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Dados Abertos\Dados por Municipios\Querosene Iluminante\"/>
    </mc:Choice>
  </mc:AlternateContent>
  <xr:revisionPtr revIDLastSave="0" documentId="13_ncr:1_{387962CE-1891-4E07-9879-CF3EE37843A4}" xr6:coauthVersionLast="45" xr6:coauthVersionMax="45" xr10:uidLastSave="{00000000-0000-0000-0000-000000000000}"/>
  <bookViews>
    <workbookView xWindow="-120" yWindow="-120" windowWidth="20730" windowHeight="11160" xr2:uid="{52729CAC-A0EC-4569-AAD6-D2BEB3516F8E}"/>
  </bookViews>
  <sheets>
    <sheet name="Planilha1" sheetId="1" r:id="rId1"/>
    <sheet name="Planilha2" sheetId="2" r:id="rId2"/>
    <sheet name="Planilh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6" i="1" l="1"/>
  <c r="C58" i="1"/>
  <c r="C50" i="1"/>
  <c r="C45" i="1"/>
  <c r="C35" i="1"/>
  <c r="C31" i="1"/>
  <c r="C28" i="1"/>
  <c r="C18" i="1"/>
  <c r="C11" i="1"/>
  <c r="C77" i="1" l="1"/>
</calcChain>
</file>

<file path=xl/sharedStrings.xml><?xml version="1.0" encoding="utf-8"?>
<sst xmlns="http://schemas.openxmlformats.org/spreadsheetml/2006/main" count="77" uniqueCount="77">
  <si>
    <t>GUAMARE</t>
  </si>
  <si>
    <t>RN</t>
  </si>
  <si>
    <t>NATAL</t>
  </si>
  <si>
    <t>ANDORINHA</t>
  </si>
  <si>
    <t>BA</t>
  </si>
  <si>
    <t>BARROCAS</t>
  </si>
  <si>
    <t>CAMACARI</t>
  </si>
  <si>
    <t>CATU</t>
  </si>
  <si>
    <t>MATA DE SAO JOAO</t>
  </si>
  <si>
    <t>POJUCA</t>
  </si>
  <si>
    <t>BETIM</t>
  </si>
  <si>
    <t>MG</t>
  </si>
  <si>
    <t>CONTAGEM</t>
  </si>
  <si>
    <t>IPATINGA</t>
  </si>
  <si>
    <t>ITAPECERICA</t>
  </si>
  <si>
    <t>NOVA LIMA</t>
  </si>
  <si>
    <t>PEDRA AZUL</t>
  </si>
  <si>
    <t>SALTO DA DIVISA</t>
  </si>
  <si>
    <t>SETE LAGOAS</t>
  </si>
  <si>
    <t>UBA</t>
  </si>
  <si>
    <t>CARIACICA</t>
  </si>
  <si>
    <t>ES</t>
  </si>
  <si>
    <t>SAO MATEUS</t>
  </si>
  <si>
    <t>MACAE</t>
  </si>
  <si>
    <t>RJ</t>
  </si>
  <si>
    <t>RIO DE JANEIRO</t>
  </si>
  <si>
    <t>SAO JOAO DA BARRA</t>
  </si>
  <si>
    <t>ARACATUBA</t>
  </si>
  <si>
    <t>SP</t>
  </si>
  <si>
    <t>CACAPAVA</t>
  </si>
  <si>
    <t>CAMPINAS</t>
  </si>
  <si>
    <t>DIADEMA</t>
  </si>
  <si>
    <t>FRANCA</t>
  </si>
  <si>
    <t>RIBEIRAO PRETO</t>
  </si>
  <si>
    <t>SAO PAULO</t>
  </si>
  <si>
    <t>TAMBAU</t>
  </si>
  <si>
    <t>VALINHOS</t>
  </si>
  <si>
    <t>CURITIBA</t>
  </si>
  <si>
    <t>PR</t>
  </si>
  <si>
    <t>MARINGA</t>
  </si>
  <si>
    <t>PONTA GROSSA</t>
  </si>
  <si>
    <t>UNIAO DA VITORIA</t>
  </si>
  <si>
    <t>BLUMENAU</t>
  </si>
  <si>
    <t>SC</t>
  </si>
  <si>
    <t>CANOINHAS</t>
  </si>
  <si>
    <t>INDAIAL</t>
  </si>
  <si>
    <t>JARAGUA DO SUL</t>
  </si>
  <si>
    <t>JOINVILLE</t>
  </si>
  <si>
    <t>NAVEGANTES</t>
  </si>
  <si>
    <t>TIMBO</t>
  </si>
  <si>
    <t>BARRA FUNDA</t>
  </si>
  <si>
    <t>RS</t>
  </si>
  <si>
    <t>BENTO GONCALVES</t>
  </si>
  <si>
    <t>CANOAS</t>
  </si>
  <si>
    <t>CAXIAS DO SUL</t>
  </si>
  <si>
    <t>ERECHIM</t>
  </si>
  <si>
    <t>FELIZ</t>
  </si>
  <si>
    <t>GLORINHA</t>
  </si>
  <si>
    <t>GRAVATAI</t>
  </si>
  <si>
    <t>IJUI</t>
  </si>
  <si>
    <t>NOVO HAMBURGO</t>
  </si>
  <si>
    <t>PANAMBI</t>
  </si>
  <si>
    <t>PASSO FUNDO</t>
  </si>
  <si>
    <t>PORTO ALEGRE</t>
  </si>
  <si>
    <t>SANTA CRUZ DO SUL</t>
  </si>
  <si>
    <t>SANTA MARIA</t>
  </si>
  <si>
    <t>TAQUARI</t>
  </si>
  <si>
    <t>TRIUNFO</t>
  </si>
  <si>
    <t>TOTAL BRASIL</t>
  </si>
  <si>
    <t>AGÊNCIA NACIONAL DO PETRÓLEO, GÁS NATURAL E BIOCOMBUSTÍVEIS</t>
  </si>
  <si>
    <t>VENDAS DE QUEROSENE ILUMINANTE POR ESTADO E POR MUNICÍPIO</t>
  </si>
  <si>
    <t>UNIDADE DE MEDIDA: LITRO</t>
  </si>
  <si>
    <t>CÓDIGO IBGE</t>
  </si>
  <si>
    <t>Município</t>
  </si>
  <si>
    <t>Vendas</t>
  </si>
  <si>
    <t>IBGE</t>
  </si>
  <si>
    <t>ANO: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</si>
</sst>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64" fontId="0" fillId="0" borderId="0" xfId="1" applyNumberFormat="1" applyFont="1"/>
    <xf numFmtId="164" fontId="2" fillId="0" borderId="0" xfId="1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24491-A63E-41B7-9B0F-9779EAF8E8CC}">
  <sheetPr codeName="Planilha1"/>
  <dimension ref="A1:C78"/>
  <sheetViews>
    <sheetView tabSelected="1" workbookViewId="0">
      <selection activeCell="D1" sqref="D1:D1048576"/>
    </sheetView>
  </sheetViews>
  <sheetFormatPr defaultRowHeight="15" x14ac:dyDescent="0.25"/>
  <cols>
    <col min="1" max="1" width="14.5703125" customWidth="1"/>
    <col min="2" max="2" width="34.5703125" customWidth="1"/>
    <col min="3" max="3" width="16.5703125" customWidth="1"/>
  </cols>
  <sheetData>
    <row r="1" spans="1:3" ht="21" x14ac:dyDescent="0.35">
      <c r="A1" s="4" t="s">
        <v>69</v>
      </c>
      <c r="B1" s="5"/>
    </row>
    <row r="2" spans="1:3" ht="15.75" x14ac:dyDescent="0.25">
      <c r="A2" s="6" t="s">
        <v>70</v>
      </c>
    </row>
    <row r="3" spans="1:3" ht="15.75" x14ac:dyDescent="0.25">
      <c r="A3" s="6" t="s">
        <v>71</v>
      </c>
    </row>
    <row r="4" spans="1:3" ht="15.75" x14ac:dyDescent="0.25">
      <c r="A4" s="6" t="s">
        <v>76</v>
      </c>
    </row>
    <row r="5" spans="1:3" ht="15.75" x14ac:dyDescent="0.25">
      <c r="A5" s="6"/>
    </row>
    <row r="6" spans="1:3" x14ac:dyDescent="0.25">
      <c r="A6" s="7" t="s">
        <v>72</v>
      </c>
      <c r="B6" s="7" t="s">
        <v>73</v>
      </c>
      <c r="C6" s="7" t="s">
        <v>74</v>
      </c>
    </row>
    <row r="7" spans="1:3" x14ac:dyDescent="0.25">
      <c r="A7" s="8" t="s">
        <v>75</v>
      </c>
      <c r="B7" s="8"/>
      <c r="C7" s="8"/>
    </row>
    <row r="9" spans="1:3" x14ac:dyDescent="0.25">
      <c r="A9">
        <v>2404507</v>
      </c>
      <c r="B9" t="s">
        <v>0</v>
      </c>
      <c r="C9" s="2">
        <v>3800</v>
      </c>
    </row>
    <row r="10" spans="1:3" x14ac:dyDescent="0.25">
      <c r="A10">
        <v>2408102</v>
      </c>
      <c r="B10" t="s">
        <v>2</v>
      </c>
      <c r="C10" s="2">
        <v>31200</v>
      </c>
    </row>
    <row r="11" spans="1:3" x14ac:dyDescent="0.25">
      <c r="B11" s="1" t="s">
        <v>1</v>
      </c>
      <c r="C11" s="3">
        <f>SUM(C9:C10)</f>
        <v>35000</v>
      </c>
    </row>
    <row r="12" spans="1:3" x14ac:dyDescent="0.25">
      <c r="A12">
        <v>2901353</v>
      </c>
      <c r="B12" t="s">
        <v>3</v>
      </c>
      <c r="C12" s="2">
        <v>1600</v>
      </c>
    </row>
    <row r="13" spans="1:3" x14ac:dyDescent="0.25">
      <c r="A13">
        <v>2903276</v>
      </c>
      <c r="B13" t="s">
        <v>5</v>
      </c>
      <c r="C13" s="2">
        <v>60000</v>
      </c>
    </row>
    <row r="14" spans="1:3" x14ac:dyDescent="0.25">
      <c r="A14">
        <v>2905701</v>
      </c>
      <c r="B14" t="s">
        <v>6</v>
      </c>
      <c r="C14" s="2">
        <v>10800</v>
      </c>
    </row>
    <row r="15" spans="1:3" x14ac:dyDescent="0.25">
      <c r="A15">
        <v>2907509</v>
      </c>
      <c r="B15" t="s">
        <v>7</v>
      </c>
      <c r="C15" s="2">
        <v>17000</v>
      </c>
    </row>
    <row r="16" spans="1:3" x14ac:dyDescent="0.25">
      <c r="A16">
        <v>2921005</v>
      </c>
      <c r="B16" t="s">
        <v>8</v>
      </c>
      <c r="C16" s="2">
        <v>60000</v>
      </c>
    </row>
    <row r="17" spans="1:3" x14ac:dyDescent="0.25">
      <c r="A17">
        <v>2925204</v>
      </c>
      <c r="B17" t="s">
        <v>9</v>
      </c>
      <c r="C17" s="2">
        <v>63600</v>
      </c>
    </row>
    <row r="18" spans="1:3" x14ac:dyDescent="0.25">
      <c r="B18" s="1" t="s">
        <v>4</v>
      </c>
      <c r="C18" s="3">
        <f>SUM(C12:C17)</f>
        <v>213000</v>
      </c>
    </row>
    <row r="19" spans="1:3" x14ac:dyDescent="0.25">
      <c r="A19">
        <v>3106705</v>
      </c>
      <c r="B19" t="s">
        <v>10</v>
      </c>
      <c r="C19" s="2">
        <v>165000</v>
      </c>
    </row>
    <row r="20" spans="1:3" x14ac:dyDescent="0.25">
      <c r="A20">
        <v>3118601</v>
      </c>
      <c r="B20" t="s">
        <v>12</v>
      </c>
      <c r="C20" s="2">
        <v>815000</v>
      </c>
    </row>
    <row r="21" spans="1:3" x14ac:dyDescent="0.25">
      <c r="A21">
        <v>3131307</v>
      </c>
      <c r="B21" t="s">
        <v>13</v>
      </c>
      <c r="C21" s="2">
        <v>30000</v>
      </c>
    </row>
    <row r="22" spans="1:3" x14ac:dyDescent="0.25">
      <c r="A22">
        <v>3133501</v>
      </c>
      <c r="B22" t="s">
        <v>14</v>
      </c>
      <c r="C22" s="2">
        <v>105000</v>
      </c>
    </row>
    <row r="23" spans="1:3" x14ac:dyDescent="0.25">
      <c r="A23">
        <v>3144805</v>
      </c>
      <c r="B23" t="s">
        <v>15</v>
      </c>
      <c r="C23" s="2">
        <v>360000</v>
      </c>
    </row>
    <row r="24" spans="1:3" x14ac:dyDescent="0.25">
      <c r="A24">
        <v>3148707</v>
      </c>
      <c r="B24" t="s">
        <v>16</v>
      </c>
      <c r="C24" s="2">
        <v>75000</v>
      </c>
    </row>
    <row r="25" spans="1:3" x14ac:dyDescent="0.25">
      <c r="A25">
        <v>3157104</v>
      </c>
      <c r="B25" t="s">
        <v>17</v>
      </c>
      <c r="C25" s="2">
        <v>60000</v>
      </c>
    </row>
    <row r="26" spans="1:3" x14ac:dyDescent="0.25">
      <c r="A26">
        <v>3167202</v>
      </c>
      <c r="B26" t="s">
        <v>18</v>
      </c>
      <c r="C26" s="2">
        <v>10000</v>
      </c>
    </row>
    <row r="27" spans="1:3" x14ac:dyDescent="0.25">
      <c r="A27">
        <v>3169901</v>
      </c>
      <c r="B27" t="s">
        <v>19</v>
      </c>
      <c r="C27" s="2">
        <v>33000</v>
      </c>
    </row>
    <row r="28" spans="1:3" x14ac:dyDescent="0.25">
      <c r="B28" s="1" t="s">
        <v>11</v>
      </c>
      <c r="C28" s="3">
        <f>SUM(C19:C27)</f>
        <v>1653000</v>
      </c>
    </row>
    <row r="29" spans="1:3" x14ac:dyDescent="0.25">
      <c r="A29">
        <v>3201308</v>
      </c>
      <c r="B29" t="s">
        <v>20</v>
      </c>
      <c r="C29" s="2">
        <v>10000</v>
      </c>
    </row>
    <row r="30" spans="1:3" x14ac:dyDescent="0.25">
      <c r="A30">
        <v>3204906</v>
      </c>
      <c r="B30" t="s">
        <v>22</v>
      </c>
      <c r="C30" s="2">
        <v>32000</v>
      </c>
    </row>
    <row r="31" spans="1:3" x14ac:dyDescent="0.25">
      <c r="B31" s="1" t="s">
        <v>21</v>
      </c>
      <c r="C31" s="3">
        <f>SUM(C29:C30)</f>
        <v>42000</v>
      </c>
    </row>
    <row r="32" spans="1:3" x14ac:dyDescent="0.25">
      <c r="A32">
        <v>3302403</v>
      </c>
      <c r="B32" t="s">
        <v>23</v>
      </c>
      <c r="C32" s="2">
        <v>76922</v>
      </c>
    </row>
    <row r="33" spans="1:3" x14ac:dyDescent="0.25">
      <c r="A33">
        <v>3304557</v>
      </c>
      <c r="B33" t="s">
        <v>25</v>
      </c>
      <c r="C33" s="2">
        <v>1000</v>
      </c>
    </row>
    <row r="34" spans="1:3" x14ac:dyDescent="0.25">
      <c r="A34">
        <v>3305000</v>
      </c>
      <c r="B34" t="s">
        <v>26</v>
      </c>
      <c r="C34" s="2">
        <v>141468</v>
      </c>
    </row>
    <row r="35" spans="1:3" x14ac:dyDescent="0.25">
      <c r="B35" s="1" t="s">
        <v>24</v>
      </c>
      <c r="C35" s="3">
        <f>SUM(C32:C34)</f>
        <v>219390</v>
      </c>
    </row>
    <row r="36" spans="1:3" x14ac:dyDescent="0.25">
      <c r="A36">
        <v>3502804</v>
      </c>
      <c r="B36" t="s">
        <v>27</v>
      </c>
      <c r="C36" s="2">
        <v>20000</v>
      </c>
    </row>
    <row r="37" spans="1:3" x14ac:dyDescent="0.25">
      <c r="A37">
        <v>3508504</v>
      </c>
      <c r="B37" t="s">
        <v>29</v>
      </c>
      <c r="C37" s="2">
        <v>10000</v>
      </c>
    </row>
    <row r="38" spans="1:3" x14ac:dyDescent="0.25">
      <c r="A38">
        <v>3509502</v>
      </c>
      <c r="B38" t="s">
        <v>30</v>
      </c>
      <c r="C38" s="2">
        <v>15000</v>
      </c>
    </row>
    <row r="39" spans="1:3" x14ac:dyDescent="0.25">
      <c r="A39">
        <v>3513801</v>
      </c>
      <c r="B39" t="s">
        <v>31</v>
      </c>
      <c r="C39" s="2">
        <v>75000</v>
      </c>
    </row>
    <row r="40" spans="1:3" x14ac:dyDescent="0.25">
      <c r="A40">
        <v>3516200</v>
      </c>
      <c r="B40" t="s">
        <v>32</v>
      </c>
      <c r="C40" s="2">
        <v>10000</v>
      </c>
    </row>
    <row r="41" spans="1:3" x14ac:dyDescent="0.25">
      <c r="A41">
        <v>3543402</v>
      </c>
      <c r="B41" t="s">
        <v>33</v>
      </c>
      <c r="C41" s="2">
        <v>29996</v>
      </c>
    </row>
    <row r="42" spans="1:3" x14ac:dyDescent="0.25">
      <c r="A42">
        <v>3550308</v>
      </c>
      <c r="B42" t="s">
        <v>34</v>
      </c>
      <c r="C42" s="2">
        <v>30000</v>
      </c>
    </row>
    <row r="43" spans="1:3" x14ac:dyDescent="0.25">
      <c r="A43">
        <v>3553302</v>
      </c>
      <c r="B43" t="s">
        <v>35</v>
      </c>
      <c r="C43" s="2">
        <v>35000</v>
      </c>
    </row>
    <row r="44" spans="1:3" x14ac:dyDescent="0.25">
      <c r="A44">
        <v>3556206</v>
      </c>
      <c r="B44" t="s">
        <v>36</v>
      </c>
      <c r="C44" s="2">
        <v>30000</v>
      </c>
    </row>
    <row r="45" spans="1:3" x14ac:dyDescent="0.25">
      <c r="B45" s="1" t="s">
        <v>28</v>
      </c>
      <c r="C45" s="3">
        <f>SUM(C36:C44)</f>
        <v>254996</v>
      </c>
    </row>
    <row r="46" spans="1:3" x14ac:dyDescent="0.25">
      <c r="A46">
        <v>4106902</v>
      </c>
      <c r="B46" t="s">
        <v>37</v>
      </c>
      <c r="C46" s="2">
        <v>82500</v>
      </c>
    </row>
    <row r="47" spans="1:3" x14ac:dyDescent="0.25">
      <c r="A47">
        <v>4115200</v>
      </c>
      <c r="B47" t="s">
        <v>39</v>
      </c>
      <c r="C47" s="2">
        <v>30000</v>
      </c>
    </row>
    <row r="48" spans="1:3" x14ac:dyDescent="0.25">
      <c r="A48">
        <v>4119905</v>
      </c>
      <c r="B48" t="s">
        <v>40</v>
      </c>
      <c r="C48" s="2">
        <v>25000</v>
      </c>
    </row>
    <row r="49" spans="1:3" x14ac:dyDescent="0.25">
      <c r="A49">
        <v>4128203</v>
      </c>
      <c r="B49" t="s">
        <v>41</v>
      </c>
      <c r="C49" s="2">
        <v>12000</v>
      </c>
    </row>
    <row r="50" spans="1:3" x14ac:dyDescent="0.25">
      <c r="B50" s="1" t="s">
        <v>38</v>
      </c>
      <c r="C50" s="3">
        <f>SUM(C46:C49)</f>
        <v>149500</v>
      </c>
    </row>
    <row r="51" spans="1:3" x14ac:dyDescent="0.25">
      <c r="A51">
        <v>4202404</v>
      </c>
      <c r="B51" t="s">
        <v>42</v>
      </c>
      <c r="C51" s="2">
        <v>15000</v>
      </c>
    </row>
    <row r="52" spans="1:3" x14ac:dyDescent="0.25">
      <c r="A52">
        <v>4203808</v>
      </c>
      <c r="B52" t="s">
        <v>44</v>
      </c>
      <c r="C52" s="2">
        <v>75000</v>
      </c>
    </row>
    <row r="53" spans="1:3" x14ac:dyDescent="0.25">
      <c r="A53">
        <v>4207502</v>
      </c>
      <c r="B53" t="s">
        <v>45</v>
      </c>
      <c r="C53" s="2">
        <v>70000</v>
      </c>
    </row>
    <row r="54" spans="1:3" x14ac:dyDescent="0.25">
      <c r="A54">
        <v>4208906</v>
      </c>
      <c r="B54" t="s">
        <v>46</v>
      </c>
      <c r="C54" s="2">
        <v>798000</v>
      </c>
    </row>
    <row r="55" spans="1:3" x14ac:dyDescent="0.25">
      <c r="A55">
        <v>4209102</v>
      </c>
      <c r="B55" t="s">
        <v>47</v>
      </c>
      <c r="C55" s="2">
        <v>100000</v>
      </c>
    </row>
    <row r="56" spans="1:3" x14ac:dyDescent="0.25">
      <c r="A56">
        <v>4211306</v>
      </c>
      <c r="B56" t="s">
        <v>48</v>
      </c>
      <c r="C56" s="2">
        <v>50000</v>
      </c>
    </row>
    <row r="57" spans="1:3" x14ac:dyDescent="0.25">
      <c r="A57">
        <v>4218202</v>
      </c>
      <c r="B57" t="s">
        <v>49</v>
      </c>
      <c r="C57" s="2">
        <v>15000</v>
      </c>
    </row>
    <row r="58" spans="1:3" x14ac:dyDescent="0.25">
      <c r="B58" s="1" t="s">
        <v>43</v>
      </c>
      <c r="C58" s="3">
        <f>SUM(C51:C57)</f>
        <v>1123000</v>
      </c>
    </row>
    <row r="59" spans="1:3" x14ac:dyDescent="0.25">
      <c r="A59">
        <v>4301958</v>
      </c>
      <c r="B59" t="s">
        <v>50</v>
      </c>
      <c r="C59" s="2">
        <v>15000</v>
      </c>
    </row>
    <row r="60" spans="1:3" x14ac:dyDescent="0.25">
      <c r="A60">
        <v>4302105</v>
      </c>
      <c r="B60" t="s">
        <v>52</v>
      </c>
      <c r="C60" s="2">
        <v>25000</v>
      </c>
    </row>
    <row r="61" spans="1:3" x14ac:dyDescent="0.25">
      <c r="A61">
        <v>4304606</v>
      </c>
      <c r="B61" t="s">
        <v>53</v>
      </c>
      <c r="C61" s="2">
        <v>222000</v>
      </c>
    </row>
    <row r="62" spans="1:3" x14ac:dyDescent="0.25">
      <c r="A62">
        <v>4305108</v>
      </c>
      <c r="B62" t="s">
        <v>54</v>
      </c>
      <c r="C62" s="2">
        <v>84000</v>
      </c>
    </row>
    <row r="63" spans="1:3" x14ac:dyDescent="0.25">
      <c r="A63">
        <v>4307005</v>
      </c>
      <c r="B63" t="s">
        <v>55</v>
      </c>
      <c r="C63" s="2">
        <v>44000</v>
      </c>
    </row>
    <row r="64" spans="1:3" x14ac:dyDescent="0.25">
      <c r="A64">
        <v>4308102</v>
      </c>
      <c r="B64" t="s">
        <v>56</v>
      </c>
      <c r="C64" s="2">
        <v>127000</v>
      </c>
    </row>
    <row r="65" spans="1:3" x14ac:dyDescent="0.25">
      <c r="A65">
        <v>4309050</v>
      </c>
      <c r="B65" t="s">
        <v>57</v>
      </c>
      <c r="C65" s="2">
        <v>5000</v>
      </c>
    </row>
    <row r="66" spans="1:3" x14ac:dyDescent="0.25">
      <c r="A66">
        <v>4309209</v>
      </c>
      <c r="B66" t="s">
        <v>58</v>
      </c>
      <c r="C66" s="2">
        <v>20000</v>
      </c>
    </row>
    <row r="67" spans="1:3" x14ac:dyDescent="0.25">
      <c r="A67">
        <v>4310207</v>
      </c>
      <c r="B67" t="s">
        <v>59</v>
      </c>
      <c r="C67" s="2">
        <v>15000</v>
      </c>
    </row>
    <row r="68" spans="1:3" x14ac:dyDescent="0.25">
      <c r="A68">
        <v>4313409</v>
      </c>
      <c r="B68" t="s">
        <v>60</v>
      </c>
      <c r="C68" s="2">
        <v>23000</v>
      </c>
    </row>
    <row r="69" spans="1:3" x14ac:dyDescent="0.25">
      <c r="A69">
        <v>4313904</v>
      </c>
      <c r="B69" t="s">
        <v>61</v>
      </c>
      <c r="C69" s="2">
        <v>15000</v>
      </c>
    </row>
    <row r="70" spans="1:3" x14ac:dyDescent="0.25">
      <c r="A70">
        <v>4314100</v>
      </c>
      <c r="B70" t="s">
        <v>62</v>
      </c>
      <c r="C70" s="2">
        <v>20000</v>
      </c>
    </row>
    <row r="71" spans="1:3" x14ac:dyDescent="0.25">
      <c r="A71">
        <v>4314902</v>
      </c>
      <c r="B71" t="s">
        <v>63</v>
      </c>
      <c r="C71" s="2">
        <v>45000</v>
      </c>
    </row>
    <row r="72" spans="1:3" x14ac:dyDescent="0.25">
      <c r="A72">
        <v>4316808</v>
      </c>
      <c r="B72" t="s">
        <v>64</v>
      </c>
      <c r="C72" s="2">
        <v>20000</v>
      </c>
    </row>
    <row r="73" spans="1:3" x14ac:dyDescent="0.25">
      <c r="A73">
        <v>4316907</v>
      </c>
      <c r="B73" t="s">
        <v>65</v>
      </c>
      <c r="C73" s="2">
        <v>60000</v>
      </c>
    </row>
    <row r="74" spans="1:3" x14ac:dyDescent="0.25">
      <c r="A74">
        <v>4321303</v>
      </c>
      <c r="B74" t="s">
        <v>66</v>
      </c>
      <c r="C74" s="2">
        <v>5000</v>
      </c>
    </row>
    <row r="75" spans="1:3" x14ac:dyDescent="0.25">
      <c r="A75">
        <v>4322004</v>
      </c>
      <c r="B75" t="s">
        <v>67</v>
      </c>
      <c r="C75" s="2">
        <v>5000</v>
      </c>
    </row>
    <row r="76" spans="1:3" x14ac:dyDescent="0.25">
      <c r="B76" s="1" t="s">
        <v>51</v>
      </c>
      <c r="C76" s="3">
        <f>SUM(C59:C75)</f>
        <v>750000</v>
      </c>
    </row>
    <row r="77" spans="1:3" x14ac:dyDescent="0.25">
      <c r="B77" s="1" t="s">
        <v>68</v>
      </c>
      <c r="C77" s="3">
        <f>C11+C18+C28+C31+C35+C45+C50+C58+C76</f>
        <v>4439886</v>
      </c>
    </row>
    <row r="78" spans="1:3" x14ac:dyDescent="0.25">
      <c r="C78" s="2"/>
    </row>
  </sheetData>
  <mergeCells count="3">
    <mergeCell ref="A6:A7"/>
    <mergeCell ref="B6:B7"/>
    <mergeCell ref="C6:C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D01E0-C47C-4D12-82F5-D11FCBA6DD66}">
  <sheetPr codeName="Planilha2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2C71D-1D7D-449C-B0D3-53E5B83B0B0A}">
  <sheetPr codeName="Planilha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Planilha3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Usuário do Windows</cp:lastModifiedBy>
  <dcterms:created xsi:type="dcterms:W3CDTF">2020-11-24T18:48:12Z</dcterms:created>
  <dcterms:modified xsi:type="dcterms:W3CDTF">2022-02-07T20:56:32Z</dcterms:modified>
</cp:coreProperties>
</file>