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540" yWindow="32760" windowWidth="1444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<sst xmlns="http://schemas.openxmlformats.org/spreadsheetml/2006/main" count="137" uniqueCount="137">
  <si>
    <t>AL</t>
  </si>
  <si>
    <t>MARECHAL DEODORO</t>
  </si>
  <si>
    <t>AM</t>
  </si>
  <si>
    <t>MANAUS</t>
  </si>
  <si>
    <t>BA</t>
  </si>
  <si>
    <t>ANDORINHA</t>
  </si>
  <si>
    <t>CAMACARI</t>
  </si>
  <si>
    <t>CATU</t>
  </si>
  <si>
    <t>FEIRA DE SANTANA</t>
  </si>
  <si>
    <t>LAURO DE FREITAS</t>
  </si>
  <si>
    <t>MATA DE SAO JOAO</t>
  </si>
  <si>
    <t>POJUCA</t>
  </si>
  <si>
    <t>SAO FRANCISCO DO CONDE</t>
  </si>
  <si>
    <t>CE</t>
  </si>
  <si>
    <t>FORTALEZA</t>
  </si>
  <si>
    <t>MARACANAU</t>
  </si>
  <si>
    <t>ES</t>
  </si>
  <si>
    <t>SAO MATEUS</t>
  </si>
  <si>
    <t>GO</t>
  </si>
  <si>
    <t>CATALAO</t>
  </si>
  <si>
    <t>GOIANIA</t>
  </si>
  <si>
    <t>MG</t>
  </si>
  <si>
    <t>BELO HORIZONTE</t>
  </si>
  <si>
    <t>BETIM</t>
  </si>
  <si>
    <t>CONTAGEM</t>
  </si>
  <si>
    <t>IPATINGA</t>
  </si>
  <si>
    <t>ITAPECERICA</t>
  </si>
  <si>
    <t>JUIZ DE FORA</t>
  </si>
  <si>
    <t>MONTE CARMELO</t>
  </si>
  <si>
    <t>MONTES CLAROS</t>
  </si>
  <si>
    <t>NOVA LIMA</t>
  </si>
  <si>
    <t>PEDRA AZUL</t>
  </si>
  <si>
    <t>POCOS DE CALDAS</t>
  </si>
  <si>
    <t>SALTO DA DIVISA</t>
  </si>
  <si>
    <t>SETE LAGOAS</t>
  </si>
  <si>
    <t>UBA</t>
  </si>
  <si>
    <t>UBERLANDIA</t>
  </si>
  <si>
    <t>PE</t>
  </si>
  <si>
    <t>GRAVATA</t>
  </si>
  <si>
    <t>JABOATAO DOS GUARARAPES</t>
  </si>
  <si>
    <t>PR</t>
  </si>
  <si>
    <t>CURITIBA</t>
  </si>
  <si>
    <t>MARINGA</t>
  </si>
  <si>
    <t>PIEN</t>
  </si>
  <si>
    <t>PONTA GROSSA</t>
  </si>
  <si>
    <t>UNIAO DA VITORIA</t>
  </si>
  <si>
    <t>RJ</t>
  </si>
  <si>
    <t>RIO DE JANEIRO</t>
  </si>
  <si>
    <t>RN</t>
  </si>
  <si>
    <t>GUAMARE</t>
  </si>
  <si>
    <t>MACAIBA</t>
  </si>
  <si>
    <t>NATAL</t>
  </si>
  <si>
    <t>RS</t>
  </si>
  <si>
    <t>BARRA FUNDA</t>
  </si>
  <si>
    <t>BENTO GONCALVES</t>
  </si>
  <si>
    <t>CACHOEIRINHA</t>
  </si>
  <si>
    <t>CANOAS</t>
  </si>
  <si>
    <t>CARAZINHO</t>
  </si>
  <si>
    <t>CAXIAS DO SUL</t>
  </si>
  <si>
    <t>ERECHIM</t>
  </si>
  <si>
    <t>FELIZ</t>
  </si>
  <si>
    <t>GRAVATAI</t>
  </si>
  <si>
    <t>IJUI</t>
  </si>
  <si>
    <t>NOVO HAMBURGO</t>
  </si>
  <si>
    <t>PANAMBI</t>
  </si>
  <si>
    <t>PASSO FUNDO</t>
  </si>
  <si>
    <t>PORTO ALEGRE</t>
  </si>
  <si>
    <t>SANTA CRUZ DO SUL</t>
  </si>
  <si>
    <t>SANTA MARIA</t>
  </si>
  <si>
    <t>TAQUARI</t>
  </si>
  <si>
    <t>TRIUNFO</t>
  </si>
  <si>
    <t>VACARIA</t>
  </si>
  <si>
    <t>SC</t>
  </si>
  <si>
    <t>BLUMENAU</t>
  </si>
  <si>
    <t>CACADOR</t>
  </si>
  <si>
    <t>CANELINHA</t>
  </si>
  <si>
    <t>CANOINHAS</t>
  </si>
  <si>
    <t>INDAIAL</t>
  </si>
  <si>
    <t>ITAJAI</t>
  </si>
  <si>
    <t>JARAGUA DO SUL</t>
  </si>
  <si>
    <t>JOINVILLE</t>
  </si>
  <si>
    <t>MAFRA</t>
  </si>
  <si>
    <t>NAVEGANTES</t>
  </si>
  <si>
    <t>SANGAO</t>
  </si>
  <si>
    <t>TIMBO</t>
  </si>
  <si>
    <t>TUBARAO</t>
  </si>
  <si>
    <t>SE</t>
  </si>
  <si>
    <t>ARACAJU</t>
  </si>
  <si>
    <t>BARRA DOS COQUEIROS</t>
  </si>
  <si>
    <t>CEDRO DE SAO JOAO</t>
  </si>
  <si>
    <t>ESTANCIA</t>
  </si>
  <si>
    <t>ITABAIANA</t>
  </si>
  <si>
    <t>ITABAIANINHA</t>
  </si>
  <si>
    <t>ITAPORANGA D AJUDA</t>
  </si>
  <si>
    <t>LAGARTO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</si>
  <si>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</si>
  <si>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</si>
  <si>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</si>
  <si>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</si>
  <si>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</si>
  <si>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</si>
  <si>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SANTA LUZIA DO ITANHY</t>
  </si>
  <si>
    <t>SAO CRISTOVAO</t>
  </si>
  <si>
    <t>SIMAO DIAS</t>
  </si>
  <si>
    <t>TOBIAS BARRETO</t>
  </si>
  <si>
    <t>SP</t>
  </si>
  <si>
    <t>AMERICANA</t>
  </si>
  <si>
    <t>ARACATUBA</t>
  </si>
  <si>
    <t>CACAPAVA</t>
  </si>
  <si>
    <t>CAMPINAS</t>
  </si>
  <si>
    <t>EMBU DAS ARTES</t>
  </si>
  <si>
    <t>FRANCA</t>
  </si>
  <si>
    <t>GUARULHOS</t>
  </si>
  <si>
    <t>JUNDIAI</t>
  </si>
  <si>
    <t>MOGI GUACU</t>
  </si>
  <si>
    <t>PAULINIA</t>
  </si>
  <si>
    <t>PIRACICABA</t>
  </si>
  <si>
    <t>RIBEIRAO PRETO</t>
  </si>
  <si>
    <t>SANTA BARBARA D OESTE</t>
  </si>
  <si>
    <t>SAO PAULO</t>
  </si>
  <si>
    <t>TAMBAU</t>
  </si>
  <si>
    <t>VOTUPORANGA</t>
  </si>
  <si>
    <t>UNIDADE DE MEDIDA: LITRO</t>
  </si>
  <si>
    <t>Vendas</t>
  </si>
  <si>
    <t>TOTAL BRASIL</t>
  </si>
  <si>
    <t>LUIS EDUARDO MAGALHAES</t>
  </si>
  <si>
    <t>MAIQUINIQUE</t>
  </si>
  <si>
    <t>PELOTAS</t>
  </si>
  <si>
    <t>RIBEIROPOLIS</t>
  </si>
  <si>
    <t>ROSARIO DO CATETE</t>
  </si>
  <si>
    <t>TABOAO DA SERRA</t>
  </si>
  <si>
    <t>ANO: 2015</t>
  </si>
  <si>
    <t>AGÊNCIA NACIONAL DO PETRÓLEO, GÁS NATURAL E BIOCOMBUSTÍVEIS</t>
  </si>
  <si>
    <t>VENDAS DE QUEROSENE ILUMINANTE POR ESTADO E POR MUNICÍPIO</t>
  </si>
  <si>
    <t>CÓDIGO IBGE</t>
  </si>
  <si>
    <t>Município</t>
  </si>
  <si>
    <t>IBGE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</si>
</sst>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37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14.7109375" style="0" customWidth="1"/>
    <col min="2" max="2" width="34.8515625" style="0" customWidth="1"/>
    <col min="3" max="3" width="13.28125" style="0" bestFit="1" customWidth="1"/>
  </cols>
  <sheetData>
    <row r="1" spans="1:2" ht="21">
      <c r="A1" s="6" t="s">
        <v>132</v>
      </c>
      <c r="B1" s="7"/>
    </row>
    <row r="2" ht="15.75">
      <c r="A2" s="8" t="s">
        <v>133</v>
      </c>
    </row>
    <row r="3" ht="15.75">
      <c r="A3" s="8" t="s">
        <v>122</v>
      </c>
    </row>
    <row r="4" ht="15.75">
      <c r="A4" s="8" t="s">
        <v>131</v>
      </c>
    </row>
    <row r="5" ht="15.75">
      <c r="A5" s="8"/>
    </row>
    <row r="6" spans="1:3" ht="15">
      <c r="A6" s="10" t="s">
        <v>134</v>
      </c>
      <c r="B6" s="10" t="s">
        <v>135</v>
      </c>
      <c r="C6" s="10" t="s">
        <v>123</v>
      </c>
    </row>
    <row r="7" spans="1:3" ht="15">
      <c r="A7" s="11" t="s">
        <v>136</v>
      </c>
      <c r="B7" s="11"/>
      <c r="C7" s="11"/>
    </row>
    <row r="8" spans="2:3" ht="15">
      <c r="B8" s="2"/>
      <c r="C8" s="3"/>
    </row>
    <row r="9" spans="2:3" ht="15">
      <c r="B9" s="4" t="s">
        <v>0</v>
      </c>
      <c r="C9" s="5">
        <f>C10</f>
        <v>2417</v>
      </c>
    </row>
    <row r="10" spans="1:3" ht="15">
      <c r="A10" s="9">
        <v>2704708</v>
      </c>
      <c r="B10" t="s">
        <v>1</v>
      </c>
      <c r="C10" s="1">
        <v>2417</v>
      </c>
    </row>
    <row r="11" spans="1:3" ht="15">
      <c r="A11" s="9"/>
      <c r="B11" s="4" t="s">
        <v>2</v>
      </c>
      <c r="C11" s="5">
        <f>C12</f>
        <v>5000</v>
      </c>
    </row>
    <row r="12" spans="1:3" ht="15">
      <c r="A12" s="9">
        <v>1302603</v>
      </c>
      <c r="B12" t="s">
        <v>3</v>
      </c>
      <c r="C12" s="1">
        <v>5000</v>
      </c>
    </row>
    <row r="13" spans="1:3" ht="15">
      <c r="A13" s="9"/>
      <c r="B13" s="4" t="s">
        <v>4</v>
      </c>
      <c r="C13" s="5">
        <f>SUM(C14:C23)</f>
        <v>246771</v>
      </c>
    </row>
    <row r="14" spans="1:3" ht="15">
      <c r="A14" s="9">
        <v>2901353</v>
      </c>
      <c r="B14" t="s">
        <v>5</v>
      </c>
      <c r="C14" s="1">
        <v>1000</v>
      </c>
    </row>
    <row r="15" spans="1:3" ht="15">
      <c r="A15" s="9">
        <v>2905701</v>
      </c>
      <c r="B15" t="s">
        <v>6</v>
      </c>
      <c r="C15" s="1">
        <v>400</v>
      </c>
    </row>
    <row r="16" spans="1:3" ht="15">
      <c r="A16" s="9">
        <v>2907509</v>
      </c>
      <c r="B16" t="s">
        <v>7</v>
      </c>
      <c r="C16" s="1">
        <v>15171</v>
      </c>
    </row>
    <row r="17" spans="1:3" ht="15">
      <c r="A17" s="9">
        <v>2910800</v>
      </c>
      <c r="B17" t="s">
        <v>8</v>
      </c>
      <c r="C17" s="1">
        <v>120000</v>
      </c>
    </row>
    <row r="18" spans="1:3" ht="15">
      <c r="A18" s="9">
        <v>2919207</v>
      </c>
      <c r="B18" t="s">
        <v>9</v>
      </c>
      <c r="C18" s="1">
        <v>33000</v>
      </c>
    </row>
    <row r="19" spans="1:3" ht="15">
      <c r="A19" s="9">
        <v>2919553</v>
      </c>
      <c r="B19" t="s">
        <v>125</v>
      </c>
      <c r="C19" s="1">
        <v>5000</v>
      </c>
    </row>
    <row r="20" spans="1:3" ht="15">
      <c r="A20" s="9">
        <v>2920007</v>
      </c>
      <c r="B20" t="s">
        <v>126</v>
      </c>
      <c r="C20" s="1">
        <v>20000</v>
      </c>
    </row>
    <row r="21" spans="1:3" ht="15">
      <c r="A21" s="9">
        <v>2921005</v>
      </c>
      <c r="B21" t="s">
        <v>10</v>
      </c>
      <c r="C21" s="1">
        <v>51000</v>
      </c>
    </row>
    <row r="22" spans="1:3" ht="15">
      <c r="A22" s="9">
        <v>2925204</v>
      </c>
      <c r="B22" t="s">
        <v>11</v>
      </c>
      <c r="C22" s="1">
        <v>800</v>
      </c>
    </row>
    <row r="23" spans="1:3" ht="15">
      <c r="A23" s="9">
        <v>2929206</v>
      </c>
      <c r="B23" t="s">
        <v>12</v>
      </c>
      <c r="C23" s="1">
        <v>400</v>
      </c>
    </row>
    <row r="24" spans="1:3" ht="15">
      <c r="A24" s="9"/>
      <c r="B24" s="4" t="s">
        <v>13</v>
      </c>
      <c r="C24" s="5">
        <f>SUM(C25:C26)</f>
        <v>4200</v>
      </c>
    </row>
    <row r="25" spans="1:3" ht="15">
      <c r="A25" s="9">
        <v>2304400</v>
      </c>
      <c r="B25" t="s">
        <v>14</v>
      </c>
      <c r="C25" s="1">
        <v>4000</v>
      </c>
    </row>
    <row r="26" spans="1:3" ht="15">
      <c r="A26" s="9">
        <v>2307650</v>
      </c>
      <c r="B26" t="s">
        <v>15</v>
      </c>
      <c r="C26" s="1">
        <v>200</v>
      </c>
    </row>
    <row r="27" spans="1:3" ht="15">
      <c r="A27" s="9"/>
      <c r="B27" s="4" t="s">
        <v>16</v>
      </c>
      <c r="C27" s="5">
        <f>C28</f>
        <v>234</v>
      </c>
    </row>
    <row r="28" spans="1:3" ht="15">
      <c r="A28" s="9">
        <v>3204906</v>
      </c>
      <c r="B28" t="s">
        <v>17</v>
      </c>
      <c r="C28" s="1">
        <v>234</v>
      </c>
    </row>
    <row r="29" spans="1:3" ht="15">
      <c r="A29" s="9"/>
      <c r="B29" s="4" t="s">
        <v>18</v>
      </c>
      <c r="C29" s="5">
        <f>SUM(C30:C31)</f>
        <v>20000</v>
      </c>
    </row>
    <row r="30" spans="1:3" ht="15">
      <c r="A30" s="9">
        <v>5205109</v>
      </c>
      <c r="B30" t="s">
        <v>19</v>
      </c>
      <c r="C30" s="1">
        <v>10000</v>
      </c>
    </row>
    <row r="31" spans="1:3" ht="15">
      <c r="A31" s="9">
        <v>5208707</v>
      </c>
      <c r="B31" t="s">
        <v>20</v>
      </c>
      <c r="C31" s="1">
        <v>10000</v>
      </c>
    </row>
    <row r="32" spans="1:3" ht="15">
      <c r="A32" s="9"/>
      <c r="B32" s="4" t="s">
        <v>21</v>
      </c>
      <c r="C32" s="5">
        <f>SUM(C33:C47)</f>
        <v>1735000</v>
      </c>
    </row>
    <row r="33" spans="1:3" ht="15">
      <c r="A33" s="9">
        <v>3106200</v>
      </c>
      <c r="B33" t="s">
        <v>22</v>
      </c>
      <c r="C33" s="1">
        <v>115000</v>
      </c>
    </row>
    <row r="34" spans="1:3" ht="15">
      <c r="A34" s="9">
        <v>3106705</v>
      </c>
      <c r="B34" t="s">
        <v>23</v>
      </c>
      <c r="C34" s="1">
        <v>130000</v>
      </c>
    </row>
    <row r="35" spans="1:3" ht="15">
      <c r="A35" s="9">
        <v>3118601</v>
      </c>
      <c r="B35" t="s">
        <v>24</v>
      </c>
      <c r="C35" s="1">
        <v>485000</v>
      </c>
    </row>
    <row r="36" spans="1:3" ht="15">
      <c r="A36" s="9">
        <v>3131307</v>
      </c>
      <c r="B36" t="s">
        <v>25</v>
      </c>
      <c r="C36" s="1">
        <v>35000</v>
      </c>
    </row>
    <row r="37" spans="1:3" ht="15">
      <c r="A37" s="9">
        <v>3133501</v>
      </c>
      <c r="B37" t="s">
        <v>26</v>
      </c>
      <c r="C37" s="1">
        <v>105000</v>
      </c>
    </row>
    <row r="38" spans="1:3" ht="15">
      <c r="A38" s="9">
        <v>3136702</v>
      </c>
      <c r="B38" t="s">
        <v>27</v>
      </c>
      <c r="C38" s="1">
        <v>25000</v>
      </c>
    </row>
    <row r="39" spans="1:3" ht="15">
      <c r="A39" s="9">
        <v>3143104</v>
      </c>
      <c r="B39" t="s">
        <v>28</v>
      </c>
      <c r="C39" s="1">
        <v>30000</v>
      </c>
    </row>
    <row r="40" spans="1:3" ht="15">
      <c r="A40" s="9">
        <v>3143302</v>
      </c>
      <c r="B40" t="s">
        <v>29</v>
      </c>
      <c r="C40" s="1">
        <v>5000</v>
      </c>
    </row>
    <row r="41" spans="1:3" ht="15">
      <c r="A41" s="9">
        <v>3144805</v>
      </c>
      <c r="B41" t="s">
        <v>30</v>
      </c>
      <c r="C41" s="1">
        <v>535000</v>
      </c>
    </row>
    <row r="42" spans="1:3" ht="15">
      <c r="A42" s="9">
        <v>3148707</v>
      </c>
      <c r="B42" t="s">
        <v>31</v>
      </c>
      <c r="C42" s="1">
        <v>75000</v>
      </c>
    </row>
    <row r="43" spans="1:3" ht="15">
      <c r="A43" s="9">
        <v>3151800</v>
      </c>
      <c r="B43" t="s">
        <v>32</v>
      </c>
      <c r="C43" s="1">
        <v>35000</v>
      </c>
    </row>
    <row r="44" spans="1:3" ht="15">
      <c r="A44" s="9">
        <v>3157104</v>
      </c>
      <c r="B44" t="s">
        <v>33</v>
      </c>
      <c r="C44" s="1">
        <v>60000</v>
      </c>
    </row>
    <row r="45" spans="1:3" ht="15">
      <c r="A45" s="9">
        <v>3167202</v>
      </c>
      <c r="B45" t="s">
        <v>34</v>
      </c>
      <c r="C45" s="1">
        <v>10000</v>
      </c>
    </row>
    <row r="46" spans="1:3" ht="15">
      <c r="A46" s="9">
        <v>3169901</v>
      </c>
      <c r="B46" t="s">
        <v>35</v>
      </c>
      <c r="C46" s="1">
        <v>35000</v>
      </c>
    </row>
    <row r="47" spans="1:3" ht="15">
      <c r="A47" s="9">
        <v>3170206</v>
      </c>
      <c r="B47" t="s">
        <v>36</v>
      </c>
      <c r="C47" s="1">
        <v>55000</v>
      </c>
    </row>
    <row r="48" spans="1:3" ht="15">
      <c r="A48" s="9"/>
      <c r="B48" s="4" t="s">
        <v>37</v>
      </c>
      <c r="C48" s="5">
        <f>SUM(C49:C50)</f>
        <v>225000</v>
      </c>
    </row>
    <row r="49" spans="1:3" ht="15">
      <c r="A49" s="9">
        <v>2606408</v>
      </c>
      <c r="B49" t="s">
        <v>38</v>
      </c>
      <c r="C49" s="1">
        <v>45000</v>
      </c>
    </row>
    <row r="50" spans="1:3" ht="15">
      <c r="A50" s="9">
        <v>2607901</v>
      </c>
      <c r="B50" t="s">
        <v>39</v>
      </c>
      <c r="C50" s="1">
        <v>180000</v>
      </c>
    </row>
    <row r="51" spans="1:3" ht="15">
      <c r="A51" s="9"/>
      <c r="B51" s="4" t="s">
        <v>40</v>
      </c>
      <c r="C51" s="5">
        <f>SUM(C52:C56)</f>
        <v>308000</v>
      </c>
    </row>
    <row r="52" spans="1:3" ht="15">
      <c r="A52" s="9">
        <v>4106902</v>
      </c>
      <c r="B52" t="s">
        <v>41</v>
      </c>
      <c r="C52" s="1">
        <v>90000</v>
      </c>
    </row>
    <row r="53" spans="1:3" ht="15">
      <c r="A53" s="9">
        <v>4115200</v>
      </c>
      <c r="B53" t="s">
        <v>42</v>
      </c>
      <c r="C53" s="1">
        <v>40000</v>
      </c>
    </row>
    <row r="54" spans="1:3" ht="15">
      <c r="A54" s="9">
        <v>4119103</v>
      </c>
      <c r="B54" t="s">
        <v>43</v>
      </c>
      <c r="C54" s="1">
        <v>141000</v>
      </c>
    </row>
    <row r="55" spans="1:3" ht="15">
      <c r="A55" s="9">
        <v>4119905</v>
      </c>
      <c r="B55" t="s">
        <v>44</v>
      </c>
      <c r="C55" s="1">
        <v>25000</v>
      </c>
    </row>
    <row r="56" spans="1:3" ht="15">
      <c r="A56" s="9">
        <v>4128203</v>
      </c>
      <c r="B56" t="s">
        <v>45</v>
      </c>
      <c r="C56" s="1">
        <v>12000</v>
      </c>
    </row>
    <row r="57" spans="1:3" ht="15">
      <c r="A57" s="9"/>
      <c r="B57" s="4" t="s">
        <v>46</v>
      </c>
      <c r="C57" s="5">
        <f>C58</f>
        <v>12046</v>
      </c>
    </row>
    <row r="58" spans="1:3" ht="15">
      <c r="A58" s="9">
        <v>3304557</v>
      </c>
      <c r="B58" t="s">
        <v>47</v>
      </c>
      <c r="C58" s="1">
        <v>12046</v>
      </c>
    </row>
    <row r="59" spans="1:3" ht="15">
      <c r="A59" s="9"/>
      <c r="B59" s="4" t="s">
        <v>48</v>
      </c>
      <c r="C59" s="5">
        <f>SUM(C60:C62)</f>
        <v>56400</v>
      </c>
    </row>
    <row r="60" spans="1:3" ht="15">
      <c r="A60" s="9">
        <v>2404507</v>
      </c>
      <c r="B60" t="s">
        <v>49</v>
      </c>
      <c r="C60" s="1">
        <v>6400</v>
      </c>
    </row>
    <row r="61" spans="1:3" ht="15">
      <c r="A61" s="9">
        <v>2407104</v>
      </c>
      <c r="B61" t="s">
        <v>50</v>
      </c>
      <c r="C61" s="1">
        <v>3600</v>
      </c>
    </row>
    <row r="62" spans="1:3" ht="15">
      <c r="A62" s="9">
        <v>2408102</v>
      </c>
      <c r="B62" t="s">
        <v>51</v>
      </c>
      <c r="C62" s="1">
        <v>46400</v>
      </c>
    </row>
    <row r="63" spans="1:3" ht="15">
      <c r="A63" s="9"/>
      <c r="B63" s="4" t="s">
        <v>52</v>
      </c>
      <c r="C63" s="5">
        <f>SUM(C64:C83)</f>
        <v>928400</v>
      </c>
    </row>
    <row r="64" spans="1:3" ht="15">
      <c r="A64" s="9">
        <v>4301958</v>
      </c>
      <c r="B64" t="s">
        <v>53</v>
      </c>
      <c r="C64" s="1">
        <v>10000</v>
      </c>
    </row>
    <row r="65" spans="1:3" ht="15">
      <c r="A65" s="9">
        <v>4302105</v>
      </c>
      <c r="B65" t="s">
        <v>54</v>
      </c>
      <c r="C65" s="1">
        <v>27000</v>
      </c>
    </row>
    <row r="66" spans="1:3" ht="15">
      <c r="A66" s="9">
        <v>4303103</v>
      </c>
      <c r="B66" t="s">
        <v>55</v>
      </c>
      <c r="C66" s="1">
        <v>35000</v>
      </c>
    </row>
    <row r="67" spans="1:3" ht="15">
      <c r="A67" s="9">
        <v>4304606</v>
      </c>
      <c r="B67" t="s">
        <v>56</v>
      </c>
      <c r="C67" s="1">
        <v>278000</v>
      </c>
    </row>
    <row r="68" spans="1:3" ht="15">
      <c r="A68" s="9">
        <v>4304705</v>
      </c>
      <c r="B68" t="s">
        <v>57</v>
      </c>
      <c r="C68" s="1">
        <v>10000</v>
      </c>
    </row>
    <row r="69" spans="1:3" ht="15">
      <c r="A69" s="9">
        <v>4305108</v>
      </c>
      <c r="B69" t="s">
        <v>58</v>
      </c>
      <c r="C69" s="1">
        <v>111000</v>
      </c>
    </row>
    <row r="70" spans="1:3" ht="15">
      <c r="A70" s="9">
        <v>4307005</v>
      </c>
      <c r="B70" t="s">
        <v>59</v>
      </c>
      <c r="C70" s="1">
        <v>48000</v>
      </c>
    </row>
    <row r="71" spans="1:3" ht="15">
      <c r="A71" s="9">
        <v>4308102</v>
      </c>
      <c r="B71" t="s">
        <v>60</v>
      </c>
      <c r="C71" s="1">
        <v>15000</v>
      </c>
    </row>
    <row r="72" spans="1:3" ht="15">
      <c r="A72" s="9">
        <v>4309209</v>
      </c>
      <c r="B72" t="s">
        <v>61</v>
      </c>
      <c r="C72" s="1">
        <v>25000</v>
      </c>
    </row>
    <row r="73" spans="1:3" ht="15">
      <c r="A73" s="9">
        <v>4310207</v>
      </c>
      <c r="B73" t="s">
        <v>62</v>
      </c>
      <c r="C73" s="1">
        <v>10000</v>
      </c>
    </row>
    <row r="74" spans="1:3" ht="15">
      <c r="A74" s="9">
        <v>4313409</v>
      </c>
      <c r="B74" t="s">
        <v>63</v>
      </c>
      <c r="C74" s="1">
        <v>125000</v>
      </c>
    </row>
    <row r="75" spans="1:3" ht="15">
      <c r="A75" s="9">
        <v>4313904</v>
      </c>
      <c r="B75" t="s">
        <v>64</v>
      </c>
      <c r="C75" s="1">
        <v>15000</v>
      </c>
    </row>
    <row r="76" spans="1:3" ht="15">
      <c r="A76" s="9">
        <v>4314100</v>
      </c>
      <c r="B76" t="s">
        <v>65</v>
      </c>
      <c r="C76" s="1">
        <v>25000</v>
      </c>
    </row>
    <row r="77" spans="1:3" ht="15">
      <c r="A77" s="9">
        <v>4314407</v>
      </c>
      <c r="B77" t="s">
        <v>127</v>
      </c>
      <c r="C77" s="1">
        <v>15000</v>
      </c>
    </row>
    <row r="78" spans="1:3" ht="15">
      <c r="A78" s="9">
        <v>4314902</v>
      </c>
      <c r="B78" t="s">
        <v>66</v>
      </c>
      <c r="C78" s="1">
        <v>44000</v>
      </c>
    </row>
    <row r="79" spans="1:3" ht="15">
      <c r="A79" s="9">
        <v>4316808</v>
      </c>
      <c r="B79" t="s">
        <v>67</v>
      </c>
      <c r="C79" s="1">
        <v>30000</v>
      </c>
    </row>
    <row r="80" spans="1:3" ht="15">
      <c r="A80" s="9">
        <v>4316907</v>
      </c>
      <c r="B80" t="s">
        <v>68</v>
      </c>
      <c r="C80" s="1">
        <v>60000</v>
      </c>
    </row>
    <row r="81" spans="1:3" ht="15">
      <c r="A81" s="9">
        <v>4321303</v>
      </c>
      <c r="B81" t="s">
        <v>69</v>
      </c>
      <c r="C81" s="1">
        <v>15200</v>
      </c>
    </row>
    <row r="82" spans="1:3" ht="15">
      <c r="A82" s="9">
        <v>4322004</v>
      </c>
      <c r="B82" t="s">
        <v>70</v>
      </c>
      <c r="C82" s="1">
        <v>10200</v>
      </c>
    </row>
    <row r="83" spans="1:3" ht="15">
      <c r="A83" s="9">
        <v>4322509</v>
      </c>
      <c r="B83" t="s">
        <v>71</v>
      </c>
      <c r="C83" s="1">
        <v>20000</v>
      </c>
    </row>
    <row r="84" spans="1:3" ht="15">
      <c r="A84" s="9"/>
      <c r="B84" s="4" t="s">
        <v>72</v>
      </c>
      <c r="C84" s="5">
        <f>SUM(C85:C97)</f>
        <v>1529500</v>
      </c>
    </row>
    <row r="85" spans="1:3" ht="15">
      <c r="A85" s="9">
        <v>4202404</v>
      </c>
      <c r="B85" t="s">
        <v>73</v>
      </c>
      <c r="C85" s="1">
        <v>50000</v>
      </c>
    </row>
    <row r="86" spans="1:3" ht="15">
      <c r="A86" s="9">
        <v>4203006</v>
      </c>
      <c r="B86" t="s">
        <v>74</v>
      </c>
      <c r="C86" s="1">
        <v>25000</v>
      </c>
    </row>
    <row r="87" spans="1:3" ht="15">
      <c r="A87" s="9">
        <v>4203709</v>
      </c>
      <c r="B87" t="s">
        <v>75</v>
      </c>
      <c r="C87" s="1">
        <v>15000</v>
      </c>
    </row>
    <row r="88" spans="1:3" ht="15">
      <c r="A88" s="9">
        <v>4203808</v>
      </c>
      <c r="B88" t="s">
        <v>76</v>
      </c>
      <c r="C88" s="1">
        <v>50000</v>
      </c>
    </row>
    <row r="89" spans="1:3" ht="15">
      <c r="A89" s="9">
        <v>4207502</v>
      </c>
      <c r="B89" t="s">
        <v>77</v>
      </c>
      <c r="C89" s="1">
        <v>35000</v>
      </c>
    </row>
    <row r="90" spans="1:3" ht="15">
      <c r="A90" s="9">
        <v>4208203</v>
      </c>
      <c r="B90" t="s">
        <v>78</v>
      </c>
      <c r="C90" s="1">
        <v>87000</v>
      </c>
    </row>
    <row r="91" spans="1:3" ht="15">
      <c r="A91" s="9">
        <v>4208906</v>
      </c>
      <c r="B91" t="s">
        <v>79</v>
      </c>
      <c r="C91" s="1">
        <v>943000</v>
      </c>
    </row>
    <row r="92" spans="1:3" ht="15">
      <c r="A92" s="9">
        <v>4209102</v>
      </c>
      <c r="B92" t="s">
        <v>80</v>
      </c>
      <c r="C92" s="1">
        <v>150000</v>
      </c>
    </row>
    <row r="93" spans="1:3" ht="15">
      <c r="A93" s="9">
        <v>4210100</v>
      </c>
      <c r="B93" t="s">
        <v>81</v>
      </c>
      <c r="C93" s="1">
        <v>10000</v>
      </c>
    </row>
    <row r="94" spans="1:3" ht="15">
      <c r="A94" s="9">
        <v>4211306</v>
      </c>
      <c r="B94" t="s">
        <v>82</v>
      </c>
      <c r="C94" s="1">
        <v>50000</v>
      </c>
    </row>
    <row r="95" spans="1:3" ht="15">
      <c r="A95" s="9">
        <v>4215455</v>
      </c>
      <c r="B95" t="s">
        <v>83</v>
      </c>
      <c r="C95" s="1">
        <v>60000</v>
      </c>
    </row>
    <row r="96" spans="1:3" ht="15">
      <c r="A96" s="9">
        <v>4218202</v>
      </c>
      <c r="B96" t="s">
        <v>84</v>
      </c>
      <c r="C96" s="1">
        <v>50000</v>
      </c>
    </row>
    <row r="97" spans="1:3" ht="15">
      <c r="A97" s="9">
        <v>4218707</v>
      </c>
      <c r="B97" t="s">
        <v>85</v>
      </c>
      <c r="C97" s="1">
        <v>4500</v>
      </c>
    </row>
    <row r="98" spans="1:3" ht="15">
      <c r="A98" s="9"/>
      <c r="B98" s="4" t="s">
        <v>86</v>
      </c>
      <c r="C98" s="5">
        <f>SUM(C99:C118)</f>
        <v>5250</v>
      </c>
    </row>
    <row r="99" spans="1:3" ht="15">
      <c r="A99" s="9">
        <v>2800308</v>
      </c>
      <c r="B99" t="s">
        <v>87</v>
      </c>
      <c r="C99" s="1">
        <v>5176</v>
      </c>
    </row>
    <row r="100" spans="1:3" ht="15">
      <c r="A100" s="9">
        <v>2800605</v>
      </c>
      <c r="B100" t="s">
        <v>88</v>
      </c>
      <c r="C100" s="1">
        <v>7</v>
      </c>
    </row>
    <row r="101" spans="1:3" ht="15">
      <c r="A101" s="9">
        <v>2801603</v>
      </c>
      <c r="B101" t="s">
        <v>89</v>
      </c>
      <c r="C101" s="1">
        <v>1</v>
      </c>
    </row>
    <row r="102" spans="1:3" ht="15">
      <c r="A102" s="9">
        <v>2802106</v>
      </c>
      <c r="B102" t="s">
        <v>90</v>
      </c>
      <c r="C102" s="1">
        <v>14</v>
      </c>
    </row>
    <row r="103" spans="1:3" ht="15">
      <c r="A103" s="9">
        <v>2802908</v>
      </c>
      <c r="B103" t="s">
        <v>91</v>
      </c>
      <c r="C103" s="1">
        <v>5</v>
      </c>
    </row>
    <row r="104" spans="1:3" ht="15">
      <c r="A104" s="9">
        <v>2803005</v>
      </c>
      <c r="B104" t="s">
        <v>92</v>
      </c>
      <c r="C104" s="1">
        <v>1</v>
      </c>
    </row>
    <row r="105" spans="1:3" ht="15">
      <c r="A105" s="9">
        <v>2803203</v>
      </c>
      <c r="B105" t="s">
        <v>93</v>
      </c>
      <c r="C105" s="1">
        <v>4</v>
      </c>
    </row>
    <row r="106" spans="1:3" ht="15">
      <c r="A106" s="9">
        <v>2803500</v>
      </c>
      <c r="B106" t="s">
        <v>94</v>
      </c>
      <c r="C106" s="1">
        <v>5</v>
      </c>
    </row>
    <row r="107" spans="1:3" ht="15">
      <c r="A107" s="9">
        <v>2804409</v>
      </c>
      <c r="B107" t="s">
        <v>95</v>
      </c>
      <c r="C107" s="1">
        <v>2</v>
      </c>
    </row>
    <row r="108" spans="1:3" ht="15">
      <c r="A108" s="9">
        <v>2804458</v>
      </c>
      <c r="B108" t="s">
        <v>96</v>
      </c>
      <c r="C108" s="1">
        <v>6</v>
      </c>
    </row>
    <row r="109" spans="1:3" ht="15">
      <c r="A109" s="9">
        <v>2804508</v>
      </c>
      <c r="B109" t="s">
        <v>97</v>
      </c>
      <c r="C109" s="1">
        <v>8</v>
      </c>
    </row>
    <row r="110" spans="1:3" ht="15">
      <c r="A110" s="9">
        <v>2804607</v>
      </c>
      <c r="B110" t="s">
        <v>98</v>
      </c>
      <c r="C110" s="1">
        <v>1</v>
      </c>
    </row>
    <row r="111" spans="1:3" ht="15">
      <c r="A111" s="9">
        <v>2804706</v>
      </c>
      <c r="B111" t="s">
        <v>99</v>
      </c>
      <c r="C111" s="1">
        <v>2</v>
      </c>
    </row>
    <row r="112" spans="1:3" ht="15">
      <c r="A112" s="9">
        <v>2804805</v>
      </c>
      <c r="B112" t="s">
        <v>100</v>
      </c>
      <c r="C112" s="1">
        <v>1</v>
      </c>
    </row>
    <row r="113" spans="1:3" ht="15">
      <c r="A113" s="9">
        <v>2806008</v>
      </c>
      <c r="B113" t="s">
        <v>128</v>
      </c>
      <c r="C113" s="1">
        <v>1</v>
      </c>
    </row>
    <row r="114" spans="1:3" ht="15">
      <c r="A114" s="9">
        <v>2806107</v>
      </c>
      <c r="B114" t="s">
        <v>129</v>
      </c>
      <c r="C114" s="1">
        <v>1</v>
      </c>
    </row>
    <row r="115" spans="1:3" ht="15">
      <c r="A115" s="9">
        <v>2806305</v>
      </c>
      <c r="B115" t="s">
        <v>101</v>
      </c>
      <c r="C115" s="1">
        <v>2</v>
      </c>
    </row>
    <row r="116" spans="1:3" ht="15">
      <c r="A116" s="9">
        <v>2806701</v>
      </c>
      <c r="B116" t="s">
        <v>102</v>
      </c>
      <c r="C116" s="1">
        <v>1</v>
      </c>
    </row>
    <row r="117" spans="1:3" ht="15">
      <c r="A117" s="9">
        <v>2807105</v>
      </c>
      <c r="B117" t="s">
        <v>103</v>
      </c>
      <c r="C117" s="1">
        <v>6</v>
      </c>
    </row>
    <row r="118" spans="1:3" ht="15">
      <c r="A118" s="9">
        <v>2807402</v>
      </c>
      <c r="B118" t="s">
        <v>104</v>
      </c>
      <c r="C118" s="1">
        <v>6</v>
      </c>
    </row>
    <row r="119" spans="1:3" ht="15">
      <c r="A119" s="9"/>
      <c r="B119" s="4" t="s">
        <v>105</v>
      </c>
      <c r="C119" s="5">
        <f>SUM(C120:C136)</f>
        <v>674246</v>
      </c>
    </row>
    <row r="120" spans="1:3" ht="15">
      <c r="A120" s="9">
        <v>3501608</v>
      </c>
      <c r="B120" t="s">
        <v>106</v>
      </c>
      <c r="C120" s="1">
        <v>105000</v>
      </c>
    </row>
    <row r="121" spans="1:3" ht="15">
      <c r="A121" s="9">
        <v>3502804</v>
      </c>
      <c r="B121" t="s">
        <v>107</v>
      </c>
      <c r="C121" s="1">
        <v>25000</v>
      </c>
    </row>
    <row r="122" spans="1:3" ht="15">
      <c r="A122" s="9">
        <v>3508504</v>
      </c>
      <c r="B122" t="s">
        <v>108</v>
      </c>
      <c r="C122" s="1">
        <v>233246</v>
      </c>
    </row>
    <row r="123" spans="1:3" ht="15">
      <c r="A123" s="9">
        <v>3509502</v>
      </c>
      <c r="B123" t="s">
        <v>109</v>
      </c>
      <c r="C123" s="1">
        <v>10000</v>
      </c>
    </row>
    <row r="124" spans="1:3" ht="15">
      <c r="A124" s="9">
        <v>3515004</v>
      </c>
      <c r="B124" t="s">
        <v>110</v>
      </c>
      <c r="C124" s="1">
        <v>10000</v>
      </c>
    </row>
    <row r="125" spans="1:3" ht="15">
      <c r="A125" s="9">
        <v>3516200</v>
      </c>
      <c r="B125" t="s">
        <v>111</v>
      </c>
      <c r="C125" s="1">
        <v>20000</v>
      </c>
    </row>
    <row r="126" spans="1:3" ht="15">
      <c r="A126" s="9">
        <v>3518800</v>
      </c>
      <c r="B126" t="s">
        <v>112</v>
      </c>
      <c r="C126" s="1">
        <v>5000</v>
      </c>
    </row>
    <row r="127" spans="1:3" ht="15">
      <c r="A127" s="9">
        <v>3525904</v>
      </c>
      <c r="B127" t="s">
        <v>113</v>
      </c>
      <c r="C127" s="1">
        <v>10000</v>
      </c>
    </row>
    <row r="128" spans="1:3" ht="15">
      <c r="A128" s="9">
        <v>3530706</v>
      </c>
      <c r="B128" t="s">
        <v>114</v>
      </c>
      <c r="C128" s="1">
        <v>5000</v>
      </c>
    </row>
    <row r="129" spans="1:3" ht="15">
      <c r="A129" s="9">
        <v>3536505</v>
      </c>
      <c r="B129" t="s">
        <v>115</v>
      </c>
      <c r="C129" s="1">
        <v>5000</v>
      </c>
    </row>
    <row r="130" spans="1:3" ht="15">
      <c r="A130" s="9">
        <v>3538709</v>
      </c>
      <c r="B130" t="s">
        <v>116</v>
      </c>
      <c r="C130" s="1">
        <v>30000</v>
      </c>
    </row>
    <row r="131" spans="1:3" ht="15">
      <c r="A131" s="9">
        <v>3543402</v>
      </c>
      <c r="B131" t="s">
        <v>117</v>
      </c>
      <c r="C131" s="1">
        <v>30000</v>
      </c>
    </row>
    <row r="132" spans="1:3" ht="15">
      <c r="A132" s="9">
        <v>3545803</v>
      </c>
      <c r="B132" t="s">
        <v>118</v>
      </c>
      <c r="C132" s="1">
        <v>20000</v>
      </c>
    </row>
    <row r="133" spans="1:3" ht="15">
      <c r="A133" s="9">
        <v>3550308</v>
      </c>
      <c r="B133" t="s">
        <v>119</v>
      </c>
      <c r="C133" s="1">
        <v>80000</v>
      </c>
    </row>
    <row r="134" spans="1:3" ht="15">
      <c r="A134" s="9">
        <v>3552809</v>
      </c>
      <c r="B134" t="s">
        <v>130</v>
      </c>
      <c r="C134" s="1">
        <v>10000</v>
      </c>
    </row>
    <row r="135" spans="1:3" ht="15">
      <c r="A135" s="9">
        <v>3553302</v>
      </c>
      <c r="B135" t="s">
        <v>120</v>
      </c>
      <c r="C135" s="1">
        <v>66000</v>
      </c>
    </row>
    <row r="136" spans="1:3" ht="15">
      <c r="A136" s="9">
        <v>3557105</v>
      </c>
      <c r="B136" t="s">
        <v>121</v>
      </c>
      <c r="C136" s="1">
        <v>10000</v>
      </c>
    </row>
    <row r="137" spans="2:3" ht="15">
      <c r="B137" s="4" t="s">
        <v>124</v>
      </c>
      <c r="C137" s="5">
        <f>C9+C11+C13+C24+C27+C29+C32+C48+C51+C57+C59+C63+C84+C98+C119</f>
        <v>5752464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2015-10-06T15:09:40Z</dcterms:created>
  <dcterms:modified xsi:type="dcterms:W3CDTF">2022-02-07T20:56:21Z</dcterms:modified>
  <cp:category/>
  <cp:version/>
  <cp:contentType/>
  <cp:contentStatus/>
</cp:coreProperties>
</file>