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120" yWindow="120" windowWidth="28695" windowHeight="125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<sst xmlns="http://schemas.openxmlformats.org/spreadsheetml/2006/main" count="1158" uniqueCount="551">
  <si>
    <t>JI-PARANA</t>
  </si>
  <si>
    <t>ESTADO RONDONIA</t>
  </si>
  <si>
    <t>MANAUS</t>
  </si>
  <si>
    <t>PRESIDENTE FIGUEIREDO</t>
  </si>
  <si>
    <t>ESTADO AMAZONAS</t>
  </si>
  <si>
    <t>ABAETETUBA</t>
  </si>
  <si>
    <t>ANANINDEUA</t>
  </si>
  <si>
    <t>BELEM</t>
  </si>
  <si>
    <t>BENEVIDES</t>
  </si>
  <si>
    <t>BRAGANCA</t>
  </si>
  <si>
    <t>CAPANEMA</t>
  </si>
  <si>
    <t>CASTANHAL</t>
  </si>
  <si>
    <t>IGARAPE-ACU</t>
  </si>
  <si>
    <t>IGARAPE-MIRI</t>
  </si>
  <si>
    <t>IRITUIA</t>
  </si>
  <si>
    <t>LIMOEIRO DO AJURU</t>
  </si>
  <si>
    <t>MARACANA</t>
  </si>
  <si>
    <t>SANTA ISABEL DO PARA</t>
  </si>
  <si>
    <t>SANTA MARIA DO PARA</t>
  </si>
  <si>
    <t>SANTANA DO ARAGUAIA</t>
  </si>
  <si>
    <t>SANTAREM</t>
  </si>
  <si>
    <t>SAO MIGUEL DO GUAMA</t>
  </si>
  <si>
    <t>VIGIA</t>
  </si>
  <si>
    <t>ESTADO PARA</t>
  </si>
  <si>
    <t>BELA VISTA DO MARANHAO</t>
  </si>
  <si>
    <t>BEQUIMAO</t>
  </si>
  <si>
    <t>CHAPADINHA</t>
  </si>
  <si>
    <t>IMPERATRIZ</t>
  </si>
  <si>
    <t>SANTA INES</t>
  </si>
  <si>
    <t>SAO LUIS</t>
  </si>
  <si>
    <t>TIMON</t>
  </si>
  <si>
    <t>VIANA</t>
  </si>
  <si>
    <t>ESTADO MARANHAO</t>
  </si>
  <si>
    <t>PARNAIBA</t>
  </si>
  <si>
    <t>TERESINA</t>
  </si>
  <si>
    <t>ESTADO PIAUI</t>
  </si>
  <si>
    <t>CAUCAIA</t>
  </si>
  <si>
    <t>CRUZ</t>
  </si>
  <si>
    <t>EUSEBIO</t>
  </si>
  <si>
    <t>FORTALEZA</t>
  </si>
  <si>
    <t>JIJOCA DE JERICOACOARA</t>
  </si>
  <si>
    <t>JUAZEIRO DO NORTE</t>
  </si>
  <si>
    <t>MARACANAU</t>
  </si>
  <si>
    <t>NOVA RUSSAS</t>
  </si>
  <si>
    <t>SOBRAL</t>
  </si>
  <si>
    <t>ESTADO CEARA</t>
  </si>
  <si>
    <t>MOSSORO</t>
  </si>
  <si>
    <t>NATAL</t>
  </si>
  <si>
    <t>BAYEUX</t>
  </si>
  <si>
    <t>CAMPINA GRANDE</t>
  </si>
  <si>
    <t>JOAO PESSOA</t>
  </si>
  <si>
    <t>ESTADO PARAIBA</t>
  </si>
  <si>
    <t>ARCOVERDE</t>
  </si>
  <si>
    <t>BARREIROS</t>
  </si>
  <si>
    <t>CABO DE SANTO AGOSTINH</t>
  </si>
  <si>
    <t>CAMARAGIBE</t>
  </si>
  <si>
    <t>CARUARU</t>
  </si>
  <si>
    <t>JABOATAO DOS GUARARAPE</t>
  </si>
  <si>
    <t>LIMOEIRO</t>
  </si>
  <si>
    <t>OLINDA</t>
  </si>
  <si>
    <t>PAULISTA</t>
  </si>
  <si>
    <t>PESQUEIRA</t>
  </si>
  <si>
    <t>PETROLINA</t>
  </si>
  <si>
    <t>POMBOS</t>
  </si>
  <si>
    <t>RECIFE</t>
  </si>
  <si>
    <t>ESTADO PERNAMBUCO</t>
  </si>
  <si>
    <t>ARACAJU</t>
  </si>
  <si>
    <t>ESTADO SERGIPE</t>
  </si>
  <si>
    <t>ALAGOINHAS</t>
  </si>
  <si>
    <t>AMARGOSA</t>
  </si>
  <si>
    <t>BOA VISTA DO TUPIM</t>
  </si>
  <si>
    <t>BRUMADO</t>
  </si>
  <si>
    <t>CAETITE</t>
  </si>
  <si>
    <t>CAMACARI</t>
  </si>
  <si>
    <t>CONDE</t>
  </si>
  <si>
    <t>FEIRA DE SANTANA</t>
  </si>
  <si>
    <t>ITABUNA</t>
  </si>
  <si>
    <t>JACOBINA</t>
  </si>
  <si>
    <t>MATA DE SAO JOAO</t>
  </si>
  <si>
    <t>MIGUEL CALMON</t>
  </si>
  <si>
    <t>MURITIBA</t>
  </si>
  <si>
    <t>POCOES</t>
  </si>
  <si>
    <t>RUY BARBOSA</t>
  </si>
  <si>
    <t>SALVADOR</t>
  </si>
  <si>
    <t>SANTO ANTONIO DE JESUS</t>
  </si>
  <si>
    <t>SANTO ESTEVAO</t>
  </si>
  <si>
    <t>SENHOR DO BONFIM</t>
  </si>
  <si>
    <t>SIMOES FILHO</t>
  </si>
  <si>
    <t>VITORIA DA CONQUISTA</t>
  </si>
  <si>
    <t>ESTADO BAHIA</t>
  </si>
  <si>
    <t>BARBACENA</t>
  </si>
  <si>
    <t>BELO HORIZONTE</t>
  </si>
  <si>
    <t>BETIM</t>
  </si>
  <si>
    <t>CAMPO BELO</t>
  </si>
  <si>
    <t>CATAGUASES</t>
  </si>
  <si>
    <t>CONSELHEIRO LAFAIETE</t>
  </si>
  <si>
    <t>CONTAGEM</t>
  </si>
  <si>
    <t>CORONEL FABRICIANO</t>
  </si>
  <si>
    <t>DIVINOPOLIS</t>
  </si>
  <si>
    <t>ENTRE RIOS DE MINAS</t>
  </si>
  <si>
    <t>EXTREMA</t>
  </si>
  <si>
    <t>GOVERNADOR VALADARES</t>
  </si>
  <si>
    <t>GUIRICEMA</t>
  </si>
  <si>
    <t>IPATINGA</t>
  </si>
  <si>
    <t>ITAPECERICA</t>
  </si>
  <si>
    <t>ITUIUTABA</t>
  </si>
  <si>
    <t>JUIZ DE FORA</t>
  </si>
  <si>
    <t>LAGOA SANTA</t>
  </si>
  <si>
    <t>MANHUACU</t>
  </si>
  <si>
    <t>MONTE CARMELO</t>
  </si>
  <si>
    <t>MONTES CLAROS</t>
  </si>
  <si>
    <t>MURIAE</t>
  </si>
  <si>
    <t>NOVA LIMA</t>
  </si>
  <si>
    <t>NOVO CRUZEIRO</t>
  </si>
  <si>
    <t>OURO BRANCO</t>
  </si>
  <si>
    <t>OURO PRETO</t>
  </si>
  <si>
    <t>PARA DE MINAS</t>
  </si>
  <si>
    <t>PEDRA AZUL</t>
  </si>
  <si>
    <t>POCOS DE CALDAS</t>
  </si>
  <si>
    <t>POUSO ALEGRE</t>
  </si>
  <si>
    <t>SABARA</t>
  </si>
  <si>
    <t>SAO JOSE DA LAPA</t>
  </si>
  <si>
    <t>SETE LAGOAS</t>
  </si>
  <si>
    <t>TRES CORACOES</t>
  </si>
  <si>
    <t>UBA</t>
  </si>
  <si>
    <t>UBERABA</t>
  </si>
  <si>
    <t>UBERLANDIA</t>
  </si>
  <si>
    <t>ESTADO MINAS GERAIS</t>
  </si>
  <si>
    <t>CACHOEIRO DE ITAPEMIRI</t>
  </si>
  <si>
    <t>CARIACICA</t>
  </si>
  <si>
    <t>CONCEICAO DA BARRA</t>
  </si>
  <si>
    <t>LINHARES</t>
  </si>
  <si>
    <t>PRESIDENTE KENNEDY</t>
  </si>
  <si>
    <t>SAO MATEUS</t>
  </si>
  <si>
    <t>SERRA</t>
  </si>
  <si>
    <t>VILA VELHA</t>
  </si>
  <si>
    <t>ESTADO ESPIRITO SANTO</t>
  </si>
  <si>
    <t>ARARUAMA</t>
  </si>
  <si>
    <t>BARRA MANSA</t>
  </si>
  <si>
    <t>BELFORD ROXO</t>
  </si>
  <si>
    <t>CABO FRIO</t>
  </si>
  <si>
    <t>CAMPOS DOS GOYTACAZES</t>
  </si>
  <si>
    <t>CANTAGALO</t>
  </si>
  <si>
    <t>DUQUE DE CAXIAS</t>
  </si>
  <si>
    <t>ITABORAI</t>
  </si>
  <si>
    <t>ITAPERUNA</t>
  </si>
  <si>
    <t>MACAE</t>
  </si>
  <si>
    <t>MAGE</t>
  </si>
  <si>
    <t>NILOPOLIS</t>
  </si>
  <si>
    <t>NOVA FRIBURGO</t>
  </si>
  <si>
    <t>NOVA IGUACU</t>
  </si>
  <si>
    <t>PARAIBA DO SUL</t>
  </si>
  <si>
    <t>PETROPOLIS</t>
  </si>
  <si>
    <t>PINHEIRAL</t>
  </si>
  <si>
    <t>RESENDE</t>
  </si>
  <si>
    <t>RIO BONITO</t>
  </si>
  <si>
    <t>RIO DE JANEIRO</t>
  </si>
  <si>
    <t>SANTO ANTONIO DE PADUA</t>
  </si>
  <si>
    <t>SAO GONCALO</t>
  </si>
  <si>
    <t>TERESOPOLIS</t>
  </si>
  <si>
    <t>VOLTA REDONDA</t>
  </si>
  <si>
    <t>ESTADO RIO DE JANEIRO</t>
  </si>
  <si>
    <t>ALUMINIO</t>
  </si>
  <si>
    <t>AMERICANA</t>
  </si>
  <si>
    <t>AMPARO</t>
  </si>
  <si>
    <t>ARACATUBA</t>
  </si>
  <si>
    <t>ARARAQUARA</t>
  </si>
  <si>
    <t>ARARAS</t>
  </si>
  <si>
    <t>ATIBAIA</t>
  </si>
  <si>
    <t>BARRA BONITA</t>
  </si>
  <si>
    <t>BARUERI</t>
  </si>
  <si>
    <t>BAURU</t>
  </si>
  <si>
    <t>BRAGANCA PAULISTA</t>
  </si>
  <si>
    <t>CACAPAVA</t>
  </si>
  <si>
    <t>CAJAMAR</t>
  </si>
  <si>
    <t>CAMPINAS</t>
  </si>
  <si>
    <t>CERQUILHO</t>
  </si>
  <si>
    <t>CUBATAO</t>
  </si>
  <si>
    <t>DIADEMA</t>
  </si>
  <si>
    <t>EMBU</t>
  </si>
  <si>
    <t>FRANCA</t>
  </si>
  <si>
    <t>GUARULHOS</t>
  </si>
  <si>
    <t>INDAIATUBA</t>
  </si>
  <si>
    <t>ITAPEVI</t>
  </si>
  <si>
    <t>ITAPIRA</t>
  </si>
  <si>
    <t>ITAQUAQUECETUBA</t>
  </si>
  <si>
    <t>ITATIBA</t>
  </si>
  <si>
    <t>ITU</t>
  </si>
  <si>
    <t>ITUPEVA</t>
  </si>
  <si>
    <t>JAGUARIUNA</t>
  </si>
  <si>
    <t>JANDIRA</t>
  </si>
  <si>
    <t>JARDINOPOLIS</t>
  </si>
  <si>
    <t>JAU</t>
  </si>
  <si>
    <t>JUNDIAI</t>
  </si>
  <si>
    <t>LIMEIRA</t>
  </si>
  <si>
    <t>MATAO</t>
  </si>
  <si>
    <t>MAUA</t>
  </si>
  <si>
    <t>MINEIROS DO TIETE</t>
  </si>
  <si>
    <t>MOJI DAS CRUZES</t>
  </si>
  <si>
    <t>MOGI GUACU</t>
  </si>
  <si>
    <t>MOJI-MIRIM</t>
  </si>
  <si>
    <t>MONTE ALEGRE DO SUL</t>
  </si>
  <si>
    <t>NOVA ODESSA</t>
  </si>
  <si>
    <t>ORLANDIA</t>
  </si>
  <si>
    <t>OSASCO</t>
  </si>
  <si>
    <t>OURINHOS</t>
  </si>
  <si>
    <t>PANORAMA</t>
  </si>
  <si>
    <t>PAULINIA</t>
  </si>
  <si>
    <t>PEDERNEIRAS</t>
  </si>
  <si>
    <t>PINDAMONHANGABA</t>
  </si>
  <si>
    <t>PIRACICABA</t>
  </si>
  <si>
    <t>PORTO FELIZ</t>
  </si>
  <si>
    <t>PRESIDENTE PRUDENTE</t>
  </si>
  <si>
    <t>RIBEIRAO PRETO</t>
  </si>
  <si>
    <t>RIO CLARO</t>
  </si>
  <si>
    <t>SALTO</t>
  </si>
  <si>
    <t>SANTA BARBARA D'OESTE</t>
  </si>
  <si>
    <t>SANTANA DE PARNAIBA</t>
  </si>
  <si>
    <t>SANTO ANDRE</t>
  </si>
  <si>
    <t>SANTOS</t>
  </si>
  <si>
    <t>SAO BERNARDO DO CAMPO</t>
  </si>
  <si>
    <t>SAO CAETANO DO SUL</t>
  </si>
  <si>
    <t>SAO CARLOS</t>
  </si>
  <si>
    <t>SAO JOSE DO RIO PRETO</t>
  </si>
  <si>
    <t>SAO JOSE DOS CAMPOS</t>
  </si>
  <si>
    <t>SAO PAULO</t>
  </si>
  <si>
    <t>SERTAOZINHO</t>
  </si>
  <si>
    <t>SOROCABA</t>
  </si>
  <si>
    <t>SUMARE</t>
  </si>
  <si>
    <t>SUZANO</t>
  </si>
  <si>
    <t>TABOAO DA SERRA</t>
  </si>
  <si>
    <t>TAMBAU</t>
  </si>
  <si>
    <t>TIETE</t>
  </si>
  <si>
    <t>VALINHOS</t>
  </si>
  <si>
    <t>VARZEA PAULISTA</t>
  </si>
  <si>
    <t>VINHEDO</t>
  </si>
  <si>
    <t>VOTUPORANGA</t>
  </si>
  <si>
    <t>ESTADO SAO PAULO</t>
  </si>
  <si>
    <t>ALMIRANTE TAMANDARE</t>
  </si>
  <si>
    <t>ARAUCARIA</t>
  </si>
  <si>
    <t>CAMPINA GRANDE DO SUL</t>
  </si>
  <si>
    <t>CAMPO LARGO</t>
  </si>
  <si>
    <t>CAMPO MAGRO</t>
  </si>
  <si>
    <t>CASCAVEL</t>
  </si>
  <si>
    <t>COLOMBO</t>
  </si>
  <si>
    <t>CURITIBA</t>
  </si>
  <si>
    <t>FAZENDA RIO GRANDE</t>
  </si>
  <si>
    <t>GUARAPUAVA</t>
  </si>
  <si>
    <t>IRATI</t>
  </si>
  <si>
    <t>LONDRINA</t>
  </si>
  <si>
    <t>MARINGA</t>
  </si>
  <si>
    <t>PATO BRANCO</t>
  </si>
  <si>
    <t>PIEN</t>
  </si>
  <si>
    <t>PINHAIS</t>
  </si>
  <si>
    <t>PONTA GROSSA</t>
  </si>
  <si>
    <t>ROLANDIA</t>
  </si>
  <si>
    <t>SAO JOSE DOS PINHAIS</t>
  </si>
  <si>
    <t>SAO MATEUS DO SUL</t>
  </si>
  <si>
    <t>SERTANOPOLIS</t>
  </si>
  <si>
    <t>TELEMACO BORBA</t>
  </si>
  <si>
    <t>TOLEDO</t>
  </si>
  <si>
    <t>UNIAO DA VITORIA</t>
  </si>
  <si>
    <t>ESTADO PARANA</t>
  </si>
  <si>
    <t>ARARANGUA</t>
  </si>
  <si>
    <t>BLUMENAU</t>
  </si>
  <si>
    <t>BRUSQUE</t>
  </si>
  <si>
    <t>CACADOR</t>
  </si>
  <si>
    <t>CAMBORIU</t>
  </si>
  <si>
    <t>CAMPOS NOVOS</t>
  </si>
  <si>
    <t>CANELINHA</t>
  </si>
  <si>
    <t>CANOINHAS</t>
  </si>
  <si>
    <t>CAPINZAL</t>
  </si>
  <si>
    <t>CHAPECO</t>
  </si>
  <si>
    <t>CONCORDIA</t>
  </si>
  <si>
    <t>CORREIA PINTO</t>
  </si>
  <si>
    <t>CRICIUMA</t>
  </si>
  <si>
    <t>FLORIANOPOLIS</t>
  </si>
  <si>
    <t>GASPAR</t>
  </si>
  <si>
    <t>GUABIRUBA</t>
  </si>
  <si>
    <t>GUARACIABA</t>
  </si>
  <si>
    <t>GUARAMIRIM</t>
  </si>
  <si>
    <t>HERVAL D'OESTE</t>
  </si>
  <si>
    <t>ICARA</t>
  </si>
  <si>
    <t>ILHOTA</t>
  </si>
  <si>
    <t>INDAIAL</t>
  </si>
  <si>
    <t>ITA</t>
  </si>
  <si>
    <t>ITAJAI</t>
  </si>
  <si>
    <t>ITUPORANGA</t>
  </si>
  <si>
    <t>JARAGUA DO SUL</t>
  </si>
  <si>
    <t>JOACABA</t>
  </si>
  <si>
    <t>JOINVILLE</t>
  </si>
  <si>
    <t>LAGES</t>
  </si>
  <si>
    <t>MAFRA</t>
  </si>
  <si>
    <t>MARAVILHA</t>
  </si>
  <si>
    <t>NAVEGANTES</t>
  </si>
  <si>
    <t>PALMITOS</t>
  </si>
  <si>
    <t>PERITIBA</t>
  </si>
  <si>
    <t>POMERODE</t>
  </si>
  <si>
    <t>PRAIA GRANDE</t>
  </si>
  <si>
    <t>RIO DO SUL</t>
  </si>
  <si>
    <t>RIO NEGRINHO</t>
  </si>
  <si>
    <t>ROMELANDIA</t>
  </si>
  <si>
    <t>SANGAO</t>
  </si>
  <si>
    <t>SAO BENTO DO SUL</t>
  </si>
  <si>
    <t>SAO JOSE</t>
  </si>
  <si>
    <t>SAO JOSE DO CEDRO</t>
  </si>
  <si>
    <t>SAO MIGUEL DO OESTE</t>
  </si>
  <si>
    <t>SEARA</t>
  </si>
  <si>
    <t>SOMBRIO</t>
  </si>
  <si>
    <t>TIMBO</t>
  </si>
  <si>
    <t>TREZE TILIAS</t>
  </si>
  <si>
    <t>TUBARAO</t>
  </si>
  <si>
    <t>TURVO</t>
  </si>
  <si>
    <t>VARGEM BONITA</t>
  </si>
  <si>
    <t>VIDEIRA</t>
  </si>
  <si>
    <t>XANXERE</t>
  </si>
  <si>
    <t>ESTADO SANTA CATARINA</t>
  </si>
  <si>
    <t>AGUDO</t>
  </si>
  <si>
    <t>AJURICABA</t>
  </si>
  <si>
    <t>ALEGRETE</t>
  </si>
  <si>
    <t>ALPESTRE</t>
  </si>
  <si>
    <t>ALVORADA</t>
  </si>
  <si>
    <t>ANTONIO PRADO</t>
  </si>
  <si>
    <t>ARROIO DO MEIO</t>
  </si>
  <si>
    <t>ARROIO DOS RATOS</t>
  </si>
  <si>
    <t>ARVOREZINHA</t>
  </si>
  <si>
    <t>AUREA</t>
  </si>
  <si>
    <t>BAGE</t>
  </si>
  <si>
    <t>BALNEARIO PINHAL</t>
  </si>
  <si>
    <t>BARRA DO QUARAI</t>
  </si>
  <si>
    <t>BARRA DO RIBEIRO</t>
  </si>
  <si>
    <t>BENTO GONCALVES</t>
  </si>
  <si>
    <t>BOM JESUS</t>
  </si>
  <si>
    <t>BOM RETIRO DO SUL</t>
  </si>
  <si>
    <t>BROCHIER</t>
  </si>
  <si>
    <t>BUTIA</t>
  </si>
  <si>
    <t>CACAPAVA DO SUL</t>
  </si>
  <si>
    <t>CACHOEIRA DO SUL</t>
  </si>
  <si>
    <t>CACHOEIRINHA</t>
  </si>
  <si>
    <t>CAIBATE</t>
  </si>
  <si>
    <t>CAICARA</t>
  </si>
  <si>
    <t>CAMAQUA</t>
  </si>
  <si>
    <t>CAMARGO</t>
  </si>
  <si>
    <t>CAMBARA DO SUL</t>
  </si>
  <si>
    <t>CAMPO BOM</t>
  </si>
  <si>
    <t>CANDELARIA</t>
  </si>
  <si>
    <t>CANDIDO GODOI</t>
  </si>
  <si>
    <t>CANDIOTA</t>
  </si>
  <si>
    <t>CANELA</t>
  </si>
  <si>
    <t>CANGUCU</t>
  </si>
  <si>
    <t>CANOAS</t>
  </si>
  <si>
    <t>CAPELA DE SANTANA</t>
  </si>
  <si>
    <t>CARAZINHO</t>
  </si>
  <si>
    <t>CARLOS BARBOSA</t>
  </si>
  <si>
    <t>CASCA</t>
  </si>
  <si>
    <t>CAXIAS DO SUL</t>
  </si>
  <si>
    <t>CERRITO</t>
  </si>
  <si>
    <t>CERRO GRANDE DO SUL</t>
  </si>
  <si>
    <t>CERRO LARGO</t>
  </si>
  <si>
    <t>CHIAPETA</t>
  </si>
  <si>
    <t>CIDREIRA</t>
  </si>
  <si>
    <t>COLINAS</t>
  </si>
  <si>
    <t>CORONEL BARROS</t>
  </si>
  <si>
    <t>CORONEL BICACO</t>
  </si>
  <si>
    <t>CRISTAL</t>
  </si>
  <si>
    <t>CRUZ ALTA</t>
  </si>
  <si>
    <t>DOIS IRMAOS DAS MISSOE</t>
  </si>
  <si>
    <t>DOIS LAJEADOS</t>
  </si>
  <si>
    <t>DOM PEDRITO</t>
  </si>
  <si>
    <t>ENCANTADO</t>
  </si>
  <si>
    <t>ENCRUZILHADA DO SUL</t>
  </si>
  <si>
    <t>ENTRE-IJUIS</t>
  </si>
  <si>
    <t>ERECHIM</t>
  </si>
  <si>
    <t>ERVAL SECO</t>
  </si>
  <si>
    <t>ESPUMOSO</t>
  </si>
  <si>
    <t>ESTACAO</t>
  </si>
  <si>
    <t>ESTEIO</t>
  </si>
  <si>
    <t>ESTRELA</t>
  </si>
  <si>
    <t>TEUTONIA</t>
  </si>
  <si>
    <t>FAGUNDES VARELA</t>
  </si>
  <si>
    <t>FARROUPILHA</t>
  </si>
  <si>
    <t>FAXINALZINHO</t>
  </si>
  <si>
    <t>FELIZ</t>
  </si>
  <si>
    <t>FONTOURA XAVIER</t>
  </si>
  <si>
    <t>FORMIGUEIRO</t>
  </si>
  <si>
    <t>FREDERICO WESTPHALEN</t>
  </si>
  <si>
    <t>GARIBALDI</t>
  </si>
  <si>
    <t>GETULIO VARGAS</t>
  </si>
  <si>
    <t>GIRUA</t>
  </si>
  <si>
    <t>GRAVATAI</t>
  </si>
  <si>
    <t>GUAIBA</t>
  </si>
  <si>
    <t>GUAPORE</t>
  </si>
  <si>
    <t>GUARANI DAS MISSOES</t>
  </si>
  <si>
    <t>HORIZONTINA</t>
  </si>
  <si>
    <t>HUMAITA</t>
  </si>
  <si>
    <t>IBARAMA</t>
  </si>
  <si>
    <t>IGREJINHA</t>
  </si>
  <si>
    <t>IJUI</t>
  </si>
  <si>
    <t>ILOPOLIS</t>
  </si>
  <si>
    <t>IMBE</t>
  </si>
  <si>
    <t>INDEPENDENCIA</t>
  </si>
  <si>
    <t>IPE</t>
  </si>
  <si>
    <t>IPIRANGA DO SUL</t>
  </si>
  <si>
    <t>ITAQUI</t>
  </si>
  <si>
    <t>JAGUARAO</t>
  </si>
  <si>
    <t>JAGUARI</t>
  </si>
  <si>
    <t>JULIO DE CASTILHOS</t>
  </si>
  <si>
    <t>LAGOAO</t>
  </si>
  <si>
    <t>LAGOA VERMELHA</t>
  </si>
  <si>
    <t>LAJEADO</t>
  </si>
  <si>
    <t>MACHADINHO</t>
  </si>
  <si>
    <t>MACAMBARA</t>
  </si>
  <si>
    <t>MANOEL VIANA</t>
  </si>
  <si>
    <t>MAQUINE</t>
  </si>
  <si>
    <t>MARAU</t>
  </si>
  <si>
    <t>MARCELINO RAMOS</t>
  </si>
  <si>
    <t>MATA</t>
  </si>
  <si>
    <t>MATO CASTELHANO</t>
  </si>
  <si>
    <t>MINAS DO LEAO</t>
  </si>
  <si>
    <t>MONTE BELO DO SUL</t>
  </si>
  <si>
    <t>MONTENEGRO</t>
  </si>
  <si>
    <t>MORRO REDONDO</t>
  </si>
  <si>
    <t>MORRO REUTER</t>
  </si>
  <si>
    <t>MOSTARDAS</t>
  </si>
  <si>
    <t>NAO-ME-TOQUE</t>
  </si>
  <si>
    <t>NOVA PALMA</t>
  </si>
  <si>
    <t>NOVA PETROPOLIS</t>
  </si>
  <si>
    <t>NOVA SANTA RITA</t>
  </si>
  <si>
    <t>NOVO HAMBURGO</t>
  </si>
  <si>
    <t>OSORIO</t>
  </si>
  <si>
    <t>CAPAO DA CANOA</t>
  </si>
  <si>
    <t>PALMARES DO SUL</t>
  </si>
  <si>
    <t>PALMEIRA DAS MISSOES</t>
  </si>
  <si>
    <t>PANAMBI</t>
  </si>
  <si>
    <t>PARAI</t>
  </si>
  <si>
    <t>PASSO FUNDO</t>
  </si>
  <si>
    <t>PAVERAMA</t>
  </si>
  <si>
    <t>PEDRO OSORIO</t>
  </si>
  <si>
    <t>PEJUCARA</t>
  </si>
  <si>
    <t>PELOTAS</t>
  </si>
  <si>
    <t>PINHAL</t>
  </si>
  <si>
    <t>PINHAL DA SERRA</t>
  </si>
  <si>
    <t>PINHAL GRANDE</t>
  </si>
  <si>
    <t>PINHEIRO MACHADO</t>
  </si>
  <si>
    <t>PIRATINI</t>
  </si>
  <si>
    <t>PONTE PRETA</t>
  </si>
  <si>
    <t>PORTAO</t>
  </si>
  <si>
    <t>PORTO ALEGRE</t>
  </si>
  <si>
    <t>PORTO LUCENA</t>
  </si>
  <si>
    <t>QUARAI</t>
  </si>
  <si>
    <t>RESTINGA SECA</t>
  </si>
  <si>
    <t>RIO GRANDE</t>
  </si>
  <si>
    <t>RIO PARDO</t>
  </si>
  <si>
    <t>ROCA SALES</t>
  </si>
  <si>
    <t>RODEIO BONITO</t>
  </si>
  <si>
    <t>RONDA ALTA</t>
  </si>
  <si>
    <t>ROSARIO DO SUL</t>
  </si>
  <si>
    <t>SANANDUVA</t>
  </si>
  <si>
    <t>SANTA BARBARA DO SUL</t>
  </si>
  <si>
    <t>SANTA CRUZ DO SUL</t>
  </si>
  <si>
    <t>SANTA MARIA</t>
  </si>
  <si>
    <t>SANTANA DA BOA VISTA</t>
  </si>
  <si>
    <t>SANTANA DO LIVRAMENTO</t>
  </si>
  <si>
    <t>SANTA ROSA</t>
  </si>
  <si>
    <t>SANTA VITORIA DO PALMA</t>
  </si>
  <si>
    <t>SANTIAGO</t>
  </si>
  <si>
    <t>SANTO ANGELO</t>
  </si>
  <si>
    <t>SANTO ANTONIO DA PATRU</t>
  </si>
  <si>
    <t>SANTO AUGUSTO</t>
  </si>
  <si>
    <t>SANTO CRISTO</t>
  </si>
  <si>
    <t>SAO BORJA</t>
  </si>
  <si>
    <t>SAO FRANCISCO DE ASSIS</t>
  </si>
  <si>
    <t>SAO GABRIEL</t>
  </si>
  <si>
    <t>CHARQUEADAS</t>
  </si>
  <si>
    <t>SAO JOSE DO HERVAL</t>
  </si>
  <si>
    <t>SAO JOSE DO NORTE</t>
  </si>
  <si>
    <t>SAO JOSE DO OURO</t>
  </si>
  <si>
    <t>SAO JOSE DO HORTENCIO</t>
  </si>
  <si>
    <t>SAO LEOPOLDO</t>
  </si>
  <si>
    <t>SAO LOURENCO DO SUL</t>
  </si>
  <si>
    <t>SAO LUIZ GONZAGA</t>
  </si>
  <si>
    <t>SAO MARCOS</t>
  </si>
  <si>
    <t>SAO MIGUEL DAS MISSOES</t>
  </si>
  <si>
    <t>SAO PEDRO DO SUL</t>
  </si>
  <si>
    <t>SAO SEBASTIAO DO CAI</t>
  </si>
  <si>
    <t>BOM PRINCIPIO</t>
  </si>
  <si>
    <t>SAO SEPE</t>
  </si>
  <si>
    <t>SAO VALENTIM</t>
  </si>
  <si>
    <t>SAO VICENTE DO SUL</t>
  </si>
  <si>
    <t>SAPIRANGA</t>
  </si>
  <si>
    <t>SAPUCAIA DO SUL</t>
  </si>
  <si>
    <t>SARANDI</t>
  </si>
  <si>
    <t>SEDE NOVA</t>
  </si>
  <si>
    <t>SELBACH</t>
  </si>
  <si>
    <t>SENTINELA DO SUL</t>
  </si>
  <si>
    <t>SERTAO</t>
  </si>
  <si>
    <t>SERTAO SANTANA</t>
  </si>
  <si>
    <t>SOBRADINHO</t>
  </si>
  <si>
    <t>TAPEJARA</t>
  </si>
  <si>
    <t>TAPES</t>
  </si>
  <si>
    <t>TAQUARA</t>
  </si>
  <si>
    <t>TAQUARI</t>
  </si>
  <si>
    <t>TENENTE PORTELA</t>
  </si>
  <si>
    <t>TORRES</t>
  </si>
  <si>
    <t>TRAMANDAI</t>
  </si>
  <si>
    <t>TRES COROAS</t>
  </si>
  <si>
    <t>TRES DE MAIO</t>
  </si>
  <si>
    <t>TRES PASSOS</t>
  </si>
  <si>
    <t>TRIUNFO</t>
  </si>
  <si>
    <t>TUCUNDUVA</t>
  </si>
  <si>
    <t>TUPANCIRETA</t>
  </si>
  <si>
    <t>JOIA</t>
  </si>
  <si>
    <t>TUPARENDI</t>
  </si>
  <si>
    <t>URUGUAIANA</t>
  </si>
  <si>
    <t>VACARIA</t>
  </si>
  <si>
    <t>VENANCIO AIRES</t>
  </si>
  <si>
    <t>VERA CRUZ</t>
  </si>
  <si>
    <t>VERANOPOLIS</t>
  </si>
  <si>
    <t>COTIPORA</t>
  </si>
  <si>
    <t>VIAMAO</t>
  </si>
  <si>
    <t>VICTOR GRAEFF</t>
  </si>
  <si>
    <t>VILA MARIA</t>
  </si>
  <si>
    <t>WESTFALIA</t>
  </si>
  <si>
    <t>CAMPO GRANDE</t>
  </si>
  <si>
    <t>TRES LAGOAS</t>
  </si>
  <si>
    <t>BARRA DO GARCAS</t>
  </si>
  <si>
    <t>RONDONOPOLIS</t>
  </si>
  <si>
    <t>VARZEA GRANDE</t>
  </si>
  <si>
    <t>ESTADO MATO GROSSO</t>
  </si>
  <si>
    <t>ANAPOLIS</t>
  </si>
  <si>
    <t>APARECIDA DE GOIANIA</t>
  </si>
  <si>
    <t>CATALAO</t>
  </si>
  <si>
    <t>GOIANIA</t>
  </si>
  <si>
    <t>SANTO ANTONIO DO DESCO</t>
  </si>
  <si>
    <t>ESTADO GOIAS</t>
  </si>
  <si>
    <t>BRASILIA</t>
  </si>
  <si>
    <t>ESTADO DISTRITO FEDERA</t>
  </si>
  <si>
    <t>UNIDADE DE MEDIDA: LITRO</t>
  </si>
  <si>
    <t>Vendas</t>
  </si>
  <si>
    <t>ANO: 2002</t>
  </si>
  <si>
    <t/>
  </si>
  <si>
    <t>AGÊNCIA NACIONAL DO PETRÓLEO, GÁS NATURAL E BIOCOMBUSTÍVEIS</t>
  </si>
  <si>
    <t>VENDAS DE QUEROSENE ILUMINANTE POR ESTADO E POR MUNICÍPIO</t>
  </si>
  <si>
    <t>CÓDIGO IBGE</t>
  </si>
  <si>
    <t>Município</t>
  </si>
  <si>
    <t>IBGE</t>
  </si>
  <si>
    <t>SAO SEBASTIAO DA BOA VISTA</t>
  </si>
  <si>
    <t>ESTADO RIO GRANDE DO NORTE</t>
  </si>
  <si>
    <t>TOTAL BRASIL</t>
  </si>
  <si>
    <t>ESTADO RIO GRANDE DO SUL</t>
  </si>
  <si>
    <t>ESTADO MATO GROSSO DO SUL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</si>
</sst>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165" fontId="0" fillId="0" borderId="0" xfId="60" applyNumberFormat="1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5" fontId="36" fillId="0" borderId="0" xfId="60" applyNumberFormat="1" applyFont="1" applyAlignment="1">
      <alignment/>
    </xf>
    <xf numFmtId="165" fontId="36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1158"/>
  <sheetViews>
    <sheetView tabSelected="1" zoomScalePageLayoutView="0" workbookViewId="0" topLeftCell="A1">
      <selection activeCell="D1" sqref="D1:D16384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4.28125" style="0" bestFit="1" customWidth="1"/>
  </cols>
  <sheetData>
    <row r="1" spans="1:2" ht="21">
      <c r="A1" s="5" t="s">
        <v>541</v>
      </c>
      <c r="B1" s="6"/>
    </row>
    <row r="2" ht="15.75">
      <c r="A2" s="7" t="s">
        <v>542</v>
      </c>
    </row>
    <row r="3" ht="15.75">
      <c r="A3" s="7" t="s">
        <v>537</v>
      </c>
    </row>
    <row r="4" ht="15.75">
      <c r="A4" s="7" t="s">
        <v>539</v>
      </c>
    </row>
    <row r="5" ht="15.75">
      <c r="A5" s="7"/>
    </row>
    <row r="6" spans="1:3" ht="15">
      <c r="A6" s="11" t="s">
        <v>543</v>
      </c>
      <c r="B6" s="11" t="s">
        <v>544</v>
      </c>
      <c r="C6" s="11" t="s">
        <v>538</v>
      </c>
    </row>
    <row r="7" spans="1:3" ht="15">
      <c r="A7" s="12" t="s">
        <v>545</v>
      </c>
      <c r="B7" s="12"/>
      <c r="C7" s="12"/>
    </row>
    <row r="9" spans="1:3" ht="15">
      <c r="A9" s="3"/>
      <c r="B9" s="3"/>
      <c r="C9" s="4"/>
    </row>
    <row r="10" spans="1:3" ht="15">
      <c r="A10" s="10">
        <v>1100122</v>
      </c>
      <c r="B10" t="s">
        <v>0</v>
      </c>
      <c r="C10" s="1">
        <v>35000</v>
      </c>
    </row>
    <row r="11" spans="1:3" ht="15">
      <c r="A11" s="10"/>
      <c r="B11" s="2" t="s">
        <v>1</v>
      </c>
      <c r="C11" s="8">
        <f>C10</f>
        <v>35000</v>
      </c>
    </row>
    <row r="12" spans="1:3" ht="15">
      <c r="A12" s="10" t="s">
        <v>540</v>
      </c>
      <c r="C12" s="1"/>
    </row>
    <row r="13" spans="1:3" ht="15">
      <c r="A13" s="10" t="s">
        <v>540</v>
      </c>
      <c r="C13" s="1"/>
    </row>
    <row r="14" spans="1:3" ht="15">
      <c r="A14" s="10">
        <v>1302603</v>
      </c>
      <c r="B14" t="s">
        <v>2</v>
      </c>
      <c r="C14" s="1">
        <v>4275800</v>
      </c>
    </row>
    <row r="15" spans="1:3" ht="15">
      <c r="A15" s="10">
        <v>1303536</v>
      </c>
      <c r="B15" t="s">
        <v>3</v>
      </c>
      <c r="C15" s="1">
        <v>1600</v>
      </c>
    </row>
    <row r="16" spans="1:3" ht="15">
      <c r="A16" s="10"/>
      <c r="B16" s="2" t="s">
        <v>4</v>
      </c>
      <c r="C16" s="8">
        <f>SUM(C14:C15)</f>
        <v>4277400</v>
      </c>
    </row>
    <row r="17" spans="1:3" ht="15">
      <c r="A17" s="10" t="s">
        <v>540</v>
      </c>
      <c r="C17" s="1"/>
    </row>
    <row r="18" spans="1:3" ht="15">
      <c r="A18" s="10" t="s">
        <v>540</v>
      </c>
      <c r="C18" s="1"/>
    </row>
    <row r="19" spans="1:3" ht="15">
      <c r="A19" s="10">
        <v>1500107</v>
      </c>
      <c r="B19" t="s">
        <v>5</v>
      </c>
      <c r="C19" s="1">
        <v>195000</v>
      </c>
    </row>
    <row r="20" spans="1:3" ht="15">
      <c r="A20" s="10">
        <v>1500800</v>
      </c>
      <c r="B20" t="s">
        <v>6</v>
      </c>
      <c r="C20" s="1">
        <v>248000</v>
      </c>
    </row>
    <row r="21" spans="1:3" ht="15">
      <c r="A21" s="10">
        <v>1501402</v>
      </c>
      <c r="B21" t="s">
        <v>7</v>
      </c>
      <c r="C21" s="1">
        <v>487056</v>
      </c>
    </row>
    <row r="22" spans="1:3" ht="15">
      <c r="A22" s="10">
        <v>1501501</v>
      </c>
      <c r="B22" t="s">
        <v>8</v>
      </c>
      <c r="C22" s="1">
        <v>150000</v>
      </c>
    </row>
    <row r="23" spans="1:3" ht="15">
      <c r="A23" s="10">
        <v>1501709</v>
      </c>
      <c r="B23" t="s">
        <v>9</v>
      </c>
      <c r="C23" s="1">
        <v>477450</v>
      </c>
    </row>
    <row r="24" spans="1:3" ht="15">
      <c r="A24" s="10">
        <v>1502202</v>
      </c>
      <c r="B24" t="s">
        <v>10</v>
      </c>
      <c r="C24" s="1">
        <v>54850</v>
      </c>
    </row>
    <row r="25" spans="1:3" ht="15">
      <c r="A25" s="10">
        <v>1502400</v>
      </c>
      <c r="B25" t="s">
        <v>11</v>
      </c>
      <c r="C25" s="1">
        <v>250000</v>
      </c>
    </row>
    <row r="26" spans="1:3" ht="15">
      <c r="A26" s="10">
        <v>1503200</v>
      </c>
      <c r="B26" t="s">
        <v>12</v>
      </c>
      <c r="C26" s="1">
        <v>101000</v>
      </c>
    </row>
    <row r="27" spans="1:3" ht="15">
      <c r="A27" s="10">
        <v>1503309</v>
      </c>
      <c r="B27" t="s">
        <v>13</v>
      </c>
      <c r="C27" s="1">
        <v>60000</v>
      </c>
    </row>
    <row r="28" spans="1:3" ht="15">
      <c r="A28" s="10">
        <v>1503507</v>
      </c>
      <c r="B28" t="s">
        <v>14</v>
      </c>
      <c r="C28" s="1">
        <v>45000</v>
      </c>
    </row>
    <row r="29" spans="1:3" ht="15">
      <c r="A29" s="10">
        <v>1504000</v>
      </c>
      <c r="B29" t="s">
        <v>15</v>
      </c>
      <c r="C29" s="1">
        <v>65000</v>
      </c>
    </row>
    <row r="30" spans="1:3" ht="15">
      <c r="A30" s="10">
        <v>1504307</v>
      </c>
      <c r="B30" t="s">
        <v>16</v>
      </c>
      <c r="C30" s="1">
        <v>70000</v>
      </c>
    </row>
    <row r="31" spans="1:3" ht="15">
      <c r="A31" s="10">
        <v>1506500</v>
      </c>
      <c r="B31" t="s">
        <v>17</v>
      </c>
      <c r="C31" s="1">
        <v>42000</v>
      </c>
    </row>
    <row r="32" spans="1:3" ht="15">
      <c r="A32" s="10">
        <v>1506609</v>
      </c>
      <c r="B32" t="s">
        <v>18</v>
      </c>
      <c r="C32" s="1">
        <v>300000</v>
      </c>
    </row>
    <row r="33" spans="1:3" ht="15">
      <c r="A33" s="10">
        <v>1506708</v>
      </c>
      <c r="B33" t="s">
        <v>19</v>
      </c>
      <c r="C33" s="1">
        <v>33000</v>
      </c>
    </row>
    <row r="34" spans="1:3" ht="15">
      <c r="A34" s="10">
        <v>1506807</v>
      </c>
      <c r="B34" t="s">
        <v>20</v>
      </c>
      <c r="C34" s="1">
        <v>65000</v>
      </c>
    </row>
    <row r="35" spans="1:3" ht="15">
      <c r="A35" s="10">
        <v>1507607</v>
      </c>
      <c r="B35" t="s">
        <v>21</v>
      </c>
      <c r="C35" s="1">
        <v>64800</v>
      </c>
    </row>
    <row r="36" spans="1:3" ht="15">
      <c r="A36" s="10">
        <v>1507706</v>
      </c>
      <c r="B36" t="s">
        <v>546</v>
      </c>
      <c r="C36" s="1">
        <v>5000</v>
      </c>
    </row>
    <row r="37" spans="1:3" ht="15">
      <c r="A37" s="10">
        <v>1508209</v>
      </c>
      <c r="B37" t="s">
        <v>22</v>
      </c>
      <c r="C37" s="1">
        <v>55000</v>
      </c>
    </row>
    <row r="38" spans="1:3" ht="15">
      <c r="A38" s="10"/>
      <c r="B38" s="2" t="s">
        <v>23</v>
      </c>
      <c r="C38" s="8">
        <f>SUM(C19:C37)</f>
        <v>2768156</v>
      </c>
    </row>
    <row r="39" spans="1:3" ht="15">
      <c r="A39" s="10" t="s">
        <v>540</v>
      </c>
      <c r="C39" s="1"/>
    </row>
    <row r="40" spans="1:3" ht="15">
      <c r="A40" s="10" t="s">
        <v>540</v>
      </c>
      <c r="C40" s="1"/>
    </row>
    <row r="41" spans="1:3" ht="15">
      <c r="A41" s="10">
        <v>2101772</v>
      </c>
      <c r="B41" t="s">
        <v>24</v>
      </c>
      <c r="C41" s="1">
        <v>45000</v>
      </c>
    </row>
    <row r="42" spans="1:3" ht="15">
      <c r="A42" s="10">
        <v>2101905</v>
      </c>
      <c r="B42" t="s">
        <v>25</v>
      </c>
      <c r="C42" s="1">
        <v>105050</v>
      </c>
    </row>
    <row r="43" spans="1:3" ht="15">
      <c r="A43" s="10">
        <v>2103208</v>
      </c>
      <c r="B43" t="s">
        <v>26</v>
      </c>
      <c r="C43" s="1">
        <v>110000</v>
      </c>
    </row>
    <row r="44" spans="1:3" ht="15">
      <c r="A44" s="10">
        <v>2105302</v>
      </c>
      <c r="B44" t="s">
        <v>27</v>
      </c>
      <c r="C44" s="1">
        <v>506000</v>
      </c>
    </row>
    <row r="45" spans="1:3" ht="15">
      <c r="A45" s="10">
        <v>2109908</v>
      </c>
      <c r="B45" t="s">
        <v>28</v>
      </c>
      <c r="C45" s="1">
        <v>2785000</v>
      </c>
    </row>
    <row r="46" spans="1:3" ht="15">
      <c r="A46" s="10">
        <v>2111300</v>
      </c>
      <c r="B46" t="s">
        <v>29</v>
      </c>
      <c r="C46" s="1">
        <v>933950</v>
      </c>
    </row>
    <row r="47" spans="1:3" ht="15">
      <c r="A47" s="10">
        <v>2112209</v>
      </c>
      <c r="B47" t="s">
        <v>30</v>
      </c>
      <c r="C47" s="1">
        <v>814000</v>
      </c>
    </row>
    <row r="48" spans="1:3" ht="15">
      <c r="A48" s="10">
        <v>2112803</v>
      </c>
      <c r="B48" t="s">
        <v>31</v>
      </c>
      <c r="C48" s="1">
        <v>120000</v>
      </c>
    </row>
    <row r="49" spans="1:3" ht="15">
      <c r="A49" s="10"/>
      <c r="B49" s="2" t="s">
        <v>32</v>
      </c>
      <c r="C49" s="8">
        <f>SUM(C41:C48)</f>
        <v>5419000</v>
      </c>
    </row>
    <row r="50" spans="1:3" ht="15">
      <c r="A50" s="10" t="s">
        <v>540</v>
      </c>
      <c r="C50" s="1"/>
    </row>
    <row r="51" spans="1:3" ht="15">
      <c r="A51" s="10" t="s">
        <v>540</v>
      </c>
      <c r="C51" s="1"/>
    </row>
    <row r="52" spans="1:3" ht="15">
      <c r="A52" s="10">
        <v>2207702</v>
      </c>
      <c r="B52" t="s">
        <v>33</v>
      </c>
      <c r="C52" s="1">
        <v>150000</v>
      </c>
    </row>
    <row r="53" spans="1:3" ht="15">
      <c r="A53" s="10">
        <v>2211001</v>
      </c>
      <c r="B53" t="s">
        <v>34</v>
      </c>
      <c r="C53" s="1">
        <v>1332850</v>
      </c>
    </row>
    <row r="54" spans="1:3" ht="15">
      <c r="A54" s="10"/>
      <c r="B54" s="2" t="s">
        <v>35</v>
      </c>
      <c r="C54" s="8">
        <f>SUM(C52:C53)</f>
        <v>1482850</v>
      </c>
    </row>
    <row r="55" spans="1:3" ht="15">
      <c r="A55" s="10" t="s">
        <v>540</v>
      </c>
      <c r="C55" s="1"/>
    </row>
    <row r="56" spans="1:3" ht="15">
      <c r="A56" s="10" t="s">
        <v>540</v>
      </c>
      <c r="C56" s="1"/>
    </row>
    <row r="57" spans="1:3" ht="15">
      <c r="A57" s="10">
        <v>2303709</v>
      </c>
      <c r="B57" t="s">
        <v>36</v>
      </c>
      <c r="C57" s="1">
        <v>5000</v>
      </c>
    </row>
    <row r="58" spans="1:3" ht="15">
      <c r="A58" s="10">
        <v>2304251</v>
      </c>
      <c r="B58" t="s">
        <v>37</v>
      </c>
      <c r="C58" s="1">
        <v>10000</v>
      </c>
    </row>
    <row r="59" spans="1:3" ht="15">
      <c r="A59" s="10">
        <v>2304285</v>
      </c>
      <c r="B59" t="s">
        <v>38</v>
      </c>
      <c r="C59" s="1">
        <v>30000</v>
      </c>
    </row>
    <row r="60" spans="1:3" ht="15">
      <c r="A60" s="10">
        <v>2304400</v>
      </c>
      <c r="B60" t="s">
        <v>39</v>
      </c>
      <c r="C60" s="1">
        <v>1750000</v>
      </c>
    </row>
    <row r="61" spans="1:3" ht="15">
      <c r="A61" s="10">
        <v>2307254</v>
      </c>
      <c r="B61" t="s">
        <v>40</v>
      </c>
      <c r="C61" s="1">
        <v>20000</v>
      </c>
    </row>
    <row r="62" spans="1:3" ht="15">
      <c r="A62" s="10">
        <v>2307304</v>
      </c>
      <c r="B62" t="s">
        <v>41</v>
      </c>
      <c r="C62" s="1">
        <v>239000</v>
      </c>
    </row>
    <row r="63" spans="1:3" ht="15">
      <c r="A63" s="10">
        <v>2307650</v>
      </c>
      <c r="B63" t="s">
        <v>42</v>
      </c>
      <c r="C63" s="1">
        <v>50000</v>
      </c>
    </row>
    <row r="64" spans="1:3" ht="15">
      <c r="A64" s="10">
        <v>2309300</v>
      </c>
      <c r="B64" t="s">
        <v>43</v>
      </c>
      <c r="C64" s="1">
        <v>5000</v>
      </c>
    </row>
    <row r="65" spans="1:3" ht="15">
      <c r="A65" s="10">
        <v>2312908</v>
      </c>
      <c r="B65" t="s">
        <v>44</v>
      </c>
      <c r="C65" s="1">
        <v>630000</v>
      </c>
    </row>
    <row r="66" spans="1:3" ht="15">
      <c r="A66" s="10"/>
      <c r="B66" s="2" t="s">
        <v>45</v>
      </c>
      <c r="C66" s="8">
        <f>SUM(C57:C65)</f>
        <v>2739000</v>
      </c>
    </row>
    <row r="67" spans="1:3" ht="15">
      <c r="A67" s="10" t="s">
        <v>540</v>
      </c>
      <c r="C67" s="1"/>
    </row>
    <row r="68" spans="1:3" ht="15">
      <c r="A68" s="10" t="s">
        <v>540</v>
      </c>
      <c r="C68" s="1"/>
    </row>
    <row r="69" spans="1:3" ht="15">
      <c r="A69" s="10">
        <v>2408003</v>
      </c>
      <c r="B69" t="s">
        <v>46</v>
      </c>
      <c r="C69" s="1">
        <v>45000</v>
      </c>
    </row>
    <row r="70" spans="1:3" ht="15">
      <c r="A70" s="10">
        <v>2408102</v>
      </c>
      <c r="B70" t="s">
        <v>47</v>
      </c>
      <c r="C70" s="1">
        <v>629250</v>
      </c>
    </row>
    <row r="71" spans="1:3" ht="15">
      <c r="A71" s="10"/>
      <c r="B71" s="2" t="s">
        <v>547</v>
      </c>
      <c r="C71" s="8">
        <f>SUM(C69:C70)</f>
        <v>674250</v>
      </c>
    </row>
    <row r="72" spans="1:3" ht="15">
      <c r="A72" s="10" t="s">
        <v>540</v>
      </c>
      <c r="C72" s="1"/>
    </row>
    <row r="73" spans="1:3" ht="15">
      <c r="A73" s="10" t="s">
        <v>540</v>
      </c>
      <c r="C73" s="1"/>
    </row>
    <row r="74" spans="1:3" ht="15">
      <c r="A74" s="10">
        <v>2501807</v>
      </c>
      <c r="B74" t="s">
        <v>48</v>
      </c>
      <c r="C74" s="1">
        <v>115000</v>
      </c>
    </row>
    <row r="75" spans="1:3" ht="15">
      <c r="A75" s="10">
        <v>2504009</v>
      </c>
      <c r="B75" t="s">
        <v>49</v>
      </c>
      <c r="C75" s="1">
        <v>80000</v>
      </c>
    </row>
    <row r="76" spans="1:3" ht="15">
      <c r="A76" s="10">
        <v>2507507</v>
      </c>
      <c r="B76" t="s">
        <v>50</v>
      </c>
      <c r="C76" s="1">
        <v>30000</v>
      </c>
    </row>
    <row r="77" spans="1:3" ht="15">
      <c r="A77" s="10"/>
      <c r="B77" s="2" t="s">
        <v>51</v>
      </c>
      <c r="C77" s="8">
        <f>SUM(C74:C76)</f>
        <v>225000</v>
      </c>
    </row>
    <row r="78" spans="1:3" ht="15">
      <c r="A78" s="10" t="s">
        <v>540</v>
      </c>
      <c r="C78" s="1"/>
    </row>
    <row r="79" spans="1:3" ht="15">
      <c r="A79" s="10" t="s">
        <v>540</v>
      </c>
      <c r="C79" s="1"/>
    </row>
    <row r="80" spans="1:3" ht="15">
      <c r="A80" s="10">
        <v>2601201</v>
      </c>
      <c r="B80" t="s">
        <v>52</v>
      </c>
      <c r="C80" s="1">
        <v>502800</v>
      </c>
    </row>
    <row r="81" spans="1:3" ht="15">
      <c r="A81" s="10">
        <v>2601409</v>
      </c>
      <c r="B81" t="s">
        <v>53</v>
      </c>
      <c r="C81" s="1">
        <v>15000</v>
      </c>
    </row>
    <row r="82" spans="1:3" ht="15">
      <c r="A82" s="10">
        <v>2602902</v>
      </c>
      <c r="B82" t="s">
        <v>54</v>
      </c>
      <c r="C82" s="1">
        <v>45000</v>
      </c>
    </row>
    <row r="83" spans="1:3" ht="15">
      <c r="A83" s="10">
        <v>2603454</v>
      </c>
      <c r="B83" t="s">
        <v>55</v>
      </c>
      <c r="C83" s="1">
        <v>90000</v>
      </c>
    </row>
    <row r="84" spans="1:3" ht="15">
      <c r="A84" s="10">
        <v>2604106</v>
      </c>
      <c r="B84" t="s">
        <v>56</v>
      </c>
      <c r="C84" s="1">
        <v>45000</v>
      </c>
    </row>
    <row r="85" spans="1:3" ht="15">
      <c r="A85" s="10">
        <v>2607901</v>
      </c>
      <c r="B85" t="s">
        <v>57</v>
      </c>
      <c r="C85" s="1">
        <v>415000</v>
      </c>
    </row>
    <row r="86" spans="1:3" ht="15">
      <c r="A86" s="10">
        <v>2608909</v>
      </c>
      <c r="B86" t="s">
        <v>58</v>
      </c>
      <c r="C86" s="1">
        <v>70000</v>
      </c>
    </row>
    <row r="87" spans="1:3" ht="15">
      <c r="A87" s="10">
        <v>2609600</v>
      </c>
      <c r="B87" t="s">
        <v>59</v>
      </c>
      <c r="C87" s="1">
        <v>10000</v>
      </c>
    </row>
    <row r="88" spans="1:3" ht="15">
      <c r="A88" s="10">
        <v>2610707</v>
      </c>
      <c r="B88" t="s">
        <v>60</v>
      </c>
      <c r="C88" s="1">
        <v>490000</v>
      </c>
    </row>
    <row r="89" spans="1:3" ht="15">
      <c r="A89" s="10">
        <v>2610905</v>
      </c>
      <c r="B89" t="s">
        <v>61</v>
      </c>
      <c r="C89" s="1">
        <v>20000</v>
      </c>
    </row>
    <row r="90" spans="1:3" ht="15">
      <c r="A90" s="10">
        <v>2611101</v>
      </c>
      <c r="B90" t="s">
        <v>62</v>
      </c>
      <c r="C90" s="1">
        <v>17100</v>
      </c>
    </row>
    <row r="91" spans="1:3" ht="15">
      <c r="A91" s="10">
        <v>2611309</v>
      </c>
      <c r="B91" t="s">
        <v>63</v>
      </c>
      <c r="C91" s="1">
        <v>225000</v>
      </c>
    </row>
    <row r="92" spans="1:3" ht="15">
      <c r="A92" s="10">
        <v>2611606</v>
      </c>
      <c r="B92" t="s">
        <v>64</v>
      </c>
      <c r="C92" s="1">
        <v>475000</v>
      </c>
    </row>
    <row r="93" spans="1:3" ht="15">
      <c r="A93" s="10"/>
      <c r="B93" s="2" t="s">
        <v>65</v>
      </c>
      <c r="C93" s="8">
        <f>SUM(C80:C92)</f>
        <v>2419900</v>
      </c>
    </row>
    <row r="94" spans="1:3" ht="15">
      <c r="A94" s="10" t="s">
        <v>540</v>
      </c>
      <c r="C94" s="1"/>
    </row>
    <row r="95" spans="1:3" ht="15">
      <c r="A95" s="10" t="s">
        <v>540</v>
      </c>
      <c r="C95" s="1"/>
    </row>
    <row r="96" spans="1:3" ht="15">
      <c r="A96" s="10">
        <v>2800308</v>
      </c>
      <c r="B96" t="s">
        <v>66</v>
      </c>
      <c r="C96" s="1">
        <v>45000</v>
      </c>
    </row>
    <row r="97" spans="1:3" ht="15">
      <c r="A97" s="10"/>
      <c r="B97" s="2" t="s">
        <v>67</v>
      </c>
      <c r="C97" s="8">
        <f>C96</f>
        <v>45000</v>
      </c>
    </row>
    <row r="98" spans="1:3" ht="15">
      <c r="A98" s="10" t="s">
        <v>540</v>
      </c>
      <c r="C98" s="1"/>
    </row>
    <row r="99" spans="1:3" ht="15">
      <c r="A99" s="10" t="s">
        <v>540</v>
      </c>
      <c r="C99" s="1"/>
    </row>
    <row r="100" spans="1:3" ht="15">
      <c r="A100" s="10">
        <v>2900702</v>
      </c>
      <c r="B100" t="s">
        <v>68</v>
      </c>
      <c r="C100" s="1">
        <v>100000</v>
      </c>
    </row>
    <row r="101" spans="1:3" ht="15">
      <c r="A101" s="10">
        <v>2901007</v>
      </c>
      <c r="B101" t="s">
        <v>69</v>
      </c>
      <c r="C101" s="1">
        <v>25000</v>
      </c>
    </row>
    <row r="102" spans="1:3" ht="15">
      <c r="A102" s="10">
        <v>2903805</v>
      </c>
      <c r="B102" t="s">
        <v>70</v>
      </c>
      <c r="C102" s="1">
        <v>229000</v>
      </c>
    </row>
    <row r="103" spans="1:3" ht="15">
      <c r="A103" s="10">
        <v>2904605</v>
      </c>
      <c r="B103" t="s">
        <v>71</v>
      </c>
      <c r="C103" s="1">
        <v>29691</v>
      </c>
    </row>
    <row r="104" spans="1:3" ht="15">
      <c r="A104" s="10">
        <v>2905206</v>
      </c>
      <c r="B104" t="s">
        <v>72</v>
      </c>
      <c r="C104" s="1">
        <v>60000</v>
      </c>
    </row>
    <row r="105" spans="1:3" ht="15">
      <c r="A105" s="10">
        <v>2905701</v>
      </c>
      <c r="B105" t="s">
        <v>73</v>
      </c>
      <c r="C105" s="1">
        <v>104532</v>
      </c>
    </row>
    <row r="106" spans="1:3" ht="15">
      <c r="A106" s="10">
        <v>2908606</v>
      </c>
      <c r="B106" t="s">
        <v>74</v>
      </c>
      <c r="C106" s="1">
        <v>15000</v>
      </c>
    </row>
    <row r="107" spans="1:3" ht="15">
      <c r="A107" s="10">
        <v>2910800</v>
      </c>
      <c r="B107" t="s">
        <v>75</v>
      </c>
      <c r="C107" s="1">
        <v>2183000</v>
      </c>
    </row>
    <row r="108" spans="1:3" ht="15">
      <c r="A108" s="10">
        <v>2914802</v>
      </c>
      <c r="B108" t="s">
        <v>76</v>
      </c>
      <c r="C108" s="1">
        <v>240000</v>
      </c>
    </row>
    <row r="109" spans="1:3" ht="15">
      <c r="A109" s="10">
        <v>2917508</v>
      </c>
      <c r="B109" t="s">
        <v>77</v>
      </c>
      <c r="C109" s="1">
        <v>15000</v>
      </c>
    </row>
    <row r="110" spans="1:3" ht="15">
      <c r="A110" s="10">
        <v>2921005</v>
      </c>
      <c r="B110" t="s">
        <v>78</v>
      </c>
      <c r="C110" s="1">
        <v>520000</v>
      </c>
    </row>
    <row r="111" spans="1:3" ht="15">
      <c r="A111" s="10">
        <v>2921203</v>
      </c>
      <c r="B111" t="s">
        <v>79</v>
      </c>
      <c r="C111" s="1">
        <v>10000</v>
      </c>
    </row>
    <row r="112" spans="1:3" ht="15">
      <c r="A112" s="10">
        <v>2922300</v>
      </c>
      <c r="B112" t="s">
        <v>80</v>
      </c>
      <c r="C112" s="1">
        <v>20000</v>
      </c>
    </row>
    <row r="113" spans="1:3" ht="15">
      <c r="A113" s="10">
        <v>2925105</v>
      </c>
      <c r="B113" t="s">
        <v>81</v>
      </c>
      <c r="C113" s="1">
        <v>10000</v>
      </c>
    </row>
    <row r="114" spans="1:3" ht="15">
      <c r="A114" s="10">
        <v>2927200</v>
      </c>
      <c r="B114" t="s">
        <v>82</v>
      </c>
      <c r="C114" s="1">
        <v>40000</v>
      </c>
    </row>
    <row r="115" spans="1:3" ht="15">
      <c r="A115" s="10">
        <v>2927408</v>
      </c>
      <c r="B115" t="s">
        <v>83</v>
      </c>
      <c r="C115" s="1">
        <v>180548</v>
      </c>
    </row>
    <row r="116" spans="1:3" ht="15">
      <c r="A116" s="10">
        <v>2928703</v>
      </c>
      <c r="B116" t="s">
        <v>84</v>
      </c>
      <c r="C116" s="1">
        <v>127000</v>
      </c>
    </row>
    <row r="117" spans="1:3" ht="15">
      <c r="A117" s="10">
        <v>2928802</v>
      </c>
      <c r="B117" t="s">
        <v>85</v>
      </c>
      <c r="C117" s="1">
        <v>44571</v>
      </c>
    </row>
    <row r="118" spans="1:3" ht="15">
      <c r="A118" s="10">
        <v>2930105</v>
      </c>
      <c r="B118" t="s">
        <v>86</v>
      </c>
      <c r="C118" s="1">
        <v>47000</v>
      </c>
    </row>
    <row r="119" spans="1:3" ht="15">
      <c r="A119" s="10">
        <v>2930709</v>
      </c>
      <c r="B119" t="s">
        <v>87</v>
      </c>
      <c r="C119" s="1">
        <v>394000</v>
      </c>
    </row>
    <row r="120" spans="1:3" ht="15">
      <c r="A120" s="10">
        <v>2933307</v>
      </c>
      <c r="B120" t="s">
        <v>88</v>
      </c>
      <c r="C120" s="1">
        <v>35000</v>
      </c>
    </row>
    <row r="121" spans="1:3" ht="15">
      <c r="A121" s="10"/>
      <c r="B121" s="2" t="s">
        <v>89</v>
      </c>
      <c r="C121" s="8">
        <f>SUM(C100:C120)</f>
        <v>4429342</v>
      </c>
    </row>
    <row r="122" spans="1:3" ht="15">
      <c r="A122" s="10" t="s">
        <v>540</v>
      </c>
      <c r="C122" s="1"/>
    </row>
    <row r="123" spans="1:3" ht="15">
      <c r="A123" s="10" t="s">
        <v>540</v>
      </c>
      <c r="C123" s="1"/>
    </row>
    <row r="124" spans="1:3" ht="15">
      <c r="A124" s="10">
        <v>3105608</v>
      </c>
      <c r="B124" t="s">
        <v>90</v>
      </c>
      <c r="C124" s="1">
        <v>10000</v>
      </c>
    </row>
    <row r="125" spans="1:3" ht="15">
      <c r="A125" s="10">
        <v>3106200</v>
      </c>
      <c r="B125" t="s">
        <v>91</v>
      </c>
      <c r="C125" s="1">
        <v>1224501</v>
      </c>
    </row>
    <row r="126" spans="1:3" ht="15">
      <c r="A126" s="10">
        <v>3106705</v>
      </c>
      <c r="B126" t="s">
        <v>92</v>
      </c>
      <c r="C126" s="1">
        <v>1704796</v>
      </c>
    </row>
    <row r="127" spans="1:3" ht="15">
      <c r="A127" s="10">
        <v>3111200</v>
      </c>
      <c r="B127" t="s">
        <v>93</v>
      </c>
      <c r="C127" s="1">
        <v>45000</v>
      </c>
    </row>
    <row r="128" spans="1:3" ht="15">
      <c r="A128" s="10">
        <v>3115300</v>
      </c>
      <c r="B128" t="s">
        <v>94</v>
      </c>
      <c r="C128" s="1">
        <v>74879</v>
      </c>
    </row>
    <row r="129" spans="1:3" ht="15">
      <c r="A129" s="10">
        <v>3118304</v>
      </c>
      <c r="B129" t="s">
        <v>95</v>
      </c>
      <c r="C129" s="1">
        <v>70000</v>
      </c>
    </row>
    <row r="130" spans="1:3" ht="15">
      <c r="A130" s="10">
        <v>3118601</v>
      </c>
      <c r="B130" t="s">
        <v>96</v>
      </c>
      <c r="C130" s="1">
        <v>3190847</v>
      </c>
    </row>
    <row r="131" spans="1:3" ht="15">
      <c r="A131" s="10">
        <v>3119401</v>
      </c>
      <c r="B131" t="s">
        <v>97</v>
      </c>
      <c r="C131" s="1">
        <v>15000</v>
      </c>
    </row>
    <row r="132" spans="1:3" ht="15">
      <c r="A132" s="10">
        <v>3122306</v>
      </c>
      <c r="B132" t="s">
        <v>98</v>
      </c>
      <c r="C132" s="1">
        <v>40000</v>
      </c>
    </row>
    <row r="133" spans="1:3" ht="15">
      <c r="A133" s="10">
        <v>3123908</v>
      </c>
      <c r="B133" t="s">
        <v>99</v>
      </c>
      <c r="C133" s="1">
        <v>80000</v>
      </c>
    </row>
    <row r="134" spans="1:3" ht="15">
      <c r="A134" s="10">
        <v>3125101</v>
      </c>
      <c r="B134" t="s">
        <v>100</v>
      </c>
      <c r="C134" s="1">
        <v>1072861</v>
      </c>
    </row>
    <row r="135" spans="1:3" ht="15">
      <c r="A135" s="10">
        <v>3127701</v>
      </c>
      <c r="B135" t="s">
        <v>101</v>
      </c>
      <c r="C135" s="1">
        <v>75000</v>
      </c>
    </row>
    <row r="136" spans="1:3" ht="15">
      <c r="A136" s="10">
        <v>3129004</v>
      </c>
      <c r="B136" t="s">
        <v>102</v>
      </c>
      <c r="C136" s="1">
        <v>30000</v>
      </c>
    </row>
    <row r="137" spans="1:3" ht="15">
      <c r="A137" s="10">
        <v>3131307</v>
      </c>
      <c r="B137" t="s">
        <v>103</v>
      </c>
      <c r="C137" s="1">
        <v>219060</v>
      </c>
    </row>
    <row r="138" spans="1:3" ht="15">
      <c r="A138" s="10">
        <v>3133501</v>
      </c>
      <c r="B138" t="s">
        <v>104</v>
      </c>
      <c r="C138" s="1">
        <v>50000</v>
      </c>
    </row>
    <row r="139" spans="1:3" ht="15">
      <c r="A139" s="10">
        <v>3134202</v>
      </c>
      <c r="B139" t="s">
        <v>105</v>
      </c>
      <c r="C139" s="1">
        <v>45000</v>
      </c>
    </row>
    <row r="140" spans="1:3" ht="15">
      <c r="A140" s="10">
        <v>3136702</v>
      </c>
      <c r="B140" t="s">
        <v>106</v>
      </c>
      <c r="C140" s="1">
        <v>141934</v>
      </c>
    </row>
    <row r="141" spans="1:3" ht="15">
      <c r="A141" s="10">
        <v>3137601</v>
      </c>
      <c r="B141" t="s">
        <v>107</v>
      </c>
      <c r="C141" s="1">
        <v>720000</v>
      </c>
    </row>
    <row r="142" spans="1:3" ht="15">
      <c r="A142" s="10">
        <v>3139409</v>
      </c>
      <c r="B142" t="s">
        <v>108</v>
      </c>
      <c r="C142" s="1">
        <v>10000</v>
      </c>
    </row>
    <row r="143" spans="1:3" ht="15">
      <c r="A143" s="10">
        <v>3143104</v>
      </c>
      <c r="B143" t="s">
        <v>109</v>
      </c>
      <c r="C143" s="1">
        <v>633000</v>
      </c>
    </row>
    <row r="144" spans="1:3" ht="15">
      <c r="A144" s="10">
        <v>3143302</v>
      </c>
      <c r="B144" t="s">
        <v>110</v>
      </c>
      <c r="C144" s="1">
        <v>110000</v>
      </c>
    </row>
    <row r="145" spans="1:3" ht="15">
      <c r="A145" s="10">
        <v>3143906</v>
      </c>
      <c r="B145" t="s">
        <v>111</v>
      </c>
      <c r="C145" s="1">
        <v>1200164</v>
      </c>
    </row>
    <row r="146" spans="1:3" ht="15">
      <c r="A146" s="10">
        <v>3144805</v>
      </c>
      <c r="B146" t="s">
        <v>112</v>
      </c>
      <c r="C146" s="1">
        <v>179103</v>
      </c>
    </row>
    <row r="147" spans="1:3" ht="15">
      <c r="A147" s="10">
        <v>3145307</v>
      </c>
      <c r="B147" t="s">
        <v>113</v>
      </c>
      <c r="C147" s="1">
        <v>12918</v>
      </c>
    </row>
    <row r="148" spans="1:3" ht="15">
      <c r="A148" s="10">
        <v>3145901</v>
      </c>
      <c r="B148" t="s">
        <v>114</v>
      </c>
      <c r="C148" s="1">
        <v>14881</v>
      </c>
    </row>
    <row r="149" spans="1:3" ht="15">
      <c r="A149" s="10">
        <v>3146107</v>
      </c>
      <c r="B149" t="s">
        <v>115</v>
      </c>
      <c r="C149" s="1">
        <v>25000</v>
      </c>
    </row>
    <row r="150" spans="1:3" ht="15">
      <c r="A150" s="10">
        <v>3147105</v>
      </c>
      <c r="B150" t="s">
        <v>116</v>
      </c>
      <c r="C150" s="1">
        <v>200000</v>
      </c>
    </row>
    <row r="151" spans="1:3" ht="15">
      <c r="A151" s="10">
        <v>3148707</v>
      </c>
      <c r="B151" t="s">
        <v>117</v>
      </c>
      <c r="C151" s="1">
        <v>105000</v>
      </c>
    </row>
    <row r="152" spans="1:3" ht="15">
      <c r="A152" s="10">
        <v>3151800</v>
      </c>
      <c r="B152" t="s">
        <v>118</v>
      </c>
      <c r="C152" s="1">
        <v>177225</v>
      </c>
    </row>
    <row r="153" spans="1:3" ht="15">
      <c r="A153" s="10">
        <v>3152501</v>
      </c>
      <c r="B153" t="s">
        <v>119</v>
      </c>
      <c r="C153" s="1">
        <v>29774</v>
      </c>
    </row>
    <row r="154" spans="1:3" ht="15">
      <c r="A154" s="10">
        <v>3156700</v>
      </c>
      <c r="B154" t="s">
        <v>120</v>
      </c>
      <c r="C154" s="1">
        <v>25000</v>
      </c>
    </row>
    <row r="155" spans="1:3" ht="15">
      <c r="A155" s="10">
        <v>3162955</v>
      </c>
      <c r="B155" t="s">
        <v>121</v>
      </c>
      <c r="C155" s="1">
        <v>30000</v>
      </c>
    </row>
    <row r="156" spans="1:3" ht="15">
      <c r="A156" s="10">
        <v>3167202</v>
      </c>
      <c r="B156" t="s">
        <v>122</v>
      </c>
      <c r="C156" s="1">
        <v>130000</v>
      </c>
    </row>
    <row r="157" spans="1:3" ht="15">
      <c r="A157" s="10">
        <v>3169307</v>
      </c>
      <c r="B157" t="s">
        <v>123</v>
      </c>
      <c r="C157" s="1">
        <v>9289406</v>
      </c>
    </row>
    <row r="158" spans="1:3" ht="15">
      <c r="A158" s="10">
        <v>3169901</v>
      </c>
      <c r="B158" t="s">
        <v>124</v>
      </c>
      <c r="C158" s="1">
        <v>40000</v>
      </c>
    </row>
    <row r="159" spans="1:3" ht="15">
      <c r="A159" s="10">
        <v>3170107</v>
      </c>
      <c r="B159" t="s">
        <v>125</v>
      </c>
      <c r="C159" s="1">
        <v>60000</v>
      </c>
    </row>
    <row r="160" spans="1:3" ht="15">
      <c r="A160" s="10">
        <v>3170206</v>
      </c>
      <c r="B160" t="s">
        <v>126</v>
      </c>
      <c r="C160" s="1">
        <v>635300</v>
      </c>
    </row>
    <row r="161" spans="1:3" ht="15">
      <c r="A161" s="10"/>
      <c r="B161" s="2" t="s">
        <v>127</v>
      </c>
      <c r="C161" s="8">
        <f>SUM(C124:C160)</f>
        <v>21715649</v>
      </c>
    </row>
    <row r="162" spans="1:3" ht="15">
      <c r="A162" s="10" t="s">
        <v>540</v>
      </c>
      <c r="C162" s="1"/>
    </row>
    <row r="163" spans="1:3" ht="15">
      <c r="A163" s="10" t="s">
        <v>540</v>
      </c>
      <c r="C163" s="1"/>
    </row>
    <row r="164" spans="1:3" ht="15">
      <c r="A164" s="10">
        <v>3201209</v>
      </c>
      <c r="B164" t="s">
        <v>128</v>
      </c>
      <c r="C164" s="1">
        <v>30000</v>
      </c>
    </row>
    <row r="165" spans="1:3" ht="15">
      <c r="A165" s="10">
        <v>3201308</v>
      </c>
      <c r="B165" t="s">
        <v>129</v>
      </c>
      <c r="C165" s="1">
        <v>74567</v>
      </c>
    </row>
    <row r="166" spans="1:3" ht="15">
      <c r="A166" s="10">
        <v>3201605</v>
      </c>
      <c r="B166" t="s">
        <v>130</v>
      </c>
      <c r="C166" s="1">
        <v>90000</v>
      </c>
    </row>
    <row r="167" spans="1:3" ht="15">
      <c r="A167" s="10">
        <v>3203205</v>
      </c>
      <c r="B167" t="s">
        <v>131</v>
      </c>
      <c r="C167" s="1">
        <v>150000</v>
      </c>
    </row>
    <row r="168" spans="1:3" ht="15">
      <c r="A168" s="10">
        <v>3204302</v>
      </c>
      <c r="B168" t="s">
        <v>132</v>
      </c>
      <c r="C168" s="1">
        <v>430000</v>
      </c>
    </row>
    <row r="169" spans="1:3" ht="15">
      <c r="A169" s="10">
        <v>3204906</v>
      </c>
      <c r="B169" t="s">
        <v>133</v>
      </c>
      <c r="C169" s="1">
        <v>50000</v>
      </c>
    </row>
    <row r="170" spans="1:3" ht="15">
      <c r="A170" s="10">
        <v>3205002</v>
      </c>
      <c r="B170" t="s">
        <v>134</v>
      </c>
      <c r="C170" s="1">
        <v>275692</v>
      </c>
    </row>
    <row r="171" spans="1:3" ht="15">
      <c r="A171" s="10">
        <v>3205200</v>
      </c>
      <c r="B171" t="s">
        <v>135</v>
      </c>
      <c r="C171" s="1">
        <v>47000</v>
      </c>
    </row>
    <row r="172" spans="1:3" ht="15">
      <c r="A172" s="10"/>
      <c r="B172" s="2" t="s">
        <v>136</v>
      </c>
      <c r="C172" s="8">
        <f>SUM(C164:C171)</f>
        <v>1147259</v>
      </c>
    </row>
    <row r="173" spans="1:3" ht="15">
      <c r="A173" s="10" t="s">
        <v>540</v>
      </c>
      <c r="C173" s="1"/>
    </row>
    <row r="174" spans="1:3" ht="15">
      <c r="A174" s="10" t="s">
        <v>540</v>
      </c>
      <c r="C174" s="1"/>
    </row>
    <row r="175" spans="1:3" ht="15">
      <c r="A175" s="10">
        <v>3300209</v>
      </c>
      <c r="B175" t="s">
        <v>137</v>
      </c>
      <c r="C175" s="1">
        <v>4000</v>
      </c>
    </row>
    <row r="176" spans="1:3" ht="15">
      <c r="A176" s="10">
        <v>3300407</v>
      </c>
      <c r="B176" t="s">
        <v>138</v>
      </c>
      <c r="C176" s="1">
        <v>4845600</v>
      </c>
    </row>
    <row r="177" spans="1:3" ht="15">
      <c r="A177" s="10">
        <v>3300456</v>
      </c>
      <c r="B177" t="s">
        <v>139</v>
      </c>
      <c r="C177" s="1">
        <v>77000</v>
      </c>
    </row>
    <row r="178" spans="1:3" ht="15">
      <c r="A178" s="10">
        <v>3300704</v>
      </c>
      <c r="B178" t="s">
        <v>140</v>
      </c>
      <c r="C178" s="1">
        <v>1200</v>
      </c>
    </row>
    <row r="179" spans="1:3" ht="15">
      <c r="A179" s="10">
        <v>3301009</v>
      </c>
      <c r="B179" t="s">
        <v>141</v>
      </c>
      <c r="C179" s="1">
        <v>1868100</v>
      </c>
    </row>
    <row r="180" spans="1:3" ht="15">
      <c r="A180" s="10">
        <v>3301108</v>
      </c>
      <c r="B180" t="s">
        <v>142</v>
      </c>
      <c r="C180" s="1">
        <v>134850</v>
      </c>
    </row>
    <row r="181" spans="1:3" ht="15">
      <c r="A181" s="10">
        <v>3301702</v>
      </c>
      <c r="B181" t="s">
        <v>143</v>
      </c>
      <c r="C181" s="1">
        <v>833482</v>
      </c>
    </row>
    <row r="182" spans="1:3" ht="15">
      <c r="A182" s="10">
        <v>3301900</v>
      </c>
      <c r="B182" t="s">
        <v>144</v>
      </c>
      <c r="C182" s="1">
        <v>805000</v>
      </c>
    </row>
    <row r="183" spans="1:3" ht="15">
      <c r="A183" s="10">
        <v>3302205</v>
      </c>
      <c r="B183" t="s">
        <v>145</v>
      </c>
      <c r="C183" s="1">
        <v>9915</v>
      </c>
    </row>
    <row r="184" spans="1:3" ht="15">
      <c r="A184" s="10">
        <v>3302403</v>
      </c>
      <c r="B184" t="s">
        <v>146</v>
      </c>
      <c r="C184" s="1">
        <v>5000</v>
      </c>
    </row>
    <row r="185" spans="1:3" ht="15">
      <c r="A185" s="10">
        <v>3302502</v>
      </c>
      <c r="B185" t="s">
        <v>147</v>
      </c>
      <c r="C185" s="1">
        <v>2400</v>
      </c>
    </row>
    <row r="186" spans="1:3" ht="15">
      <c r="A186" s="10">
        <v>3303203</v>
      </c>
      <c r="B186" t="s">
        <v>148</v>
      </c>
      <c r="C186" s="1">
        <v>600</v>
      </c>
    </row>
    <row r="187" spans="1:3" ht="15">
      <c r="A187" s="10">
        <v>3303401</v>
      </c>
      <c r="B187" t="s">
        <v>149</v>
      </c>
      <c r="C187" s="1">
        <v>45000</v>
      </c>
    </row>
    <row r="188" spans="1:3" ht="15">
      <c r="A188" s="10">
        <v>3303500</v>
      </c>
      <c r="B188" t="s">
        <v>150</v>
      </c>
      <c r="C188" s="1">
        <v>165000</v>
      </c>
    </row>
    <row r="189" spans="1:3" ht="15">
      <c r="A189" s="10">
        <v>3303708</v>
      </c>
      <c r="B189" t="s">
        <v>151</v>
      </c>
      <c r="C189" s="1">
        <v>25000</v>
      </c>
    </row>
    <row r="190" spans="1:3" ht="15">
      <c r="A190" s="10">
        <v>3303906</v>
      </c>
      <c r="B190" t="s">
        <v>152</v>
      </c>
      <c r="C190" s="1">
        <v>40000</v>
      </c>
    </row>
    <row r="191" spans="1:3" ht="15">
      <c r="A191" s="10">
        <v>3303955</v>
      </c>
      <c r="B191" t="s">
        <v>153</v>
      </c>
      <c r="C191" s="1">
        <v>2575000</v>
      </c>
    </row>
    <row r="192" spans="1:3" ht="15">
      <c r="A192" s="10">
        <v>3304201</v>
      </c>
      <c r="B192" t="s">
        <v>154</v>
      </c>
      <c r="C192" s="1">
        <v>31600</v>
      </c>
    </row>
    <row r="193" spans="1:3" ht="15">
      <c r="A193" s="10">
        <v>3304300</v>
      </c>
      <c r="B193" t="s">
        <v>155</v>
      </c>
      <c r="C193" s="1">
        <v>1000</v>
      </c>
    </row>
    <row r="194" spans="1:3" ht="15">
      <c r="A194" s="10">
        <v>3304557</v>
      </c>
      <c r="B194" t="s">
        <v>156</v>
      </c>
      <c r="C194" s="1">
        <v>10878257</v>
      </c>
    </row>
    <row r="195" spans="1:3" ht="15">
      <c r="A195" s="10">
        <v>3304706</v>
      </c>
      <c r="B195" t="s">
        <v>157</v>
      </c>
      <c r="C195" s="1">
        <v>47591</v>
      </c>
    </row>
    <row r="196" spans="1:3" ht="15">
      <c r="A196" s="10">
        <v>3304904</v>
      </c>
      <c r="B196" t="s">
        <v>158</v>
      </c>
      <c r="C196" s="1">
        <v>286200</v>
      </c>
    </row>
    <row r="197" spans="1:3" ht="15">
      <c r="A197" s="10">
        <v>3305802</v>
      </c>
      <c r="B197" t="s">
        <v>159</v>
      </c>
      <c r="C197" s="1">
        <v>25000</v>
      </c>
    </row>
    <row r="198" spans="1:3" ht="15">
      <c r="A198" s="10">
        <v>3306305</v>
      </c>
      <c r="B198" t="s">
        <v>160</v>
      </c>
      <c r="C198" s="1">
        <v>200726</v>
      </c>
    </row>
    <row r="199" spans="1:3" ht="15">
      <c r="A199" s="10"/>
      <c r="B199" s="2" t="s">
        <v>161</v>
      </c>
      <c r="C199" s="8">
        <f>SUM(C175:C198)</f>
        <v>22907521</v>
      </c>
    </row>
    <row r="200" spans="1:3" ht="15">
      <c r="A200" s="10" t="s">
        <v>540</v>
      </c>
      <c r="C200" s="1"/>
    </row>
    <row r="201" spans="1:3" ht="15">
      <c r="A201" s="10" t="s">
        <v>540</v>
      </c>
      <c r="C201" s="1"/>
    </row>
    <row r="202" spans="1:3" ht="15">
      <c r="A202" s="10">
        <v>3501152</v>
      </c>
      <c r="B202" t="s">
        <v>162</v>
      </c>
      <c r="C202" s="1">
        <v>1400</v>
      </c>
    </row>
    <row r="203" spans="1:3" ht="15">
      <c r="A203" s="10">
        <v>3501608</v>
      </c>
      <c r="B203" t="s">
        <v>163</v>
      </c>
      <c r="C203" s="1">
        <v>458897</v>
      </c>
    </row>
    <row r="204" spans="1:3" ht="15">
      <c r="A204" s="10">
        <v>3501905</v>
      </c>
      <c r="B204" t="s">
        <v>164</v>
      </c>
      <c r="C204" s="1">
        <v>25000</v>
      </c>
    </row>
    <row r="205" spans="1:3" ht="15">
      <c r="A205" s="10">
        <v>3502804</v>
      </c>
      <c r="B205" t="s">
        <v>165</v>
      </c>
      <c r="C205" s="1">
        <v>17000</v>
      </c>
    </row>
    <row r="206" spans="1:3" ht="15">
      <c r="A206" s="10">
        <v>3503208</v>
      </c>
      <c r="B206" t="s">
        <v>166</v>
      </c>
      <c r="C206" s="1">
        <v>399000</v>
      </c>
    </row>
    <row r="207" spans="1:3" ht="15">
      <c r="A207" s="10">
        <v>3503307</v>
      </c>
      <c r="B207" t="s">
        <v>167</v>
      </c>
      <c r="C207" s="1">
        <v>158000</v>
      </c>
    </row>
    <row r="208" spans="1:3" ht="15">
      <c r="A208" s="10">
        <v>3504107</v>
      </c>
      <c r="B208" t="s">
        <v>168</v>
      </c>
      <c r="C208" s="1">
        <v>34741</v>
      </c>
    </row>
    <row r="209" spans="1:3" ht="15">
      <c r="A209" s="10">
        <v>3505302</v>
      </c>
      <c r="B209" t="s">
        <v>169</v>
      </c>
      <c r="C209" s="1">
        <v>124900</v>
      </c>
    </row>
    <row r="210" spans="1:3" ht="15">
      <c r="A210" s="10">
        <v>3505708</v>
      </c>
      <c r="B210" t="s">
        <v>170</v>
      </c>
      <c r="C210" s="1">
        <v>1000</v>
      </c>
    </row>
    <row r="211" spans="1:3" ht="15">
      <c r="A211" s="10">
        <v>3506003</v>
      </c>
      <c r="B211" t="s">
        <v>171</v>
      </c>
      <c r="C211" s="1">
        <v>1704300</v>
      </c>
    </row>
    <row r="212" spans="1:3" ht="15">
      <c r="A212" s="10">
        <v>3507605</v>
      </c>
      <c r="B212" t="s">
        <v>172</v>
      </c>
      <c r="C212" s="1">
        <v>25000</v>
      </c>
    </row>
    <row r="213" spans="1:3" ht="15">
      <c r="A213" s="10">
        <v>3508504</v>
      </c>
      <c r="B213" t="s">
        <v>173</v>
      </c>
      <c r="C213" s="1">
        <v>75849</v>
      </c>
    </row>
    <row r="214" spans="1:3" ht="15">
      <c r="A214" s="10">
        <v>3509205</v>
      </c>
      <c r="B214" t="s">
        <v>174</v>
      </c>
      <c r="C214" s="1">
        <v>95785</v>
      </c>
    </row>
    <row r="215" spans="1:3" ht="15">
      <c r="A215" s="10">
        <v>3509502</v>
      </c>
      <c r="B215" t="s">
        <v>175</v>
      </c>
      <c r="C215" s="1">
        <v>8053236</v>
      </c>
    </row>
    <row r="216" spans="1:3" ht="15">
      <c r="A216" s="10">
        <v>3511508</v>
      </c>
      <c r="B216" t="s">
        <v>176</v>
      </c>
      <c r="C216" s="1">
        <v>99937</v>
      </c>
    </row>
    <row r="217" spans="1:3" ht="15">
      <c r="A217" s="10">
        <v>3513504</v>
      </c>
      <c r="B217" t="s">
        <v>177</v>
      </c>
      <c r="C217" s="1">
        <v>20000</v>
      </c>
    </row>
    <row r="218" spans="1:3" ht="15">
      <c r="A218" s="10">
        <v>3513801</v>
      </c>
      <c r="B218" t="s">
        <v>178</v>
      </c>
      <c r="C218" s="1">
        <v>30547210</v>
      </c>
    </row>
    <row r="219" spans="1:3" ht="15">
      <c r="A219" s="10">
        <v>3515004</v>
      </c>
      <c r="B219" t="s">
        <v>179</v>
      </c>
      <c r="C219" s="1">
        <v>391187</v>
      </c>
    </row>
    <row r="220" spans="1:3" ht="15">
      <c r="A220" s="10">
        <v>3516200</v>
      </c>
      <c r="B220" t="s">
        <v>180</v>
      </c>
      <c r="C220" s="1">
        <v>46100</v>
      </c>
    </row>
    <row r="221" spans="1:3" ht="15">
      <c r="A221" s="10">
        <v>3518800</v>
      </c>
      <c r="B221" t="s">
        <v>181</v>
      </c>
      <c r="C221" s="1">
        <v>12810830</v>
      </c>
    </row>
    <row r="222" spans="1:3" ht="15">
      <c r="A222" s="10">
        <v>3520509</v>
      </c>
      <c r="B222" t="s">
        <v>182</v>
      </c>
      <c r="C222" s="1">
        <v>49500</v>
      </c>
    </row>
    <row r="223" spans="1:3" ht="15">
      <c r="A223" s="10">
        <v>3522505</v>
      </c>
      <c r="B223" t="s">
        <v>183</v>
      </c>
      <c r="C223" s="1">
        <v>315000</v>
      </c>
    </row>
    <row r="224" spans="1:3" ht="15">
      <c r="A224" s="10">
        <v>3522604</v>
      </c>
      <c r="B224" t="s">
        <v>184</v>
      </c>
      <c r="C224" s="1">
        <v>4758905</v>
      </c>
    </row>
    <row r="225" spans="1:3" ht="15">
      <c r="A225" s="10">
        <v>3523107</v>
      </c>
      <c r="B225" t="s">
        <v>185</v>
      </c>
      <c r="C225" s="1">
        <v>20000</v>
      </c>
    </row>
    <row r="226" spans="1:3" ht="15">
      <c r="A226" s="10">
        <v>3523404</v>
      </c>
      <c r="B226" t="s">
        <v>186</v>
      </c>
      <c r="C226" s="1">
        <v>49769</v>
      </c>
    </row>
    <row r="227" spans="1:3" ht="15">
      <c r="A227" s="10">
        <v>3523909</v>
      </c>
      <c r="B227" t="s">
        <v>187</v>
      </c>
      <c r="C227" s="1">
        <v>471874</v>
      </c>
    </row>
    <row r="228" spans="1:3" ht="15">
      <c r="A228" s="10">
        <v>3524006</v>
      </c>
      <c r="B228" t="s">
        <v>188</v>
      </c>
      <c r="C228" s="1">
        <v>124495</v>
      </c>
    </row>
    <row r="229" spans="1:3" ht="15">
      <c r="A229" s="10">
        <v>3524709</v>
      </c>
      <c r="B229" t="s">
        <v>189</v>
      </c>
      <c r="C229" s="1">
        <v>4000</v>
      </c>
    </row>
    <row r="230" spans="1:3" ht="15">
      <c r="A230" s="10">
        <v>3525003</v>
      </c>
      <c r="B230" t="s">
        <v>190</v>
      </c>
      <c r="C230" s="1">
        <v>20000</v>
      </c>
    </row>
    <row r="231" spans="1:3" ht="15">
      <c r="A231" s="10">
        <v>3525102</v>
      </c>
      <c r="B231" t="s">
        <v>191</v>
      </c>
      <c r="C231" s="1">
        <v>73000</v>
      </c>
    </row>
    <row r="232" spans="1:3" ht="15">
      <c r="A232" s="10">
        <v>3525300</v>
      </c>
      <c r="B232" t="s">
        <v>192</v>
      </c>
      <c r="C232" s="1">
        <v>45000</v>
      </c>
    </row>
    <row r="233" spans="1:3" ht="15">
      <c r="A233" s="10">
        <v>3525904</v>
      </c>
      <c r="B233" t="s">
        <v>193</v>
      </c>
      <c r="C233" s="1">
        <v>161000</v>
      </c>
    </row>
    <row r="234" spans="1:3" ht="15">
      <c r="A234" s="10">
        <v>3526902</v>
      </c>
      <c r="B234" t="s">
        <v>194</v>
      </c>
      <c r="C234" s="1">
        <v>184791</v>
      </c>
    </row>
    <row r="235" spans="1:3" ht="15">
      <c r="A235" s="10">
        <v>3529302</v>
      </c>
      <c r="B235" t="s">
        <v>195</v>
      </c>
      <c r="C235" s="1">
        <v>17000</v>
      </c>
    </row>
    <row r="236" spans="1:3" ht="15">
      <c r="A236" s="10">
        <v>3529401</v>
      </c>
      <c r="B236" t="s">
        <v>196</v>
      </c>
      <c r="C236" s="1">
        <v>400</v>
      </c>
    </row>
    <row r="237" spans="1:3" ht="15">
      <c r="A237" s="10">
        <v>3529807</v>
      </c>
      <c r="B237" t="s">
        <v>197</v>
      </c>
      <c r="C237" s="1">
        <v>2724823</v>
      </c>
    </row>
    <row r="238" spans="1:3" ht="15">
      <c r="A238" s="10">
        <v>3530607</v>
      </c>
      <c r="B238" t="s">
        <v>198</v>
      </c>
      <c r="C238" s="1">
        <v>322820</v>
      </c>
    </row>
    <row r="239" spans="1:3" ht="15">
      <c r="A239" s="10">
        <v>3530706</v>
      </c>
      <c r="B239" t="s">
        <v>199</v>
      </c>
      <c r="C239" s="1">
        <v>51437</v>
      </c>
    </row>
    <row r="240" spans="1:3" ht="15">
      <c r="A240" s="10">
        <v>3530805</v>
      </c>
      <c r="B240" t="s">
        <v>200</v>
      </c>
      <c r="C240" s="1">
        <v>2834144</v>
      </c>
    </row>
    <row r="241" spans="1:3" ht="15">
      <c r="A241" s="10">
        <v>3531209</v>
      </c>
      <c r="B241" t="s">
        <v>201</v>
      </c>
      <c r="C241" s="1">
        <v>20000</v>
      </c>
    </row>
    <row r="242" spans="1:3" ht="15">
      <c r="A242" s="10">
        <v>3533403</v>
      </c>
      <c r="B242" t="s">
        <v>202</v>
      </c>
      <c r="C242" s="1">
        <v>75000</v>
      </c>
    </row>
    <row r="243" spans="1:3" ht="15">
      <c r="A243" s="10">
        <v>3534302</v>
      </c>
      <c r="B243" t="s">
        <v>203</v>
      </c>
      <c r="C243" s="1">
        <v>10000</v>
      </c>
    </row>
    <row r="244" spans="1:3" ht="15">
      <c r="A244" s="10">
        <v>3534401</v>
      </c>
      <c r="B244" t="s">
        <v>204</v>
      </c>
      <c r="C244" s="1">
        <v>52015</v>
      </c>
    </row>
    <row r="245" spans="1:3" ht="15">
      <c r="A245" s="10">
        <v>3534708</v>
      </c>
      <c r="B245" t="s">
        <v>205</v>
      </c>
      <c r="C245" s="1">
        <v>30000</v>
      </c>
    </row>
    <row r="246" spans="1:3" ht="15">
      <c r="A246" s="10">
        <v>3535408</v>
      </c>
      <c r="B246" t="s">
        <v>206</v>
      </c>
      <c r="C246" s="1">
        <v>10000</v>
      </c>
    </row>
    <row r="247" spans="1:3" ht="15">
      <c r="A247" s="10">
        <v>3536505</v>
      </c>
      <c r="B247" t="s">
        <v>207</v>
      </c>
      <c r="C247" s="1">
        <v>3097191</v>
      </c>
    </row>
    <row r="248" spans="1:3" ht="15">
      <c r="A248" s="10">
        <v>3536703</v>
      </c>
      <c r="B248" t="s">
        <v>208</v>
      </c>
      <c r="C248" s="1">
        <v>9800160</v>
      </c>
    </row>
    <row r="249" spans="1:3" ht="15">
      <c r="A249" s="10">
        <v>3538006</v>
      </c>
      <c r="B249" t="s">
        <v>209</v>
      </c>
      <c r="C249" s="1">
        <v>30000</v>
      </c>
    </row>
    <row r="250" spans="1:3" ht="15">
      <c r="A250" s="10">
        <v>3538709</v>
      </c>
      <c r="B250" t="s">
        <v>210</v>
      </c>
      <c r="C250" s="1">
        <v>203170</v>
      </c>
    </row>
    <row r="251" spans="1:3" ht="15">
      <c r="A251" s="10">
        <v>3540606</v>
      </c>
      <c r="B251" t="s">
        <v>211</v>
      </c>
      <c r="C251" s="1">
        <v>10000</v>
      </c>
    </row>
    <row r="252" spans="1:3" ht="15">
      <c r="A252" s="10">
        <v>3541406</v>
      </c>
      <c r="B252" t="s">
        <v>212</v>
      </c>
      <c r="C252" s="1">
        <v>99400</v>
      </c>
    </row>
    <row r="253" spans="1:3" ht="15">
      <c r="A253" s="10">
        <v>3543402</v>
      </c>
      <c r="B253" t="s">
        <v>213</v>
      </c>
      <c r="C253" s="1">
        <v>1541857</v>
      </c>
    </row>
    <row r="254" spans="1:3" ht="15">
      <c r="A254" s="10">
        <v>3543907</v>
      </c>
      <c r="B254" t="s">
        <v>214</v>
      </c>
      <c r="C254" s="1">
        <v>8000</v>
      </c>
    </row>
    <row r="255" spans="1:3" ht="15">
      <c r="A255" s="10">
        <v>3545209</v>
      </c>
      <c r="B255" t="s">
        <v>215</v>
      </c>
      <c r="C255" s="1">
        <v>70000</v>
      </c>
    </row>
    <row r="256" spans="1:3" ht="15">
      <c r="A256" s="10">
        <v>3545803</v>
      </c>
      <c r="B256" t="s">
        <v>216</v>
      </c>
      <c r="C256" s="1">
        <v>35000</v>
      </c>
    </row>
    <row r="257" spans="1:3" ht="15">
      <c r="A257" s="10">
        <v>3547304</v>
      </c>
      <c r="B257" t="s">
        <v>217</v>
      </c>
      <c r="C257" s="1">
        <v>29600</v>
      </c>
    </row>
    <row r="258" spans="1:3" ht="15">
      <c r="A258" s="10">
        <v>3547809</v>
      </c>
      <c r="B258" t="s">
        <v>218</v>
      </c>
      <c r="C258" s="1">
        <v>117000</v>
      </c>
    </row>
    <row r="259" spans="1:3" ht="15">
      <c r="A259" s="10">
        <v>3548500</v>
      </c>
      <c r="B259" t="s">
        <v>219</v>
      </c>
      <c r="C259" s="1">
        <v>35000</v>
      </c>
    </row>
    <row r="260" spans="1:3" ht="15">
      <c r="A260" s="10">
        <v>3548708</v>
      </c>
      <c r="B260" t="s">
        <v>220</v>
      </c>
      <c r="C260" s="1">
        <v>1832858</v>
      </c>
    </row>
    <row r="261" spans="1:3" ht="15">
      <c r="A261" s="10">
        <v>3548807</v>
      </c>
      <c r="B261" t="s">
        <v>221</v>
      </c>
      <c r="C261" s="1">
        <v>224920</v>
      </c>
    </row>
    <row r="262" spans="1:3" ht="15">
      <c r="A262" s="10">
        <v>3548906</v>
      </c>
      <c r="B262" t="s">
        <v>222</v>
      </c>
      <c r="C262" s="1">
        <v>58400</v>
      </c>
    </row>
    <row r="263" spans="1:3" ht="15">
      <c r="A263" s="10">
        <v>3549805</v>
      </c>
      <c r="B263" t="s">
        <v>223</v>
      </c>
      <c r="C263" s="1">
        <v>99350</v>
      </c>
    </row>
    <row r="264" spans="1:3" ht="15">
      <c r="A264" s="10">
        <v>3549904</v>
      </c>
      <c r="B264" t="s">
        <v>224</v>
      </c>
      <c r="C264" s="1">
        <v>64000</v>
      </c>
    </row>
    <row r="265" spans="1:3" ht="15">
      <c r="A265" s="10">
        <v>3550308</v>
      </c>
      <c r="B265" t="s">
        <v>225</v>
      </c>
      <c r="C265" s="1">
        <v>11432515</v>
      </c>
    </row>
    <row r="266" spans="1:3" ht="15">
      <c r="A266" s="10">
        <v>3551702</v>
      </c>
      <c r="B266" t="s">
        <v>226</v>
      </c>
      <c r="C266" s="1">
        <v>45000</v>
      </c>
    </row>
    <row r="267" spans="1:3" ht="15">
      <c r="A267" s="10">
        <v>3552205</v>
      </c>
      <c r="B267" t="s">
        <v>227</v>
      </c>
      <c r="C267" s="1">
        <v>85008</v>
      </c>
    </row>
    <row r="268" spans="1:3" ht="15">
      <c r="A268" s="10">
        <v>3552403</v>
      </c>
      <c r="B268" t="s">
        <v>228</v>
      </c>
      <c r="C268" s="1">
        <v>2170881</v>
      </c>
    </row>
    <row r="269" spans="1:3" ht="15">
      <c r="A269" s="10">
        <v>3552502</v>
      </c>
      <c r="B269" t="s">
        <v>229</v>
      </c>
      <c r="C269" s="1">
        <v>168271</v>
      </c>
    </row>
    <row r="270" spans="1:3" ht="15">
      <c r="A270" s="10">
        <v>3552809</v>
      </c>
      <c r="B270" t="s">
        <v>230</v>
      </c>
      <c r="C270" s="1">
        <v>14931</v>
      </c>
    </row>
    <row r="271" spans="1:3" ht="15">
      <c r="A271" s="10">
        <v>3553302</v>
      </c>
      <c r="B271" t="s">
        <v>231</v>
      </c>
      <c r="C271" s="1">
        <v>251000</v>
      </c>
    </row>
    <row r="272" spans="1:3" ht="15">
      <c r="A272" s="10">
        <v>3554508</v>
      </c>
      <c r="B272" t="s">
        <v>232</v>
      </c>
      <c r="C272" s="1">
        <v>10000</v>
      </c>
    </row>
    <row r="273" spans="1:3" ht="15">
      <c r="A273" s="10">
        <v>3556206</v>
      </c>
      <c r="B273" t="s">
        <v>233</v>
      </c>
      <c r="C273" s="1">
        <v>104972</v>
      </c>
    </row>
    <row r="274" spans="1:3" ht="15">
      <c r="A274" s="10">
        <v>3556503</v>
      </c>
      <c r="B274" t="s">
        <v>234</v>
      </c>
      <c r="C274" s="1">
        <v>59966</v>
      </c>
    </row>
    <row r="275" spans="1:3" ht="15">
      <c r="A275" s="10">
        <v>3556701</v>
      </c>
      <c r="B275" t="s">
        <v>235</v>
      </c>
      <c r="C275" s="1">
        <v>5000</v>
      </c>
    </row>
    <row r="276" spans="1:3" ht="15">
      <c r="A276" s="10">
        <v>3557105</v>
      </c>
      <c r="B276" t="s">
        <v>236</v>
      </c>
      <c r="C276" s="1">
        <v>30000</v>
      </c>
    </row>
    <row r="277" spans="1:3" ht="15">
      <c r="A277" s="10"/>
      <c r="B277" s="2" t="s">
        <v>237</v>
      </c>
      <c r="C277" s="8">
        <f>SUM(C202:C276)</f>
        <v>99247795</v>
      </c>
    </row>
    <row r="278" spans="1:3" ht="15">
      <c r="A278" s="10" t="s">
        <v>540</v>
      </c>
      <c r="C278" s="1"/>
    </row>
    <row r="279" spans="1:3" ht="15">
      <c r="A279" s="10" t="s">
        <v>540</v>
      </c>
      <c r="C279" s="1"/>
    </row>
    <row r="280" spans="1:3" ht="15">
      <c r="A280" s="10">
        <v>4100400</v>
      </c>
      <c r="B280" t="s">
        <v>238</v>
      </c>
      <c r="C280" s="1">
        <v>933745</v>
      </c>
    </row>
    <row r="281" spans="1:3" ht="15">
      <c r="A281" s="10">
        <v>4101804</v>
      </c>
      <c r="B281" t="s">
        <v>239</v>
      </c>
      <c r="C281" s="1">
        <v>66932</v>
      </c>
    </row>
    <row r="282" spans="1:3" ht="15">
      <c r="A282" s="10">
        <v>4104006</v>
      </c>
      <c r="B282" t="s">
        <v>240</v>
      </c>
      <c r="C282" s="1">
        <v>35000</v>
      </c>
    </row>
    <row r="283" spans="1:3" ht="15">
      <c r="A283" s="10">
        <v>4104204</v>
      </c>
      <c r="B283" t="s">
        <v>241</v>
      </c>
      <c r="C283" s="1">
        <v>65000</v>
      </c>
    </row>
    <row r="284" spans="1:3" ht="15">
      <c r="A284" s="10">
        <v>4104253</v>
      </c>
      <c r="B284" t="s">
        <v>242</v>
      </c>
      <c r="C284" s="1">
        <v>225000</v>
      </c>
    </row>
    <row r="285" spans="1:3" ht="15">
      <c r="A285" s="10">
        <v>4104808</v>
      </c>
      <c r="B285" t="s">
        <v>243</v>
      </c>
      <c r="C285" s="1">
        <v>174000</v>
      </c>
    </row>
    <row r="286" spans="1:3" ht="15">
      <c r="A286" s="10">
        <v>4105805</v>
      </c>
      <c r="B286" t="s">
        <v>244</v>
      </c>
      <c r="C286" s="1">
        <v>104750</v>
      </c>
    </row>
    <row r="287" spans="1:3" ht="15">
      <c r="A287" s="10">
        <v>4106902</v>
      </c>
      <c r="B287" t="s">
        <v>245</v>
      </c>
      <c r="C287" s="1">
        <v>1719000</v>
      </c>
    </row>
    <row r="288" spans="1:3" ht="15">
      <c r="A288" s="10">
        <v>4107652</v>
      </c>
      <c r="B288" t="s">
        <v>246</v>
      </c>
      <c r="C288" s="1">
        <v>60000</v>
      </c>
    </row>
    <row r="289" spans="1:3" ht="15">
      <c r="A289" s="10">
        <v>4109401</v>
      </c>
      <c r="B289" t="s">
        <v>247</v>
      </c>
      <c r="C289" s="1">
        <v>190000</v>
      </c>
    </row>
    <row r="290" spans="1:3" ht="15">
      <c r="A290" s="10">
        <v>4110706</v>
      </c>
      <c r="B290" t="s">
        <v>248</v>
      </c>
      <c r="C290" s="1">
        <v>76200</v>
      </c>
    </row>
    <row r="291" spans="1:3" ht="15">
      <c r="A291" s="10">
        <v>4113700</v>
      </c>
      <c r="B291" t="s">
        <v>249</v>
      </c>
      <c r="C291" s="1">
        <v>455000</v>
      </c>
    </row>
    <row r="292" spans="1:3" ht="15">
      <c r="A292" s="10">
        <v>4115200</v>
      </c>
      <c r="B292" t="s">
        <v>250</v>
      </c>
      <c r="C292" s="1">
        <v>100000</v>
      </c>
    </row>
    <row r="293" spans="1:3" ht="15">
      <c r="A293" s="10">
        <v>4118501</v>
      </c>
      <c r="B293" t="s">
        <v>251</v>
      </c>
      <c r="C293" s="1">
        <v>10000</v>
      </c>
    </row>
    <row r="294" spans="1:3" ht="15">
      <c r="A294" s="10">
        <v>4119103</v>
      </c>
      <c r="B294" t="s">
        <v>252</v>
      </c>
      <c r="C294" s="1">
        <v>211000</v>
      </c>
    </row>
    <row r="295" spans="1:3" ht="15">
      <c r="A295" s="10">
        <v>4119152</v>
      </c>
      <c r="B295" t="s">
        <v>253</v>
      </c>
      <c r="C295" s="1">
        <v>188500</v>
      </c>
    </row>
    <row r="296" spans="1:3" ht="15">
      <c r="A296" s="10">
        <v>4119905</v>
      </c>
      <c r="B296" t="s">
        <v>254</v>
      </c>
      <c r="C296" s="1">
        <v>355000</v>
      </c>
    </row>
    <row r="297" spans="1:3" ht="15">
      <c r="A297" s="10">
        <v>4122404</v>
      </c>
      <c r="B297" t="s">
        <v>255</v>
      </c>
      <c r="C297" s="1">
        <v>739986</v>
      </c>
    </row>
    <row r="298" spans="1:3" ht="15">
      <c r="A298" s="10">
        <v>4125506</v>
      </c>
      <c r="B298" t="s">
        <v>256</v>
      </c>
      <c r="C298" s="1">
        <v>530000</v>
      </c>
    </row>
    <row r="299" spans="1:3" ht="15">
      <c r="A299" s="10">
        <v>4125605</v>
      </c>
      <c r="B299" t="s">
        <v>257</v>
      </c>
      <c r="C299" s="1">
        <v>8000</v>
      </c>
    </row>
    <row r="300" spans="1:3" ht="15">
      <c r="A300" s="10">
        <v>4126504</v>
      </c>
      <c r="B300" t="s">
        <v>258</v>
      </c>
      <c r="C300" s="1">
        <v>259478</v>
      </c>
    </row>
    <row r="301" spans="1:3" ht="15">
      <c r="A301" s="10">
        <v>4127106</v>
      </c>
      <c r="B301" t="s">
        <v>259</v>
      </c>
      <c r="C301" s="1">
        <v>29956</v>
      </c>
    </row>
    <row r="302" spans="1:3" ht="15">
      <c r="A302" s="10">
        <v>4127700</v>
      </c>
      <c r="B302" t="s">
        <v>260</v>
      </c>
      <c r="C302" s="1">
        <v>50000</v>
      </c>
    </row>
    <row r="303" spans="1:3" ht="15">
      <c r="A303" s="10">
        <v>4128203</v>
      </c>
      <c r="B303" t="s">
        <v>261</v>
      </c>
      <c r="C303" s="1">
        <v>315000</v>
      </c>
    </row>
    <row r="304" spans="1:3" ht="15">
      <c r="A304" s="10"/>
      <c r="B304" s="2" t="s">
        <v>262</v>
      </c>
      <c r="C304" s="8">
        <f>SUM(C280:C303)</f>
        <v>6901547</v>
      </c>
    </row>
    <row r="305" spans="1:3" ht="15">
      <c r="A305" s="10" t="s">
        <v>540</v>
      </c>
      <c r="C305" s="1"/>
    </row>
    <row r="306" spans="1:3" ht="15">
      <c r="A306" s="10" t="s">
        <v>540</v>
      </c>
      <c r="C306" s="1"/>
    </row>
    <row r="307" spans="1:3" ht="15">
      <c r="A307" s="10">
        <v>4201406</v>
      </c>
      <c r="B307" t="s">
        <v>263</v>
      </c>
      <c r="C307" s="1">
        <v>25000</v>
      </c>
    </row>
    <row r="308" spans="1:3" ht="15">
      <c r="A308" s="10">
        <v>4202404</v>
      </c>
      <c r="B308" t="s">
        <v>264</v>
      </c>
      <c r="C308" s="1">
        <v>568500</v>
      </c>
    </row>
    <row r="309" spans="1:3" ht="15">
      <c r="A309" s="10">
        <v>4202909</v>
      </c>
      <c r="B309" t="s">
        <v>265</v>
      </c>
      <c r="C309" s="1">
        <v>20000</v>
      </c>
    </row>
    <row r="310" spans="1:3" ht="15">
      <c r="A310" s="10">
        <v>4203006</v>
      </c>
      <c r="B310" t="s">
        <v>266</v>
      </c>
      <c r="C310" s="1">
        <v>70000</v>
      </c>
    </row>
    <row r="311" spans="1:3" ht="15">
      <c r="A311" s="10">
        <v>4203204</v>
      </c>
      <c r="B311" t="s">
        <v>267</v>
      </c>
      <c r="C311" s="1">
        <v>25000</v>
      </c>
    </row>
    <row r="312" spans="1:3" ht="15">
      <c r="A312" s="10">
        <v>4203600</v>
      </c>
      <c r="B312" t="s">
        <v>268</v>
      </c>
      <c r="C312" s="1">
        <v>45000</v>
      </c>
    </row>
    <row r="313" spans="1:3" ht="15">
      <c r="A313" s="10">
        <v>4203709</v>
      </c>
      <c r="B313" t="s">
        <v>269</v>
      </c>
      <c r="C313" s="1">
        <v>20000</v>
      </c>
    </row>
    <row r="314" spans="1:3" ht="15">
      <c r="A314" s="10">
        <v>4203808</v>
      </c>
      <c r="B314" t="s">
        <v>270</v>
      </c>
      <c r="C314" s="1">
        <v>40000</v>
      </c>
    </row>
    <row r="315" spans="1:3" ht="15">
      <c r="A315" s="10">
        <v>4203907</v>
      </c>
      <c r="B315" t="s">
        <v>271</v>
      </c>
      <c r="C315" s="1">
        <v>5000</v>
      </c>
    </row>
    <row r="316" spans="1:3" ht="15">
      <c r="A316" s="10">
        <v>4204202</v>
      </c>
      <c r="B316" t="s">
        <v>272</v>
      </c>
      <c r="C316" s="1">
        <v>67468</v>
      </c>
    </row>
    <row r="317" spans="1:3" ht="15">
      <c r="A317" s="10">
        <v>4204301</v>
      </c>
      <c r="B317" t="s">
        <v>273</v>
      </c>
      <c r="C317" s="1">
        <v>25080</v>
      </c>
    </row>
    <row r="318" spans="1:3" ht="15">
      <c r="A318" s="10">
        <v>4204558</v>
      </c>
      <c r="B318" t="s">
        <v>274</v>
      </c>
      <c r="C318" s="1">
        <v>15000</v>
      </c>
    </row>
    <row r="319" spans="1:3" ht="15">
      <c r="A319" s="10">
        <v>4204608</v>
      </c>
      <c r="B319" t="s">
        <v>275</v>
      </c>
      <c r="C319" s="1">
        <v>547000</v>
      </c>
    </row>
    <row r="320" spans="1:3" ht="15">
      <c r="A320" s="10">
        <v>4205407</v>
      </c>
      <c r="B320" t="s">
        <v>276</v>
      </c>
      <c r="C320" s="1">
        <v>45000</v>
      </c>
    </row>
    <row r="321" spans="1:3" ht="15">
      <c r="A321" s="10">
        <v>4205902</v>
      </c>
      <c r="B321" t="s">
        <v>277</v>
      </c>
      <c r="C321" s="1">
        <v>50000</v>
      </c>
    </row>
    <row r="322" spans="1:3" ht="15">
      <c r="A322" s="10">
        <v>4206306</v>
      </c>
      <c r="B322" t="s">
        <v>278</v>
      </c>
      <c r="C322" s="1">
        <v>70000</v>
      </c>
    </row>
    <row r="323" spans="1:3" ht="15">
      <c r="A323" s="10">
        <v>4206405</v>
      </c>
      <c r="B323" t="s">
        <v>279</v>
      </c>
      <c r="C323" s="1">
        <v>424</v>
      </c>
    </row>
    <row r="324" spans="1:3" ht="15">
      <c r="A324" s="10">
        <v>4206504</v>
      </c>
      <c r="B324" t="s">
        <v>280</v>
      </c>
      <c r="C324" s="1">
        <v>31951</v>
      </c>
    </row>
    <row r="325" spans="1:3" ht="15">
      <c r="A325" s="10">
        <v>4206702</v>
      </c>
      <c r="B325" t="s">
        <v>281</v>
      </c>
      <c r="C325" s="1">
        <v>600</v>
      </c>
    </row>
    <row r="326" spans="1:3" ht="15">
      <c r="A326" s="10">
        <v>4207007</v>
      </c>
      <c r="B326" t="s">
        <v>282</v>
      </c>
      <c r="C326" s="1">
        <v>45000</v>
      </c>
    </row>
    <row r="327" spans="1:3" ht="15">
      <c r="A327" s="10">
        <v>4207106</v>
      </c>
      <c r="B327" t="s">
        <v>283</v>
      </c>
      <c r="C327" s="1">
        <v>5000</v>
      </c>
    </row>
    <row r="328" spans="1:3" ht="15">
      <c r="A328" s="10">
        <v>4207502</v>
      </c>
      <c r="B328" t="s">
        <v>284</v>
      </c>
      <c r="C328" s="1">
        <v>9984</v>
      </c>
    </row>
    <row r="329" spans="1:3" ht="15">
      <c r="A329" s="10">
        <v>4208005</v>
      </c>
      <c r="B329" t="s">
        <v>285</v>
      </c>
      <c r="C329" s="1">
        <v>400</v>
      </c>
    </row>
    <row r="330" spans="1:3" ht="15">
      <c r="A330" s="10">
        <v>4208203</v>
      </c>
      <c r="B330" t="s">
        <v>286</v>
      </c>
      <c r="C330" s="1">
        <v>750000</v>
      </c>
    </row>
    <row r="331" spans="1:3" ht="15">
      <c r="A331" s="10">
        <v>4208500</v>
      </c>
      <c r="B331" t="s">
        <v>287</v>
      </c>
      <c r="C331" s="1">
        <v>10000</v>
      </c>
    </row>
    <row r="332" spans="1:3" ht="15">
      <c r="A332" s="10">
        <v>4208906</v>
      </c>
      <c r="B332" t="s">
        <v>288</v>
      </c>
      <c r="C332" s="1">
        <v>1708955</v>
      </c>
    </row>
    <row r="333" spans="1:3" ht="15">
      <c r="A333" s="10">
        <v>4208955</v>
      </c>
      <c r="B333" t="s">
        <v>191</v>
      </c>
      <c r="C333" s="1">
        <v>120</v>
      </c>
    </row>
    <row r="334" spans="1:3" ht="15">
      <c r="A334" s="10">
        <v>4209003</v>
      </c>
      <c r="B334" t="s">
        <v>289</v>
      </c>
      <c r="C334" s="1">
        <v>8380</v>
      </c>
    </row>
    <row r="335" spans="1:3" ht="15">
      <c r="A335" s="10">
        <v>4209102</v>
      </c>
      <c r="B335" t="s">
        <v>290</v>
      </c>
      <c r="C335" s="1">
        <v>553266</v>
      </c>
    </row>
    <row r="336" spans="1:3" ht="15">
      <c r="A336" s="10">
        <v>4209300</v>
      </c>
      <c r="B336" t="s">
        <v>291</v>
      </c>
      <c r="C336" s="1">
        <v>175000</v>
      </c>
    </row>
    <row r="337" spans="1:3" ht="15">
      <c r="A337" s="10">
        <v>4210100</v>
      </c>
      <c r="B337" t="s">
        <v>292</v>
      </c>
      <c r="C337" s="1">
        <v>75000</v>
      </c>
    </row>
    <row r="338" spans="1:3" ht="15">
      <c r="A338" s="10">
        <v>4210506</v>
      </c>
      <c r="B338" t="s">
        <v>293</v>
      </c>
      <c r="C338" s="1">
        <v>84</v>
      </c>
    </row>
    <row r="339" spans="1:3" ht="15">
      <c r="A339" s="10">
        <v>4211306</v>
      </c>
      <c r="B339" t="s">
        <v>294</v>
      </c>
      <c r="C339" s="1">
        <v>231000</v>
      </c>
    </row>
    <row r="340" spans="1:3" ht="15">
      <c r="A340" s="10">
        <v>4212106</v>
      </c>
      <c r="B340" t="s">
        <v>295</v>
      </c>
      <c r="C340" s="1">
        <v>300</v>
      </c>
    </row>
    <row r="341" spans="1:3" ht="15">
      <c r="A341" s="10">
        <v>4212601</v>
      </c>
      <c r="B341" t="s">
        <v>296</v>
      </c>
      <c r="C341" s="1">
        <v>200</v>
      </c>
    </row>
    <row r="342" spans="1:3" ht="15">
      <c r="A342" s="10">
        <v>4213203</v>
      </c>
      <c r="B342" t="s">
        <v>297</v>
      </c>
      <c r="C342" s="1">
        <v>35000</v>
      </c>
    </row>
    <row r="343" spans="1:3" ht="15">
      <c r="A343" s="10">
        <v>4213807</v>
      </c>
      <c r="B343" t="s">
        <v>298</v>
      </c>
      <c r="C343" s="1">
        <v>440</v>
      </c>
    </row>
    <row r="344" spans="1:3" ht="15">
      <c r="A344" s="10">
        <v>4214805</v>
      </c>
      <c r="B344" t="s">
        <v>299</v>
      </c>
      <c r="C344" s="1">
        <v>100000</v>
      </c>
    </row>
    <row r="345" spans="1:3" ht="15">
      <c r="A345" s="10">
        <v>4215000</v>
      </c>
      <c r="B345" t="s">
        <v>300</v>
      </c>
      <c r="C345" s="1">
        <v>35000</v>
      </c>
    </row>
    <row r="346" spans="1:3" ht="15">
      <c r="A346" s="10">
        <v>4215208</v>
      </c>
      <c r="B346" t="s">
        <v>301</v>
      </c>
      <c r="C346" s="1">
        <v>100</v>
      </c>
    </row>
    <row r="347" spans="1:3" ht="15">
      <c r="A347" s="10">
        <v>4215455</v>
      </c>
      <c r="B347" t="s">
        <v>302</v>
      </c>
      <c r="C347" s="1">
        <v>125000</v>
      </c>
    </row>
    <row r="348" spans="1:3" ht="15">
      <c r="A348" s="10">
        <v>4215802</v>
      </c>
      <c r="B348" t="s">
        <v>303</v>
      </c>
      <c r="C348" s="1">
        <v>60000</v>
      </c>
    </row>
    <row r="349" spans="1:3" ht="15">
      <c r="A349" s="10">
        <v>4216602</v>
      </c>
      <c r="B349" t="s">
        <v>304</v>
      </c>
      <c r="C349" s="1">
        <v>80264</v>
      </c>
    </row>
    <row r="350" spans="1:3" ht="15">
      <c r="A350" s="10">
        <v>4216701</v>
      </c>
      <c r="B350" t="s">
        <v>305</v>
      </c>
      <c r="C350" s="1">
        <v>220</v>
      </c>
    </row>
    <row r="351" spans="1:3" ht="15">
      <c r="A351" s="10">
        <v>4217204</v>
      </c>
      <c r="B351" t="s">
        <v>306</v>
      </c>
      <c r="C351" s="1">
        <v>3200</v>
      </c>
    </row>
    <row r="352" spans="1:3" ht="15">
      <c r="A352" s="10">
        <v>4217501</v>
      </c>
      <c r="B352" t="s">
        <v>307</v>
      </c>
      <c r="C352" s="1">
        <v>800</v>
      </c>
    </row>
    <row r="353" spans="1:3" ht="15">
      <c r="A353" s="10">
        <v>4217709</v>
      </c>
      <c r="B353" t="s">
        <v>308</v>
      </c>
      <c r="C353" s="1">
        <v>788</v>
      </c>
    </row>
    <row r="354" spans="1:3" ht="15">
      <c r="A354" s="10">
        <v>4218202</v>
      </c>
      <c r="B354" t="s">
        <v>309</v>
      </c>
      <c r="C354" s="1">
        <v>40000</v>
      </c>
    </row>
    <row r="355" spans="1:3" ht="15">
      <c r="A355" s="10">
        <v>4218509</v>
      </c>
      <c r="B355" t="s">
        <v>310</v>
      </c>
      <c r="C355" s="1">
        <v>464</v>
      </c>
    </row>
    <row r="356" spans="1:3" ht="15">
      <c r="A356" s="10">
        <v>4218707</v>
      </c>
      <c r="B356" t="s">
        <v>311</v>
      </c>
      <c r="C356" s="1">
        <v>10000</v>
      </c>
    </row>
    <row r="357" spans="1:3" ht="15">
      <c r="A357" s="10">
        <v>4218806</v>
      </c>
      <c r="B357" t="s">
        <v>312</v>
      </c>
      <c r="C357" s="1">
        <v>15000</v>
      </c>
    </row>
    <row r="358" spans="1:3" ht="15">
      <c r="A358" s="10">
        <v>4219176</v>
      </c>
      <c r="B358" t="s">
        <v>313</v>
      </c>
      <c r="C358" s="1">
        <v>5000</v>
      </c>
    </row>
    <row r="359" spans="1:3" ht="15">
      <c r="A359" s="10">
        <v>4219309</v>
      </c>
      <c r="B359" t="s">
        <v>314</v>
      </c>
      <c r="C359" s="1">
        <v>49925</v>
      </c>
    </row>
    <row r="360" spans="1:3" ht="15">
      <c r="A360" s="10">
        <v>4219507</v>
      </c>
      <c r="B360" t="s">
        <v>315</v>
      </c>
      <c r="C360" s="1">
        <v>46040</v>
      </c>
    </row>
    <row r="361" spans="1:3" ht="15">
      <c r="A361" s="10"/>
      <c r="B361" s="2" t="s">
        <v>316</v>
      </c>
      <c r="C361" s="8">
        <f>SUM(C307:C360)</f>
        <v>5850953</v>
      </c>
    </row>
    <row r="362" spans="1:3" ht="15">
      <c r="A362" s="10" t="s">
        <v>540</v>
      </c>
      <c r="C362" s="1"/>
    </row>
    <row r="363" spans="1:3" ht="15">
      <c r="A363" s="10" t="s">
        <v>540</v>
      </c>
      <c r="C363" s="1"/>
    </row>
    <row r="364" spans="1:3" ht="15">
      <c r="A364" s="10">
        <v>4300109</v>
      </c>
      <c r="B364" t="s">
        <v>317</v>
      </c>
      <c r="C364" s="1">
        <v>456</v>
      </c>
    </row>
    <row r="365" spans="1:3" ht="15">
      <c r="A365" s="10">
        <v>4300208</v>
      </c>
      <c r="B365" t="s">
        <v>318</v>
      </c>
      <c r="C365" s="1">
        <v>200</v>
      </c>
    </row>
    <row r="366" spans="1:3" ht="15">
      <c r="A366" s="10">
        <v>4300406</v>
      </c>
      <c r="B366" t="s">
        <v>319</v>
      </c>
      <c r="C366" s="1">
        <v>4440</v>
      </c>
    </row>
    <row r="367" spans="1:3" ht="15">
      <c r="A367" s="10">
        <v>4300505</v>
      </c>
      <c r="B367" t="s">
        <v>320</v>
      </c>
      <c r="C367" s="1">
        <v>48</v>
      </c>
    </row>
    <row r="368" spans="1:3" ht="15">
      <c r="A368" s="10">
        <v>4300604</v>
      </c>
      <c r="B368" t="s">
        <v>321</v>
      </c>
      <c r="C368" s="1">
        <v>416</v>
      </c>
    </row>
    <row r="369" spans="1:3" ht="15">
      <c r="A369" s="10">
        <v>4300802</v>
      </c>
      <c r="B369" t="s">
        <v>322</v>
      </c>
      <c r="C369" s="1">
        <v>144</v>
      </c>
    </row>
    <row r="370" spans="1:3" ht="15">
      <c r="A370" s="10">
        <v>4301008</v>
      </c>
      <c r="B370" t="s">
        <v>323</v>
      </c>
      <c r="C370" s="1">
        <v>872</v>
      </c>
    </row>
    <row r="371" spans="1:3" ht="15">
      <c r="A371" s="10">
        <v>4301107</v>
      </c>
      <c r="B371" t="s">
        <v>324</v>
      </c>
      <c r="C371" s="1">
        <v>728</v>
      </c>
    </row>
    <row r="372" spans="1:3" ht="15">
      <c r="A372" s="10">
        <v>4301404</v>
      </c>
      <c r="B372" t="s">
        <v>325</v>
      </c>
      <c r="C372" s="1">
        <v>520</v>
      </c>
    </row>
    <row r="373" spans="1:3" ht="15">
      <c r="A373" s="10">
        <v>4301552</v>
      </c>
      <c r="B373" t="s">
        <v>326</v>
      </c>
      <c r="C373" s="1">
        <v>1400</v>
      </c>
    </row>
    <row r="374" spans="1:3" ht="15">
      <c r="A374" s="10">
        <v>4301602</v>
      </c>
      <c r="B374" t="s">
        <v>327</v>
      </c>
      <c r="C374" s="1">
        <v>18714</v>
      </c>
    </row>
    <row r="375" spans="1:3" ht="15">
      <c r="A375" s="10">
        <v>4301636</v>
      </c>
      <c r="B375" t="s">
        <v>328</v>
      </c>
      <c r="C375" s="1">
        <v>24</v>
      </c>
    </row>
    <row r="376" spans="1:3" ht="15">
      <c r="A376" s="10">
        <v>4301875</v>
      </c>
      <c r="B376" t="s">
        <v>329</v>
      </c>
      <c r="C376" s="1">
        <v>24</v>
      </c>
    </row>
    <row r="377" spans="1:3" ht="15">
      <c r="A377" s="10">
        <v>4301909</v>
      </c>
      <c r="B377" t="s">
        <v>330</v>
      </c>
      <c r="C377" s="1">
        <v>10000</v>
      </c>
    </row>
    <row r="378" spans="1:3" ht="15">
      <c r="A378" s="10">
        <v>4302105</v>
      </c>
      <c r="B378" t="s">
        <v>331</v>
      </c>
      <c r="C378" s="1">
        <v>94716</v>
      </c>
    </row>
    <row r="379" spans="1:3" ht="15">
      <c r="A379" s="10">
        <v>4302303</v>
      </c>
      <c r="B379" t="s">
        <v>332</v>
      </c>
      <c r="C379" s="1">
        <v>4220</v>
      </c>
    </row>
    <row r="380" spans="1:3" ht="15">
      <c r="A380" s="10">
        <v>4302402</v>
      </c>
      <c r="B380" t="s">
        <v>333</v>
      </c>
      <c r="C380" s="1">
        <v>120</v>
      </c>
    </row>
    <row r="381" spans="1:3" ht="15">
      <c r="A381" s="10">
        <v>4302659</v>
      </c>
      <c r="B381" t="s">
        <v>334</v>
      </c>
      <c r="C381" s="1">
        <v>100</v>
      </c>
    </row>
    <row r="382" spans="1:3" ht="15">
      <c r="A382" s="10">
        <v>4302709</v>
      </c>
      <c r="B382" t="s">
        <v>335</v>
      </c>
      <c r="C382" s="1">
        <v>6968</v>
      </c>
    </row>
    <row r="383" spans="1:3" ht="15">
      <c r="A383" s="10">
        <v>4302808</v>
      </c>
      <c r="B383" t="s">
        <v>336</v>
      </c>
      <c r="C383" s="1">
        <v>2292</v>
      </c>
    </row>
    <row r="384" spans="1:3" ht="15">
      <c r="A384" s="10">
        <v>4303004</v>
      </c>
      <c r="B384" t="s">
        <v>337</v>
      </c>
      <c r="C384" s="1">
        <v>27232</v>
      </c>
    </row>
    <row r="385" spans="1:3" ht="15">
      <c r="A385" s="10">
        <v>4303103</v>
      </c>
      <c r="B385" t="s">
        <v>338</v>
      </c>
      <c r="C385" s="1">
        <v>2836048</v>
      </c>
    </row>
    <row r="386" spans="1:3" ht="15">
      <c r="A386" s="10">
        <v>4303301</v>
      </c>
      <c r="B386" t="s">
        <v>339</v>
      </c>
      <c r="C386" s="1">
        <v>740</v>
      </c>
    </row>
    <row r="387" spans="1:3" ht="15">
      <c r="A387" s="10">
        <v>4303400</v>
      </c>
      <c r="B387" t="s">
        <v>340</v>
      </c>
      <c r="C387" s="1">
        <v>400</v>
      </c>
    </row>
    <row r="388" spans="1:3" ht="15">
      <c r="A388" s="10">
        <v>4303509</v>
      </c>
      <c r="B388" t="s">
        <v>341</v>
      </c>
      <c r="C388" s="1">
        <v>2000</v>
      </c>
    </row>
    <row r="389" spans="1:3" ht="15">
      <c r="A389" s="10">
        <v>4303558</v>
      </c>
      <c r="B389" t="s">
        <v>342</v>
      </c>
      <c r="C389" s="1">
        <v>320</v>
      </c>
    </row>
    <row r="390" spans="1:3" ht="15">
      <c r="A390" s="10">
        <v>4303608</v>
      </c>
      <c r="B390" t="s">
        <v>343</v>
      </c>
      <c r="C390" s="1">
        <v>48</v>
      </c>
    </row>
    <row r="391" spans="1:3" ht="15">
      <c r="A391" s="10">
        <v>4303905</v>
      </c>
      <c r="B391" t="s">
        <v>344</v>
      </c>
      <c r="C391" s="1">
        <v>32560</v>
      </c>
    </row>
    <row r="392" spans="1:3" ht="15">
      <c r="A392" s="10">
        <v>4304200</v>
      </c>
      <c r="B392" t="s">
        <v>345</v>
      </c>
      <c r="C392" s="1">
        <v>12000</v>
      </c>
    </row>
    <row r="393" spans="1:3" ht="15">
      <c r="A393" s="10">
        <v>4304309</v>
      </c>
      <c r="B393" t="s">
        <v>346</v>
      </c>
      <c r="C393" s="1">
        <v>800</v>
      </c>
    </row>
    <row r="394" spans="1:3" ht="15">
      <c r="A394" s="10">
        <v>4304358</v>
      </c>
      <c r="B394" t="s">
        <v>347</v>
      </c>
      <c r="C394" s="1">
        <v>840</v>
      </c>
    </row>
    <row r="395" spans="1:3" ht="15">
      <c r="A395" s="10">
        <v>4304408</v>
      </c>
      <c r="B395" t="s">
        <v>348</v>
      </c>
      <c r="C395" s="1">
        <v>15632</v>
      </c>
    </row>
    <row r="396" spans="1:3" ht="15">
      <c r="A396" s="10">
        <v>4304507</v>
      </c>
      <c r="B396" t="s">
        <v>349</v>
      </c>
      <c r="C396" s="1">
        <v>88</v>
      </c>
    </row>
    <row r="397" spans="1:3" ht="15">
      <c r="A397" s="10">
        <v>4304606</v>
      </c>
      <c r="B397" t="s">
        <v>350</v>
      </c>
      <c r="C397" s="1">
        <v>5402695</v>
      </c>
    </row>
    <row r="398" spans="1:3" ht="15">
      <c r="A398" s="10">
        <v>4304689</v>
      </c>
      <c r="B398" t="s">
        <v>351</v>
      </c>
      <c r="C398" s="1">
        <v>44</v>
      </c>
    </row>
    <row r="399" spans="1:3" ht="15">
      <c r="A399" s="10">
        <v>4304705</v>
      </c>
      <c r="B399" t="s">
        <v>352</v>
      </c>
      <c r="C399" s="1">
        <v>133216</v>
      </c>
    </row>
    <row r="400" spans="1:3" ht="15">
      <c r="A400" s="10">
        <v>4304804</v>
      </c>
      <c r="B400" t="s">
        <v>353</v>
      </c>
      <c r="C400" s="1">
        <v>35000</v>
      </c>
    </row>
    <row r="401" spans="1:3" ht="15">
      <c r="A401" s="10">
        <v>4304903</v>
      </c>
      <c r="B401" t="s">
        <v>354</v>
      </c>
      <c r="C401" s="1">
        <v>25024</v>
      </c>
    </row>
    <row r="402" spans="1:3" ht="15">
      <c r="A402" s="10">
        <v>4305108</v>
      </c>
      <c r="B402" t="s">
        <v>355</v>
      </c>
      <c r="C402" s="1">
        <v>547666</v>
      </c>
    </row>
    <row r="403" spans="1:3" ht="15">
      <c r="A403" s="10">
        <v>4305124</v>
      </c>
      <c r="B403" t="s">
        <v>356</v>
      </c>
      <c r="C403" s="1">
        <v>24</v>
      </c>
    </row>
    <row r="404" spans="1:3" ht="15">
      <c r="A404" s="10">
        <v>4305173</v>
      </c>
      <c r="B404" t="s">
        <v>357</v>
      </c>
      <c r="C404" s="1">
        <v>9576</v>
      </c>
    </row>
    <row r="405" spans="1:3" ht="15">
      <c r="A405" s="10">
        <v>4305207</v>
      </c>
      <c r="B405" t="s">
        <v>358</v>
      </c>
      <c r="C405" s="1">
        <v>120</v>
      </c>
    </row>
    <row r="406" spans="1:3" ht="15">
      <c r="A406" s="10">
        <v>4305405</v>
      </c>
      <c r="B406" t="s">
        <v>359</v>
      </c>
      <c r="C406" s="1">
        <v>176</v>
      </c>
    </row>
    <row r="407" spans="1:3" ht="15">
      <c r="A407" s="10">
        <v>4305454</v>
      </c>
      <c r="B407" t="s">
        <v>360</v>
      </c>
      <c r="C407" s="1">
        <v>96</v>
      </c>
    </row>
    <row r="408" spans="1:3" ht="15">
      <c r="A408" s="10">
        <v>4305587</v>
      </c>
      <c r="B408" t="s">
        <v>361</v>
      </c>
      <c r="C408" s="1">
        <v>24</v>
      </c>
    </row>
    <row r="409" spans="1:3" ht="15">
      <c r="A409" s="10">
        <v>4305871</v>
      </c>
      <c r="B409" t="s">
        <v>362</v>
      </c>
      <c r="C409" s="1">
        <v>456</v>
      </c>
    </row>
    <row r="410" spans="1:3" ht="15">
      <c r="A410" s="10">
        <v>4305900</v>
      </c>
      <c r="B410" t="s">
        <v>363</v>
      </c>
      <c r="C410" s="1">
        <v>200</v>
      </c>
    </row>
    <row r="411" spans="1:3" ht="15">
      <c r="A411" s="10">
        <v>4306056</v>
      </c>
      <c r="B411" t="s">
        <v>364</v>
      </c>
      <c r="C411" s="1">
        <v>540</v>
      </c>
    </row>
    <row r="412" spans="1:3" ht="15">
      <c r="A412" s="10">
        <v>4306106</v>
      </c>
      <c r="B412" t="s">
        <v>365</v>
      </c>
      <c r="C412" s="1">
        <v>48928</v>
      </c>
    </row>
    <row r="413" spans="1:3" ht="15">
      <c r="A413" s="10">
        <v>4306429</v>
      </c>
      <c r="B413" t="s">
        <v>366</v>
      </c>
      <c r="C413" s="1">
        <v>24</v>
      </c>
    </row>
    <row r="414" spans="1:3" ht="15">
      <c r="A414" s="10">
        <v>4306452</v>
      </c>
      <c r="B414" t="s">
        <v>367</v>
      </c>
      <c r="C414" s="1">
        <v>200</v>
      </c>
    </row>
    <row r="415" spans="1:3" ht="15">
      <c r="A415" s="10">
        <v>4306601</v>
      </c>
      <c r="B415" t="s">
        <v>368</v>
      </c>
      <c r="C415" s="1">
        <v>392</v>
      </c>
    </row>
    <row r="416" spans="1:3" ht="15">
      <c r="A416" s="10">
        <v>4306809</v>
      </c>
      <c r="B416" t="s">
        <v>369</v>
      </c>
      <c r="C416" s="1">
        <v>152</v>
      </c>
    </row>
    <row r="417" spans="1:3" ht="15">
      <c r="A417" s="10">
        <v>4306908</v>
      </c>
      <c r="B417" t="s">
        <v>370</v>
      </c>
      <c r="C417" s="1">
        <v>304</v>
      </c>
    </row>
    <row r="418" spans="1:3" ht="15">
      <c r="A418" s="10">
        <v>4306932</v>
      </c>
      <c r="B418" t="s">
        <v>371</v>
      </c>
      <c r="C418" s="1">
        <v>528</v>
      </c>
    </row>
    <row r="419" spans="1:3" ht="15">
      <c r="A419" s="10">
        <v>4307005</v>
      </c>
      <c r="B419" t="s">
        <v>372</v>
      </c>
      <c r="C419" s="1">
        <v>51096</v>
      </c>
    </row>
    <row r="420" spans="1:3" ht="15">
      <c r="A420" s="10">
        <v>4307302</v>
      </c>
      <c r="B420" t="s">
        <v>373</v>
      </c>
      <c r="C420" s="1">
        <v>88</v>
      </c>
    </row>
    <row r="421" spans="1:3" ht="15">
      <c r="A421" s="10">
        <v>4307500</v>
      </c>
      <c r="B421" t="s">
        <v>374</v>
      </c>
      <c r="C421" s="1">
        <v>304</v>
      </c>
    </row>
    <row r="422" spans="1:3" ht="15">
      <c r="A422" s="10">
        <v>4307559</v>
      </c>
      <c r="B422" t="s">
        <v>375</v>
      </c>
      <c r="C422" s="1">
        <v>1600</v>
      </c>
    </row>
    <row r="423" spans="1:3" ht="15">
      <c r="A423" s="10">
        <v>4307708</v>
      </c>
      <c r="B423" t="s">
        <v>376</v>
      </c>
      <c r="C423" s="1">
        <v>411152</v>
      </c>
    </row>
    <row r="424" spans="1:3" ht="15">
      <c r="A424" s="10">
        <v>4307807</v>
      </c>
      <c r="B424" t="s">
        <v>377</v>
      </c>
      <c r="C424" s="1">
        <v>3724</v>
      </c>
    </row>
    <row r="425" spans="1:3" ht="15">
      <c r="A425" s="10">
        <v>4321451</v>
      </c>
      <c r="B425" t="s">
        <v>378</v>
      </c>
      <c r="C425" s="1">
        <v>32288</v>
      </c>
    </row>
    <row r="426" spans="1:3" ht="15">
      <c r="A426" s="10">
        <v>4307864</v>
      </c>
      <c r="B426" t="s">
        <v>379</v>
      </c>
      <c r="C426" s="1">
        <v>24</v>
      </c>
    </row>
    <row r="427" spans="1:3" ht="15">
      <c r="A427" s="10">
        <v>4307906</v>
      </c>
      <c r="B427" t="s">
        <v>380</v>
      </c>
      <c r="C427" s="1">
        <v>90468</v>
      </c>
    </row>
    <row r="428" spans="1:3" ht="15">
      <c r="A428" s="10">
        <v>4308052</v>
      </c>
      <c r="B428" t="s">
        <v>381</v>
      </c>
      <c r="C428" s="1">
        <v>176</v>
      </c>
    </row>
    <row r="429" spans="1:3" ht="15">
      <c r="A429" s="10">
        <v>4308102</v>
      </c>
      <c r="B429" t="s">
        <v>382</v>
      </c>
      <c r="C429" s="1">
        <v>33332</v>
      </c>
    </row>
    <row r="430" spans="1:3" ht="15">
      <c r="A430" s="10">
        <v>4308300</v>
      </c>
      <c r="B430" t="s">
        <v>383</v>
      </c>
      <c r="C430" s="1">
        <v>120</v>
      </c>
    </row>
    <row r="431" spans="1:3" ht="15">
      <c r="A431" s="10">
        <v>4308409</v>
      </c>
      <c r="B431" t="s">
        <v>384</v>
      </c>
      <c r="C431" s="1">
        <v>200</v>
      </c>
    </row>
    <row r="432" spans="1:3" ht="15">
      <c r="A432" s="10">
        <v>4308508</v>
      </c>
      <c r="B432" t="s">
        <v>385</v>
      </c>
      <c r="C432" s="1">
        <v>148</v>
      </c>
    </row>
    <row r="433" spans="1:3" ht="15">
      <c r="A433" s="10">
        <v>4308607</v>
      </c>
      <c r="B433" t="s">
        <v>386</v>
      </c>
      <c r="C433" s="1">
        <v>708</v>
      </c>
    </row>
    <row r="434" spans="1:3" ht="15">
      <c r="A434" s="10">
        <v>4308904</v>
      </c>
      <c r="B434" t="s">
        <v>387</v>
      </c>
      <c r="C434" s="1">
        <v>2000</v>
      </c>
    </row>
    <row r="435" spans="1:3" ht="15">
      <c r="A435" s="10">
        <v>4309001</v>
      </c>
      <c r="B435" t="s">
        <v>388</v>
      </c>
      <c r="C435" s="1">
        <v>664</v>
      </c>
    </row>
    <row r="436" spans="1:3" ht="15">
      <c r="A436" s="10">
        <v>4309209</v>
      </c>
      <c r="B436" t="s">
        <v>389</v>
      </c>
      <c r="C436" s="1">
        <v>354072</v>
      </c>
    </row>
    <row r="437" spans="1:3" ht="15">
      <c r="A437" s="10">
        <v>4309308</v>
      </c>
      <c r="B437" t="s">
        <v>390</v>
      </c>
      <c r="C437" s="1">
        <v>15680</v>
      </c>
    </row>
    <row r="438" spans="1:3" ht="15">
      <c r="A438" s="10">
        <v>4309407</v>
      </c>
      <c r="B438" t="s">
        <v>391</v>
      </c>
      <c r="C438" s="1">
        <v>48</v>
      </c>
    </row>
    <row r="439" spans="1:3" ht="15">
      <c r="A439" s="10">
        <v>4309506</v>
      </c>
      <c r="B439" t="s">
        <v>392</v>
      </c>
      <c r="C439" s="1">
        <v>488</v>
      </c>
    </row>
    <row r="440" spans="1:3" ht="15">
      <c r="A440" s="10">
        <v>4309605</v>
      </c>
      <c r="B440" t="s">
        <v>393</v>
      </c>
      <c r="C440" s="1">
        <v>19000</v>
      </c>
    </row>
    <row r="441" spans="1:3" ht="15">
      <c r="A441" s="10">
        <v>4309704</v>
      </c>
      <c r="B441" t="s">
        <v>394</v>
      </c>
      <c r="C441" s="1">
        <v>188</v>
      </c>
    </row>
    <row r="442" spans="1:3" ht="15">
      <c r="A442" s="10">
        <v>4309753</v>
      </c>
      <c r="B442" t="s">
        <v>395</v>
      </c>
      <c r="C442" s="1">
        <v>448</v>
      </c>
    </row>
    <row r="443" spans="1:3" ht="15">
      <c r="A443" s="10">
        <v>4310108</v>
      </c>
      <c r="B443" t="s">
        <v>396</v>
      </c>
      <c r="C443" s="1">
        <v>1176</v>
      </c>
    </row>
    <row r="444" spans="1:3" ht="15">
      <c r="A444" s="10">
        <v>4310207</v>
      </c>
      <c r="B444" t="s">
        <v>397</v>
      </c>
      <c r="C444" s="1">
        <v>87272</v>
      </c>
    </row>
    <row r="445" spans="1:3" ht="15">
      <c r="A445" s="10">
        <v>4310306</v>
      </c>
      <c r="B445" t="s">
        <v>398</v>
      </c>
      <c r="C445" s="1">
        <v>280</v>
      </c>
    </row>
    <row r="446" spans="1:3" ht="15">
      <c r="A446" s="10">
        <v>4310330</v>
      </c>
      <c r="B446" t="s">
        <v>399</v>
      </c>
      <c r="C446" s="1">
        <v>1184</v>
      </c>
    </row>
    <row r="447" spans="1:3" ht="15">
      <c r="A447" s="10">
        <v>4310405</v>
      </c>
      <c r="B447" t="s">
        <v>400</v>
      </c>
      <c r="C447" s="1">
        <v>160</v>
      </c>
    </row>
    <row r="448" spans="1:3" ht="15">
      <c r="A448" s="10">
        <v>4310439</v>
      </c>
      <c r="B448" t="s">
        <v>401</v>
      </c>
      <c r="C448" s="1">
        <v>5000</v>
      </c>
    </row>
    <row r="449" spans="1:3" ht="15">
      <c r="A449" s="10">
        <v>4310462</v>
      </c>
      <c r="B449" t="s">
        <v>402</v>
      </c>
      <c r="C449" s="1">
        <v>580</v>
      </c>
    </row>
    <row r="450" spans="1:3" ht="15">
      <c r="A450" s="10">
        <v>4310603</v>
      </c>
      <c r="B450" t="s">
        <v>403</v>
      </c>
      <c r="C450" s="1">
        <v>1820</v>
      </c>
    </row>
    <row r="451" spans="1:3" ht="15">
      <c r="A451" s="10">
        <v>4311007</v>
      </c>
      <c r="B451" t="s">
        <v>404</v>
      </c>
      <c r="C451" s="1">
        <v>700</v>
      </c>
    </row>
    <row r="452" spans="1:3" ht="15">
      <c r="A452" s="10">
        <v>4311106</v>
      </c>
      <c r="B452" t="s">
        <v>405</v>
      </c>
      <c r="C452" s="1">
        <v>1300</v>
      </c>
    </row>
    <row r="453" spans="1:3" ht="15">
      <c r="A453" s="10">
        <v>4311205</v>
      </c>
      <c r="B453" t="s">
        <v>406</v>
      </c>
      <c r="C453" s="1">
        <v>312</v>
      </c>
    </row>
    <row r="454" spans="1:3" ht="15">
      <c r="A454" s="10">
        <v>4311254</v>
      </c>
      <c r="B454" t="s">
        <v>407</v>
      </c>
      <c r="C454" s="1">
        <v>300</v>
      </c>
    </row>
    <row r="455" spans="1:3" ht="15">
      <c r="A455" s="10">
        <v>4311304</v>
      </c>
      <c r="B455" t="s">
        <v>408</v>
      </c>
      <c r="C455" s="1">
        <v>20100</v>
      </c>
    </row>
    <row r="456" spans="1:3" ht="15">
      <c r="A456" s="10">
        <v>4311403</v>
      </c>
      <c r="B456" t="s">
        <v>409</v>
      </c>
      <c r="C456" s="1">
        <v>181484</v>
      </c>
    </row>
    <row r="457" spans="1:3" ht="15">
      <c r="A457" s="10">
        <v>4311700</v>
      </c>
      <c r="B457" t="s">
        <v>410</v>
      </c>
      <c r="C457" s="1">
        <v>120</v>
      </c>
    </row>
    <row r="458" spans="1:3" ht="15">
      <c r="A458" s="10">
        <v>4311718</v>
      </c>
      <c r="B458" t="s">
        <v>411</v>
      </c>
      <c r="C458" s="1">
        <v>336</v>
      </c>
    </row>
    <row r="459" spans="1:3" ht="15">
      <c r="A459" s="10">
        <v>4311759</v>
      </c>
      <c r="B459" t="s">
        <v>412</v>
      </c>
      <c r="C459" s="1">
        <v>108</v>
      </c>
    </row>
    <row r="460" spans="1:3" ht="15">
      <c r="A460" s="10">
        <v>4311775</v>
      </c>
      <c r="B460" t="s">
        <v>413</v>
      </c>
      <c r="C460" s="1">
        <v>136</v>
      </c>
    </row>
    <row r="461" spans="1:3" ht="15">
      <c r="A461" s="10">
        <v>4311809</v>
      </c>
      <c r="B461" t="s">
        <v>414</v>
      </c>
      <c r="C461" s="1">
        <v>6972</v>
      </c>
    </row>
    <row r="462" spans="1:3" ht="15">
      <c r="A462" s="10">
        <v>4311908</v>
      </c>
      <c r="B462" t="s">
        <v>415</v>
      </c>
      <c r="C462" s="1">
        <v>480</v>
      </c>
    </row>
    <row r="463" spans="1:3" ht="15">
      <c r="A463" s="10">
        <v>4312104</v>
      </c>
      <c r="B463" t="s">
        <v>416</v>
      </c>
      <c r="C463" s="1">
        <v>428</v>
      </c>
    </row>
    <row r="464" spans="1:3" ht="15">
      <c r="A464" s="10">
        <v>4312138</v>
      </c>
      <c r="B464" t="s">
        <v>417</v>
      </c>
      <c r="C464" s="1">
        <v>300</v>
      </c>
    </row>
    <row r="465" spans="1:3" ht="15">
      <c r="A465" s="10">
        <v>4312252</v>
      </c>
      <c r="B465" t="s">
        <v>418</v>
      </c>
      <c r="C465" s="1">
        <v>800</v>
      </c>
    </row>
    <row r="466" spans="1:3" ht="15">
      <c r="A466" s="10">
        <v>4312385</v>
      </c>
      <c r="B466" t="s">
        <v>419</v>
      </c>
      <c r="C466" s="1">
        <v>244</v>
      </c>
    </row>
    <row r="467" spans="1:3" ht="15">
      <c r="A467" s="10">
        <v>4312401</v>
      </c>
      <c r="B467" t="s">
        <v>420</v>
      </c>
      <c r="C467" s="1">
        <v>2780</v>
      </c>
    </row>
    <row r="468" spans="1:3" ht="15">
      <c r="A468" s="10">
        <v>4312450</v>
      </c>
      <c r="B468" t="s">
        <v>421</v>
      </c>
      <c r="C468" s="1">
        <v>400</v>
      </c>
    </row>
    <row r="469" spans="1:3" ht="15">
      <c r="A469" s="10">
        <v>4312476</v>
      </c>
      <c r="B469" t="s">
        <v>422</v>
      </c>
      <c r="C469" s="1">
        <v>92</v>
      </c>
    </row>
    <row r="470" spans="1:3" ht="15">
      <c r="A470" s="10">
        <v>4312500</v>
      </c>
      <c r="B470" t="s">
        <v>423</v>
      </c>
      <c r="C470" s="1">
        <v>2300</v>
      </c>
    </row>
    <row r="471" spans="1:3" ht="15">
      <c r="A471" s="10">
        <v>4312658</v>
      </c>
      <c r="B471" t="s">
        <v>424</v>
      </c>
      <c r="C471" s="1">
        <v>4400</v>
      </c>
    </row>
    <row r="472" spans="1:3" ht="15">
      <c r="A472" s="10">
        <v>4313102</v>
      </c>
      <c r="B472" t="s">
        <v>425</v>
      </c>
      <c r="C472" s="1">
        <v>188</v>
      </c>
    </row>
    <row r="473" spans="1:3" ht="15">
      <c r="A473" s="10">
        <v>4313201</v>
      </c>
      <c r="B473" t="s">
        <v>426</v>
      </c>
      <c r="C473" s="1">
        <v>40</v>
      </c>
    </row>
    <row r="474" spans="1:3" ht="15">
      <c r="A474" s="10">
        <v>4313375</v>
      </c>
      <c r="B474" t="s">
        <v>427</v>
      </c>
      <c r="C474" s="1">
        <v>17800</v>
      </c>
    </row>
    <row r="475" spans="1:3" ht="15">
      <c r="A475" s="10">
        <v>4313409</v>
      </c>
      <c r="B475" t="s">
        <v>428</v>
      </c>
      <c r="C475" s="1">
        <v>220388</v>
      </c>
    </row>
    <row r="476" spans="1:3" ht="15">
      <c r="A476" s="10">
        <v>4313508</v>
      </c>
      <c r="B476" t="s">
        <v>429</v>
      </c>
      <c r="C476" s="1">
        <v>3400</v>
      </c>
    </row>
    <row r="477" spans="1:3" ht="15">
      <c r="A477" s="10">
        <v>4304630</v>
      </c>
      <c r="B477" t="s">
        <v>430</v>
      </c>
      <c r="C477" s="1">
        <v>504</v>
      </c>
    </row>
    <row r="478" spans="1:3" ht="15">
      <c r="A478" s="10">
        <v>4313656</v>
      </c>
      <c r="B478" t="s">
        <v>431</v>
      </c>
      <c r="C478" s="1">
        <v>1008</v>
      </c>
    </row>
    <row r="479" spans="1:3" ht="15">
      <c r="A479" s="10">
        <v>4313706</v>
      </c>
      <c r="B479" t="s">
        <v>432</v>
      </c>
      <c r="C479" s="1">
        <v>220</v>
      </c>
    </row>
    <row r="480" spans="1:3" ht="15">
      <c r="A480" s="10">
        <v>4313904</v>
      </c>
      <c r="B480" t="s">
        <v>433</v>
      </c>
      <c r="C480" s="1">
        <v>25346</v>
      </c>
    </row>
    <row r="481" spans="1:3" ht="15">
      <c r="A481" s="10">
        <v>4314001</v>
      </c>
      <c r="B481" t="s">
        <v>434</v>
      </c>
      <c r="C481" s="1">
        <v>56972</v>
      </c>
    </row>
    <row r="482" spans="1:3" ht="15">
      <c r="A482" s="10">
        <v>4314100</v>
      </c>
      <c r="B482" t="s">
        <v>435</v>
      </c>
      <c r="C482" s="1">
        <v>151824</v>
      </c>
    </row>
    <row r="483" spans="1:3" ht="15">
      <c r="A483" s="10">
        <v>4314159</v>
      </c>
      <c r="B483" t="s">
        <v>436</v>
      </c>
      <c r="C483" s="1">
        <v>740</v>
      </c>
    </row>
    <row r="484" spans="1:3" ht="15">
      <c r="A484" s="10">
        <v>4314209</v>
      </c>
      <c r="B484" t="s">
        <v>437</v>
      </c>
      <c r="C484" s="1">
        <v>48</v>
      </c>
    </row>
    <row r="485" spans="1:3" ht="15">
      <c r="A485" s="10">
        <v>4314308</v>
      </c>
      <c r="B485" t="s">
        <v>438</v>
      </c>
      <c r="C485" s="1">
        <v>1272</v>
      </c>
    </row>
    <row r="486" spans="1:3" ht="15">
      <c r="A486" s="10">
        <v>4314407</v>
      </c>
      <c r="B486" t="s">
        <v>439</v>
      </c>
      <c r="C486" s="1">
        <v>45848</v>
      </c>
    </row>
    <row r="487" spans="1:3" ht="15">
      <c r="A487" s="10">
        <v>4314456</v>
      </c>
      <c r="B487" t="s">
        <v>440</v>
      </c>
      <c r="C487" s="1">
        <v>48</v>
      </c>
    </row>
    <row r="488" spans="1:3" ht="15">
      <c r="A488" s="10">
        <v>4314464</v>
      </c>
      <c r="B488" t="s">
        <v>441</v>
      </c>
      <c r="C488" s="1">
        <v>40007</v>
      </c>
    </row>
    <row r="489" spans="1:3" ht="15">
      <c r="A489" s="10">
        <v>4314472</v>
      </c>
      <c r="B489" t="s">
        <v>442</v>
      </c>
      <c r="C489" s="1">
        <v>400</v>
      </c>
    </row>
    <row r="490" spans="1:3" ht="15">
      <c r="A490" s="10">
        <v>4314506</v>
      </c>
      <c r="B490" t="s">
        <v>443</v>
      </c>
      <c r="C490" s="1">
        <v>1416</v>
      </c>
    </row>
    <row r="491" spans="1:3" ht="15">
      <c r="A491" s="10">
        <v>4314605</v>
      </c>
      <c r="B491" t="s">
        <v>444</v>
      </c>
      <c r="C491" s="1">
        <v>48</v>
      </c>
    </row>
    <row r="492" spans="1:3" ht="15">
      <c r="A492" s="10">
        <v>4314787</v>
      </c>
      <c r="B492" t="s">
        <v>445</v>
      </c>
      <c r="C492" s="1">
        <v>104</v>
      </c>
    </row>
    <row r="493" spans="1:3" ht="15">
      <c r="A493" s="10">
        <v>4314803</v>
      </c>
      <c r="B493" t="s">
        <v>446</v>
      </c>
      <c r="C493" s="1">
        <v>25520</v>
      </c>
    </row>
    <row r="494" spans="1:3" ht="15">
      <c r="A494" s="10">
        <v>4314902</v>
      </c>
      <c r="B494" t="s">
        <v>447</v>
      </c>
      <c r="C494" s="1">
        <v>952732</v>
      </c>
    </row>
    <row r="495" spans="1:3" ht="15">
      <c r="A495" s="10">
        <v>4315008</v>
      </c>
      <c r="B495" t="s">
        <v>448</v>
      </c>
      <c r="C495" s="1">
        <v>20</v>
      </c>
    </row>
    <row r="496" spans="1:3" ht="15">
      <c r="A496" s="10">
        <v>4315305</v>
      </c>
      <c r="B496" t="s">
        <v>449</v>
      </c>
      <c r="C496" s="1">
        <v>1016</v>
      </c>
    </row>
    <row r="497" spans="1:3" ht="15">
      <c r="A497" s="10">
        <v>4315503</v>
      </c>
      <c r="B497" t="s">
        <v>450</v>
      </c>
      <c r="C497" s="1">
        <v>512</v>
      </c>
    </row>
    <row r="498" spans="1:3" ht="15">
      <c r="A498" s="10">
        <v>4315602</v>
      </c>
      <c r="B498" t="s">
        <v>451</v>
      </c>
      <c r="C498" s="1">
        <v>14548</v>
      </c>
    </row>
    <row r="499" spans="1:3" ht="15">
      <c r="A499" s="10">
        <v>4315701</v>
      </c>
      <c r="B499" t="s">
        <v>452</v>
      </c>
      <c r="C499" s="1">
        <v>1216</v>
      </c>
    </row>
    <row r="500" spans="1:3" ht="15">
      <c r="A500" s="10">
        <v>4315800</v>
      </c>
      <c r="B500" t="s">
        <v>453</v>
      </c>
      <c r="C500" s="1">
        <v>428</v>
      </c>
    </row>
    <row r="501" spans="1:3" ht="15">
      <c r="A501" s="10">
        <v>4315909</v>
      </c>
      <c r="B501" t="s">
        <v>454</v>
      </c>
      <c r="C501" s="1">
        <v>116</v>
      </c>
    </row>
    <row r="502" spans="1:3" ht="15">
      <c r="A502" s="10">
        <v>4316105</v>
      </c>
      <c r="B502" t="s">
        <v>455</v>
      </c>
      <c r="C502" s="1">
        <v>108</v>
      </c>
    </row>
    <row r="503" spans="1:3" ht="15">
      <c r="A503" s="10">
        <v>4316402</v>
      </c>
      <c r="B503" t="s">
        <v>456</v>
      </c>
      <c r="C503" s="1">
        <v>3280</v>
      </c>
    </row>
    <row r="504" spans="1:3" ht="15">
      <c r="A504" s="10">
        <v>4316600</v>
      </c>
      <c r="B504" t="s">
        <v>457</v>
      </c>
      <c r="C504" s="1">
        <v>2100</v>
      </c>
    </row>
    <row r="505" spans="1:3" ht="15">
      <c r="A505" s="10">
        <v>4316709</v>
      </c>
      <c r="B505" t="s">
        <v>458</v>
      </c>
      <c r="C505" s="1">
        <v>48</v>
      </c>
    </row>
    <row r="506" spans="1:3" ht="15">
      <c r="A506" s="10">
        <v>4316808</v>
      </c>
      <c r="B506" t="s">
        <v>459</v>
      </c>
      <c r="C506" s="1">
        <v>77144</v>
      </c>
    </row>
    <row r="507" spans="1:3" ht="15">
      <c r="A507" s="10">
        <v>4316907</v>
      </c>
      <c r="B507" t="s">
        <v>460</v>
      </c>
      <c r="C507" s="1">
        <v>114408</v>
      </c>
    </row>
    <row r="508" spans="1:3" ht="15">
      <c r="A508" s="10">
        <v>4317004</v>
      </c>
      <c r="B508" t="s">
        <v>461</v>
      </c>
      <c r="C508" s="1">
        <v>152</v>
      </c>
    </row>
    <row r="509" spans="1:3" ht="15">
      <c r="A509" s="10">
        <v>4317103</v>
      </c>
      <c r="B509" t="s">
        <v>462</v>
      </c>
      <c r="C509" s="1">
        <v>10944</v>
      </c>
    </row>
    <row r="510" spans="1:3" ht="15">
      <c r="A510" s="10">
        <v>4317202</v>
      </c>
      <c r="B510" t="s">
        <v>463</v>
      </c>
      <c r="C510" s="1">
        <v>3636</v>
      </c>
    </row>
    <row r="511" spans="1:3" ht="15">
      <c r="A511" s="10">
        <v>4317301</v>
      </c>
      <c r="B511" t="s">
        <v>464</v>
      </c>
      <c r="C511" s="1">
        <v>452</v>
      </c>
    </row>
    <row r="512" spans="1:3" ht="15">
      <c r="A512" s="10">
        <v>4317400</v>
      </c>
      <c r="B512" t="s">
        <v>465</v>
      </c>
      <c r="C512" s="1">
        <v>2100</v>
      </c>
    </row>
    <row r="513" spans="1:3" ht="15">
      <c r="A513" s="10">
        <v>4317509</v>
      </c>
      <c r="B513" t="s">
        <v>466</v>
      </c>
      <c r="C513" s="1">
        <v>45520</v>
      </c>
    </row>
    <row r="514" spans="1:3" ht="15">
      <c r="A514" s="10">
        <v>4317608</v>
      </c>
      <c r="B514" t="s">
        <v>467</v>
      </c>
      <c r="C514" s="1">
        <v>27084</v>
      </c>
    </row>
    <row r="515" spans="1:3" ht="15">
      <c r="A515" s="10">
        <v>4317806</v>
      </c>
      <c r="B515" t="s">
        <v>468</v>
      </c>
      <c r="C515" s="1">
        <v>152</v>
      </c>
    </row>
    <row r="516" spans="1:3" ht="15">
      <c r="A516" s="10">
        <v>4317905</v>
      </c>
      <c r="B516" t="s">
        <v>469</v>
      </c>
      <c r="C516" s="1">
        <v>244</v>
      </c>
    </row>
    <row r="517" spans="1:3" ht="15">
      <c r="A517" s="10">
        <v>4318002</v>
      </c>
      <c r="B517" t="s">
        <v>470</v>
      </c>
      <c r="C517" s="1">
        <v>2196</v>
      </c>
    </row>
    <row r="518" spans="1:3" ht="15">
      <c r="A518" s="10">
        <v>4318101</v>
      </c>
      <c r="B518" t="s">
        <v>471</v>
      </c>
      <c r="C518" s="1">
        <v>352</v>
      </c>
    </row>
    <row r="519" spans="1:3" ht="15">
      <c r="A519" s="10">
        <v>4318309</v>
      </c>
      <c r="B519" t="s">
        <v>472</v>
      </c>
      <c r="C519" s="1">
        <v>8312</v>
      </c>
    </row>
    <row r="520" spans="1:3" ht="15">
      <c r="A520" s="10">
        <v>4305355</v>
      </c>
      <c r="B520" t="s">
        <v>473</v>
      </c>
      <c r="C520" s="1">
        <v>1100</v>
      </c>
    </row>
    <row r="521" spans="1:3" ht="15">
      <c r="A521" s="10">
        <v>4318465</v>
      </c>
      <c r="B521" t="s">
        <v>474</v>
      </c>
      <c r="C521" s="1">
        <v>1000</v>
      </c>
    </row>
    <row r="522" spans="1:3" ht="15">
      <c r="A522" s="10">
        <v>4318507</v>
      </c>
      <c r="B522" t="s">
        <v>475</v>
      </c>
      <c r="C522" s="1">
        <v>356</v>
      </c>
    </row>
    <row r="523" spans="1:3" ht="15">
      <c r="A523" s="10">
        <v>4318606</v>
      </c>
      <c r="B523" t="s">
        <v>476</v>
      </c>
      <c r="C523" s="1">
        <v>600</v>
      </c>
    </row>
    <row r="524" spans="1:3" ht="15">
      <c r="A524" s="10">
        <v>4318481</v>
      </c>
      <c r="B524" t="s">
        <v>477</v>
      </c>
      <c r="C524" s="1">
        <v>132</v>
      </c>
    </row>
    <row r="525" spans="1:3" ht="15">
      <c r="A525" s="10">
        <v>4318705</v>
      </c>
      <c r="B525" t="s">
        <v>478</v>
      </c>
      <c r="C525" s="1">
        <v>398540</v>
      </c>
    </row>
    <row r="526" spans="1:3" ht="15">
      <c r="A526" s="10">
        <v>4318804</v>
      </c>
      <c r="B526" t="s">
        <v>479</v>
      </c>
      <c r="C526" s="1">
        <v>2048</v>
      </c>
    </row>
    <row r="527" spans="1:3" ht="15">
      <c r="A527" s="10">
        <v>4318903</v>
      </c>
      <c r="B527" t="s">
        <v>480</v>
      </c>
      <c r="C527" s="1">
        <v>532</v>
      </c>
    </row>
    <row r="528" spans="1:3" ht="15">
      <c r="A528" s="10">
        <v>4319000</v>
      </c>
      <c r="B528" t="s">
        <v>481</v>
      </c>
      <c r="C528" s="1">
        <v>18000</v>
      </c>
    </row>
    <row r="529" spans="1:3" ht="15">
      <c r="A529" s="10">
        <v>4319158</v>
      </c>
      <c r="B529" t="s">
        <v>482</v>
      </c>
      <c r="C529" s="1">
        <v>20</v>
      </c>
    </row>
    <row r="530" spans="1:3" ht="15">
      <c r="A530" s="10">
        <v>4319406</v>
      </c>
      <c r="B530" t="s">
        <v>483</v>
      </c>
      <c r="C530" s="1">
        <v>20560</v>
      </c>
    </row>
    <row r="531" spans="1:3" ht="15">
      <c r="A531" s="10">
        <v>4319505</v>
      </c>
      <c r="B531" t="s">
        <v>484</v>
      </c>
      <c r="C531" s="1">
        <v>9580</v>
      </c>
    </row>
    <row r="532" spans="1:3" ht="15">
      <c r="A532" s="10">
        <v>4302352</v>
      </c>
      <c r="B532" t="s">
        <v>485</v>
      </c>
      <c r="C532" s="1">
        <v>128</v>
      </c>
    </row>
    <row r="533" spans="1:3" ht="15">
      <c r="A533" s="10">
        <v>4319604</v>
      </c>
      <c r="B533" t="s">
        <v>486</v>
      </c>
      <c r="C533" s="1">
        <v>88</v>
      </c>
    </row>
    <row r="534" spans="1:3" ht="15">
      <c r="A534" s="10">
        <v>4319703</v>
      </c>
      <c r="B534" t="s">
        <v>487</v>
      </c>
      <c r="C534" s="1">
        <v>200</v>
      </c>
    </row>
    <row r="535" spans="1:3" ht="15">
      <c r="A535" s="10">
        <v>4319802</v>
      </c>
      <c r="B535" t="s">
        <v>488</v>
      </c>
      <c r="C535" s="1">
        <v>216</v>
      </c>
    </row>
    <row r="536" spans="1:3" ht="15">
      <c r="A536" s="10">
        <v>4319901</v>
      </c>
      <c r="B536" t="s">
        <v>489</v>
      </c>
      <c r="C536" s="1">
        <v>75404</v>
      </c>
    </row>
    <row r="537" spans="1:3" ht="15">
      <c r="A537" s="10">
        <v>4320008</v>
      </c>
      <c r="B537" t="s">
        <v>490</v>
      </c>
      <c r="C537" s="1">
        <v>5180</v>
      </c>
    </row>
    <row r="538" spans="1:3" ht="15">
      <c r="A538" s="10">
        <v>4320107</v>
      </c>
      <c r="B538" t="s">
        <v>491</v>
      </c>
      <c r="C538" s="1">
        <v>36000</v>
      </c>
    </row>
    <row r="539" spans="1:3" ht="15">
      <c r="A539" s="10">
        <v>4320230</v>
      </c>
      <c r="B539" t="s">
        <v>492</v>
      </c>
      <c r="C539" s="1">
        <v>40</v>
      </c>
    </row>
    <row r="540" spans="1:3" ht="15">
      <c r="A540" s="10">
        <v>4320305</v>
      </c>
      <c r="B540" t="s">
        <v>493</v>
      </c>
      <c r="C540" s="1">
        <v>4000</v>
      </c>
    </row>
    <row r="541" spans="1:3" ht="15">
      <c r="A541" s="10">
        <v>4320354</v>
      </c>
      <c r="B541" t="s">
        <v>494</v>
      </c>
      <c r="C541" s="1">
        <v>720</v>
      </c>
    </row>
    <row r="542" spans="1:3" ht="15">
      <c r="A542" s="10">
        <v>4320503</v>
      </c>
      <c r="B542" t="s">
        <v>495</v>
      </c>
      <c r="C542" s="1">
        <v>60</v>
      </c>
    </row>
    <row r="543" spans="1:3" ht="15">
      <c r="A543" s="10">
        <v>4320552</v>
      </c>
      <c r="B543" t="s">
        <v>496</v>
      </c>
      <c r="C543" s="1">
        <v>4000</v>
      </c>
    </row>
    <row r="544" spans="1:3" ht="15">
      <c r="A544" s="10">
        <v>4320701</v>
      </c>
      <c r="B544" t="s">
        <v>497</v>
      </c>
      <c r="C544" s="1">
        <v>5860</v>
      </c>
    </row>
    <row r="545" spans="1:3" ht="15">
      <c r="A545" s="10">
        <v>4320909</v>
      </c>
      <c r="B545" t="s">
        <v>498</v>
      </c>
      <c r="C545" s="1">
        <v>1520</v>
      </c>
    </row>
    <row r="546" spans="1:3" ht="15">
      <c r="A546" s="10">
        <v>4321105</v>
      </c>
      <c r="B546" t="s">
        <v>499</v>
      </c>
      <c r="C546" s="1">
        <v>5120</v>
      </c>
    </row>
    <row r="547" spans="1:3" ht="15">
      <c r="A547" s="10">
        <v>4321204</v>
      </c>
      <c r="B547" t="s">
        <v>500</v>
      </c>
      <c r="C547" s="1">
        <v>73336</v>
      </c>
    </row>
    <row r="548" spans="1:3" ht="15">
      <c r="A548" s="10">
        <v>4321303</v>
      </c>
      <c r="B548" t="s">
        <v>501</v>
      </c>
      <c r="C548" s="1">
        <v>167496</v>
      </c>
    </row>
    <row r="549" spans="1:3" ht="15">
      <c r="A549" s="10">
        <v>4321402</v>
      </c>
      <c r="B549" t="s">
        <v>502</v>
      </c>
      <c r="C549" s="1">
        <v>240</v>
      </c>
    </row>
    <row r="550" spans="1:3" ht="15">
      <c r="A550" s="10">
        <v>4321501</v>
      </c>
      <c r="B550" t="s">
        <v>503</v>
      </c>
      <c r="C550" s="1">
        <v>1024</v>
      </c>
    </row>
    <row r="551" spans="1:3" ht="15">
      <c r="A551" s="10">
        <v>4321600</v>
      </c>
      <c r="B551" t="s">
        <v>504</v>
      </c>
      <c r="C551" s="1">
        <v>48</v>
      </c>
    </row>
    <row r="552" spans="1:3" ht="15">
      <c r="A552" s="10">
        <v>4321709</v>
      </c>
      <c r="B552" t="s">
        <v>505</v>
      </c>
      <c r="C552" s="1">
        <v>960</v>
      </c>
    </row>
    <row r="553" spans="1:3" ht="15">
      <c r="A553" s="10">
        <v>4321808</v>
      </c>
      <c r="B553" t="s">
        <v>506</v>
      </c>
      <c r="C553" s="1">
        <v>39172</v>
      </c>
    </row>
    <row r="554" spans="1:3" ht="15">
      <c r="A554" s="10">
        <v>4321907</v>
      </c>
      <c r="B554" t="s">
        <v>507</v>
      </c>
      <c r="C554" s="1">
        <v>1472</v>
      </c>
    </row>
    <row r="555" spans="1:3" ht="15">
      <c r="A555" s="10">
        <v>4322004</v>
      </c>
      <c r="B555" t="s">
        <v>508</v>
      </c>
      <c r="C555" s="1">
        <v>35000</v>
      </c>
    </row>
    <row r="556" spans="1:3" ht="15">
      <c r="A556" s="10">
        <v>4322103</v>
      </c>
      <c r="B556" t="s">
        <v>509</v>
      </c>
      <c r="C556" s="1">
        <v>1000</v>
      </c>
    </row>
    <row r="557" spans="1:3" ht="15">
      <c r="A557" s="10">
        <v>4322202</v>
      </c>
      <c r="B557" t="s">
        <v>510</v>
      </c>
      <c r="C557" s="1">
        <v>2320</v>
      </c>
    </row>
    <row r="558" spans="1:3" ht="15">
      <c r="A558" s="10">
        <v>4311155</v>
      </c>
      <c r="B558" t="s">
        <v>511</v>
      </c>
      <c r="C558" s="1">
        <v>748</v>
      </c>
    </row>
    <row r="559" spans="1:3" ht="15">
      <c r="A559" s="10">
        <v>4322301</v>
      </c>
      <c r="B559" t="s">
        <v>512</v>
      </c>
      <c r="C559" s="1">
        <v>400</v>
      </c>
    </row>
    <row r="560" spans="1:3" ht="15">
      <c r="A560" s="10">
        <v>4322400</v>
      </c>
      <c r="B560" t="s">
        <v>513</v>
      </c>
      <c r="C560" s="1">
        <v>21516</v>
      </c>
    </row>
    <row r="561" spans="1:3" ht="15">
      <c r="A561" s="10">
        <v>4322509</v>
      </c>
      <c r="B561" t="s">
        <v>514</v>
      </c>
      <c r="C561" s="1">
        <v>159568</v>
      </c>
    </row>
    <row r="562" spans="1:3" ht="15">
      <c r="A562" s="10">
        <v>4322608</v>
      </c>
      <c r="B562" t="s">
        <v>515</v>
      </c>
      <c r="C562" s="1">
        <v>30096</v>
      </c>
    </row>
    <row r="563" spans="1:3" ht="15">
      <c r="A563" s="10">
        <v>4322707</v>
      </c>
      <c r="B563" t="s">
        <v>516</v>
      </c>
      <c r="C563" s="1">
        <v>40</v>
      </c>
    </row>
    <row r="564" spans="1:3" ht="15">
      <c r="A564" s="10">
        <v>4322806</v>
      </c>
      <c r="B564" t="s">
        <v>517</v>
      </c>
      <c r="C564" s="1">
        <v>22532</v>
      </c>
    </row>
    <row r="565" spans="1:3" ht="15">
      <c r="A565" s="10">
        <v>4305959</v>
      </c>
      <c r="B565" t="s">
        <v>518</v>
      </c>
      <c r="C565" s="1">
        <v>2936</v>
      </c>
    </row>
    <row r="566" spans="1:3" ht="15">
      <c r="A566" s="10">
        <v>4323002</v>
      </c>
      <c r="B566" t="s">
        <v>519</v>
      </c>
      <c r="C566" s="1">
        <v>648</v>
      </c>
    </row>
    <row r="567" spans="1:3" ht="15">
      <c r="A567" s="10">
        <v>4323200</v>
      </c>
      <c r="B567" t="s">
        <v>520</v>
      </c>
      <c r="C567" s="1">
        <v>180</v>
      </c>
    </row>
    <row r="568" spans="1:3" ht="15">
      <c r="A568" s="10">
        <v>4323408</v>
      </c>
      <c r="B568" t="s">
        <v>521</v>
      </c>
      <c r="C568" s="1">
        <v>200</v>
      </c>
    </row>
    <row r="569" spans="1:3" ht="15">
      <c r="A569" s="10">
        <v>4323770</v>
      </c>
      <c r="B569" t="s">
        <v>522</v>
      </c>
      <c r="C569" s="1">
        <v>200</v>
      </c>
    </row>
    <row r="570" spans="1:3" ht="15">
      <c r="A570" s="10"/>
      <c r="B570" s="2" t="s">
        <v>549</v>
      </c>
      <c r="C570" s="8">
        <f>SUM(C364:C569)</f>
        <v>13634172</v>
      </c>
    </row>
    <row r="571" spans="1:3" ht="15">
      <c r="A571" s="10" t="s">
        <v>540</v>
      </c>
      <c r="C571" s="1"/>
    </row>
    <row r="572" spans="1:3" ht="15">
      <c r="A572" s="10" t="s">
        <v>540</v>
      </c>
      <c r="C572" s="1"/>
    </row>
    <row r="573" spans="1:3" ht="15">
      <c r="A573" s="10">
        <v>5002704</v>
      </c>
      <c r="B573" t="s">
        <v>523</v>
      </c>
      <c r="C573" s="1">
        <v>2040000</v>
      </c>
    </row>
    <row r="574" spans="1:3" ht="15">
      <c r="A574" s="10">
        <v>5008305</v>
      </c>
      <c r="B574" t="s">
        <v>524</v>
      </c>
      <c r="C574" s="1">
        <v>130000</v>
      </c>
    </row>
    <row r="575" spans="1:3" ht="15">
      <c r="A575" s="10"/>
      <c r="B575" s="2" t="s">
        <v>550</v>
      </c>
      <c r="C575" s="8">
        <f>SUM(C573:C574)</f>
        <v>2170000</v>
      </c>
    </row>
    <row r="576" spans="1:3" ht="15">
      <c r="A576" s="10" t="s">
        <v>540</v>
      </c>
      <c r="C576" s="1"/>
    </row>
    <row r="577" spans="1:3" ht="15">
      <c r="A577" s="10" t="s">
        <v>540</v>
      </c>
      <c r="C577" s="1"/>
    </row>
    <row r="578" spans="1:3" ht="15">
      <c r="A578" s="10">
        <v>5101803</v>
      </c>
      <c r="B578" t="s">
        <v>525</v>
      </c>
      <c r="C578" s="1">
        <v>30000</v>
      </c>
    </row>
    <row r="579" spans="1:3" ht="15">
      <c r="A579" s="10">
        <v>5107602</v>
      </c>
      <c r="B579" t="s">
        <v>526</v>
      </c>
      <c r="C579" s="1">
        <v>128800</v>
      </c>
    </row>
    <row r="580" spans="1:3" ht="15">
      <c r="A580" s="10">
        <v>5108402</v>
      </c>
      <c r="B580" t="s">
        <v>527</v>
      </c>
      <c r="C580" s="1">
        <v>60000</v>
      </c>
    </row>
    <row r="581" spans="1:3" ht="15">
      <c r="A581" s="10"/>
      <c r="B581" s="2" t="s">
        <v>528</v>
      </c>
      <c r="C581" s="8">
        <f>SUM(C578:C580)</f>
        <v>218800</v>
      </c>
    </row>
    <row r="582" spans="1:3" ht="15">
      <c r="A582" s="10" t="s">
        <v>540</v>
      </c>
      <c r="C582" s="1"/>
    </row>
    <row r="583" spans="1:3" ht="15">
      <c r="A583" s="10" t="s">
        <v>540</v>
      </c>
      <c r="C583" s="1"/>
    </row>
    <row r="584" spans="1:3" ht="15">
      <c r="A584" s="10">
        <v>5201108</v>
      </c>
      <c r="B584" t="s">
        <v>529</v>
      </c>
      <c r="C584" s="1">
        <v>40000</v>
      </c>
    </row>
    <row r="585" spans="1:3" ht="15">
      <c r="A585" s="10">
        <v>5201405</v>
      </c>
      <c r="B585" t="s">
        <v>530</v>
      </c>
      <c r="C585" s="1">
        <v>1350000</v>
      </c>
    </row>
    <row r="586" spans="1:3" ht="15">
      <c r="A586" s="10">
        <v>5205109</v>
      </c>
      <c r="B586" t="s">
        <v>531</v>
      </c>
      <c r="C586" s="1">
        <v>37050</v>
      </c>
    </row>
    <row r="587" spans="1:3" ht="15">
      <c r="A587" s="10">
        <v>5208707</v>
      </c>
      <c r="B587" t="s">
        <v>532</v>
      </c>
      <c r="C587" s="1">
        <v>666935</v>
      </c>
    </row>
    <row r="588" spans="1:3" ht="15">
      <c r="A588" s="10">
        <v>5219753</v>
      </c>
      <c r="B588" t="s">
        <v>533</v>
      </c>
      <c r="C588" s="1">
        <v>15000</v>
      </c>
    </row>
    <row r="589" spans="1:3" ht="15">
      <c r="A589" s="10"/>
      <c r="B589" s="2" t="s">
        <v>534</v>
      </c>
      <c r="C589" s="8">
        <f>SUM(C584:C588)</f>
        <v>2108985</v>
      </c>
    </row>
    <row r="590" ht="15">
      <c r="A590" s="10" t="s">
        <v>540</v>
      </c>
    </row>
    <row r="591" ht="15">
      <c r="A591" s="10" t="s">
        <v>540</v>
      </c>
    </row>
    <row r="592" spans="1:3" ht="15">
      <c r="A592" s="10">
        <v>5300108</v>
      </c>
      <c r="B592" t="s">
        <v>535</v>
      </c>
      <c r="C592">
        <v>153026</v>
      </c>
    </row>
    <row r="593" spans="2:3" ht="15">
      <c r="B593" s="2" t="s">
        <v>536</v>
      </c>
      <c r="C593" s="2">
        <f>C592</f>
        <v>153026</v>
      </c>
    </row>
    <row r="594" ht="15"/>
    <row r="595" spans="1:3" ht="15">
      <c r="B595" s="2" t="s">
        <v>548</v>
      </c>
      <c r="C595" s="9">
        <f>C11+C16+C38+C49+C54+C66+C71+C77+C93+C97+C121+C161+C172+C199+C277+C304+C361+C570+C575+C581+C589+C593</f>
        <v>200570605</v>
      </c>
    </row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2014-11-03T19:31:53Z</dcterms:created>
  <dcterms:modified xsi:type="dcterms:W3CDTF">2022-02-07T20:56:14Z</dcterms:modified>
  <cp:category/>
  <cp:version/>
  <cp:contentType/>
  <cp:contentStatus/>
</cp:coreProperties>
</file>