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Dados Abertos\Dados por Municipios\Oleo Combustivel\"/>
    </mc:Choice>
  </mc:AlternateContent>
  <xr:revisionPtr revIDLastSave="0" documentId="13_ncr:1_{5A378803-80F7-4A48-9963-FD7E13D92E1F}" xr6:coauthVersionLast="47" xr6:coauthVersionMax="47" xr10:uidLastSave="{00000000-0000-0000-0000-000000000000}"/>
  <bookViews>
    <workbookView xWindow="900" yWindow="945" windowWidth="11970" windowHeight="8220" xr2:uid="{18A0E602-3348-4276-9A29-C6BCE1AD0422}"/>
  </bookViews>
  <sheets>
    <sheet name="Planilha1" sheetId="1" r:id="rId1"/>
    <sheet name="Planilha2" sheetId="2" r:id="rId2"/>
    <sheet name="Planilh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52" i="1" l="1"/>
  <c r="C349" i="1"/>
  <c r="C261" i="1"/>
  <c r="C257" i="1"/>
  <c r="C223" i="1"/>
  <c r="C197" i="1"/>
  <c r="C192" i="1"/>
  <c r="C190" i="1"/>
  <c r="C185" i="1"/>
  <c r="C140" i="1"/>
  <c r="C137" i="1"/>
  <c r="C129" i="1"/>
  <c r="C125" i="1"/>
  <c r="C118" i="1"/>
  <c r="C116" i="1"/>
  <c r="C112" i="1"/>
  <c r="C65" i="1"/>
  <c r="C58" i="1"/>
  <c r="C45" i="1"/>
  <c r="C39" i="1"/>
  <c r="C37" i="1"/>
  <c r="C31" i="1"/>
  <c r="C13" i="1"/>
  <c r="C11" i="1"/>
  <c r="C353" i="1" l="1"/>
</calcChain>
</file>

<file path=xl/sharedStrings.xml><?xml version="1.0" encoding="utf-8"?>
<sst xmlns="http://schemas.openxmlformats.org/spreadsheetml/2006/main" count="353" uniqueCount="352">
  <si>
    <t>AL</t>
  </si>
  <si>
    <t>ARAPIRACA</t>
  </si>
  <si>
    <t>MACEIO</t>
  </si>
  <si>
    <t>AM</t>
  </si>
  <si>
    <t>MANAUS</t>
  </si>
  <si>
    <t>BA</t>
  </si>
  <si>
    <t>BRUMADO</t>
  </si>
  <si>
    <t>CACHOEIRA</t>
  </si>
  <si>
    <t>CAMACARI</t>
  </si>
  <si>
    <t>CANDEIAS</t>
  </si>
  <si>
    <t>CASA NOVA</t>
  </si>
  <si>
    <t>EUNAPOLIS</t>
  </si>
  <si>
    <t>FEIRA DE SANTANA</t>
  </si>
  <si>
    <t>ITABUNA</t>
  </si>
  <si>
    <t>LAURO DE FREITAS</t>
  </si>
  <si>
    <t>MUCURI</t>
  </si>
  <si>
    <t>POJUCA</t>
  </si>
  <si>
    <t>SALVADOR</t>
  </si>
  <si>
    <t>SANTO AMARO</t>
  </si>
  <si>
    <t>SAO FRANCISCO DO CONDE</t>
  </si>
  <si>
    <t>SAO SEBASTIAO DO PASSE</t>
  </si>
  <si>
    <t>SIMOES FILHO</t>
  </si>
  <si>
    <t>VITORIA DA CONQUISTA</t>
  </si>
  <si>
    <t>CE</t>
  </si>
  <si>
    <t>FORTALEZA</t>
  </si>
  <si>
    <t>MARACANAU</t>
  </si>
  <si>
    <t>MIRAIMA</t>
  </si>
  <si>
    <t>TIANGUA</t>
  </si>
  <si>
    <t>VICOSA DO CEARA</t>
  </si>
  <si>
    <t>DF</t>
  </si>
  <si>
    <t>BRASILIA</t>
  </si>
  <si>
    <t>ES</t>
  </si>
  <si>
    <t>ANCHIETA</t>
  </si>
  <si>
    <t>ARACRUZ</t>
  </si>
  <si>
    <t>SERRA</t>
  </si>
  <si>
    <t>VIANA</t>
  </si>
  <si>
    <t>VITORIA</t>
  </si>
  <si>
    <t>GO</t>
  </si>
  <si>
    <t>ANAPOLIS</t>
  </si>
  <si>
    <t>APARECIDA DE GOIANIA</t>
  </si>
  <si>
    <t>BARRO ALTO</t>
  </si>
  <si>
    <t>CATALAO</t>
  </si>
  <si>
    <t>CHAPADAO DO CEU</t>
  </si>
  <si>
    <t>GOIANIA</t>
  </si>
  <si>
    <t>MINEIROS</t>
  </si>
  <si>
    <t>NEROPOLIS</t>
  </si>
  <si>
    <t>NIQUELANDIA</t>
  </si>
  <si>
    <t>OUVIDOR</t>
  </si>
  <si>
    <t>RIO VERDE</t>
  </si>
  <si>
    <t>TRINDADE</t>
  </si>
  <si>
    <t>MA</t>
  </si>
  <si>
    <t>CAXIAS</t>
  </si>
  <si>
    <t>IGARAPE DO MEIO</t>
  </si>
  <si>
    <t>IMPERATRIZ</t>
  </si>
  <si>
    <t>MIRANDA DO NORTE</t>
  </si>
  <si>
    <t>PASTOS BONS</t>
  </si>
  <si>
    <t>SAO LUIS</t>
  </si>
  <si>
    <t>MG</t>
  </si>
  <si>
    <t>ARAGUARI</t>
  </si>
  <si>
    <t>ARCEBURGO</t>
  </si>
  <si>
    <t>ARCOS</t>
  </si>
  <si>
    <t>BARAO DE COCAIS</t>
  </si>
  <si>
    <t>BARROSO</t>
  </si>
  <si>
    <t>BELO HORIZONTE</t>
  </si>
  <si>
    <t>BELO ORIENTE</t>
  </si>
  <si>
    <t>BETIM</t>
  </si>
  <si>
    <t>CAMANDUCAIA</t>
  </si>
  <si>
    <t>CAMPANHA</t>
  </si>
  <si>
    <t>CAMPO BELO</t>
  </si>
  <si>
    <t>CARANDAI</t>
  </si>
  <si>
    <t>CATAGUASES</t>
  </si>
  <si>
    <t>CONQUISTA</t>
  </si>
  <si>
    <t>CONTAGEM</t>
  </si>
  <si>
    <t>CURVELO</t>
  </si>
  <si>
    <t>DIVINOPOLIS</t>
  </si>
  <si>
    <t>DIVISA ALEGRE</t>
  </si>
  <si>
    <t>GOVERNADOR VALADARES</t>
  </si>
  <si>
    <t>GUANHAES</t>
  </si>
  <si>
    <t>IGARAPE</t>
  </si>
  <si>
    <t>IJACI</t>
  </si>
  <si>
    <t>ITANHANDU</t>
  </si>
  <si>
    <t>ITAU DE MINAS</t>
  </si>
  <si>
    <t>ITUIUTABA</t>
  </si>
  <si>
    <t>JUIZ DE FORA</t>
  </si>
  <si>
    <t>LAGOA DA PRATA</t>
  </si>
  <si>
    <t>MATOZINHOS</t>
  </si>
  <si>
    <t>MONTES CLAROS</t>
  </si>
  <si>
    <t>MUZAMBINHO</t>
  </si>
  <si>
    <t>OURO BRANCO</t>
  </si>
  <si>
    <t>OURO PRETO</t>
  </si>
  <si>
    <t>PAINS</t>
  </si>
  <si>
    <t>PARA DE MINAS</t>
  </si>
  <si>
    <t>PATOS DE MINAS</t>
  </si>
  <si>
    <t>PEDRO LEOPOLDO</t>
  </si>
  <si>
    <t>PIRAPORA</t>
  </si>
  <si>
    <t>SANTA LUZIA</t>
  </si>
  <si>
    <t>SAO GONCALO DO SAPUCAI</t>
  </si>
  <si>
    <t>SARZEDO</t>
  </si>
  <si>
    <t>TIMOTEO</t>
  </si>
  <si>
    <t>TRES CORACOES</t>
  </si>
  <si>
    <t>TRES MARIAS</t>
  </si>
  <si>
    <t>UBERABA</t>
  </si>
  <si>
    <t>UBERLANDIA</t>
  </si>
  <si>
    <t>VESPASIANO</t>
  </si>
  <si>
    <t>MS</t>
  </si>
  <si>
    <t>BODOQUENA</t>
  </si>
  <si>
    <t>CAMPO GRANDE</t>
  </si>
  <si>
    <t>TRES LAGOAS</t>
  </si>
  <si>
    <t>MT</t>
  </si>
  <si>
    <t>ACORIZAL</t>
  </si>
  <si>
    <t>PA</t>
  </si>
  <si>
    <t>ALMEIRIM</t>
  </si>
  <si>
    <t>BARCARENA</t>
  </si>
  <si>
    <t>BELEM</t>
  </si>
  <si>
    <t>BENEVIDES</t>
  </si>
  <si>
    <t>MAE DO RIO</t>
  </si>
  <si>
    <t>ORIXIMINA</t>
  </si>
  <si>
    <t>PB</t>
  </si>
  <si>
    <t>BOA VISTA</t>
  </si>
  <si>
    <t>CAMPINA GRANDE</t>
  </si>
  <si>
    <t>JOAO PESSOA</t>
  </si>
  <si>
    <t>PE</t>
  </si>
  <si>
    <t>BELO JARDIM</t>
  </si>
  <si>
    <t>CABO DE SANTO AGOSTINHO</t>
  </si>
  <si>
    <t>IGARASSU</t>
  </si>
  <si>
    <t>JABOATAO DOS GUARARAPES</t>
  </si>
  <si>
    <t>PETROLINA</t>
  </si>
  <si>
    <t>RECIFE</t>
  </si>
  <si>
    <t>SALGUEIRO</t>
  </si>
  <si>
    <t>PI</t>
  </si>
  <si>
    <t>PARNAIBA</t>
  </si>
  <si>
    <t>TERESINA</t>
  </si>
  <si>
    <t>PR</t>
  </si>
  <si>
    <t>ALMIRANTE TAMANDARE</t>
  </si>
  <si>
    <t>ANTONINA</t>
  </si>
  <si>
    <t>ARAPONGAS</t>
  </si>
  <si>
    <t>ARAPOTI</t>
  </si>
  <si>
    <t>ARAUCARIA</t>
  </si>
  <si>
    <t>BALSA NOVA</t>
  </si>
  <si>
    <t>CAMBE</t>
  </si>
  <si>
    <t>CAMPINA DA LAGOA</t>
  </si>
  <si>
    <t>CAMPO LARGO</t>
  </si>
  <si>
    <t>CASCAVEL</t>
  </si>
  <si>
    <t>CERRO AZUL</t>
  </si>
  <si>
    <t>CLEVELANDIA</t>
  </si>
  <si>
    <t>COLOMBO</t>
  </si>
  <si>
    <t>CORONEL VIVIDA</t>
  </si>
  <si>
    <t>CURITIBA</t>
  </si>
  <si>
    <t>FAZENDA RIO GRANDE</t>
  </si>
  <si>
    <t>FOZ DO IGUACU</t>
  </si>
  <si>
    <t>FRANCISCO BELTRAO</t>
  </si>
  <si>
    <t>GENERAL CARNEIRO</t>
  </si>
  <si>
    <t>GUARAPUAVA</t>
  </si>
  <si>
    <t>IRATI</t>
  </si>
  <si>
    <t>JACAREZINHO</t>
  </si>
  <si>
    <t>LAPA</t>
  </si>
  <si>
    <t>LONDRINA</t>
  </si>
  <si>
    <t>MARECHAL CANDIDO RONDON</t>
  </si>
  <si>
    <t>MARIALVA</t>
  </si>
  <si>
    <t>MARINGA</t>
  </si>
  <si>
    <t>MARMELEIRO</t>
  </si>
  <si>
    <t>MERCEDES</t>
  </si>
  <si>
    <t>NOVA AURORA</t>
  </si>
  <si>
    <t>ORTIGUEIRA</t>
  </si>
  <si>
    <t>PARANAGUA</t>
  </si>
  <si>
    <t>PATO BRANCO</t>
  </si>
  <si>
    <t>PAULA FREITAS</t>
  </si>
  <si>
    <t>PINHAIS</t>
  </si>
  <si>
    <t>PONTA GROSSA</t>
  </si>
  <si>
    <t>QUATRO BARRAS</t>
  </si>
  <si>
    <t>RIO BRANCO DO SUL</t>
  </si>
  <si>
    <t>ROLANDIA</t>
  </si>
  <si>
    <t>SAO JOSE DOS PINHAIS</t>
  </si>
  <si>
    <t>SAO MATEUS DO SUL</t>
  </si>
  <si>
    <t>SENGES</t>
  </si>
  <si>
    <t>TELEMACO BORBA</t>
  </si>
  <si>
    <t>TOLEDO</t>
  </si>
  <si>
    <t>RJ</t>
  </si>
  <si>
    <t>CANTAGALO</t>
  </si>
  <si>
    <t>DUQUE DE CAXIAS</t>
  </si>
  <si>
    <t>ITAPERUNA</t>
  </si>
  <si>
    <t>RIO DE JANEIRO</t>
  </si>
  <si>
    <t>RN</t>
  </si>
  <si>
    <t>SAO PAULO DO POTENGI</t>
  </si>
  <si>
    <t>RR</t>
  </si>
  <si>
    <t>CANTA</t>
  </si>
  <si>
    <t>CARACARAI</t>
  </si>
  <si>
    <t>RORAINOPOLIS</t>
  </si>
  <si>
    <t>RS</t>
  </si>
  <si>
    <t>ARROIO DOS RATOS</t>
  </si>
  <si>
    <t>BARRA DO RIBEIRO</t>
  </si>
  <si>
    <t>BENTO GONCALVES</t>
  </si>
  <si>
    <t>CAMPO BOM</t>
  </si>
  <si>
    <t>CANDIOTA</t>
  </si>
  <si>
    <t>CANOAS</t>
  </si>
  <si>
    <t>CAXIAS DO SUL</t>
  </si>
  <si>
    <t>DOIS IRMAOS</t>
  </si>
  <si>
    <t>ESTACAO</t>
  </si>
  <si>
    <t>ESTEIO</t>
  </si>
  <si>
    <t>FORQUETINHA</t>
  </si>
  <si>
    <t>GARIBALDI</t>
  </si>
  <si>
    <t>GUAIBA</t>
  </si>
  <si>
    <t>MARAU</t>
  </si>
  <si>
    <t>MONTENEGRO</t>
  </si>
  <si>
    <t>NOVA SANTA RITA</t>
  </si>
  <si>
    <t>PASSO FUNDO</t>
  </si>
  <si>
    <t>PORTO ALEGRE</t>
  </si>
  <si>
    <t>RIO GRANDE</t>
  </si>
  <si>
    <t>SANTA CRUZ DO SUL</t>
  </si>
  <si>
    <t>SANTO ANTONIO DA PATRULHA</t>
  </si>
  <si>
    <t>SAO LEOPOLDO</t>
  </si>
  <si>
    <t>SAO MARCOS</t>
  </si>
  <si>
    <t>SAPUCAIA DO SUL</t>
  </si>
  <si>
    <t>SERAFINA CORREA</t>
  </si>
  <si>
    <t>SC</t>
  </si>
  <si>
    <t>AGUA DOCE</t>
  </si>
  <si>
    <t>ARAQUARI</t>
  </si>
  <si>
    <t>BLUMENAU</t>
  </si>
  <si>
    <t>CAMPO ALEGRE</t>
  </si>
  <si>
    <t>CAPINZAL</t>
  </si>
  <si>
    <t>CAPIVARI DE BAIXO</t>
  </si>
  <si>
    <t>CHAPECO</t>
  </si>
  <si>
    <t>CONCORDIA</t>
  </si>
  <si>
    <t>CORREIA PINTO</t>
  </si>
  <si>
    <t>CURITIBANOS</t>
  </si>
  <si>
    <t>HERVAL D'OESTE</t>
  </si>
  <si>
    <t>ICARA</t>
  </si>
  <si>
    <t>ILHOTA</t>
  </si>
  <si>
    <t>INDAIAL</t>
  </si>
  <si>
    <t>ITAJAI</t>
  </si>
  <si>
    <t>ITAPIRANGA</t>
  </si>
  <si>
    <t>JARAGUA DO SUL</t>
  </si>
  <si>
    <t>JOINVILLE</t>
  </si>
  <si>
    <t>LAGES</t>
  </si>
  <si>
    <t>MAFRA</t>
  </si>
  <si>
    <t>NOVA VENEZA</t>
  </si>
  <si>
    <t>OTACILIO COSTA</t>
  </si>
  <si>
    <t>PALMEIRA</t>
  </si>
  <si>
    <t>PAPANDUVA</t>
  </si>
  <si>
    <t>PENHA</t>
  </si>
  <si>
    <t>PORTO UNIAO</t>
  </si>
  <si>
    <t>POUSO REDONDO</t>
  </si>
  <si>
    <t>TIJUCAS</t>
  </si>
  <si>
    <t>TIMBO</t>
  </si>
  <si>
    <t>TRES BARRAS</t>
  </si>
  <si>
    <t>TREZE TILIAS</t>
  </si>
  <si>
    <t>VARGEM BONITA</t>
  </si>
  <si>
    <t>VIDEIRA</t>
  </si>
  <si>
    <t>SE</t>
  </si>
  <si>
    <t>ARACAJU</t>
  </si>
  <si>
    <t>LAGARTO</t>
  </si>
  <si>
    <t>SAO CRISTOVAO</t>
  </si>
  <si>
    <t>SP</t>
  </si>
  <si>
    <t>AGUAI</t>
  </si>
  <si>
    <t>AMPARO</t>
  </si>
  <si>
    <t>ANGATUBA</t>
  </si>
  <si>
    <t>APIAI</t>
  </si>
  <si>
    <t>ARACATUBA</t>
  </si>
  <si>
    <t>ARARAQUARA</t>
  </si>
  <si>
    <t>ARTUR NOGUEIRA</t>
  </si>
  <si>
    <t>BARRETOS</t>
  </si>
  <si>
    <t>BAURU</t>
  </si>
  <si>
    <t>BOFETE</t>
  </si>
  <si>
    <t>BOITUVA</t>
  </si>
  <si>
    <t>BORBOREMA</t>
  </si>
  <si>
    <t>BOTUCATU</t>
  </si>
  <si>
    <t>BRAGANCA PAULISTA</t>
  </si>
  <si>
    <t>CACAPAVA</t>
  </si>
  <si>
    <t>CAJAMAR</t>
  </si>
  <si>
    <t>CAJATI</t>
  </si>
  <si>
    <t>CAJURU</t>
  </si>
  <si>
    <t>CAMPINAS</t>
  </si>
  <si>
    <t>CAMPOS DO JORDAO</t>
  </si>
  <si>
    <t>CANDIDO MOTA</t>
  </si>
  <si>
    <t>CAPIVARI</t>
  </si>
  <si>
    <t>CARAGUATATUBA</t>
  </si>
  <si>
    <t>CARAPICUIBA</t>
  </si>
  <si>
    <t>CATANDUVA</t>
  </si>
  <si>
    <t>CERQUILHO</t>
  </si>
  <si>
    <t>CHARQUEADA</t>
  </si>
  <si>
    <t>COLINA</t>
  </si>
  <si>
    <t>CONCHAL</t>
  </si>
  <si>
    <t>COTIA</t>
  </si>
  <si>
    <t>CUBATAO</t>
  </si>
  <si>
    <t>DESCALVADO</t>
  </si>
  <si>
    <t>DIADEMA</t>
  </si>
  <si>
    <t>ELIAS FAUSTO</t>
  </si>
  <si>
    <t>GUARAREMA</t>
  </si>
  <si>
    <t>GUARATINGUETA</t>
  </si>
  <si>
    <t>GUARIBA</t>
  </si>
  <si>
    <t>GUARULHOS</t>
  </si>
  <si>
    <t>IBATE</t>
  </si>
  <si>
    <t>IBIUNA</t>
  </si>
  <si>
    <t>INDAIATUBA</t>
  </si>
  <si>
    <t>ITAPECERICA DA SERRA</t>
  </si>
  <si>
    <t>ITAPETININGA</t>
  </si>
  <si>
    <t>ITAPEVI</t>
  </si>
  <si>
    <t>ITAPIRA</t>
  </si>
  <si>
    <t>ITIRAPINA</t>
  </si>
  <si>
    <t>ITUPEVA</t>
  </si>
  <si>
    <t>JACAREI</t>
  </si>
  <si>
    <t>JAU</t>
  </si>
  <si>
    <t>JUNDIAI</t>
  </si>
  <si>
    <t>LENCOIS PAULISTA</t>
  </si>
  <si>
    <t>LIMEIRA</t>
  </si>
  <si>
    <t>LORENA</t>
  </si>
  <si>
    <t>LUIS ANTONIO</t>
  </si>
  <si>
    <t>MOCOCA</t>
  </si>
  <si>
    <t>MOGI GUACU</t>
  </si>
  <si>
    <t>NOVA CAMPINA</t>
  </si>
  <si>
    <t>NOVA ODESSA</t>
  </si>
  <si>
    <t>PARAIBUNA</t>
  </si>
  <si>
    <t>PARIQUERA-ACU</t>
  </si>
  <si>
    <t>PAULINIA</t>
  </si>
  <si>
    <t>PEDREIRA</t>
  </si>
  <si>
    <t>PINDAMONHANGABA</t>
  </si>
  <si>
    <t>PIRACICABA</t>
  </si>
  <si>
    <t>PORTO FELIZ</t>
  </si>
  <si>
    <t>PRESIDENTE EPITACIO</t>
  </si>
  <si>
    <t>REGISTRO</t>
  </si>
  <si>
    <t>RIBEIRAO PRETO</t>
  </si>
  <si>
    <t>RIO CLARO</t>
  </si>
  <si>
    <t>SALTO</t>
  </si>
  <si>
    <t>SALTO DE PIRAPORA</t>
  </si>
  <si>
    <t>SANTA ROSA DE VITERBO</t>
  </si>
  <si>
    <t>SANTOS</t>
  </si>
  <si>
    <t>SAO BERNARDO DO CAMPO</t>
  </si>
  <si>
    <t>SAO JOAQUIM DA BARRA</t>
  </si>
  <si>
    <t>SAO JOSE DO RIO PARDO</t>
  </si>
  <si>
    <t>SAO JOSE DO RIO PRETO</t>
  </si>
  <si>
    <t>SAO PAULO</t>
  </si>
  <si>
    <t>SAO ROQUE</t>
  </si>
  <si>
    <t>SAO SIMAO</t>
  </si>
  <si>
    <t>SERTAOZINHO</t>
  </si>
  <si>
    <t>SUMARE</t>
  </si>
  <si>
    <t>SUZANO</t>
  </si>
  <si>
    <t>TABOAO DA SERRA</t>
  </si>
  <si>
    <t>TUPA</t>
  </si>
  <si>
    <t>VALINHOS</t>
  </si>
  <si>
    <t>VARZEA PAULISTA</t>
  </si>
  <si>
    <t>TO</t>
  </si>
  <si>
    <t>GURUPI</t>
  </si>
  <si>
    <t>PORTO NACIONAL</t>
  </si>
  <si>
    <t>TOTAL BRASIL</t>
  </si>
  <si>
    <t>AGÊNCIA NACIONAL DO PETRÓLEO, GÁS NATURAL E BIOCOMBUSTÍVEIS</t>
  </si>
  <si>
    <t>VENDAS DE ÓLEO COMBUSTÍVEL POR ESTADO E POR MUNICÍPIO</t>
  </si>
  <si>
    <t>UNIDADE DE MEDIDA: QUILO</t>
  </si>
  <si>
    <t>CÓDIGO IBGE</t>
  </si>
  <si>
    <t>Município</t>
  </si>
  <si>
    <t>Vendas</t>
  </si>
  <si>
    <t>IBGE</t>
  </si>
  <si>
    <t>ANO: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</si>
</sst>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/>
    <xf numFmtId="165" fontId="0" fillId="0" borderId="0" xfId="1" applyNumberFormat="1" applyFont="1"/>
    <xf numFmtId="165" fontId="2" fillId="0" borderId="1" xfId="1" applyNumberFormat="1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9ED75-9C92-4EDB-889E-ED2202A35293}">
  <sheetPr codeName="Planilha1"/>
  <dimension ref="A1:C353"/>
  <sheetViews>
    <sheetView tabSelected="1" workbookViewId="0"/>
  </sheetViews>
  <sheetFormatPr defaultRowHeight="15" x14ac:dyDescent="0.25"/>
  <cols>
    <col min="1" max="1" width="14.5703125" customWidth="1"/>
    <col min="2" max="2" width="34.5703125" customWidth="1"/>
    <col min="3" max="3" width="16.5703125" style="2" customWidth="1"/>
  </cols>
  <sheetData>
    <row r="1" spans="1:3" ht="21" x14ac:dyDescent="0.35">
      <c r="A1" s="4" t="s">
        <v>344</v>
      </c>
      <c r="B1" s="6"/>
      <c r="C1"/>
    </row>
    <row r="2" spans="1:3" ht="15.75" x14ac:dyDescent="0.25">
      <c r="A2" s="5" t="s">
        <v>345</v>
      </c>
      <c r="C2"/>
    </row>
    <row r="3" spans="1:3" ht="15.75" x14ac:dyDescent="0.25">
      <c r="A3" s="5" t="s">
        <v>346</v>
      </c>
      <c r="C3"/>
    </row>
    <row r="4" spans="1:3" ht="15.75" x14ac:dyDescent="0.25">
      <c r="A4" s="5" t="s">
        <v>351</v>
      </c>
      <c r="C4"/>
    </row>
    <row r="5" spans="1:3" ht="15.75" x14ac:dyDescent="0.25">
      <c r="A5" s="5"/>
      <c r="C5"/>
    </row>
    <row r="6" spans="1:3" x14ac:dyDescent="0.25">
      <c r="A6" s="9" t="s">
        <v>347</v>
      </c>
      <c r="B6" s="9" t="s">
        <v>348</v>
      </c>
      <c r="C6" s="9" t="s">
        <v>349</v>
      </c>
    </row>
    <row r="7" spans="1:3" x14ac:dyDescent="0.25">
      <c r="A7" s="10" t="s">
        <v>350</v>
      </c>
      <c r="B7" s="10"/>
      <c r="C7" s="10"/>
    </row>
    <row r="9" spans="1:3" x14ac:dyDescent="0.25">
      <c r="A9" s="7">
        <v>2700300</v>
      </c>
      <c r="B9" t="s">
        <v>1</v>
      </c>
      <c r="C9" s="2">
        <v>14510</v>
      </c>
    </row>
    <row r="10" spans="1:3" x14ac:dyDescent="0.25">
      <c r="A10" s="7">
        <v>2704302</v>
      </c>
      <c r="B10" t="s">
        <v>2</v>
      </c>
      <c r="C10" s="2">
        <v>382550</v>
      </c>
    </row>
    <row r="11" spans="1:3" x14ac:dyDescent="0.25">
      <c r="A11" s="8"/>
      <c r="B11" s="1" t="s">
        <v>0</v>
      </c>
      <c r="C11" s="3">
        <f>SUM(C9:C10)</f>
        <v>397060</v>
      </c>
    </row>
    <row r="12" spans="1:3" x14ac:dyDescent="0.25">
      <c r="A12" s="7">
        <v>1302603</v>
      </c>
      <c r="B12" t="s">
        <v>4</v>
      </c>
      <c r="C12" s="2">
        <v>27881292</v>
      </c>
    </row>
    <row r="13" spans="1:3" x14ac:dyDescent="0.25">
      <c r="A13" s="8"/>
      <c r="B13" s="1" t="s">
        <v>3</v>
      </c>
      <c r="C13" s="3">
        <f>SUM(C12)</f>
        <v>27881292</v>
      </c>
    </row>
    <row r="14" spans="1:3" x14ac:dyDescent="0.25">
      <c r="A14" s="7">
        <v>2904605</v>
      </c>
      <c r="B14" t="s">
        <v>6</v>
      </c>
      <c r="C14" s="2">
        <v>29969537</v>
      </c>
    </row>
    <row r="15" spans="1:3" x14ac:dyDescent="0.25">
      <c r="A15" s="7">
        <v>2904902</v>
      </c>
      <c r="B15" t="s">
        <v>7</v>
      </c>
      <c r="C15" s="2">
        <v>121730</v>
      </c>
    </row>
    <row r="16" spans="1:3" x14ac:dyDescent="0.25">
      <c r="A16" s="7">
        <v>2905701</v>
      </c>
      <c r="B16" t="s">
        <v>8</v>
      </c>
      <c r="C16" s="2">
        <v>5097059</v>
      </c>
    </row>
    <row r="17" spans="1:3" x14ac:dyDescent="0.25">
      <c r="A17" s="7">
        <v>2906501</v>
      </c>
      <c r="B17" t="s">
        <v>9</v>
      </c>
      <c r="C17" s="2">
        <v>25177530</v>
      </c>
    </row>
    <row r="18" spans="1:3" x14ac:dyDescent="0.25">
      <c r="A18" s="7">
        <v>2907202</v>
      </c>
      <c r="B18" t="s">
        <v>10</v>
      </c>
      <c r="C18" s="2">
        <v>114190</v>
      </c>
    </row>
    <row r="19" spans="1:3" x14ac:dyDescent="0.25">
      <c r="A19" s="7">
        <v>2910727</v>
      </c>
      <c r="B19" t="s">
        <v>11</v>
      </c>
      <c r="C19" s="2">
        <v>6830850</v>
      </c>
    </row>
    <row r="20" spans="1:3" x14ac:dyDescent="0.25">
      <c r="A20" s="7">
        <v>2910800</v>
      </c>
      <c r="B20" t="s">
        <v>12</v>
      </c>
      <c r="C20" s="2">
        <v>59790</v>
      </c>
    </row>
    <row r="21" spans="1:3" x14ac:dyDescent="0.25">
      <c r="A21" s="7">
        <v>2914802</v>
      </c>
      <c r="B21" t="s">
        <v>13</v>
      </c>
      <c r="C21" s="2">
        <v>2372760</v>
      </c>
    </row>
    <row r="22" spans="1:3" x14ac:dyDescent="0.25">
      <c r="A22" s="7">
        <v>2919207</v>
      </c>
      <c r="B22" t="s">
        <v>14</v>
      </c>
      <c r="C22" s="2">
        <v>72300</v>
      </c>
    </row>
    <row r="23" spans="1:3" x14ac:dyDescent="0.25">
      <c r="A23" s="7">
        <v>2922003</v>
      </c>
      <c r="B23" t="s">
        <v>15</v>
      </c>
      <c r="C23" s="2">
        <v>11020270</v>
      </c>
    </row>
    <row r="24" spans="1:3" x14ac:dyDescent="0.25">
      <c r="A24" s="7">
        <v>2925204</v>
      </c>
      <c r="B24" t="s">
        <v>16</v>
      </c>
      <c r="C24" s="2">
        <v>42800</v>
      </c>
    </row>
    <row r="25" spans="1:3" x14ac:dyDescent="0.25">
      <c r="A25" s="7">
        <v>2927408</v>
      </c>
      <c r="B25" t="s">
        <v>17</v>
      </c>
      <c r="C25" s="2">
        <v>646140</v>
      </c>
    </row>
    <row r="26" spans="1:3" x14ac:dyDescent="0.25">
      <c r="A26" s="7">
        <v>2928604</v>
      </c>
      <c r="B26" t="s">
        <v>18</v>
      </c>
      <c r="C26" s="2">
        <v>347970</v>
      </c>
    </row>
    <row r="27" spans="1:3" x14ac:dyDescent="0.25">
      <c r="A27" s="7">
        <v>2929206</v>
      </c>
      <c r="B27" t="s">
        <v>19</v>
      </c>
      <c r="C27" s="2">
        <v>15080</v>
      </c>
    </row>
    <row r="28" spans="1:3" x14ac:dyDescent="0.25">
      <c r="A28" s="7">
        <v>2929503</v>
      </c>
      <c r="B28" t="s">
        <v>20</v>
      </c>
      <c r="C28" s="2">
        <v>139760</v>
      </c>
    </row>
    <row r="29" spans="1:3" x14ac:dyDescent="0.25">
      <c r="A29" s="7">
        <v>2930709</v>
      </c>
      <c r="B29" t="s">
        <v>21</v>
      </c>
      <c r="C29" s="2">
        <v>13690</v>
      </c>
    </row>
    <row r="30" spans="1:3" x14ac:dyDescent="0.25">
      <c r="A30" s="7">
        <v>2933307</v>
      </c>
      <c r="B30" t="s">
        <v>22</v>
      </c>
      <c r="C30" s="2">
        <v>13760</v>
      </c>
    </row>
    <row r="31" spans="1:3" x14ac:dyDescent="0.25">
      <c r="A31" s="8"/>
      <c r="B31" s="1" t="s">
        <v>5</v>
      </c>
      <c r="C31" s="3">
        <f>SUM(C14:C30)</f>
        <v>82055216</v>
      </c>
    </row>
    <row r="32" spans="1:3" x14ac:dyDescent="0.25">
      <c r="A32" s="7">
        <v>2304400</v>
      </c>
      <c r="B32" t="s">
        <v>24</v>
      </c>
      <c r="C32" s="2">
        <v>42370</v>
      </c>
    </row>
    <row r="33" spans="1:3" x14ac:dyDescent="0.25">
      <c r="A33" s="7">
        <v>2307650</v>
      </c>
      <c r="B33" t="s">
        <v>25</v>
      </c>
      <c r="C33" s="2">
        <v>15157300</v>
      </c>
    </row>
    <row r="34" spans="1:3" x14ac:dyDescent="0.25">
      <c r="A34" s="7">
        <v>2308377</v>
      </c>
      <c r="B34" t="s">
        <v>26</v>
      </c>
      <c r="C34" s="2">
        <v>42340</v>
      </c>
    </row>
    <row r="35" spans="1:3" x14ac:dyDescent="0.25">
      <c r="A35" s="7">
        <v>2313401</v>
      </c>
      <c r="B35" t="s">
        <v>27</v>
      </c>
      <c r="C35" s="2">
        <v>14180</v>
      </c>
    </row>
    <row r="36" spans="1:3" x14ac:dyDescent="0.25">
      <c r="A36" s="7">
        <v>2314102</v>
      </c>
      <c r="B36" t="s">
        <v>28</v>
      </c>
      <c r="C36" s="2">
        <v>70080</v>
      </c>
    </row>
    <row r="37" spans="1:3" x14ac:dyDescent="0.25">
      <c r="A37" s="8"/>
      <c r="B37" s="1" t="s">
        <v>23</v>
      </c>
      <c r="C37" s="3">
        <f>SUM(C32:C36)</f>
        <v>15326270</v>
      </c>
    </row>
    <row r="38" spans="1:3" x14ac:dyDescent="0.25">
      <c r="A38" s="7">
        <v>5300108</v>
      </c>
      <c r="B38" t="s">
        <v>30</v>
      </c>
      <c r="C38" s="2">
        <v>807142</v>
      </c>
    </row>
    <row r="39" spans="1:3" x14ac:dyDescent="0.25">
      <c r="A39" s="8"/>
      <c r="B39" s="1" t="s">
        <v>29</v>
      </c>
      <c r="C39" s="3">
        <f>SUM(C38)</f>
        <v>807142</v>
      </c>
    </row>
    <row r="40" spans="1:3" x14ac:dyDescent="0.25">
      <c r="A40" s="7">
        <v>3200409</v>
      </c>
      <c r="B40" t="s">
        <v>32</v>
      </c>
      <c r="C40" s="2">
        <v>985510</v>
      </c>
    </row>
    <row r="41" spans="1:3" x14ac:dyDescent="0.25">
      <c r="A41" s="7">
        <v>3200607</v>
      </c>
      <c r="B41" t="s">
        <v>33</v>
      </c>
      <c r="C41" s="2">
        <v>8685333</v>
      </c>
    </row>
    <row r="42" spans="1:3" x14ac:dyDescent="0.25">
      <c r="A42" s="7">
        <v>3205002</v>
      </c>
      <c r="B42" t="s">
        <v>34</v>
      </c>
      <c r="C42" s="2">
        <v>175340</v>
      </c>
    </row>
    <row r="43" spans="1:3" x14ac:dyDescent="0.25">
      <c r="A43" s="7">
        <v>3205101</v>
      </c>
      <c r="B43" t="s">
        <v>35</v>
      </c>
      <c r="C43" s="2">
        <v>59486990</v>
      </c>
    </row>
    <row r="44" spans="1:3" x14ac:dyDescent="0.25">
      <c r="A44" s="7">
        <v>3205309</v>
      </c>
      <c r="B44" t="s">
        <v>36</v>
      </c>
      <c r="C44" s="2">
        <v>2491716</v>
      </c>
    </row>
    <row r="45" spans="1:3" x14ac:dyDescent="0.25">
      <c r="A45" s="8"/>
      <c r="B45" s="1" t="s">
        <v>31</v>
      </c>
      <c r="C45" s="3">
        <f>SUM(C40:C44)</f>
        <v>71824889</v>
      </c>
    </row>
    <row r="46" spans="1:3" x14ac:dyDescent="0.25">
      <c r="A46" s="7">
        <v>5201108</v>
      </c>
      <c r="B46" t="s">
        <v>38</v>
      </c>
      <c r="C46" s="2">
        <v>8967360</v>
      </c>
    </row>
    <row r="47" spans="1:3" x14ac:dyDescent="0.25">
      <c r="A47" s="7">
        <v>5201405</v>
      </c>
      <c r="B47" t="s">
        <v>39</v>
      </c>
      <c r="C47" s="2">
        <v>31170</v>
      </c>
    </row>
    <row r="48" spans="1:3" x14ac:dyDescent="0.25">
      <c r="A48" s="7">
        <v>5203203</v>
      </c>
      <c r="B48" t="s">
        <v>40</v>
      </c>
      <c r="C48" s="2">
        <v>16012759</v>
      </c>
    </row>
    <row r="49" spans="1:3" x14ac:dyDescent="0.25">
      <c r="A49" s="7">
        <v>5205109</v>
      </c>
      <c r="B49" t="s">
        <v>41</v>
      </c>
      <c r="C49" s="2">
        <v>5817400</v>
      </c>
    </row>
    <row r="50" spans="1:3" x14ac:dyDescent="0.25">
      <c r="A50" s="7">
        <v>5205471</v>
      </c>
      <c r="B50" t="s">
        <v>42</v>
      </c>
      <c r="C50" s="2">
        <v>75180</v>
      </c>
    </row>
    <row r="51" spans="1:3" x14ac:dyDescent="0.25">
      <c r="A51" s="7">
        <v>5208707</v>
      </c>
      <c r="B51" t="s">
        <v>43</v>
      </c>
      <c r="C51" s="2">
        <v>1050150</v>
      </c>
    </row>
    <row r="52" spans="1:3" x14ac:dyDescent="0.25">
      <c r="A52" s="7">
        <v>5213103</v>
      </c>
      <c r="B52" t="s">
        <v>44</v>
      </c>
      <c r="C52" s="2">
        <v>211160</v>
      </c>
    </row>
    <row r="53" spans="1:3" x14ac:dyDescent="0.25">
      <c r="A53" s="7">
        <v>5214507</v>
      </c>
      <c r="B53" t="s">
        <v>45</v>
      </c>
      <c r="C53" s="2">
        <v>405260</v>
      </c>
    </row>
    <row r="54" spans="1:3" x14ac:dyDescent="0.25">
      <c r="A54" s="7">
        <v>5214606</v>
      </c>
      <c r="B54" t="s">
        <v>46</v>
      </c>
      <c r="C54" s="2">
        <v>22480770</v>
      </c>
    </row>
    <row r="55" spans="1:3" x14ac:dyDescent="0.25">
      <c r="A55" s="7">
        <v>5215504</v>
      </c>
      <c r="B55" t="s">
        <v>47</v>
      </c>
      <c r="C55" s="2">
        <v>1065720</v>
      </c>
    </row>
    <row r="56" spans="1:3" x14ac:dyDescent="0.25">
      <c r="A56" s="7">
        <v>5218805</v>
      </c>
      <c r="B56" t="s">
        <v>48</v>
      </c>
      <c r="C56" s="2">
        <v>1709550</v>
      </c>
    </row>
    <row r="57" spans="1:3" x14ac:dyDescent="0.25">
      <c r="A57" s="7">
        <v>5221403</v>
      </c>
      <c r="B57" t="s">
        <v>49</v>
      </c>
      <c r="C57" s="2">
        <v>222310</v>
      </c>
    </row>
    <row r="58" spans="1:3" x14ac:dyDescent="0.25">
      <c r="A58" s="8"/>
      <c r="B58" s="1" t="s">
        <v>37</v>
      </c>
      <c r="C58" s="3">
        <f>SUM(C46:C57)</f>
        <v>58048789</v>
      </c>
    </row>
    <row r="59" spans="1:3" x14ac:dyDescent="0.25">
      <c r="A59" s="7">
        <v>2103000</v>
      </c>
      <c r="B59" t="s">
        <v>51</v>
      </c>
      <c r="C59" s="2">
        <v>26260</v>
      </c>
    </row>
    <row r="60" spans="1:3" x14ac:dyDescent="0.25">
      <c r="A60" s="7">
        <v>2105153</v>
      </c>
      <c r="B60" t="s">
        <v>52</v>
      </c>
      <c r="C60" s="2">
        <v>13000</v>
      </c>
    </row>
    <row r="61" spans="1:3" x14ac:dyDescent="0.25">
      <c r="A61" s="7">
        <v>2105302</v>
      </c>
      <c r="B61" t="s">
        <v>53</v>
      </c>
      <c r="C61" s="2">
        <v>42933850</v>
      </c>
    </row>
    <row r="62" spans="1:3" x14ac:dyDescent="0.25">
      <c r="A62" s="7">
        <v>2106755</v>
      </c>
      <c r="B62" t="s">
        <v>54</v>
      </c>
      <c r="C62" s="2">
        <v>43351329</v>
      </c>
    </row>
    <row r="63" spans="1:3" x14ac:dyDescent="0.25">
      <c r="A63" s="7">
        <v>2108009</v>
      </c>
      <c r="B63" t="s">
        <v>55</v>
      </c>
      <c r="C63" s="2">
        <v>270360</v>
      </c>
    </row>
    <row r="64" spans="1:3" x14ac:dyDescent="0.25">
      <c r="A64" s="7">
        <v>2111300</v>
      </c>
      <c r="B64" t="s">
        <v>56</v>
      </c>
      <c r="C64" s="2">
        <v>363634652</v>
      </c>
    </row>
    <row r="65" spans="1:3" x14ac:dyDescent="0.25">
      <c r="A65" s="8"/>
      <c r="B65" s="1" t="s">
        <v>50</v>
      </c>
      <c r="C65" s="3">
        <f>SUM(C59:C64)</f>
        <v>450229451</v>
      </c>
    </row>
    <row r="66" spans="1:3" x14ac:dyDescent="0.25">
      <c r="A66" s="7">
        <v>3103504</v>
      </c>
      <c r="B66" t="s">
        <v>58</v>
      </c>
      <c r="C66" s="2">
        <v>92880</v>
      </c>
    </row>
    <row r="67" spans="1:3" x14ac:dyDescent="0.25">
      <c r="A67" s="7">
        <v>3104106</v>
      </c>
      <c r="B67" t="s">
        <v>59</v>
      </c>
      <c r="C67" s="2">
        <v>2004620</v>
      </c>
    </row>
    <row r="68" spans="1:3" x14ac:dyDescent="0.25">
      <c r="A68" s="7">
        <v>3104205</v>
      </c>
      <c r="B68" t="s">
        <v>60</v>
      </c>
      <c r="C68" s="2">
        <v>4301360</v>
      </c>
    </row>
    <row r="69" spans="1:3" x14ac:dyDescent="0.25">
      <c r="A69" s="7">
        <v>3105400</v>
      </c>
      <c r="B69" t="s">
        <v>61</v>
      </c>
      <c r="C69" s="2">
        <v>1599303</v>
      </c>
    </row>
    <row r="70" spans="1:3" x14ac:dyDescent="0.25">
      <c r="A70" s="7">
        <v>3105905</v>
      </c>
      <c r="B70" t="s">
        <v>62</v>
      </c>
      <c r="C70" s="2">
        <v>3180769</v>
      </c>
    </row>
    <row r="71" spans="1:3" x14ac:dyDescent="0.25">
      <c r="A71" s="7">
        <v>3106200</v>
      </c>
      <c r="B71" t="s">
        <v>63</v>
      </c>
      <c r="C71" s="2">
        <v>195540</v>
      </c>
    </row>
    <row r="72" spans="1:3" x14ac:dyDescent="0.25">
      <c r="A72" s="7">
        <v>3106309</v>
      </c>
      <c r="B72" t="s">
        <v>64</v>
      </c>
      <c r="C72" s="2">
        <v>12173300</v>
      </c>
    </row>
    <row r="73" spans="1:3" x14ac:dyDescent="0.25">
      <c r="A73" s="7">
        <v>3106705</v>
      </c>
      <c r="B73" t="s">
        <v>65</v>
      </c>
      <c r="C73" s="2">
        <v>4747951</v>
      </c>
    </row>
    <row r="74" spans="1:3" x14ac:dyDescent="0.25">
      <c r="A74" s="7">
        <v>3110509</v>
      </c>
      <c r="B74" t="s">
        <v>66</v>
      </c>
      <c r="C74" s="2">
        <v>55410</v>
      </c>
    </row>
    <row r="75" spans="1:3" x14ac:dyDescent="0.25">
      <c r="A75" s="7">
        <v>3110905</v>
      </c>
      <c r="B75" t="s">
        <v>67</v>
      </c>
      <c r="C75" s="2">
        <v>72470</v>
      </c>
    </row>
    <row r="76" spans="1:3" x14ac:dyDescent="0.25">
      <c r="A76" s="7">
        <v>3111200</v>
      </c>
      <c r="B76" t="s">
        <v>68</v>
      </c>
      <c r="C76" s="2">
        <v>615780</v>
      </c>
    </row>
    <row r="77" spans="1:3" x14ac:dyDescent="0.25">
      <c r="A77" s="7">
        <v>3113206</v>
      </c>
      <c r="B77" t="s">
        <v>69</v>
      </c>
      <c r="C77" s="2">
        <v>309980</v>
      </c>
    </row>
    <row r="78" spans="1:3" x14ac:dyDescent="0.25">
      <c r="A78" s="7">
        <v>3115300</v>
      </c>
      <c r="B78" t="s">
        <v>70</v>
      </c>
      <c r="C78" s="2">
        <v>130280</v>
      </c>
    </row>
    <row r="79" spans="1:3" x14ac:dyDescent="0.25">
      <c r="A79" s="7">
        <v>3118205</v>
      </c>
      <c r="B79" t="s">
        <v>71</v>
      </c>
      <c r="C79" s="2">
        <v>326110</v>
      </c>
    </row>
    <row r="80" spans="1:3" x14ac:dyDescent="0.25">
      <c r="A80" s="7">
        <v>3118601</v>
      </c>
      <c r="B80" t="s">
        <v>72</v>
      </c>
      <c r="C80" s="2">
        <v>575251</v>
      </c>
    </row>
    <row r="81" spans="1:3" x14ac:dyDescent="0.25">
      <c r="A81" s="7">
        <v>3120904</v>
      </c>
      <c r="B81" t="s">
        <v>73</v>
      </c>
      <c r="C81" s="2">
        <v>59300</v>
      </c>
    </row>
    <row r="82" spans="1:3" x14ac:dyDescent="0.25">
      <c r="A82" s="7">
        <v>3122306</v>
      </c>
      <c r="B82" t="s">
        <v>74</v>
      </c>
      <c r="C82" s="2">
        <v>2242920</v>
      </c>
    </row>
    <row r="83" spans="1:3" x14ac:dyDescent="0.25">
      <c r="A83" s="7">
        <v>3122355</v>
      </c>
      <c r="B83" t="s">
        <v>75</v>
      </c>
      <c r="C83" s="2">
        <v>1035170</v>
      </c>
    </row>
    <row r="84" spans="1:3" x14ac:dyDescent="0.25">
      <c r="A84" s="7">
        <v>3127701</v>
      </c>
      <c r="B84" t="s">
        <v>76</v>
      </c>
      <c r="C84" s="2">
        <v>76350</v>
      </c>
    </row>
    <row r="85" spans="1:3" x14ac:dyDescent="0.25">
      <c r="A85" s="7">
        <v>3128006</v>
      </c>
      <c r="B85" t="s">
        <v>77</v>
      </c>
      <c r="C85" s="2">
        <v>45120</v>
      </c>
    </row>
    <row r="86" spans="1:3" x14ac:dyDescent="0.25">
      <c r="A86" s="7">
        <v>3130101</v>
      </c>
      <c r="B86" t="s">
        <v>78</v>
      </c>
      <c r="C86" s="2">
        <v>436090</v>
      </c>
    </row>
    <row r="87" spans="1:3" x14ac:dyDescent="0.25">
      <c r="A87" s="7">
        <v>3130408</v>
      </c>
      <c r="B87" t="s">
        <v>79</v>
      </c>
      <c r="C87" s="2">
        <v>220750</v>
      </c>
    </row>
    <row r="88" spans="1:3" x14ac:dyDescent="0.25">
      <c r="A88" s="7">
        <v>3133105</v>
      </c>
      <c r="B88" t="s">
        <v>80</v>
      </c>
      <c r="C88" s="2">
        <v>517910</v>
      </c>
    </row>
    <row r="89" spans="1:3" x14ac:dyDescent="0.25">
      <c r="A89" s="7">
        <v>3133758</v>
      </c>
      <c r="B89" t="s">
        <v>81</v>
      </c>
      <c r="C89" s="2">
        <v>1329789</v>
      </c>
    </row>
    <row r="90" spans="1:3" x14ac:dyDescent="0.25">
      <c r="A90" s="7">
        <v>3134202</v>
      </c>
      <c r="B90" t="s">
        <v>82</v>
      </c>
      <c r="C90" s="2">
        <v>90440</v>
      </c>
    </row>
    <row r="91" spans="1:3" x14ac:dyDescent="0.25">
      <c r="A91" s="7">
        <v>3136702</v>
      </c>
      <c r="B91" t="s">
        <v>83</v>
      </c>
      <c r="C91" s="2">
        <v>25090</v>
      </c>
    </row>
    <row r="92" spans="1:3" x14ac:dyDescent="0.25">
      <c r="A92" s="7">
        <v>3137205</v>
      </c>
      <c r="B92" t="s">
        <v>84</v>
      </c>
      <c r="C92" s="2">
        <v>395280</v>
      </c>
    </row>
    <row r="93" spans="1:3" x14ac:dyDescent="0.25">
      <c r="A93" s="7">
        <v>3141108</v>
      </c>
      <c r="B93" t="s">
        <v>85</v>
      </c>
      <c r="C93" s="2">
        <v>12040</v>
      </c>
    </row>
    <row r="94" spans="1:3" x14ac:dyDescent="0.25">
      <c r="A94" s="7">
        <v>3143302</v>
      </c>
      <c r="B94" t="s">
        <v>86</v>
      </c>
      <c r="C94" s="2">
        <v>5626840</v>
      </c>
    </row>
    <row r="95" spans="1:3" x14ac:dyDescent="0.25">
      <c r="A95" s="7">
        <v>3144102</v>
      </c>
      <c r="B95" t="s">
        <v>87</v>
      </c>
      <c r="C95" s="2">
        <v>340950</v>
      </c>
    </row>
    <row r="96" spans="1:3" x14ac:dyDescent="0.25">
      <c r="A96" s="7">
        <v>3145901</v>
      </c>
      <c r="B96" t="s">
        <v>88</v>
      </c>
      <c r="C96" s="2">
        <v>526232</v>
      </c>
    </row>
    <row r="97" spans="1:3" x14ac:dyDescent="0.25">
      <c r="A97" s="7">
        <v>3146107</v>
      </c>
      <c r="B97" t="s">
        <v>89</v>
      </c>
      <c r="C97" s="2">
        <v>15672173</v>
      </c>
    </row>
    <row r="98" spans="1:3" x14ac:dyDescent="0.25">
      <c r="A98" s="7">
        <v>3146503</v>
      </c>
      <c r="B98" t="s">
        <v>90</v>
      </c>
      <c r="C98" s="2">
        <v>66840</v>
      </c>
    </row>
    <row r="99" spans="1:3" x14ac:dyDescent="0.25">
      <c r="A99" s="7">
        <v>3147105</v>
      </c>
      <c r="B99" t="s">
        <v>91</v>
      </c>
      <c r="C99" s="2">
        <v>2496103</v>
      </c>
    </row>
    <row r="100" spans="1:3" x14ac:dyDescent="0.25">
      <c r="A100" s="7">
        <v>3148004</v>
      </c>
      <c r="B100" t="s">
        <v>92</v>
      </c>
      <c r="C100" s="2">
        <v>25960</v>
      </c>
    </row>
    <row r="101" spans="1:3" x14ac:dyDescent="0.25">
      <c r="A101" s="7">
        <v>3149309</v>
      </c>
      <c r="B101" t="s">
        <v>93</v>
      </c>
      <c r="C101" s="2">
        <v>243480</v>
      </c>
    </row>
    <row r="102" spans="1:3" x14ac:dyDescent="0.25">
      <c r="A102" s="7">
        <v>3151206</v>
      </c>
      <c r="B102" t="s">
        <v>94</v>
      </c>
      <c r="C102" s="2">
        <v>31510</v>
      </c>
    </row>
    <row r="103" spans="1:3" x14ac:dyDescent="0.25">
      <c r="A103" s="7">
        <v>3157807</v>
      </c>
      <c r="B103" t="s">
        <v>95</v>
      </c>
      <c r="C103" s="2">
        <v>773601</v>
      </c>
    </row>
    <row r="104" spans="1:3" x14ac:dyDescent="0.25">
      <c r="A104" s="7">
        <v>3162005</v>
      </c>
      <c r="B104" t="s">
        <v>96</v>
      </c>
      <c r="C104" s="2">
        <v>493650</v>
      </c>
    </row>
    <row r="105" spans="1:3" x14ac:dyDescent="0.25">
      <c r="A105" s="7">
        <v>3165537</v>
      </c>
      <c r="B105" t="s">
        <v>97</v>
      </c>
      <c r="C105" s="2">
        <v>14550</v>
      </c>
    </row>
    <row r="106" spans="1:3" x14ac:dyDescent="0.25">
      <c r="A106" s="7">
        <v>3168705</v>
      </c>
      <c r="B106" t="s">
        <v>98</v>
      </c>
      <c r="C106" s="2">
        <v>3878510</v>
      </c>
    </row>
    <row r="107" spans="1:3" x14ac:dyDescent="0.25">
      <c r="A107" s="7">
        <v>3169307</v>
      </c>
      <c r="B107" t="s">
        <v>99</v>
      </c>
      <c r="C107" s="2">
        <v>4919871</v>
      </c>
    </row>
    <row r="108" spans="1:3" x14ac:dyDescent="0.25">
      <c r="A108" s="7">
        <v>3169356</v>
      </c>
      <c r="B108" t="s">
        <v>100</v>
      </c>
      <c r="C108" s="2">
        <v>4052910</v>
      </c>
    </row>
    <row r="109" spans="1:3" x14ac:dyDescent="0.25">
      <c r="A109" s="7">
        <v>3170107</v>
      </c>
      <c r="B109" t="s">
        <v>101</v>
      </c>
      <c r="C109" s="2">
        <v>26876450</v>
      </c>
    </row>
    <row r="110" spans="1:3" x14ac:dyDescent="0.25">
      <c r="A110" s="7">
        <v>3170206</v>
      </c>
      <c r="B110" t="s">
        <v>102</v>
      </c>
      <c r="C110" s="2">
        <v>2667090</v>
      </c>
    </row>
    <row r="111" spans="1:3" x14ac:dyDescent="0.25">
      <c r="A111" s="7">
        <v>3171204</v>
      </c>
      <c r="B111" t="s">
        <v>103</v>
      </c>
      <c r="C111" s="2">
        <v>284160</v>
      </c>
    </row>
    <row r="112" spans="1:3" x14ac:dyDescent="0.25">
      <c r="A112" s="8"/>
      <c r="B112" s="1" t="s">
        <v>57</v>
      </c>
      <c r="C112" s="3">
        <f>SUM(C66:C111)</f>
        <v>105858133</v>
      </c>
    </row>
    <row r="113" spans="1:3" x14ac:dyDescent="0.25">
      <c r="A113" s="7">
        <v>5002159</v>
      </c>
      <c r="B113" t="s">
        <v>105</v>
      </c>
      <c r="C113" s="2">
        <v>148880</v>
      </c>
    </row>
    <row r="114" spans="1:3" x14ac:dyDescent="0.25">
      <c r="A114" s="7">
        <v>5002704</v>
      </c>
      <c r="B114" t="s">
        <v>106</v>
      </c>
      <c r="C114" s="2">
        <v>13460</v>
      </c>
    </row>
    <row r="115" spans="1:3" x14ac:dyDescent="0.25">
      <c r="A115" s="7">
        <v>5008305</v>
      </c>
      <c r="B115" t="s">
        <v>107</v>
      </c>
      <c r="C115" s="2">
        <v>8693370</v>
      </c>
    </row>
    <row r="116" spans="1:3" x14ac:dyDescent="0.25">
      <c r="A116" s="8"/>
      <c r="B116" s="1" t="s">
        <v>104</v>
      </c>
      <c r="C116" s="3">
        <f>SUM(C113:C115)</f>
        <v>8855710</v>
      </c>
    </row>
    <row r="117" spans="1:3" x14ac:dyDescent="0.25">
      <c r="A117" s="7">
        <v>5100102</v>
      </c>
      <c r="B117" t="s">
        <v>109</v>
      </c>
      <c r="C117" s="2">
        <v>202990</v>
      </c>
    </row>
    <row r="118" spans="1:3" x14ac:dyDescent="0.25">
      <c r="A118" s="8"/>
      <c r="B118" s="1" t="s">
        <v>108</v>
      </c>
      <c r="C118" s="3">
        <f>SUM(C117)</f>
        <v>202990</v>
      </c>
    </row>
    <row r="119" spans="1:3" x14ac:dyDescent="0.25">
      <c r="A119" s="7">
        <v>1500503</v>
      </c>
      <c r="B119" t="s">
        <v>111</v>
      </c>
      <c r="C119" s="2">
        <v>29923582</v>
      </c>
    </row>
    <row r="120" spans="1:3" x14ac:dyDescent="0.25">
      <c r="A120" s="7">
        <v>1501303</v>
      </c>
      <c r="B120" t="s">
        <v>112</v>
      </c>
      <c r="C120" s="2">
        <v>606201484</v>
      </c>
    </row>
    <row r="121" spans="1:3" x14ac:dyDescent="0.25">
      <c r="A121" s="7">
        <v>1501402</v>
      </c>
      <c r="B121" t="s">
        <v>113</v>
      </c>
      <c r="C121" s="2">
        <v>4375608</v>
      </c>
    </row>
    <row r="122" spans="1:3" x14ac:dyDescent="0.25">
      <c r="A122" s="7">
        <v>1501501</v>
      </c>
      <c r="B122" t="s">
        <v>114</v>
      </c>
      <c r="C122" s="2">
        <v>2216833</v>
      </c>
    </row>
    <row r="123" spans="1:3" x14ac:dyDescent="0.25">
      <c r="A123" s="7">
        <v>1504059</v>
      </c>
      <c r="B123" t="s">
        <v>115</v>
      </c>
      <c r="C123" s="2">
        <v>59000</v>
      </c>
    </row>
    <row r="124" spans="1:3" x14ac:dyDescent="0.25">
      <c r="A124" s="7">
        <v>1505304</v>
      </c>
      <c r="B124" t="s">
        <v>116</v>
      </c>
      <c r="C124" s="2">
        <v>49300396</v>
      </c>
    </row>
    <row r="125" spans="1:3" x14ac:dyDescent="0.25">
      <c r="A125" s="8"/>
      <c r="B125" s="1" t="s">
        <v>110</v>
      </c>
      <c r="C125" s="3">
        <f>SUM(C119:C124)</f>
        <v>692076903</v>
      </c>
    </row>
    <row r="126" spans="1:3" x14ac:dyDescent="0.25">
      <c r="A126" s="7">
        <v>2502151</v>
      </c>
      <c r="B126" t="s">
        <v>118</v>
      </c>
      <c r="C126" s="2">
        <v>16820</v>
      </c>
    </row>
    <row r="127" spans="1:3" x14ac:dyDescent="0.25">
      <c r="A127" s="7">
        <v>2504009</v>
      </c>
      <c r="B127" t="s">
        <v>119</v>
      </c>
      <c r="C127" s="2">
        <v>12113200</v>
      </c>
    </row>
    <row r="128" spans="1:3" x14ac:dyDescent="0.25">
      <c r="A128" s="7">
        <v>2507507</v>
      </c>
      <c r="B128" t="s">
        <v>120</v>
      </c>
      <c r="C128" s="2">
        <v>54725050</v>
      </c>
    </row>
    <row r="129" spans="1:3" x14ac:dyDescent="0.25">
      <c r="A129" s="8"/>
      <c r="B129" s="1" t="s">
        <v>117</v>
      </c>
      <c r="C129" s="3">
        <f>SUM(C126:C128)</f>
        <v>66855070</v>
      </c>
    </row>
    <row r="130" spans="1:3" x14ac:dyDescent="0.25">
      <c r="A130" s="7">
        <v>2601706</v>
      </c>
      <c r="B130" t="s">
        <v>122</v>
      </c>
      <c r="C130" s="2">
        <v>41420</v>
      </c>
    </row>
    <row r="131" spans="1:3" x14ac:dyDescent="0.25">
      <c r="A131" s="7">
        <v>2602902</v>
      </c>
      <c r="B131" t="s">
        <v>123</v>
      </c>
      <c r="C131" s="2">
        <v>41987540</v>
      </c>
    </row>
    <row r="132" spans="1:3" x14ac:dyDescent="0.25">
      <c r="A132" s="7">
        <v>2606804</v>
      </c>
      <c r="B132" t="s">
        <v>124</v>
      </c>
      <c r="C132" s="2">
        <v>6759730</v>
      </c>
    </row>
    <row r="133" spans="1:3" x14ac:dyDescent="0.25">
      <c r="A133" s="7">
        <v>2607901</v>
      </c>
      <c r="B133" t="s">
        <v>125</v>
      </c>
      <c r="C133" s="2">
        <v>141460</v>
      </c>
    </row>
    <row r="134" spans="1:3" x14ac:dyDescent="0.25">
      <c r="A134" s="7">
        <v>2611101</v>
      </c>
      <c r="B134" t="s">
        <v>126</v>
      </c>
      <c r="C134" s="2">
        <v>3618300</v>
      </c>
    </row>
    <row r="135" spans="1:3" x14ac:dyDescent="0.25">
      <c r="A135" s="7">
        <v>2611606</v>
      </c>
      <c r="B135" t="s">
        <v>127</v>
      </c>
      <c r="C135" s="2">
        <v>199530</v>
      </c>
    </row>
    <row r="136" spans="1:3" x14ac:dyDescent="0.25">
      <c r="A136" s="7">
        <v>2612208</v>
      </c>
      <c r="B136" t="s">
        <v>128</v>
      </c>
      <c r="C136" s="2">
        <v>27090</v>
      </c>
    </row>
    <row r="137" spans="1:3" x14ac:dyDescent="0.25">
      <c r="A137" s="8"/>
      <c r="B137" s="1" t="s">
        <v>121</v>
      </c>
      <c r="C137" s="3">
        <f>SUM(C130:C136)</f>
        <v>52775070</v>
      </c>
    </row>
    <row r="138" spans="1:3" x14ac:dyDescent="0.25">
      <c r="A138" s="7">
        <v>2207702</v>
      </c>
      <c r="B138" t="s">
        <v>130</v>
      </c>
      <c r="C138" s="2">
        <v>26450</v>
      </c>
    </row>
    <row r="139" spans="1:3" x14ac:dyDescent="0.25">
      <c r="A139" s="7">
        <v>2211001</v>
      </c>
      <c r="B139" t="s">
        <v>131</v>
      </c>
      <c r="C139" s="2">
        <v>276440</v>
      </c>
    </row>
    <row r="140" spans="1:3" x14ac:dyDescent="0.25">
      <c r="A140" s="8"/>
      <c r="B140" s="1" t="s">
        <v>129</v>
      </c>
      <c r="C140" s="3">
        <f>SUM(C138:C139)</f>
        <v>302890</v>
      </c>
    </row>
    <row r="141" spans="1:3" x14ac:dyDescent="0.25">
      <c r="A141" s="7">
        <v>4100400</v>
      </c>
      <c r="B141" t="s">
        <v>133</v>
      </c>
      <c r="C141" s="2">
        <v>4620</v>
      </c>
    </row>
    <row r="142" spans="1:3" x14ac:dyDescent="0.25">
      <c r="A142" s="7">
        <v>4101200</v>
      </c>
      <c r="B142" t="s">
        <v>134</v>
      </c>
      <c r="C142" s="2">
        <v>15160</v>
      </c>
    </row>
    <row r="143" spans="1:3" x14ac:dyDescent="0.25">
      <c r="A143" s="7">
        <v>4101507</v>
      </c>
      <c r="B143" t="s">
        <v>135</v>
      </c>
      <c r="C143" s="2">
        <v>344990</v>
      </c>
    </row>
    <row r="144" spans="1:3" x14ac:dyDescent="0.25">
      <c r="A144" s="7">
        <v>4101606</v>
      </c>
      <c r="B144" t="s">
        <v>136</v>
      </c>
      <c r="C144" s="2">
        <v>33470</v>
      </c>
    </row>
    <row r="145" spans="1:3" x14ac:dyDescent="0.25">
      <c r="A145" s="7">
        <v>4101804</v>
      </c>
      <c r="B145" t="s">
        <v>137</v>
      </c>
      <c r="C145" s="2">
        <v>10939280</v>
      </c>
    </row>
    <row r="146" spans="1:3" x14ac:dyDescent="0.25">
      <c r="A146" s="7">
        <v>4102307</v>
      </c>
      <c r="B146" t="s">
        <v>138</v>
      </c>
      <c r="C146" s="2">
        <v>261120</v>
      </c>
    </row>
    <row r="147" spans="1:3" x14ac:dyDescent="0.25">
      <c r="A147" s="7">
        <v>4103701</v>
      </c>
      <c r="B147" t="s">
        <v>139</v>
      </c>
      <c r="C147" s="2">
        <v>295750</v>
      </c>
    </row>
    <row r="148" spans="1:3" x14ac:dyDescent="0.25">
      <c r="A148" s="7">
        <v>4103909</v>
      </c>
      <c r="B148" t="s">
        <v>140</v>
      </c>
      <c r="C148" s="2">
        <v>7600</v>
      </c>
    </row>
    <row r="149" spans="1:3" x14ac:dyDescent="0.25">
      <c r="A149" s="7">
        <v>4104204</v>
      </c>
      <c r="B149" t="s">
        <v>141</v>
      </c>
      <c r="C149" s="2">
        <v>400370</v>
      </c>
    </row>
    <row r="150" spans="1:3" x14ac:dyDescent="0.25">
      <c r="A150" s="7">
        <v>4104808</v>
      </c>
      <c r="B150" t="s">
        <v>142</v>
      </c>
      <c r="C150" s="2">
        <v>955320</v>
      </c>
    </row>
    <row r="151" spans="1:3" x14ac:dyDescent="0.25">
      <c r="A151" s="7">
        <v>4105201</v>
      </c>
      <c r="B151" t="s">
        <v>143</v>
      </c>
      <c r="C151" s="2">
        <v>247410</v>
      </c>
    </row>
    <row r="152" spans="1:3" x14ac:dyDescent="0.25">
      <c r="A152" s="7">
        <v>4105706</v>
      </c>
      <c r="B152" t="s">
        <v>144</v>
      </c>
      <c r="C152" s="2">
        <v>330690</v>
      </c>
    </row>
    <row r="153" spans="1:3" x14ac:dyDescent="0.25">
      <c r="A153" s="7">
        <v>4105805</v>
      </c>
      <c r="B153" t="s">
        <v>145</v>
      </c>
      <c r="C153" s="2">
        <v>44230</v>
      </c>
    </row>
    <row r="154" spans="1:3" x14ac:dyDescent="0.25">
      <c r="A154" s="7">
        <v>4106506</v>
      </c>
      <c r="B154" t="s">
        <v>146</v>
      </c>
      <c r="C154" s="2">
        <v>12460</v>
      </c>
    </row>
    <row r="155" spans="1:3" x14ac:dyDescent="0.25">
      <c r="A155" s="7">
        <v>4106902</v>
      </c>
      <c r="B155" t="s">
        <v>147</v>
      </c>
      <c r="C155" s="2">
        <v>3652610</v>
      </c>
    </row>
    <row r="156" spans="1:3" x14ac:dyDescent="0.25">
      <c r="A156" s="7">
        <v>4107652</v>
      </c>
      <c r="B156" t="s">
        <v>148</v>
      </c>
      <c r="C156" s="2">
        <v>174430</v>
      </c>
    </row>
    <row r="157" spans="1:3" x14ac:dyDescent="0.25">
      <c r="A157" s="7">
        <v>4108304</v>
      </c>
      <c r="B157" t="s">
        <v>149</v>
      </c>
      <c r="C157" s="2">
        <v>352750</v>
      </c>
    </row>
    <row r="158" spans="1:3" x14ac:dyDescent="0.25">
      <c r="A158" s="7">
        <v>4108403</v>
      </c>
      <c r="B158" t="s">
        <v>150</v>
      </c>
      <c r="C158" s="2">
        <v>1153150</v>
      </c>
    </row>
    <row r="159" spans="1:3" x14ac:dyDescent="0.25">
      <c r="A159" s="7">
        <v>4108502</v>
      </c>
      <c r="B159" t="s">
        <v>151</v>
      </c>
      <c r="C159" s="2">
        <v>14630</v>
      </c>
    </row>
    <row r="160" spans="1:3" x14ac:dyDescent="0.25">
      <c r="A160" s="7">
        <v>4109401</v>
      </c>
      <c r="B160" t="s">
        <v>152</v>
      </c>
      <c r="C160" s="2">
        <v>1260700</v>
      </c>
    </row>
    <row r="161" spans="1:3" x14ac:dyDescent="0.25">
      <c r="A161" s="7">
        <v>4110706</v>
      </c>
      <c r="B161" t="s">
        <v>153</v>
      </c>
      <c r="C161" s="2">
        <v>324880</v>
      </c>
    </row>
    <row r="162" spans="1:3" x14ac:dyDescent="0.25">
      <c r="A162" s="7">
        <v>4111803</v>
      </c>
      <c r="B162" t="s">
        <v>154</v>
      </c>
      <c r="C162" s="2">
        <v>3757620</v>
      </c>
    </row>
    <row r="163" spans="1:3" x14ac:dyDescent="0.25">
      <c r="A163" s="7">
        <v>4113205</v>
      </c>
      <c r="B163" t="s">
        <v>155</v>
      </c>
      <c r="C163" s="2">
        <v>137870</v>
      </c>
    </row>
    <row r="164" spans="1:3" x14ac:dyDescent="0.25">
      <c r="A164" s="7">
        <v>4113700</v>
      </c>
      <c r="B164" t="s">
        <v>156</v>
      </c>
      <c r="C164" s="2">
        <v>25602500</v>
      </c>
    </row>
    <row r="165" spans="1:3" x14ac:dyDescent="0.25">
      <c r="A165" s="7">
        <v>4114609</v>
      </c>
      <c r="B165" t="s">
        <v>157</v>
      </c>
      <c r="C165" s="2">
        <v>30640</v>
      </c>
    </row>
    <row r="166" spans="1:3" x14ac:dyDescent="0.25">
      <c r="A166" s="7">
        <v>4114807</v>
      </c>
      <c r="B166" t="s">
        <v>158</v>
      </c>
      <c r="C166" s="2">
        <v>667990</v>
      </c>
    </row>
    <row r="167" spans="1:3" x14ac:dyDescent="0.25">
      <c r="A167" s="7">
        <v>4115200</v>
      </c>
      <c r="B167" t="s">
        <v>159</v>
      </c>
      <c r="C167" s="2">
        <v>963970</v>
      </c>
    </row>
    <row r="168" spans="1:3" x14ac:dyDescent="0.25">
      <c r="A168" s="7">
        <v>4115408</v>
      </c>
      <c r="B168" t="s">
        <v>160</v>
      </c>
      <c r="C168" s="2">
        <v>52720</v>
      </c>
    </row>
    <row r="169" spans="1:3" x14ac:dyDescent="0.25">
      <c r="A169" s="7">
        <v>4115853</v>
      </c>
      <c r="B169" t="s">
        <v>161</v>
      </c>
      <c r="C169" s="2">
        <v>14770</v>
      </c>
    </row>
    <row r="170" spans="1:3" x14ac:dyDescent="0.25">
      <c r="A170" s="7">
        <v>4116703</v>
      </c>
      <c r="B170" t="s">
        <v>162</v>
      </c>
      <c r="C170" s="2">
        <v>132080</v>
      </c>
    </row>
    <row r="171" spans="1:3" x14ac:dyDescent="0.25">
      <c r="A171" s="7">
        <v>4117305</v>
      </c>
      <c r="B171" t="s">
        <v>163</v>
      </c>
      <c r="C171" s="2">
        <v>53439130</v>
      </c>
    </row>
    <row r="172" spans="1:3" x14ac:dyDescent="0.25">
      <c r="A172" s="7">
        <v>4118204</v>
      </c>
      <c r="B172" t="s">
        <v>164</v>
      </c>
      <c r="C172" s="2">
        <v>9612890</v>
      </c>
    </row>
    <row r="173" spans="1:3" x14ac:dyDescent="0.25">
      <c r="A173" s="7">
        <v>4118501</v>
      </c>
      <c r="B173" t="s">
        <v>165</v>
      </c>
      <c r="C173" s="2">
        <v>153270</v>
      </c>
    </row>
    <row r="174" spans="1:3" x14ac:dyDescent="0.25">
      <c r="A174" s="7">
        <v>4118600</v>
      </c>
      <c r="B174" t="s">
        <v>166</v>
      </c>
      <c r="C174" s="2">
        <v>58340</v>
      </c>
    </row>
    <row r="175" spans="1:3" x14ac:dyDescent="0.25">
      <c r="A175" s="7">
        <v>4119152</v>
      </c>
      <c r="B175" t="s">
        <v>167</v>
      </c>
      <c r="C175" s="2">
        <v>10340</v>
      </c>
    </row>
    <row r="176" spans="1:3" x14ac:dyDescent="0.25">
      <c r="A176" s="7">
        <v>4119905</v>
      </c>
      <c r="B176" t="s">
        <v>168</v>
      </c>
      <c r="C176" s="2">
        <v>1644200</v>
      </c>
    </row>
    <row r="177" spans="1:3" x14ac:dyDescent="0.25">
      <c r="A177" s="7">
        <v>4120804</v>
      </c>
      <c r="B177" t="s">
        <v>169</v>
      </c>
      <c r="C177" s="2">
        <v>1060490</v>
      </c>
    </row>
    <row r="178" spans="1:3" x14ac:dyDescent="0.25">
      <c r="A178" s="7">
        <v>4122206</v>
      </c>
      <c r="B178" t="s">
        <v>170</v>
      </c>
      <c r="C178" s="2">
        <v>1345320</v>
      </c>
    </row>
    <row r="179" spans="1:3" x14ac:dyDescent="0.25">
      <c r="A179" s="7">
        <v>4122404</v>
      </c>
      <c r="B179" t="s">
        <v>171</v>
      </c>
      <c r="C179" s="2">
        <v>4751500</v>
      </c>
    </row>
    <row r="180" spans="1:3" x14ac:dyDescent="0.25">
      <c r="A180" s="7">
        <v>4125506</v>
      </c>
      <c r="B180" t="s">
        <v>172</v>
      </c>
      <c r="C180" s="2">
        <v>884420</v>
      </c>
    </row>
    <row r="181" spans="1:3" x14ac:dyDescent="0.25">
      <c r="A181" s="7">
        <v>4125605</v>
      </c>
      <c r="B181" t="s">
        <v>173</v>
      </c>
      <c r="C181" s="2">
        <v>5180</v>
      </c>
    </row>
    <row r="182" spans="1:3" x14ac:dyDescent="0.25">
      <c r="A182" s="7">
        <v>4126306</v>
      </c>
      <c r="B182" t="s">
        <v>174</v>
      </c>
      <c r="C182" s="2">
        <v>48560</v>
      </c>
    </row>
    <row r="183" spans="1:3" x14ac:dyDescent="0.25">
      <c r="A183" s="7">
        <v>4127106</v>
      </c>
      <c r="B183" t="s">
        <v>175</v>
      </c>
      <c r="C183" s="2">
        <v>35830750</v>
      </c>
    </row>
    <row r="184" spans="1:3" x14ac:dyDescent="0.25">
      <c r="A184" s="7">
        <v>4127700</v>
      </c>
      <c r="B184" t="s">
        <v>176</v>
      </c>
      <c r="C184" s="2">
        <v>242230</v>
      </c>
    </row>
    <row r="185" spans="1:3" x14ac:dyDescent="0.25">
      <c r="A185" s="8"/>
      <c r="B185" s="1" t="s">
        <v>132</v>
      </c>
      <c r="C185" s="3">
        <f>SUM(C141:C184)</f>
        <v>161272400</v>
      </c>
    </row>
    <row r="186" spans="1:3" x14ac:dyDescent="0.25">
      <c r="A186" s="7">
        <v>3301108</v>
      </c>
      <c r="B186" t="s">
        <v>178</v>
      </c>
      <c r="C186" s="2">
        <v>521180</v>
      </c>
    </row>
    <row r="187" spans="1:3" x14ac:dyDescent="0.25">
      <c r="A187" s="7">
        <v>3301702</v>
      </c>
      <c r="B187" t="s">
        <v>179</v>
      </c>
      <c r="C187" s="2">
        <v>2805780</v>
      </c>
    </row>
    <row r="188" spans="1:3" x14ac:dyDescent="0.25">
      <c r="A188" s="7">
        <v>3302205</v>
      </c>
      <c r="B188" t="s">
        <v>180</v>
      </c>
      <c r="C188" s="2">
        <v>114680</v>
      </c>
    </row>
    <row r="189" spans="1:3" x14ac:dyDescent="0.25">
      <c r="A189" s="7">
        <v>3304557</v>
      </c>
      <c r="B189" t="s">
        <v>181</v>
      </c>
      <c r="C189" s="2">
        <v>10707916</v>
      </c>
    </row>
    <row r="190" spans="1:3" x14ac:dyDescent="0.25">
      <c r="A190" s="8"/>
      <c r="B190" s="1" t="s">
        <v>177</v>
      </c>
      <c r="C190" s="3">
        <f>SUM(C186:C189)</f>
        <v>14149556</v>
      </c>
    </row>
    <row r="191" spans="1:3" x14ac:dyDescent="0.25">
      <c r="A191" s="7">
        <v>2412609</v>
      </c>
      <c r="B191" t="s">
        <v>183</v>
      </c>
      <c r="C191" s="2">
        <v>1100</v>
      </c>
    </row>
    <row r="192" spans="1:3" x14ac:dyDescent="0.25">
      <c r="A192" s="8"/>
      <c r="B192" s="1" t="s">
        <v>182</v>
      </c>
      <c r="C192" s="3">
        <f>SUM(C191)</f>
        <v>1100</v>
      </c>
    </row>
    <row r="193" spans="1:3" x14ac:dyDescent="0.25">
      <c r="A193" s="7">
        <v>1400100</v>
      </c>
      <c r="B193" t="s">
        <v>118</v>
      </c>
      <c r="C193" s="2">
        <v>203090</v>
      </c>
    </row>
    <row r="194" spans="1:3" x14ac:dyDescent="0.25">
      <c r="A194" s="7">
        <v>1400175</v>
      </c>
      <c r="B194" t="s">
        <v>185</v>
      </c>
      <c r="C194" s="2">
        <v>29430</v>
      </c>
    </row>
    <row r="195" spans="1:3" x14ac:dyDescent="0.25">
      <c r="A195" s="7">
        <v>1400209</v>
      </c>
      <c r="B195" t="s">
        <v>186</v>
      </c>
      <c r="C195" s="2">
        <v>55400</v>
      </c>
    </row>
    <row r="196" spans="1:3" x14ac:dyDescent="0.25">
      <c r="A196" s="7">
        <v>1400472</v>
      </c>
      <c r="B196" t="s">
        <v>187</v>
      </c>
      <c r="C196" s="2">
        <v>88440</v>
      </c>
    </row>
    <row r="197" spans="1:3" x14ac:dyDescent="0.25">
      <c r="A197" s="8"/>
      <c r="B197" s="1" t="s">
        <v>184</v>
      </c>
      <c r="C197" s="3">
        <f>SUM(C193:C196)</f>
        <v>376360</v>
      </c>
    </row>
    <row r="198" spans="1:3" x14ac:dyDescent="0.25">
      <c r="A198" s="7">
        <v>4301107</v>
      </c>
      <c r="B198" t="s">
        <v>189</v>
      </c>
      <c r="C198" s="2">
        <v>2375430</v>
      </c>
    </row>
    <row r="199" spans="1:3" x14ac:dyDescent="0.25">
      <c r="A199" s="7">
        <v>4301909</v>
      </c>
      <c r="B199" t="s">
        <v>190</v>
      </c>
      <c r="C199" s="2">
        <v>292340</v>
      </c>
    </row>
    <row r="200" spans="1:3" x14ac:dyDescent="0.25">
      <c r="A200" s="7">
        <v>4302105</v>
      </c>
      <c r="B200" t="s">
        <v>191</v>
      </c>
      <c r="C200" s="2">
        <v>80960</v>
      </c>
    </row>
    <row r="201" spans="1:3" x14ac:dyDescent="0.25">
      <c r="A201" s="7">
        <v>4303905</v>
      </c>
      <c r="B201" t="s">
        <v>192</v>
      </c>
      <c r="C201" s="2">
        <v>929040</v>
      </c>
    </row>
    <row r="202" spans="1:3" x14ac:dyDescent="0.25">
      <c r="A202" s="7">
        <v>4304358</v>
      </c>
      <c r="B202" t="s">
        <v>193</v>
      </c>
      <c r="C202" s="2">
        <v>1133190</v>
      </c>
    </row>
    <row r="203" spans="1:3" x14ac:dyDescent="0.25">
      <c r="A203" s="7">
        <v>4304606</v>
      </c>
      <c r="B203" t="s">
        <v>194</v>
      </c>
      <c r="C203" s="2">
        <v>6723666</v>
      </c>
    </row>
    <row r="204" spans="1:3" x14ac:dyDescent="0.25">
      <c r="A204" s="7">
        <v>4305108</v>
      </c>
      <c r="B204" t="s">
        <v>195</v>
      </c>
      <c r="C204" s="2">
        <v>791019</v>
      </c>
    </row>
    <row r="205" spans="1:3" x14ac:dyDescent="0.25">
      <c r="A205" s="7">
        <v>4306403</v>
      </c>
      <c r="B205" t="s">
        <v>196</v>
      </c>
      <c r="C205" s="2">
        <v>452820</v>
      </c>
    </row>
    <row r="206" spans="1:3" x14ac:dyDescent="0.25">
      <c r="A206" s="7">
        <v>4307559</v>
      </c>
      <c r="B206" t="s">
        <v>197</v>
      </c>
      <c r="C206" s="2">
        <v>66630</v>
      </c>
    </row>
    <row r="207" spans="1:3" x14ac:dyDescent="0.25">
      <c r="A207" s="7">
        <v>4307708</v>
      </c>
      <c r="B207" t="s">
        <v>198</v>
      </c>
      <c r="C207" s="2">
        <v>269200</v>
      </c>
    </row>
    <row r="208" spans="1:3" x14ac:dyDescent="0.25">
      <c r="A208" s="7">
        <v>4308433</v>
      </c>
      <c r="B208" t="s">
        <v>199</v>
      </c>
      <c r="C208" s="2">
        <v>157971</v>
      </c>
    </row>
    <row r="209" spans="1:3" x14ac:dyDescent="0.25">
      <c r="A209" s="7">
        <v>4308607</v>
      </c>
      <c r="B209" t="s">
        <v>200</v>
      </c>
      <c r="C209" s="2">
        <v>49810</v>
      </c>
    </row>
    <row r="210" spans="1:3" x14ac:dyDescent="0.25">
      <c r="A210" s="7">
        <v>4309308</v>
      </c>
      <c r="B210" t="s">
        <v>201</v>
      </c>
      <c r="C210" s="2">
        <v>15116868</v>
      </c>
    </row>
    <row r="211" spans="1:3" x14ac:dyDescent="0.25">
      <c r="A211" s="7">
        <v>4311809</v>
      </c>
      <c r="B211" t="s">
        <v>202</v>
      </c>
      <c r="C211" s="2">
        <v>40640</v>
      </c>
    </row>
    <row r="212" spans="1:3" x14ac:dyDescent="0.25">
      <c r="A212" s="7">
        <v>4312401</v>
      </c>
      <c r="B212" t="s">
        <v>203</v>
      </c>
      <c r="C212" s="2">
        <v>553860</v>
      </c>
    </row>
    <row r="213" spans="1:3" x14ac:dyDescent="0.25">
      <c r="A213" s="7">
        <v>4313375</v>
      </c>
      <c r="B213" t="s">
        <v>204</v>
      </c>
      <c r="C213" s="2">
        <v>9271158</v>
      </c>
    </row>
    <row r="214" spans="1:3" x14ac:dyDescent="0.25">
      <c r="A214" s="7">
        <v>4314100</v>
      </c>
      <c r="B214" t="s">
        <v>205</v>
      </c>
      <c r="C214" s="2">
        <v>956970</v>
      </c>
    </row>
    <row r="215" spans="1:3" x14ac:dyDescent="0.25">
      <c r="A215" s="7">
        <v>4314902</v>
      </c>
      <c r="B215" t="s">
        <v>206</v>
      </c>
      <c r="C215" s="2">
        <v>1247315</v>
      </c>
    </row>
    <row r="216" spans="1:3" x14ac:dyDescent="0.25">
      <c r="A216" s="7">
        <v>4315602</v>
      </c>
      <c r="B216" t="s">
        <v>207</v>
      </c>
      <c r="C216" s="2">
        <v>3304410</v>
      </c>
    </row>
    <row r="217" spans="1:3" x14ac:dyDescent="0.25">
      <c r="A217" s="7">
        <v>4316808</v>
      </c>
      <c r="B217" t="s">
        <v>208</v>
      </c>
      <c r="C217" s="2">
        <v>825480</v>
      </c>
    </row>
    <row r="218" spans="1:3" x14ac:dyDescent="0.25">
      <c r="A218" s="7">
        <v>4317608</v>
      </c>
      <c r="B218" t="s">
        <v>209</v>
      </c>
      <c r="C218" s="2">
        <v>390480</v>
      </c>
    </row>
    <row r="219" spans="1:3" x14ac:dyDescent="0.25">
      <c r="A219" s="7">
        <v>4318705</v>
      </c>
      <c r="B219" t="s">
        <v>210</v>
      </c>
      <c r="C219" s="2">
        <v>14920</v>
      </c>
    </row>
    <row r="220" spans="1:3" x14ac:dyDescent="0.25">
      <c r="A220" s="7">
        <v>4319000</v>
      </c>
      <c r="B220" t="s">
        <v>211</v>
      </c>
      <c r="C220" s="2">
        <v>96710</v>
      </c>
    </row>
    <row r="221" spans="1:3" x14ac:dyDescent="0.25">
      <c r="A221" s="7">
        <v>4320008</v>
      </c>
      <c r="B221" t="s">
        <v>212</v>
      </c>
      <c r="C221" s="2">
        <v>96310</v>
      </c>
    </row>
    <row r="222" spans="1:3" x14ac:dyDescent="0.25">
      <c r="A222" s="7">
        <v>4320404</v>
      </c>
      <c r="B222" t="s">
        <v>213</v>
      </c>
      <c r="C222" s="2">
        <v>438000</v>
      </c>
    </row>
    <row r="223" spans="1:3" x14ac:dyDescent="0.25">
      <c r="A223" s="8"/>
      <c r="B223" s="1" t="s">
        <v>188</v>
      </c>
      <c r="C223" s="3">
        <f>SUM(C198:C222)</f>
        <v>45675197</v>
      </c>
    </row>
    <row r="224" spans="1:3" x14ac:dyDescent="0.25">
      <c r="A224" s="7">
        <v>4200408</v>
      </c>
      <c r="B224" t="s">
        <v>215</v>
      </c>
      <c r="C224" s="2">
        <v>1950610</v>
      </c>
    </row>
    <row r="225" spans="1:3" x14ac:dyDescent="0.25">
      <c r="A225" s="7">
        <v>4201307</v>
      </c>
      <c r="B225" t="s">
        <v>216</v>
      </c>
      <c r="C225" s="2">
        <v>11640</v>
      </c>
    </row>
    <row r="226" spans="1:3" x14ac:dyDescent="0.25">
      <c r="A226" s="7">
        <v>4202404</v>
      </c>
      <c r="B226" t="s">
        <v>217</v>
      </c>
      <c r="C226" s="2">
        <v>76180</v>
      </c>
    </row>
    <row r="227" spans="1:3" x14ac:dyDescent="0.25">
      <c r="A227" s="7">
        <v>4203303</v>
      </c>
      <c r="B227" t="s">
        <v>218</v>
      </c>
      <c r="C227" s="2">
        <v>16160</v>
      </c>
    </row>
    <row r="228" spans="1:3" x14ac:dyDescent="0.25">
      <c r="A228" s="7">
        <v>4203907</v>
      </c>
      <c r="B228" t="s">
        <v>219</v>
      </c>
      <c r="C228" s="2">
        <v>1265500</v>
      </c>
    </row>
    <row r="229" spans="1:3" x14ac:dyDescent="0.25">
      <c r="A229" s="7">
        <v>4203956</v>
      </c>
      <c r="B229" t="s">
        <v>220</v>
      </c>
      <c r="C229" s="2">
        <v>247180</v>
      </c>
    </row>
    <row r="230" spans="1:3" x14ac:dyDescent="0.25">
      <c r="A230" s="7">
        <v>4204202</v>
      </c>
      <c r="B230" t="s">
        <v>221</v>
      </c>
      <c r="C230" s="2">
        <v>91000</v>
      </c>
    </row>
    <row r="231" spans="1:3" x14ac:dyDescent="0.25">
      <c r="A231" s="7">
        <v>4204301</v>
      </c>
      <c r="B231" t="s">
        <v>222</v>
      </c>
      <c r="C231" s="2">
        <v>126630</v>
      </c>
    </row>
    <row r="232" spans="1:3" x14ac:dyDescent="0.25">
      <c r="A232" s="7">
        <v>4204558</v>
      </c>
      <c r="B232" t="s">
        <v>223</v>
      </c>
      <c r="C232" s="2">
        <v>7338980</v>
      </c>
    </row>
    <row r="233" spans="1:3" x14ac:dyDescent="0.25">
      <c r="A233" s="7">
        <v>4204806</v>
      </c>
      <c r="B233" t="s">
        <v>224</v>
      </c>
      <c r="C233" s="2">
        <v>421340</v>
      </c>
    </row>
    <row r="234" spans="1:3" x14ac:dyDescent="0.25">
      <c r="A234" s="7">
        <v>4206702</v>
      </c>
      <c r="B234" t="s">
        <v>225</v>
      </c>
      <c r="C234" s="2">
        <v>292770</v>
      </c>
    </row>
    <row r="235" spans="1:3" x14ac:dyDescent="0.25">
      <c r="A235" s="7">
        <v>4207007</v>
      </c>
      <c r="B235" t="s">
        <v>226</v>
      </c>
      <c r="C235" s="2">
        <v>979430</v>
      </c>
    </row>
    <row r="236" spans="1:3" x14ac:dyDescent="0.25">
      <c r="A236" s="7">
        <v>4207106</v>
      </c>
      <c r="B236" t="s">
        <v>227</v>
      </c>
      <c r="C236" s="2">
        <v>27370</v>
      </c>
    </row>
    <row r="237" spans="1:3" x14ac:dyDescent="0.25">
      <c r="A237" s="7">
        <v>4207502</v>
      </c>
      <c r="B237" t="s">
        <v>228</v>
      </c>
      <c r="C237" s="2">
        <v>34280</v>
      </c>
    </row>
    <row r="238" spans="1:3" x14ac:dyDescent="0.25">
      <c r="A238" s="7">
        <v>4208203</v>
      </c>
      <c r="B238" t="s">
        <v>229</v>
      </c>
      <c r="C238" s="2">
        <v>84580</v>
      </c>
    </row>
    <row r="239" spans="1:3" x14ac:dyDescent="0.25">
      <c r="A239" s="7">
        <v>4208401</v>
      </c>
      <c r="B239" t="s">
        <v>230</v>
      </c>
      <c r="C239" s="2">
        <v>1096190</v>
      </c>
    </row>
    <row r="240" spans="1:3" x14ac:dyDescent="0.25">
      <c r="A240" s="7">
        <v>4208906</v>
      </c>
      <c r="B240" t="s">
        <v>231</v>
      </c>
      <c r="C240" s="2">
        <v>531210</v>
      </c>
    </row>
    <row r="241" spans="1:3" x14ac:dyDescent="0.25">
      <c r="A241" s="7">
        <v>4209102</v>
      </c>
      <c r="B241" t="s">
        <v>232</v>
      </c>
      <c r="C241" s="2">
        <v>665820</v>
      </c>
    </row>
    <row r="242" spans="1:3" x14ac:dyDescent="0.25">
      <c r="A242" s="7">
        <v>4209300</v>
      </c>
      <c r="B242" t="s">
        <v>233</v>
      </c>
      <c r="C242" s="2">
        <v>161740</v>
      </c>
    </row>
    <row r="243" spans="1:3" x14ac:dyDescent="0.25">
      <c r="A243" s="7">
        <v>4210100</v>
      </c>
      <c r="B243" t="s">
        <v>234</v>
      </c>
      <c r="C243" s="2">
        <v>277190</v>
      </c>
    </row>
    <row r="244" spans="1:3" x14ac:dyDescent="0.25">
      <c r="A244" s="7">
        <v>4211603</v>
      </c>
      <c r="B244" t="s">
        <v>235</v>
      </c>
      <c r="C244" s="2">
        <v>9800</v>
      </c>
    </row>
    <row r="245" spans="1:3" x14ac:dyDescent="0.25">
      <c r="A245" s="7">
        <v>4211751</v>
      </c>
      <c r="B245" t="s">
        <v>236</v>
      </c>
      <c r="C245" s="2">
        <v>1533300</v>
      </c>
    </row>
    <row r="246" spans="1:3" x14ac:dyDescent="0.25">
      <c r="A246" s="7">
        <v>4212056</v>
      </c>
      <c r="B246" t="s">
        <v>237</v>
      </c>
      <c r="C246" s="2">
        <v>63320</v>
      </c>
    </row>
    <row r="247" spans="1:3" x14ac:dyDescent="0.25">
      <c r="A247" s="7">
        <v>4212205</v>
      </c>
      <c r="B247" t="s">
        <v>238</v>
      </c>
      <c r="C247" s="2">
        <v>106660</v>
      </c>
    </row>
    <row r="248" spans="1:3" x14ac:dyDescent="0.25">
      <c r="A248" s="7">
        <v>4212502</v>
      </c>
      <c r="B248" t="s">
        <v>239</v>
      </c>
      <c r="C248" s="2">
        <v>173790</v>
      </c>
    </row>
    <row r="249" spans="1:3" x14ac:dyDescent="0.25">
      <c r="A249" s="7">
        <v>4213609</v>
      </c>
      <c r="B249" t="s">
        <v>240</v>
      </c>
      <c r="C249" s="2">
        <v>267380</v>
      </c>
    </row>
    <row r="250" spans="1:3" x14ac:dyDescent="0.25">
      <c r="A250" s="7">
        <v>4213708</v>
      </c>
      <c r="B250" t="s">
        <v>241</v>
      </c>
      <c r="C250" s="2">
        <v>23720</v>
      </c>
    </row>
    <row r="251" spans="1:3" x14ac:dyDescent="0.25">
      <c r="A251" s="7">
        <v>4218004</v>
      </c>
      <c r="B251" t="s">
        <v>242</v>
      </c>
      <c r="C251" s="2">
        <v>24600</v>
      </c>
    </row>
    <row r="252" spans="1:3" x14ac:dyDescent="0.25">
      <c r="A252" s="7">
        <v>4218202</v>
      </c>
      <c r="B252" t="s">
        <v>243</v>
      </c>
      <c r="C252" s="2">
        <v>99360</v>
      </c>
    </row>
    <row r="253" spans="1:3" x14ac:dyDescent="0.25">
      <c r="A253" s="7">
        <v>4218301</v>
      </c>
      <c r="B253" t="s">
        <v>244</v>
      </c>
      <c r="C253" s="2">
        <v>13000740</v>
      </c>
    </row>
    <row r="254" spans="1:3" x14ac:dyDescent="0.25">
      <c r="A254" s="7">
        <v>4218509</v>
      </c>
      <c r="B254" t="s">
        <v>245</v>
      </c>
      <c r="C254" s="2">
        <v>455840</v>
      </c>
    </row>
    <row r="255" spans="1:3" x14ac:dyDescent="0.25">
      <c r="A255" s="7">
        <v>4219176</v>
      </c>
      <c r="B255" t="s">
        <v>246</v>
      </c>
      <c r="C255" s="2">
        <v>162740</v>
      </c>
    </row>
    <row r="256" spans="1:3" x14ac:dyDescent="0.25">
      <c r="A256" s="7">
        <v>4219309</v>
      </c>
      <c r="B256" t="s">
        <v>247</v>
      </c>
      <c r="C256" s="2">
        <v>2904690</v>
      </c>
    </row>
    <row r="257" spans="1:3" x14ac:dyDescent="0.25">
      <c r="A257" s="8"/>
      <c r="B257" s="1" t="s">
        <v>214</v>
      </c>
      <c r="C257" s="3">
        <f>SUM(C224:C256)</f>
        <v>34521740</v>
      </c>
    </row>
    <row r="258" spans="1:3" x14ac:dyDescent="0.25">
      <c r="A258" s="7">
        <v>2800308</v>
      </c>
      <c r="B258" t="s">
        <v>249</v>
      </c>
      <c r="C258" s="2">
        <v>369700</v>
      </c>
    </row>
    <row r="259" spans="1:3" x14ac:dyDescent="0.25">
      <c r="A259" s="7">
        <v>2803500</v>
      </c>
      <c r="B259" t="s">
        <v>250</v>
      </c>
      <c r="C259" s="2">
        <v>1343238</v>
      </c>
    </row>
    <row r="260" spans="1:3" x14ac:dyDescent="0.25">
      <c r="A260" s="7">
        <v>2806701</v>
      </c>
      <c r="B260" t="s">
        <v>251</v>
      </c>
      <c r="C260" s="2">
        <v>42000</v>
      </c>
    </row>
    <row r="261" spans="1:3" x14ac:dyDescent="0.25">
      <c r="A261" s="8"/>
      <c r="B261" s="1" t="s">
        <v>248</v>
      </c>
      <c r="C261" s="3">
        <f>SUM(C258:C260)</f>
        <v>1754938</v>
      </c>
    </row>
    <row r="262" spans="1:3" x14ac:dyDescent="0.25">
      <c r="A262" s="7">
        <v>3500303</v>
      </c>
      <c r="B262" t="s">
        <v>253</v>
      </c>
      <c r="C262" s="2">
        <v>68790</v>
      </c>
    </row>
    <row r="263" spans="1:3" x14ac:dyDescent="0.25">
      <c r="A263" s="7">
        <v>3501905</v>
      </c>
      <c r="B263" t="s">
        <v>254</v>
      </c>
      <c r="C263" s="2">
        <v>536262</v>
      </c>
    </row>
    <row r="264" spans="1:3" x14ac:dyDescent="0.25">
      <c r="A264" s="7">
        <v>3502200</v>
      </c>
      <c r="B264" t="s">
        <v>255</v>
      </c>
      <c r="C264" s="2">
        <v>511670</v>
      </c>
    </row>
    <row r="265" spans="1:3" x14ac:dyDescent="0.25">
      <c r="A265" s="7">
        <v>3502705</v>
      </c>
      <c r="B265" t="s">
        <v>256</v>
      </c>
      <c r="C265" s="2">
        <v>165630</v>
      </c>
    </row>
    <row r="266" spans="1:3" x14ac:dyDescent="0.25">
      <c r="A266" s="7">
        <v>3502804</v>
      </c>
      <c r="B266" t="s">
        <v>257</v>
      </c>
      <c r="C266" s="2">
        <v>44540</v>
      </c>
    </row>
    <row r="267" spans="1:3" x14ac:dyDescent="0.25">
      <c r="A267" s="7">
        <v>3503208</v>
      </c>
      <c r="B267" t="s">
        <v>258</v>
      </c>
      <c r="C267" s="2">
        <v>12800</v>
      </c>
    </row>
    <row r="268" spans="1:3" x14ac:dyDescent="0.25">
      <c r="A268" s="7">
        <v>3503802</v>
      </c>
      <c r="B268" t="s">
        <v>259</v>
      </c>
      <c r="C268" s="2">
        <v>61870</v>
      </c>
    </row>
    <row r="269" spans="1:3" x14ac:dyDescent="0.25">
      <c r="A269" s="7">
        <v>3505500</v>
      </c>
      <c r="B269" t="s">
        <v>260</v>
      </c>
      <c r="C269" s="2">
        <v>15760</v>
      </c>
    </row>
    <row r="270" spans="1:3" x14ac:dyDescent="0.25">
      <c r="A270" s="7">
        <v>3506003</v>
      </c>
      <c r="B270" t="s">
        <v>261</v>
      </c>
      <c r="C270" s="2">
        <v>141080</v>
      </c>
    </row>
    <row r="271" spans="1:3" x14ac:dyDescent="0.25">
      <c r="A271" s="7">
        <v>3506904</v>
      </c>
      <c r="B271" t="s">
        <v>262</v>
      </c>
      <c r="C271" s="2">
        <v>746790</v>
      </c>
    </row>
    <row r="272" spans="1:3" x14ac:dyDescent="0.25">
      <c r="A272" s="7">
        <v>3507001</v>
      </c>
      <c r="B272" t="s">
        <v>263</v>
      </c>
      <c r="C272" s="2">
        <v>170030</v>
      </c>
    </row>
    <row r="273" spans="1:3" x14ac:dyDescent="0.25">
      <c r="A273" s="7">
        <v>3507407</v>
      </c>
      <c r="B273" t="s">
        <v>264</v>
      </c>
      <c r="C273" s="2">
        <v>12960</v>
      </c>
    </row>
    <row r="274" spans="1:3" x14ac:dyDescent="0.25">
      <c r="A274" s="7">
        <v>3507506</v>
      </c>
      <c r="B274" t="s">
        <v>265</v>
      </c>
      <c r="C274" s="2">
        <v>1603901</v>
      </c>
    </row>
    <row r="275" spans="1:3" x14ac:dyDescent="0.25">
      <c r="A275" s="7">
        <v>3507605</v>
      </c>
      <c r="B275" t="s">
        <v>266</v>
      </c>
      <c r="C275" s="2">
        <v>506100</v>
      </c>
    </row>
    <row r="276" spans="1:3" x14ac:dyDescent="0.25">
      <c r="A276" s="7">
        <v>3508504</v>
      </c>
      <c r="B276" t="s">
        <v>267</v>
      </c>
      <c r="C276" s="2">
        <v>95610</v>
      </c>
    </row>
    <row r="277" spans="1:3" x14ac:dyDescent="0.25">
      <c r="A277" s="7">
        <v>3509205</v>
      </c>
      <c r="B277" t="s">
        <v>268</v>
      </c>
      <c r="C277" s="2">
        <v>584900</v>
      </c>
    </row>
    <row r="278" spans="1:3" x14ac:dyDescent="0.25">
      <c r="A278" s="7">
        <v>3509254</v>
      </c>
      <c r="B278" t="s">
        <v>269</v>
      </c>
      <c r="C278" s="2">
        <v>11780</v>
      </c>
    </row>
    <row r="279" spans="1:3" x14ac:dyDescent="0.25">
      <c r="A279" s="7">
        <v>3509403</v>
      </c>
      <c r="B279" t="s">
        <v>270</v>
      </c>
      <c r="C279" s="2">
        <v>446130</v>
      </c>
    </row>
    <row r="280" spans="1:3" x14ac:dyDescent="0.25">
      <c r="A280" s="7">
        <v>3509502</v>
      </c>
      <c r="B280" t="s">
        <v>271</v>
      </c>
      <c r="C280" s="2">
        <v>676560</v>
      </c>
    </row>
    <row r="281" spans="1:3" x14ac:dyDescent="0.25">
      <c r="A281" s="7">
        <v>3509700</v>
      </c>
      <c r="B281" t="s">
        <v>272</v>
      </c>
      <c r="C281" s="2">
        <v>24790</v>
      </c>
    </row>
    <row r="282" spans="1:3" x14ac:dyDescent="0.25">
      <c r="A282" s="7">
        <v>3510005</v>
      </c>
      <c r="B282" t="s">
        <v>273</v>
      </c>
      <c r="C282" s="2">
        <v>147750</v>
      </c>
    </row>
    <row r="283" spans="1:3" x14ac:dyDescent="0.25">
      <c r="A283" s="7">
        <v>3510401</v>
      </c>
      <c r="B283" t="s">
        <v>274</v>
      </c>
      <c r="C283" s="2">
        <v>72510</v>
      </c>
    </row>
    <row r="284" spans="1:3" x14ac:dyDescent="0.25">
      <c r="A284" s="7">
        <v>3510500</v>
      </c>
      <c r="B284" t="s">
        <v>275</v>
      </c>
      <c r="C284" s="2">
        <v>60180</v>
      </c>
    </row>
    <row r="285" spans="1:3" x14ac:dyDescent="0.25">
      <c r="A285" s="7">
        <v>3510609</v>
      </c>
      <c r="B285" t="s">
        <v>276</v>
      </c>
      <c r="C285" s="2">
        <v>52280</v>
      </c>
    </row>
    <row r="286" spans="1:3" x14ac:dyDescent="0.25">
      <c r="A286" s="7">
        <v>3511102</v>
      </c>
      <c r="B286" t="s">
        <v>277</v>
      </c>
      <c r="C286" s="2">
        <v>62600</v>
      </c>
    </row>
    <row r="287" spans="1:3" x14ac:dyDescent="0.25">
      <c r="A287" s="7">
        <v>3511508</v>
      </c>
      <c r="B287" t="s">
        <v>278</v>
      </c>
      <c r="C287" s="2">
        <v>776675</v>
      </c>
    </row>
    <row r="288" spans="1:3" x14ac:dyDescent="0.25">
      <c r="A288" s="7">
        <v>3511706</v>
      </c>
      <c r="B288" t="s">
        <v>279</v>
      </c>
      <c r="C288" s="2">
        <v>395710</v>
      </c>
    </row>
    <row r="289" spans="1:3" x14ac:dyDescent="0.25">
      <c r="A289" s="7">
        <v>3512001</v>
      </c>
      <c r="B289" t="s">
        <v>280</v>
      </c>
      <c r="C289" s="2">
        <v>2953000</v>
      </c>
    </row>
    <row r="290" spans="1:3" x14ac:dyDescent="0.25">
      <c r="A290" s="7">
        <v>3512209</v>
      </c>
      <c r="B290" t="s">
        <v>281</v>
      </c>
      <c r="C290" s="2">
        <v>7121991</v>
      </c>
    </row>
    <row r="291" spans="1:3" x14ac:dyDescent="0.25">
      <c r="A291" s="7">
        <v>3513009</v>
      </c>
      <c r="B291" t="s">
        <v>282</v>
      </c>
      <c r="C291" s="2">
        <v>186870</v>
      </c>
    </row>
    <row r="292" spans="1:3" x14ac:dyDescent="0.25">
      <c r="A292" s="7">
        <v>3513504</v>
      </c>
      <c r="B292" t="s">
        <v>283</v>
      </c>
      <c r="C292" s="2">
        <v>2029030</v>
      </c>
    </row>
    <row r="293" spans="1:3" x14ac:dyDescent="0.25">
      <c r="A293" s="7">
        <v>3513702</v>
      </c>
      <c r="B293" t="s">
        <v>284</v>
      </c>
      <c r="C293" s="2">
        <v>38940</v>
      </c>
    </row>
    <row r="294" spans="1:3" x14ac:dyDescent="0.25">
      <c r="A294" s="7">
        <v>3513801</v>
      </c>
      <c r="B294" t="s">
        <v>285</v>
      </c>
      <c r="C294" s="2">
        <v>443734</v>
      </c>
    </row>
    <row r="295" spans="1:3" x14ac:dyDescent="0.25">
      <c r="A295" s="7">
        <v>3514908</v>
      </c>
      <c r="B295" t="s">
        <v>286</v>
      </c>
      <c r="C295" s="2">
        <v>9374</v>
      </c>
    </row>
    <row r="296" spans="1:3" x14ac:dyDescent="0.25">
      <c r="A296" s="7">
        <v>3518305</v>
      </c>
      <c r="B296" t="s">
        <v>287</v>
      </c>
      <c r="C296" s="2">
        <v>215660</v>
      </c>
    </row>
    <row r="297" spans="1:3" x14ac:dyDescent="0.25">
      <c r="A297" s="7">
        <v>3518404</v>
      </c>
      <c r="B297" t="s">
        <v>288</v>
      </c>
      <c r="C297" s="2">
        <v>622350</v>
      </c>
    </row>
    <row r="298" spans="1:3" x14ac:dyDescent="0.25">
      <c r="A298" s="7">
        <v>3518602</v>
      </c>
      <c r="B298" t="s">
        <v>289</v>
      </c>
      <c r="C298" s="2">
        <v>27220</v>
      </c>
    </row>
    <row r="299" spans="1:3" x14ac:dyDescent="0.25">
      <c r="A299" s="7">
        <v>3518800</v>
      </c>
      <c r="B299" t="s">
        <v>290</v>
      </c>
      <c r="C299" s="2">
        <v>1181914</v>
      </c>
    </row>
    <row r="300" spans="1:3" x14ac:dyDescent="0.25">
      <c r="A300" s="7">
        <v>3519303</v>
      </c>
      <c r="B300" t="s">
        <v>291</v>
      </c>
      <c r="C300" s="2">
        <v>245030</v>
      </c>
    </row>
    <row r="301" spans="1:3" x14ac:dyDescent="0.25">
      <c r="A301" s="7">
        <v>3519709</v>
      </c>
      <c r="B301" t="s">
        <v>292</v>
      </c>
      <c r="C301" s="2">
        <v>30850</v>
      </c>
    </row>
    <row r="302" spans="1:3" x14ac:dyDescent="0.25">
      <c r="A302" s="7">
        <v>3520509</v>
      </c>
      <c r="B302" t="s">
        <v>293</v>
      </c>
      <c r="C302" s="2">
        <v>684440</v>
      </c>
    </row>
    <row r="303" spans="1:3" x14ac:dyDescent="0.25">
      <c r="A303" s="7">
        <v>3522208</v>
      </c>
      <c r="B303" t="s">
        <v>294</v>
      </c>
      <c r="C303" s="2">
        <v>376741</v>
      </c>
    </row>
    <row r="304" spans="1:3" x14ac:dyDescent="0.25">
      <c r="A304" s="7">
        <v>3522307</v>
      </c>
      <c r="B304" t="s">
        <v>295</v>
      </c>
      <c r="C304" s="2">
        <v>1505540</v>
      </c>
    </row>
    <row r="305" spans="1:3" x14ac:dyDescent="0.25">
      <c r="A305" s="7">
        <v>3522505</v>
      </c>
      <c r="B305" t="s">
        <v>296</v>
      </c>
      <c r="C305" s="2">
        <v>14060</v>
      </c>
    </row>
    <row r="306" spans="1:3" x14ac:dyDescent="0.25">
      <c r="A306" s="7">
        <v>3522604</v>
      </c>
      <c r="B306" t="s">
        <v>297</v>
      </c>
      <c r="C306" s="2">
        <v>221040</v>
      </c>
    </row>
    <row r="307" spans="1:3" x14ac:dyDescent="0.25">
      <c r="A307" s="7">
        <v>3523602</v>
      </c>
      <c r="B307" t="s">
        <v>298</v>
      </c>
      <c r="C307" s="2">
        <v>14720</v>
      </c>
    </row>
    <row r="308" spans="1:3" x14ac:dyDescent="0.25">
      <c r="A308" s="7">
        <v>3524006</v>
      </c>
      <c r="B308" t="s">
        <v>299</v>
      </c>
      <c r="C308" s="2">
        <v>1319389</v>
      </c>
    </row>
    <row r="309" spans="1:3" x14ac:dyDescent="0.25">
      <c r="A309" s="7">
        <v>3524402</v>
      </c>
      <c r="B309" t="s">
        <v>300</v>
      </c>
      <c r="C309" s="2">
        <v>2641610</v>
      </c>
    </row>
    <row r="310" spans="1:3" x14ac:dyDescent="0.25">
      <c r="A310" s="7">
        <v>3525300</v>
      </c>
      <c r="B310" t="s">
        <v>301</v>
      </c>
      <c r="C310" s="2">
        <v>409240</v>
      </c>
    </row>
    <row r="311" spans="1:3" x14ac:dyDescent="0.25">
      <c r="A311" s="7">
        <v>3525904</v>
      </c>
      <c r="B311" t="s">
        <v>302</v>
      </c>
      <c r="C311" s="2">
        <v>27820</v>
      </c>
    </row>
    <row r="312" spans="1:3" x14ac:dyDescent="0.25">
      <c r="A312" s="7">
        <v>3526803</v>
      </c>
      <c r="B312" t="s">
        <v>303</v>
      </c>
      <c r="C312" s="2">
        <v>6736049</v>
      </c>
    </row>
    <row r="313" spans="1:3" x14ac:dyDescent="0.25">
      <c r="A313" s="7">
        <v>3526902</v>
      </c>
      <c r="B313" t="s">
        <v>304</v>
      </c>
      <c r="C313" s="2">
        <v>4077180</v>
      </c>
    </row>
    <row r="314" spans="1:3" x14ac:dyDescent="0.25">
      <c r="A314" s="7">
        <v>3527207</v>
      </c>
      <c r="B314" t="s">
        <v>305</v>
      </c>
      <c r="C314" s="2">
        <v>124974</v>
      </c>
    </row>
    <row r="315" spans="1:3" x14ac:dyDescent="0.25">
      <c r="A315" s="7">
        <v>3527603</v>
      </c>
      <c r="B315" t="s">
        <v>306</v>
      </c>
      <c r="C315" s="2">
        <v>16667040</v>
      </c>
    </row>
    <row r="316" spans="1:3" x14ac:dyDescent="0.25">
      <c r="A316" s="7">
        <v>3530508</v>
      </c>
      <c r="B316" t="s">
        <v>307</v>
      </c>
      <c r="C316" s="2">
        <v>4068470</v>
      </c>
    </row>
    <row r="317" spans="1:3" x14ac:dyDescent="0.25">
      <c r="A317" s="7">
        <v>3530706</v>
      </c>
      <c r="B317" t="s">
        <v>308</v>
      </c>
      <c r="C317" s="2">
        <v>12263900</v>
      </c>
    </row>
    <row r="318" spans="1:3" x14ac:dyDescent="0.25">
      <c r="A318" s="7">
        <v>3532827</v>
      </c>
      <c r="B318" t="s">
        <v>309</v>
      </c>
      <c r="C318" s="2">
        <v>6823110</v>
      </c>
    </row>
    <row r="319" spans="1:3" x14ac:dyDescent="0.25">
      <c r="A319" s="7">
        <v>3533403</v>
      </c>
      <c r="B319" t="s">
        <v>310</v>
      </c>
      <c r="C319" s="2">
        <v>284561</v>
      </c>
    </row>
    <row r="320" spans="1:3" x14ac:dyDescent="0.25">
      <c r="A320" s="7">
        <v>3535606</v>
      </c>
      <c r="B320" t="s">
        <v>311</v>
      </c>
      <c r="C320" s="2">
        <v>29930</v>
      </c>
    </row>
    <row r="321" spans="1:3" x14ac:dyDescent="0.25">
      <c r="A321" s="7">
        <v>3536208</v>
      </c>
      <c r="B321" t="s">
        <v>312</v>
      </c>
      <c r="C321" s="2">
        <v>29060</v>
      </c>
    </row>
    <row r="322" spans="1:3" x14ac:dyDescent="0.25">
      <c r="A322" s="7">
        <v>3536505</v>
      </c>
      <c r="B322" t="s">
        <v>313</v>
      </c>
      <c r="C322" s="2">
        <v>7198801</v>
      </c>
    </row>
    <row r="323" spans="1:3" x14ac:dyDescent="0.25">
      <c r="A323" s="7">
        <v>3537107</v>
      </c>
      <c r="B323" t="s">
        <v>314</v>
      </c>
      <c r="C323" s="2">
        <v>53050</v>
      </c>
    </row>
    <row r="324" spans="1:3" x14ac:dyDescent="0.25">
      <c r="A324" s="7">
        <v>3538006</v>
      </c>
      <c r="B324" t="s">
        <v>315</v>
      </c>
      <c r="C324" s="2">
        <v>1152990</v>
      </c>
    </row>
    <row r="325" spans="1:3" x14ac:dyDescent="0.25">
      <c r="A325" s="7">
        <v>3538709</v>
      </c>
      <c r="B325" t="s">
        <v>316</v>
      </c>
      <c r="C325" s="2">
        <v>340520</v>
      </c>
    </row>
    <row r="326" spans="1:3" x14ac:dyDescent="0.25">
      <c r="A326" s="7">
        <v>3540606</v>
      </c>
      <c r="B326" t="s">
        <v>317</v>
      </c>
      <c r="C326" s="2">
        <v>797390</v>
      </c>
    </row>
    <row r="327" spans="1:3" x14ac:dyDescent="0.25">
      <c r="A327" s="7">
        <v>3541307</v>
      </c>
      <c r="B327" t="s">
        <v>318</v>
      </c>
      <c r="C327" s="2">
        <v>1778180</v>
      </c>
    </row>
    <row r="328" spans="1:3" x14ac:dyDescent="0.25">
      <c r="A328" s="7">
        <v>3542602</v>
      </c>
      <c r="B328" t="s">
        <v>319</v>
      </c>
      <c r="C328" s="2">
        <v>67170</v>
      </c>
    </row>
    <row r="329" spans="1:3" x14ac:dyDescent="0.25">
      <c r="A329" s="7">
        <v>3543402</v>
      </c>
      <c r="B329" t="s">
        <v>320</v>
      </c>
      <c r="C329" s="2">
        <v>48625</v>
      </c>
    </row>
    <row r="330" spans="1:3" x14ac:dyDescent="0.25">
      <c r="A330" s="7">
        <v>3543907</v>
      </c>
      <c r="B330" t="s">
        <v>321</v>
      </c>
      <c r="C330" s="2">
        <v>1486215</v>
      </c>
    </row>
    <row r="331" spans="1:3" x14ac:dyDescent="0.25">
      <c r="A331" s="7">
        <v>3545209</v>
      </c>
      <c r="B331" t="s">
        <v>322</v>
      </c>
      <c r="C331" s="2">
        <v>4983501</v>
      </c>
    </row>
    <row r="332" spans="1:3" x14ac:dyDescent="0.25">
      <c r="A332" s="7">
        <v>3545308</v>
      </c>
      <c r="B332" t="s">
        <v>323</v>
      </c>
      <c r="C332" s="2">
        <v>123890</v>
      </c>
    </row>
    <row r="333" spans="1:3" x14ac:dyDescent="0.25">
      <c r="A333" s="7">
        <v>3547601</v>
      </c>
      <c r="B333" t="s">
        <v>324</v>
      </c>
      <c r="C333" s="2">
        <v>8886510</v>
      </c>
    </row>
    <row r="334" spans="1:3" x14ac:dyDescent="0.25">
      <c r="A334" s="7">
        <v>3548500</v>
      </c>
      <c r="B334" t="s">
        <v>325</v>
      </c>
      <c r="C334" s="2">
        <v>9220044</v>
      </c>
    </row>
    <row r="335" spans="1:3" x14ac:dyDescent="0.25">
      <c r="A335" s="7">
        <v>3548708</v>
      </c>
      <c r="B335" t="s">
        <v>326</v>
      </c>
      <c r="C335" s="2">
        <v>33550</v>
      </c>
    </row>
    <row r="336" spans="1:3" x14ac:dyDescent="0.25">
      <c r="A336" s="7">
        <v>3549409</v>
      </c>
      <c r="B336" t="s">
        <v>327</v>
      </c>
      <c r="C336" s="2">
        <v>60810</v>
      </c>
    </row>
    <row r="337" spans="1:3" x14ac:dyDescent="0.25">
      <c r="A337" s="7">
        <v>3549706</v>
      </c>
      <c r="B337" t="s">
        <v>328</v>
      </c>
      <c r="C337" s="2">
        <v>1032820</v>
      </c>
    </row>
    <row r="338" spans="1:3" x14ac:dyDescent="0.25">
      <c r="A338" s="7">
        <v>3549805</v>
      </c>
      <c r="B338" t="s">
        <v>329</v>
      </c>
      <c r="C338" s="2">
        <v>53160</v>
      </c>
    </row>
    <row r="339" spans="1:3" x14ac:dyDescent="0.25">
      <c r="A339" s="7">
        <v>3550308</v>
      </c>
      <c r="B339" t="s">
        <v>330</v>
      </c>
      <c r="C339" s="2">
        <v>3879580</v>
      </c>
    </row>
    <row r="340" spans="1:3" x14ac:dyDescent="0.25">
      <c r="A340" s="7">
        <v>3550605</v>
      </c>
      <c r="B340" t="s">
        <v>331</v>
      </c>
      <c r="C340" s="2">
        <v>114120</v>
      </c>
    </row>
    <row r="341" spans="1:3" x14ac:dyDescent="0.25">
      <c r="A341" s="7">
        <v>3550902</v>
      </c>
      <c r="B341" t="s">
        <v>332</v>
      </c>
      <c r="C341" s="2">
        <v>1637755</v>
      </c>
    </row>
    <row r="342" spans="1:3" x14ac:dyDescent="0.25">
      <c r="A342" s="7">
        <v>3551702</v>
      </c>
      <c r="B342" t="s">
        <v>333</v>
      </c>
      <c r="C342" s="2">
        <v>159240</v>
      </c>
    </row>
    <row r="343" spans="1:3" x14ac:dyDescent="0.25">
      <c r="A343" s="7">
        <v>3552403</v>
      </c>
      <c r="B343" t="s">
        <v>334</v>
      </c>
      <c r="C343" s="2">
        <v>740320</v>
      </c>
    </row>
    <row r="344" spans="1:3" x14ac:dyDescent="0.25">
      <c r="A344" s="7">
        <v>3552502</v>
      </c>
      <c r="B344" t="s">
        <v>335</v>
      </c>
      <c r="C344" s="2">
        <v>1318260</v>
      </c>
    </row>
    <row r="345" spans="1:3" x14ac:dyDescent="0.25">
      <c r="A345" s="7">
        <v>3552809</v>
      </c>
      <c r="B345" t="s">
        <v>336</v>
      </c>
      <c r="C345" s="2">
        <v>24630</v>
      </c>
    </row>
    <row r="346" spans="1:3" x14ac:dyDescent="0.25">
      <c r="A346" s="7">
        <v>3555000</v>
      </c>
      <c r="B346" t="s">
        <v>337</v>
      </c>
      <c r="C346" s="2">
        <v>12260</v>
      </c>
    </row>
    <row r="347" spans="1:3" x14ac:dyDescent="0.25">
      <c r="A347" s="7">
        <v>3556206</v>
      </c>
      <c r="B347" t="s">
        <v>338</v>
      </c>
      <c r="C347" s="2">
        <v>161430</v>
      </c>
    </row>
    <row r="348" spans="1:3" x14ac:dyDescent="0.25">
      <c r="A348" s="7">
        <v>3556503</v>
      </c>
      <c r="B348" t="s">
        <v>339</v>
      </c>
      <c r="C348" s="2">
        <v>390710</v>
      </c>
    </row>
    <row r="349" spans="1:3" x14ac:dyDescent="0.25">
      <c r="A349" s="8"/>
      <c r="B349" s="1" t="s">
        <v>252</v>
      </c>
      <c r="C349" s="3">
        <f>SUM(C262:C348)</f>
        <v>127186026</v>
      </c>
    </row>
    <row r="350" spans="1:3" x14ac:dyDescent="0.25">
      <c r="A350" s="7">
        <v>1709500</v>
      </c>
      <c r="B350" t="s">
        <v>341</v>
      </c>
      <c r="C350" s="2">
        <v>429700</v>
      </c>
    </row>
    <row r="351" spans="1:3" x14ac:dyDescent="0.25">
      <c r="A351" s="7">
        <v>1718204</v>
      </c>
      <c r="B351" t="s">
        <v>342</v>
      </c>
      <c r="C351" s="2">
        <v>324590</v>
      </c>
    </row>
    <row r="352" spans="1:3" x14ac:dyDescent="0.25">
      <c r="A352" s="8"/>
      <c r="B352" s="1" t="s">
        <v>340</v>
      </c>
      <c r="C352" s="3">
        <f>SUM(C350:C351)</f>
        <v>754290</v>
      </c>
    </row>
    <row r="353" spans="1:3" x14ac:dyDescent="0.25">
      <c r="A353" s="8"/>
      <c r="B353" s="1" t="s">
        <v>343</v>
      </c>
      <c r="C353" s="3">
        <f>C11+C13+C31+C37+C39+C45+C58+C65+C112+C116+C118+C125+C129+C137+C140+C185+C190+C192+C197+C223+C257+C261+C349+C352</f>
        <v>2019188482</v>
      </c>
    </row>
  </sheetData>
  <mergeCells count="3">
    <mergeCell ref="A6:A7"/>
    <mergeCell ref="B6:B7"/>
    <mergeCell ref="C6:C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AEFAC-77CE-4B31-AF87-9D53EEE68FBB}">
  <sheetPr codeName="Planilha2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3436D-1E80-4735-992F-9DC2EBA0EB2B}">
  <sheetPr codeName="Planilha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Planilha3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Pedro Paulo Moraes Filho</cp:lastModifiedBy>
  <dcterms:created xsi:type="dcterms:W3CDTF">2021-12-13T19:28:32Z</dcterms:created>
  <dcterms:modified xsi:type="dcterms:W3CDTF">2023-08-17T19:49:46Z</dcterms:modified>
</cp:coreProperties>
</file>