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Oleo Combustivel\"/>
    </mc:Choice>
  </mc:AlternateContent>
  <xr:revisionPtr revIDLastSave="0" documentId="13_ncr:1_{1880C7ED-1837-4462-8AEC-50C2AF923390}" xr6:coauthVersionLast="47" xr6:coauthVersionMax="47" xr10:uidLastSave="{00000000-0000-0000-0000-000000000000}"/>
  <bookViews>
    <workbookView xWindow="900" yWindow="945" windowWidth="11970" windowHeight="8220" xr2:uid="{F9A5E16B-7B32-4779-AAF4-F8595BC0CF87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8" i="1" l="1"/>
  <c r="C415" i="1"/>
  <c r="C309" i="1"/>
  <c r="C305" i="1"/>
  <c r="C271" i="1"/>
  <c r="C233" i="1"/>
  <c r="C229" i="1"/>
  <c r="C221" i="1"/>
  <c r="C164" i="1"/>
  <c r="C162" i="1"/>
  <c r="C150" i="1"/>
  <c r="C146" i="1"/>
  <c r="C139" i="1"/>
  <c r="C135" i="1"/>
  <c r="C130" i="1"/>
  <c r="C71" i="1"/>
  <c r="C65" i="1"/>
  <c r="C51" i="1"/>
  <c r="C45" i="1"/>
  <c r="C43" i="1"/>
  <c r="C35" i="1"/>
  <c r="C13" i="1"/>
  <c r="C11" i="1"/>
  <c r="C419" i="1" l="1"/>
</calcChain>
</file>

<file path=xl/sharedStrings.xml><?xml version="1.0" encoding="utf-8"?>
<sst xmlns="http://schemas.openxmlformats.org/spreadsheetml/2006/main" count="419" uniqueCount="418">
  <si>
    <t>ARAPIRACA</t>
  </si>
  <si>
    <t>MACEIO</t>
  </si>
  <si>
    <t>MANAUS</t>
  </si>
  <si>
    <t>BRUMADO</t>
  </si>
  <si>
    <t>CACHOEIRA</t>
  </si>
  <si>
    <t>CAETITE</t>
  </si>
  <si>
    <t>CAMACARI</t>
  </si>
  <si>
    <t>CANDEIAS</t>
  </si>
  <si>
    <t>EUNAPOLIS</t>
  </si>
  <si>
    <t>FEIRA DE SANTANA</t>
  </si>
  <si>
    <t>IACU</t>
  </si>
  <si>
    <t>ILHEUS</t>
  </si>
  <si>
    <t>ITABUNA</t>
  </si>
  <si>
    <t>ITAPETINGA</t>
  </si>
  <si>
    <t>LAURO DE FREITAS</t>
  </si>
  <si>
    <t>MARACAS</t>
  </si>
  <si>
    <t>MORRO DO CHAPEU</t>
  </si>
  <si>
    <t>MUCURI</t>
  </si>
  <si>
    <t>POJUCA</t>
  </si>
  <si>
    <t>SALVADOR</t>
  </si>
  <si>
    <t>SANTO AMARO</t>
  </si>
  <si>
    <t>SAO SEBASTIAO DO PASSE</t>
  </si>
  <si>
    <t>SIMOES FILHO</t>
  </si>
  <si>
    <t>VITORIA DA CONQUISTA</t>
  </si>
  <si>
    <t>FORTALEZA</t>
  </si>
  <si>
    <t>JUAZEIRO DO NORTE</t>
  </si>
  <si>
    <t>MARACANAU</t>
  </si>
  <si>
    <t>MIRAIMA</t>
  </si>
  <si>
    <t>PENAFORTE</t>
  </si>
  <si>
    <t>SOBRAL</t>
  </si>
  <si>
    <t>UBAJARA</t>
  </si>
  <si>
    <t>BRASILIA</t>
  </si>
  <si>
    <t>ARACRUZ</t>
  </si>
  <si>
    <t>FUNDAO</t>
  </si>
  <si>
    <t>LINHARES</t>
  </si>
  <si>
    <t>VIANA</t>
  </si>
  <si>
    <t>VITORIA</t>
  </si>
  <si>
    <t>ANAPOLIS</t>
  </si>
  <si>
    <t>BARRO ALTO</t>
  </si>
  <si>
    <t>CATALAO</t>
  </si>
  <si>
    <t>CHAPADAO DO CEU</t>
  </si>
  <si>
    <t>GOIANIA</t>
  </si>
  <si>
    <t>ITUMBIARA</t>
  </si>
  <si>
    <t>MINEIROS</t>
  </si>
  <si>
    <t>NEROPOLIS</t>
  </si>
  <si>
    <t>NIQUELANDIA</t>
  </si>
  <si>
    <t>OUVIDOR</t>
  </si>
  <si>
    <t>RIALMA</t>
  </si>
  <si>
    <t>RIO VERDE</t>
  </si>
  <si>
    <t>TRINDADE</t>
  </si>
  <si>
    <t>IGARAPE DO MEIO</t>
  </si>
  <si>
    <t>IMPERATRIZ</t>
  </si>
  <si>
    <t>MIRANDA DO NORTE</t>
  </si>
  <si>
    <t>PASTOS BONS</t>
  </si>
  <si>
    <t>SAO LUIS</t>
  </si>
  <si>
    <t>ALFENAS</t>
  </si>
  <si>
    <t>ALFREDO VASCONCELOS</t>
  </si>
  <si>
    <t>ARAGUARI</t>
  </si>
  <si>
    <t>ARCEBURGO</t>
  </si>
  <si>
    <t>ARCOS</t>
  </si>
  <si>
    <t>BARAO DE COCAIS</t>
  </si>
  <si>
    <t>BARROSO</t>
  </si>
  <si>
    <t>BELO HORIZONTE</t>
  </si>
  <si>
    <t>BELO ORIENTE</t>
  </si>
  <si>
    <t>BETIM</t>
  </si>
  <si>
    <t>CAMANDUCAIA</t>
  </si>
  <si>
    <t>CAMPO BELO</t>
  </si>
  <si>
    <t>CARANDAI</t>
  </si>
  <si>
    <t>CATAGUASES</t>
  </si>
  <si>
    <t>CONQUISTA</t>
  </si>
  <si>
    <t>CONTAGEM</t>
  </si>
  <si>
    <t>CURVELO</t>
  </si>
  <si>
    <t>DIVINOPOLIS</t>
  </si>
  <si>
    <t>DIVISA ALEGRE</t>
  </si>
  <si>
    <t>GOVERNADOR VALADARES</t>
  </si>
  <si>
    <t>GUANHAES</t>
  </si>
  <si>
    <t>IGARAPE</t>
  </si>
  <si>
    <t>IJACI</t>
  </si>
  <si>
    <t>IPATINGA</t>
  </si>
  <si>
    <t>ITANHANDU</t>
  </si>
  <si>
    <t>ITAU DE MINAS</t>
  </si>
  <si>
    <t>ITUIUTABA</t>
  </si>
  <si>
    <t>JUATUBA</t>
  </si>
  <si>
    <t>JUIZ DE FORA</t>
  </si>
  <si>
    <t>LAGOA DA PRATA</t>
  </si>
  <si>
    <t>MATOZINHOS</t>
  </si>
  <si>
    <t>MIRABELA</t>
  </si>
  <si>
    <t>MONTES CLAROS</t>
  </si>
  <si>
    <t>MUZAMBINHO</t>
  </si>
  <si>
    <t>NOVA LIMA</t>
  </si>
  <si>
    <t>OURO BRANCO</t>
  </si>
  <si>
    <t>OURO PRETO</t>
  </si>
  <si>
    <t>PAINS</t>
  </si>
  <si>
    <t>PARA DE MINAS</t>
  </si>
  <si>
    <t>PATOS DE MINAS</t>
  </si>
  <si>
    <t>PATROCINIO</t>
  </si>
  <si>
    <t>PEDRO LEOPOLDO</t>
  </si>
  <si>
    <t>PIRAPETINGA</t>
  </si>
  <si>
    <t>POCOS DE CALDAS</t>
  </si>
  <si>
    <t>PONTE NOVA</t>
  </si>
  <si>
    <t>POUSO ALEGRE</t>
  </si>
  <si>
    <t>RAUL SOARES</t>
  </si>
  <si>
    <t>SANTA LUZIA</t>
  </si>
  <si>
    <t>SAO GONCALO DO RIO ABAIXO</t>
  </si>
  <si>
    <t>SAO GONCALO DO SAPUCAI</t>
  </si>
  <si>
    <t>SAO SEBASTIAO DO PARAISO</t>
  </si>
  <si>
    <t>TEOFILO OTONI</t>
  </si>
  <si>
    <t>TIMOTEO</t>
  </si>
  <si>
    <t>TRES CORACOES</t>
  </si>
  <si>
    <t>TRES MARIAS</t>
  </si>
  <si>
    <t>TRES PONTAS</t>
  </si>
  <si>
    <t>UBERABA</t>
  </si>
  <si>
    <t>UBERLANDIA</t>
  </si>
  <si>
    <t>BODOQUENA</t>
  </si>
  <si>
    <t>CAMPO GRANDE</t>
  </si>
  <si>
    <t>INOCENCIA</t>
  </si>
  <si>
    <t>TRES LAGOAS</t>
  </si>
  <si>
    <t>ACORIZAL</t>
  </si>
  <si>
    <t>CUIABA</t>
  </si>
  <si>
    <t>VARZEA GRANDE</t>
  </si>
  <si>
    <t>ALMEIRIM</t>
  </si>
  <si>
    <t>ANANINDEUA</t>
  </si>
  <si>
    <t>BARCARENA</t>
  </si>
  <si>
    <t>BELEM</t>
  </si>
  <si>
    <t>BENEVIDES</t>
  </si>
  <si>
    <t>ORIXIMINA</t>
  </si>
  <si>
    <t>BOA VISTA</t>
  </si>
  <si>
    <t>CAMPINA GRANDE</t>
  </si>
  <si>
    <t>JOAO PESSOA</t>
  </si>
  <si>
    <t>BELO JARDIM</t>
  </si>
  <si>
    <t>CABO DE SANTO AGOSTINHO</t>
  </si>
  <si>
    <t>CARUARU</t>
  </si>
  <si>
    <t>IGARASSU</t>
  </si>
  <si>
    <t>IPOJUCA</t>
  </si>
  <si>
    <t>ITAPISSUMA</t>
  </si>
  <si>
    <t>JABOATAO DOS GUARARAPES</t>
  </si>
  <si>
    <t>PAULISTA</t>
  </si>
  <si>
    <t>PETROLINA</t>
  </si>
  <si>
    <t>RECIFE</t>
  </si>
  <si>
    <t>SALGUEIRO</t>
  </si>
  <si>
    <t>TERESINA</t>
  </si>
  <si>
    <t>ANTONINA</t>
  </si>
  <si>
    <t>ARAPONGAS</t>
  </si>
  <si>
    <t>ARAPOTI</t>
  </si>
  <si>
    <t>ARAUCARIA</t>
  </si>
  <si>
    <t>BALSA NOVA</t>
  </si>
  <si>
    <t>CALIFORNIA</t>
  </si>
  <si>
    <t>CAMBE</t>
  </si>
  <si>
    <t>CAMPINA GRANDE DO SUL</t>
  </si>
  <si>
    <t>CAMPO LARGO</t>
  </si>
  <si>
    <t>CASCAVEL</t>
  </si>
  <si>
    <t>CERRO AZUL</t>
  </si>
  <si>
    <t>CLEVELANDIA</t>
  </si>
  <si>
    <t>COLOMBO</t>
  </si>
  <si>
    <t>CONTENDA</t>
  </si>
  <si>
    <t>CORBELIA</t>
  </si>
  <si>
    <t>CORNELIO PROCOPIO</t>
  </si>
  <si>
    <t>CURITIBA</t>
  </si>
  <si>
    <t>FAZENDA RIO GRANDE</t>
  </si>
  <si>
    <t>FOZ DO IGUACU</t>
  </si>
  <si>
    <t>FRANCISCO BELTRAO</t>
  </si>
  <si>
    <t>GENERAL CARNEIRO</t>
  </si>
  <si>
    <t>GUARAPUAVA</t>
  </si>
  <si>
    <t>IBAITI</t>
  </si>
  <si>
    <t>IMBAU</t>
  </si>
  <si>
    <t>IRATI</t>
  </si>
  <si>
    <t>JACAREZINHO</t>
  </si>
  <si>
    <t>JOAQUIM TAVORA</t>
  </si>
  <si>
    <t>LAPA</t>
  </si>
  <si>
    <t>LONDRINA</t>
  </si>
  <si>
    <t>MANDIRITUBA</t>
  </si>
  <si>
    <t>MARECHAL CANDIDO RONDON</t>
  </si>
  <si>
    <t>MARIALVA</t>
  </si>
  <si>
    <t>MARINGA</t>
  </si>
  <si>
    <t>MARMELEIRO</t>
  </si>
  <si>
    <t>MERCEDES</t>
  </si>
  <si>
    <t>ORTIGUEIRA</t>
  </si>
  <si>
    <t>PALOTINA</t>
  </si>
  <si>
    <t>PARANAGUA</t>
  </si>
  <si>
    <t>PATO BRANCO</t>
  </si>
  <si>
    <t>PAULA FREITAS</t>
  </si>
  <si>
    <t>PIRAI DO SUL</t>
  </si>
  <si>
    <t>PONTA GROSSA</t>
  </si>
  <si>
    <t>PORECATU</t>
  </si>
  <si>
    <t>QUATRO BARRAS</t>
  </si>
  <si>
    <t>QUEDAS DO IGUACU</t>
  </si>
  <si>
    <t>QUITANDINHA</t>
  </si>
  <si>
    <t>RIBEIRAO DO PINHAL</t>
  </si>
  <si>
    <t>RIO BRANCO DO SUL</t>
  </si>
  <si>
    <t>ROLANDIA</t>
  </si>
  <si>
    <t>SANTA TEREZA DO OESTE</t>
  </si>
  <si>
    <t>SAO JOSE DOS PINHAIS</t>
  </si>
  <si>
    <t>SENGES</t>
  </si>
  <si>
    <t>TAMARANA</t>
  </si>
  <si>
    <t>TELEMACO BORBA</t>
  </si>
  <si>
    <t>TOLEDO</t>
  </si>
  <si>
    <t>UNIAO DA VITORIA</t>
  </si>
  <si>
    <t>CAMPOS DOS GOYTACAZES</t>
  </si>
  <si>
    <t>CANTAGALO</t>
  </si>
  <si>
    <t>DUQUE DE CAXIAS</t>
  </si>
  <si>
    <t>NITEROI</t>
  </si>
  <si>
    <t>PIRAI</t>
  </si>
  <si>
    <t>RIO DE JANEIRO</t>
  </si>
  <si>
    <t>SAO FRANCISCO DE ITABAPOANA</t>
  </si>
  <si>
    <t>CARACARAI</t>
  </si>
  <si>
    <t>RORAINOPOLIS</t>
  </si>
  <si>
    <t>ALVORADA</t>
  </si>
  <si>
    <t>ARROIO DOS RATOS</t>
  </si>
  <si>
    <t>BARRA DO RIBEIRO</t>
  </si>
  <si>
    <t>BENTO GONCALVES</t>
  </si>
  <si>
    <t>CAMAQUA</t>
  </si>
  <si>
    <t>CAMPO BOM</t>
  </si>
  <si>
    <t>CANDIOTA</t>
  </si>
  <si>
    <t>CANOAS</t>
  </si>
  <si>
    <t>CAXIAS DO SUL</t>
  </si>
  <si>
    <t>CHARQUEADAS</t>
  </si>
  <si>
    <t>DOIS IRMAOS</t>
  </si>
  <si>
    <t>ELDORADO DO SUL</t>
  </si>
  <si>
    <t>ESTEIO</t>
  </si>
  <si>
    <t>FELIZ</t>
  </si>
  <si>
    <t>FORQUETINHA</t>
  </si>
  <si>
    <t>GARIBALDI</t>
  </si>
  <si>
    <t>GUAIBA</t>
  </si>
  <si>
    <t>IBIRUBA</t>
  </si>
  <si>
    <t>MARAU</t>
  </si>
  <si>
    <t>MONTENEGRO</t>
  </si>
  <si>
    <t>NOVA SANTA RITA</t>
  </si>
  <si>
    <t>PASSO FUNDO</t>
  </si>
  <si>
    <t>PELOTAS</t>
  </si>
  <si>
    <t>PORTAO</t>
  </si>
  <si>
    <t>PORTO ALEGRE</t>
  </si>
  <si>
    <t>RIO GRANDE</t>
  </si>
  <si>
    <t>RIOZINHO</t>
  </si>
  <si>
    <t>SANTA CRUZ DO SUL</t>
  </si>
  <si>
    <t>SANTA ROSA</t>
  </si>
  <si>
    <t>SANTO ANTONIO DA PATRULHA</t>
  </si>
  <si>
    <t>SAO LEOPOLDO</t>
  </si>
  <si>
    <t>SAO MARCOS</t>
  </si>
  <si>
    <t>SAPIRANGA</t>
  </si>
  <si>
    <t>SAPUCAIA DO SUL</t>
  </si>
  <si>
    <t>SARANDI</t>
  </si>
  <si>
    <t>TRES COROAS</t>
  </si>
  <si>
    <t>VESPASIANO CORREA</t>
  </si>
  <si>
    <t>AGUA DOCE</t>
  </si>
  <si>
    <t>ARAQUARI</t>
  </si>
  <si>
    <t>BIGUACU</t>
  </si>
  <si>
    <t>BLUMENAU</t>
  </si>
  <si>
    <t>CAMPO ALEGRE</t>
  </si>
  <si>
    <t>CAPINZAL</t>
  </si>
  <si>
    <t>CAPIVARI DE BAIXO</t>
  </si>
  <si>
    <t>CONCORDIA</t>
  </si>
  <si>
    <t>CORREIA PINTO</t>
  </si>
  <si>
    <t>CRICIUMA</t>
  </si>
  <si>
    <t>CURITIBANOS</t>
  </si>
  <si>
    <t>FLORIANOPOLIS</t>
  </si>
  <si>
    <t>ICARA</t>
  </si>
  <si>
    <t>ILHOTA</t>
  </si>
  <si>
    <t>INDAIAL</t>
  </si>
  <si>
    <t>IPORA DO OESTE</t>
  </si>
  <si>
    <t>ITAPIRANGA</t>
  </si>
  <si>
    <t>JARAGUA DO SUL</t>
  </si>
  <si>
    <t>JOACABA</t>
  </si>
  <si>
    <t>JOINVILLE</t>
  </si>
  <si>
    <t>LAGES</t>
  </si>
  <si>
    <t>MAFRA</t>
  </si>
  <si>
    <t>NAVEGANTES</t>
  </si>
  <si>
    <t>NOVA VENEZA</t>
  </si>
  <si>
    <t>OTACILIO COSTA</t>
  </si>
  <si>
    <t>PALMEIRA</t>
  </si>
  <si>
    <t>PENHA</t>
  </si>
  <si>
    <t>TIJUCAS</t>
  </si>
  <si>
    <t>TIMBO</t>
  </si>
  <si>
    <t>TRES BARRAS</t>
  </si>
  <si>
    <t>TREZE TILIAS</t>
  </si>
  <si>
    <t>TUBARAO</t>
  </si>
  <si>
    <t>VIDEIRA</t>
  </si>
  <si>
    <t>ARACAJU</t>
  </si>
  <si>
    <t>MURIBECA</t>
  </si>
  <si>
    <t>SAO CRISTOVAO</t>
  </si>
  <si>
    <t>AGUAI</t>
  </si>
  <si>
    <t>AMERICANA</t>
  </si>
  <si>
    <t>AMPARO</t>
  </si>
  <si>
    <t>ANGATUBA</t>
  </si>
  <si>
    <t>APIAI</t>
  </si>
  <si>
    <t>ARACATUBA</t>
  </si>
  <si>
    <t>ARARAQUARA</t>
  </si>
  <si>
    <t>ARARAS</t>
  </si>
  <si>
    <t>ARTUR NOGUEIRA</t>
  </si>
  <si>
    <t>ASSIS</t>
  </si>
  <si>
    <t>BARUERI</t>
  </si>
  <si>
    <t>BATATAIS</t>
  </si>
  <si>
    <t>BAURU</t>
  </si>
  <si>
    <t>BOFETE</t>
  </si>
  <si>
    <t>BOITUVA</t>
  </si>
  <si>
    <t>BOM JESUS DOS PERDOES</t>
  </si>
  <si>
    <t>BORBOREMA</t>
  </si>
  <si>
    <t>BOTUCATU</t>
  </si>
  <si>
    <t>BRAGANCA PAULISTA</t>
  </si>
  <si>
    <t>CACAPAVA</t>
  </si>
  <si>
    <t>CAIEIRAS</t>
  </si>
  <si>
    <t>CAJAMAR</t>
  </si>
  <si>
    <t>CAJATI</t>
  </si>
  <si>
    <t>CAJURU</t>
  </si>
  <si>
    <t>CAMPINAS</t>
  </si>
  <si>
    <t>CANDIDO MOTA</t>
  </si>
  <si>
    <t>CAPIVARI</t>
  </si>
  <si>
    <t>CATANDUVA</t>
  </si>
  <si>
    <t>CERQUILHO</t>
  </si>
  <si>
    <t>CHARQUEADA</t>
  </si>
  <si>
    <t>COLINA</t>
  </si>
  <si>
    <t>CONCHAL</t>
  </si>
  <si>
    <t>COTIA</t>
  </si>
  <si>
    <t>CUBATAO</t>
  </si>
  <si>
    <t>DESCALVADO</t>
  </si>
  <si>
    <t>DIADEMA</t>
  </si>
  <si>
    <t>ELIAS FAUSTO</t>
  </si>
  <si>
    <t>ENGENHEIRO COELHO</t>
  </si>
  <si>
    <t>GUARAREMA</t>
  </si>
  <si>
    <t>GUARIBA</t>
  </si>
  <si>
    <t>GUARULHOS</t>
  </si>
  <si>
    <t>IBATE</t>
  </si>
  <si>
    <t>IBIUNA</t>
  </si>
  <si>
    <t>INDAIATUBA</t>
  </si>
  <si>
    <t>ITAPECERICA DA SERRA</t>
  </si>
  <si>
    <t>ITAPETININGA</t>
  </si>
  <si>
    <t>ITAPIRA</t>
  </si>
  <si>
    <t>ITATIBA</t>
  </si>
  <si>
    <t>ITU</t>
  </si>
  <si>
    <t>ITUPEVA</t>
  </si>
  <si>
    <t>JACAREI</t>
  </si>
  <si>
    <t>JAU</t>
  </si>
  <si>
    <t>JUNDIAI</t>
  </si>
  <si>
    <t>LENCOIS PAULISTA</t>
  </si>
  <si>
    <t>LIMEIRA</t>
  </si>
  <si>
    <t>LORENA</t>
  </si>
  <si>
    <t>LUIS ANTONIO</t>
  </si>
  <si>
    <t>MATAO</t>
  </si>
  <si>
    <t>MIRACATU</t>
  </si>
  <si>
    <t>MOCOCA</t>
  </si>
  <si>
    <t>MOGI DAS CRUZES</t>
  </si>
  <si>
    <t>MOGI GUACU</t>
  </si>
  <si>
    <t>NOVA CAMPINA</t>
  </si>
  <si>
    <t>NOVA ODESSA</t>
  </si>
  <si>
    <t>ORLANDIA</t>
  </si>
  <si>
    <t>PARAGUACU PAULISTA</t>
  </si>
  <si>
    <t>PAULINIA</t>
  </si>
  <si>
    <t>PEDREIRA</t>
  </si>
  <si>
    <t>PINDAMONHANGABA</t>
  </si>
  <si>
    <t>PIRACICABA</t>
  </si>
  <si>
    <t>PIRASSUNUNGA</t>
  </si>
  <si>
    <t>PORTO FELIZ</t>
  </si>
  <si>
    <t>PRAIA GRANDE</t>
  </si>
  <si>
    <t>RIBEIRAO PRETO</t>
  </si>
  <si>
    <t>RIO CLARO</t>
  </si>
  <si>
    <t>RIO DAS PEDRAS</t>
  </si>
  <si>
    <t>SALTO</t>
  </si>
  <si>
    <t>SALTO DE PIRAPORA</t>
  </si>
  <si>
    <t>SANTA CRUZ DO RIO PARDO</t>
  </si>
  <si>
    <t>SANTA ROSA DE VITERBO</t>
  </si>
  <si>
    <t>SANTOS</t>
  </si>
  <si>
    <t>SAO BERNARDO DO CAMPO</t>
  </si>
  <si>
    <t>SAO CARLOS</t>
  </si>
  <si>
    <t>SAO JOAO DA BOA VISTA</t>
  </si>
  <si>
    <t>SAO JOAQUIM DA BARRA</t>
  </si>
  <si>
    <t>SAO JOSE DO RIO PARDO</t>
  </si>
  <si>
    <t>SAO JOSE DO RIO PRETO</t>
  </si>
  <si>
    <t>SAO JOSE DOS CAMPOS</t>
  </si>
  <si>
    <t>SAO PAULO</t>
  </si>
  <si>
    <t>SAO ROQUE</t>
  </si>
  <si>
    <t>SAO SEBASTIAO</t>
  </si>
  <si>
    <t>SAO SIMAO</t>
  </si>
  <si>
    <t>SERTAOZINHO</t>
  </si>
  <si>
    <t>SOROCABA</t>
  </si>
  <si>
    <t>SUMARE</t>
  </si>
  <si>
    <t>SUZANO</t>
  </si>
  <si>
    <t>TABOAO DA SERRA</t>
  </si>
  <si>
    <t>TAPIRAI</t>
  </si>
  <si>
    <t>TATUI</t>
  </si>
  <si>
    <t>TIETE</t>
  </si>
  <si>
    <t>TREMEMBE</t>
  </si>
  <si>
    <t>TUPA</t>
  </si>
  <si>
    <t>VALINHOS</t>
  </si>
  <si>
    <t>VARZEA PAULISTA</t>
  </si>
  <si>
    <t>VINHEDO</t>
  </si>
  <si>
    <t>GURUPI</t>
  </si>
  <si>
    <t>PORTO NACIONAL</t>
  </si>
  <si>
    <t>AGÊNCIA NACIONAL DO PETRÓLEO, GÁS NATURAL E BIOCOMBUSTÍVEIS</t>
  </si>
  <si>
    <t>VENDAS DE ÓLEO COMBUSTÍVEL POR ESTADO E POR MUNICÍPIO</t>
  </si>
  <si>
    <t>UNIDADE DE MEDIDA: QUILO</t>
  </si>
  <si>
    <t>CÓDIGO IBGE</t>
  </si>
  <si>
    <t>Município</t>
  </si>
  <si>
    <t>Vendas</t>
  </si>
  <si>
    <t>IBGE</t>
  </si>
  <si>
    <t>TO</t>
  </si>
  <si>
    <t>TOTAL BRASIL</t>
  </si>
  <si>
    <t>AL</t>
  </si>
  <si>
    <t>AM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</si>
  <si>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</si>
  <si>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</si>
  <si>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</si>
  <si>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</si>
  <si>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</si>
  <si>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</si>
  <si>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</si>
  <si>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</si>
  <si>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</si>
  <si>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</si>
  <si>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</si>
  <si>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</si>
  <si>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</si>
  <si>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</si>
  <si>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</si>
  <si>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RR</t>
  </si>
  <si>
    <t>RS</t>
  </si>
  <si>
    <t>SC</t>
  </si>
  <si>
    <t>SE</t>
  </si>
  <si>
    <t>SP</t>
  </si>
  <si>
    <t>ANO: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</si>
</sst>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165" fontId="0" fillId="0" borderId="0" xfId="1" applyNumberFormat="1" applyFont="1"/>
    <xf numFmtId="165" fontId="2" fillId="0" borderId="1" xfId="1" applyNumberFormat="1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452E3-9F2B-465A-8EE5-436F0913871E}">
  <sheetPr codeName="Planilha1"/>
  <dimension ref="A1:C419"/>
  <sheetViews>
    <sheetView tabSelected="1" workbookViewId="0"/>
  </sheetViews>
  <sheetFormatPr defaultRowHeight="15" x14ac:dyDescent="0.25"/>
  <cols>
    <col min="1" max="1" width="14.7109375" customWidth="1"/>
    <col min="2" max="2" width="34.7109375" customWidth="1"/>
    <col min="3" max="3" width="16.7109375" customWidth="1"/>
  </cols>
  <sheetData>
    <row r="1" spans="1:3" ht="21" x14ac:dyDescent="0.35">
      <c r="A1" s="2" t="s">
        <v>386</v>
      </c>
      <c r="B1" s="3"/>
    </row>
    <row r="2" spans="1:3" ht="15.75" x14ac:dyDescent="0.25">
      <c r="A2" s="4" t="s">
        <v>387</v>
      </c>
    </row>
    <row r="3" spans="1:3" ht="15.75" x14ac:dyDescent="0.25">
      <c r="A3" s="4" t="s">
        <v>388</v>
      </c>
    </row>
    <row r="4" spans="1:3" ht="15.75" x14ac:dyDescent="0.25">
      <c r="A4" s="4" t="s">
        <v>417</v>
      </c>
    </row>
    <row r="5" spans="1:3" ht="15.75" x14ac:dyDescent="0.25">
      <c r="A5" s="4"/>
    </row>
    <row r="6" spans="1:3" x14ac:dyDescent="0.25">
      <c r="A6" s="7" t="s">
        <v>389</v>
      </c>
      <c r="B6" s="7" t="s">
        <v>390</v>
      </c>
      <c r="C6" s="7" t="s">
        <v>391</v>
      </c>
    </row>
    <row r="7" spans="1:3" x14ac:dyDescent="0.25">
      <c r="A7" s="8" t="s">
        <v>392</v>
      </c>
      <c r="B7" s="8"/>
      <c r="C7" s="8"/>
    </row>
    <row r="9" spans="1:3" x14ac:dyDescent="0.25">
      <c r="A9">
        <v>2700300</v>
      </c>
      <c r="B9" t="s">
        <v>0</v>
      </c>
      <c r="C9" s="5">
        <v>42970</v>
      </c>
    </row>
    <row r="10" spans="1:3" x14ac:dyDescent="0.25">
      <c r="A10">
        <v>2704302</v>
      </c>
      <c r="B10" t="s">
        <v>1</v>
      </c>
      <c r="C10" s="5">
        <v>196190</v>
      </c>
    </row>
    <row r="11" spans="1:3" x14ac:dyDescent="0.25">
      <c r="A11" s="1"/>
      <c r="B11" s="1" t="s">
        <v>395</v>
      </c>
      <c r="C11" s="6">
        <f>SUM(C9:C10)</f>
        <v>239160</v>
      </c>
    </row>
    <row r="12" spans="1:3" x14ac:dyDescent="0.25">
      <c r="A12">
        <v>1302603</v>
      </c>
      <c r="B12" t="s">
        <v>2</v>
      </c>
      <c r="C12" s="5">
        <v>31675246</v>
      </c>
    </row>
    <row r="13" spans="1:3" x14ac:dyDescent="0.25">
      <c r="A13" s="1"/>
      <c r="B13" s="1" t="s">
        <v>396</v>
      </c>
      <c r="C13" s="6">
        <f>SUM(C12)</f>
        <v>31675246</v>
      </c>
    </row>
    <row r="14" spans="1:3" x14ac:dyDescent="0.25">
      <c r="A14">
        <v>2904605</v>
      </c>
      <c r="B14" t="s">
        <v>3</v>
      </c>
      <c r="C14" s="5">
        <v>62439475</v>
      </c>
    </row>
    <row r="15" spans="1:3" x14ac:dyDescent="0.25">
      <c r="A15">
        <v>2904902</v>
      </c>
      <c r="B15" t="s">
        <v>4</v>
      </c>
      <c r="C15" s="5">
        <v>1882650</v>
      </c>
    </row>
    <row r="16" spans="1:3" x14ac:dyDescent="0.25">
      <c r="A16">
        <v>2905206</v>
      </c>
      <c r="B16" t="s">
        <v>5</v>
      </c>
      <c r="C16" s="5">
        <v>14670</v>
      </c>
    </row>
    <row r="17" spans="1:3" x14ac:dyDescent="0.25">
      <c r="A17">
        <v>2905701</v>
      </c>
      <c r="B17" t="s">
        <v>6</v>
      </c>
      <c r="C17" s="5">
        <v>8857950</v>
      </c>
    </row>
    <row r="18" spans="1:3" x14ac:dyDescent="0.25">
      <c r="A18">
        <v>2906501</v>
      </c>
      <c r="B18" t="s">
        <v>7</v>
      </c>
      <c r="C18" s="5">
        <v>84016162</v>
      </c>
    </row>
    <row r="19" spans="1:3" x14ac:dyDescent="0.25">
      <c r="A19">
        <v>2910727</v>
      </c>
      <c r="B19" t="s">
        <v>8</v>
      </c>
      <c r="C19" s="5">
        <v>5286569</v>
      </c>
    </row>
    <row r="20" spans="1:3" x14ac:dyDescent="0.25">
      <c r="A20">
        <v>2910800</v>
      </c>
      <c r="B20" t="s">
        <v>9</v>
      </c>
      <c r="C20" s="5">
        <v>1353650</v>
      </c>
    </row>
    <row r="21" spans="1:3" x14ac:dyDescent="0.25">
      <c r="A21">
        <v>2911907</v>
      </c>
      <c r="B21" t="s">
        <v>10</v>
      </c>
      <c r="C21" s="5">
        <v>28000</v>
      </c>
    </row>
    <row r="22" spans="1:3" x14ac:dyDescent="0.25">
      <c r="A22">
        <v>2913606</v>
      </c>
      <c r="B22" t="s">
        <v>11</v>
      </c>
      <c r="C22" s="5">
        <v>700860</v>
      </c>
    </row>
    <row r="23" spans="1:3" x14ac:dyDescent="0.25">
      <c r="A23">
        <v>2914802</v>
      </c>
      <c r="B23" t="s">
        <v>12</v>
      </c>
      <c r="C23" s="5">
        <v>1283402</v>
      </c>
    </row>
    <row r="24" spans="1:3" x14ac:dyDescent="0.25">
      <c r="A24">
        <v>2916401</v>
      </c>
      <c r="B24" t="s">
        <v>13</v>
      </c>
      <c r="C24" s="5">
        <v>90270</v>
      </c>
    </row>
    <row r="25" spans="1:3" x14ac:dyDescent="0.25">
      <c r="A25">
        <v>2919207</v>
      </c>
      <c r="B25" t="s">
        <v>14</v>
      </c>
      <c r="C25" s="5">
        <v>100180</v>
      </c>
    </row>
    <row r="26" spans="1:3" x14ac:dyDescent="0.25">
      <c r="A26">
        <v>2920502</v>
      </c>
      <c r="B26" t="s">
        <v>15</v>
      </c>
      <c r="C26" s="5">
        <v>8801090</v>
      </c>
    </row>
    <row r="27" spans="1:3" x14ac:dyDescent="0.25">
      <c r="A27">
        <v>2921708</v>
      </c>
      <c r="B27" t="s">
        <v>16</v>
      </c>
      <c r="C27" s="5">
        <v>14080</v>
      </c>
    </row>
    <row r="28" spans="1:3" x14ac:dyDescent="0.25">
      <c r="A28">
        <v>2922003</v>
      </c>
      <c r="B28" t="s">
        <v>17</v>
      </c>
      <c r="C28" s="5">
        <v>10746815</v>
      </c>
    </row>
    <row r="29" spans="1:3" x14ac:dyDescent="0.25">
      <c r="A29">
        <v>2925204</v>
      </c>
      <c r="B29" t="s">
        <v>18</v>
      </c>
      <c r="C29" s="5">
        <v>57000</v>
      </c>
    </row>
    <row r="30" spans="1:3" x14ac:dyDescent="0.25">
      <c r="A30">
        <v>2927408</v>
      </c>
      <c r="B30" t="s">
        <v>19</v>
      </c>
      <c r="C30" s="5">
        <v>418780</v>
      </c>
    </row>
    <row r="31" spans="1:3" x14ac:dyDescent="0.25">
      <c r="A31">
        <v>2928604</v>
      </c>
      <c r="B31" t="s">
        <v>20</v>
      </c>
      <c r="C31" s="5">
        <v>640240</v>
      </c>
    </row>
    <row r="32" spans="1:3" x14ac:dyDescent="0.25">
      <c r="A32">
        <v>2929503</v>
      </c>
      <c r="B32" t="s">
        <v>21</v>
      </c>
      <c r="C32" s="5">
        <v>450240</v>
      </c>
    </row>
    <row r="33" spans="1:3" x14ac:dyDescent="0.25">
      <c r="A33">
        <v>2930709</v>
      </c>
      <c r="B33" t="s">
        <v>22</v>
      </c>
      <c r="C33" s="5">
        <v>13680</v>
      </c>
    </row>
    <row r="34" spans="1:3" x14ac:dyDescent="0.25">
      <c r="A34">
        <v>2933307</v>
      </c>
      <c r="B34" t="s">
        <v>23</v>
      </c>
      <c r="C34" s="5">
        <v>42770</v>
      </c>
    </row>
    <row r="35" spans="1:3" x14ac:dyDescent="0.25">
      <c r="A35" s="1"/>
      <c r="B35" s="1" t="s">
        <v>397</v>
      </c>
      <c r="C35" s="6">
        <f>SUM(C14:C34)</f>
        <v>187238533</v>
      </c>
    </row>
    <row r="36" spans="1:3" x14ac:dyDescent="0.25">
      <c r="A36">
        <v>2304400</v>
      </c>
      <c r="B36" t="s">
        <v>24</v>
      </c>
      <c r="C36" s="5">
        <v>56700</v>
      </c>
    </row>
    <row r="37" spans="1:3" x14ac:dyDescent="0.25">
      <c r="A37">
        <v>2307304</v>
      </c>
      <c r="B37" t="s">
        <v>25</v>
      </c>
      <c r="C37" s="5">
        <v>14260</v>
      </c>
    </row>
    <row r="38" spans="1:3" x14ac:dyDescent="0.25">
      <c r="A38">
        <v>2307650</v>
      </c>
      <c r="B38" t="s">
        <v>26</v>
      </c>
      <c r="C38" s="5">
        <v>13300199</v>
      </c>
    </row>
    <row r="39" spans="1:3" x14ac:dyDescent="0.25">
      <c r="A39">
        <v>2308377</v>
      </c>
      <c r="B39" t="s">
        <v>27</v>
      </c>
      <c r="C39" s="5">
        <v>169260</v>
      </c>
    </row>
    <row r="40" spans="1:3" x14ac:dyDescent="0.25">
      <c r="A40">
        <v>2310605</v>
      </c>
      <c r="B40" t="s">
        <v>28</v>
      </c>
      <c r="C40" s="5">
        <v>18280</v>
      </c>
    </row>
    <row r="41" spans="1:3" x14ac:dyDescent="0.25">
      <c r="A41">
        <v>2312908</v>
      </c>
      <c r="B41" t="s">
        <v>29</v>
      </c>
      <c r="C41" s="5">
        <v>113110</v>
      </c>
    </row>
    <row r="42" spans="1:3" x14ac:dyDescent="0.25">
      <c r="A42">
        <v>2313609</v>
      </c>
      <c r="B42" t="s">
        <v>30</v>
      </c>
      <c r="C42" s="5">
        <v>70410</v>
      </c>
    </row>
    <row r="43" spans="1:3" x14ac:dyDescent="0.25">
      <c r="A43" s="1"/>
      <c r="B43" s="1" t="s">
        <v>398</v>
      </c>
      <c r="C43" s="6">
        <f>SUM(C36:C42)</f>
        <v>13742219</v>
      </c>
    </row>
    <row r="44" spans="1:3" x14ac:dyDescent="0.25">
      <c r="A44">
        <v>5300108</v>
      </c>
      <c r="B44" t="s">
        <v>31</v>
      </c>
      <c r="C44" s="5">
        <v>682363</v>
      </c>
    </row>
    <row r="45" spans="1:3" x14ac:dyDescent="0.25">
      <c r="A45" s="1"/>
      <c r="B45" s="1" t="s">
        <v>399</v>
      </c>
      <c r="C45" s="6">
        <f>SUM(C44)</f>
        <v>682363</v>
      </c>
    </row>
    <row r="46" spans="1:3" x14ac:dyDescent="0.25">
      <c r="A46">
        <v>3200607</v>
      </c>
      <c r="B46" t="s">
        <v>32</v>
      </c>
      <c r="C46" s="5">
        <v>10136370</v>
      </c>
    </row>
    <row r="47" spans="1:3" x14ac:dyDescent="0.25">
      <c r="A47">
        <v>3202207</v>
      </c>
      <c r="B47" t="s">
        <v>33</v>
      </c>
      <c r="C47" s="5">
        <v>59210</v>
      </c>
    </row>
    <row r="48" spans="1:3" x14ac:dyDescent="0.25">
      <c r="A48">
        <v>3203205</v>
      </c>
      <c r="B48" t="s">
        <v>34</v>
      </c>
      <c r="C48" s="5">
        <v>122950</v>
      </c>
    </row>
    <row r="49" spans="1:3" x14ac:dyDescent="0.25">
      <c r="A49">
        <v>3205101</v>
      </c>
      <c r="B49" t="s">
        <v>35</v>
      </c>
      <c r="C49" s="5">
        <v>45139838</v>
      </c>
    </row>
    <row r="50" spans="1:3" x14ac:dyDescent="0.25">
      <c r="A50">
        <v>3205309</v>
      </c>
      <c r="B50" t="s">
        <v>36</v>
      </c>
      <c r="C50" s="5">
        <v>2176989</v>
      </c>
    </row>
    <row r="51" spans="1:3" x14ac:dyDescent="0.25">
      <c r="A51" s="1"/>
      <c r="B51" s="1" t="s">
        <v>400</v>
      </c>
      <c r="C51" s="6">
        <f>SUM(C46:C50)</f>
        <v>57635357</v>
      </c>
    </row>
    <row r="52" spans="1:3" x14ac:dyDescent="0.25">
      <c r="A52">
        <v>5201108</v>
      </c>
      <c r="B52" t="s">
        <v>37</v>
      </c>
      <c r="C52" s="5">
        <v>6027594</v>
      </c>
    </row>
    <row r="53" spans="1:3" x14ac:dyDescent="0.25">
      <c r="A53">
        <v>5203203</v>
      </c>
      <c r="B53" t="s">
        <v>38</v>
      </c>
      <c r="C53" s="5">
        <v>34714051</v>
      </c>
    </row>
    <row r="54" spans="1:3" x14ac:dyDescent="0.25">
      <c r="A54">
        <v>5205109</v>
      </c>
      <c r="B54" t="s">
        <v>39</v>
      </c>
      <c r="C54" s="5">
        <v>7987130</v>
      </c>
    </row>
    <row r="55" spans="1:3" x14ac:dyDescent="0.25">
      <c r="A55">
        <v>5205471</v>
      </c>
      <c r="B55" t="s">
        <v>40</v>
      </c>
      <c r="C55" s="5">
        <v>50050</v>
      </c>
    </row>
    <row r="56" spans="1:3" x14ac:dyDescent="0.25">
      <c r="A56">
        <v>5208707</v>
      </c>
      <c r="B56" t="s">
        <v>41</v>
      </c>
      <c r="C56" s="5">
        <v>940650</v>
      </c>
    </row>
    <row r="57" spans="1:3" x14ac:dyDescent="0.25">
      <c r="A57">
        <v>5211503</v>
      </c>
      <c r="B57" t="s">
        <v>42</v>
      </c>
      <c r="C57" s="5">
        <v>25970</v>
      </c>
    </row>
    <row r="58" spans="1:3" x14ac:dyDescent="0.25">
      <c r="A58">
        <v>5213103</v>
      </c>
      <c r="B58" t="s">
        <v>43</v>
      </c>
      <c r="C58" s="5">
        <v>200160</v>
      </c>
    </row>
    <row r="59" spans="1:3" x14ac:dyDescent="0.25">
      <c r="A59">
        <v>5214507</v>
      </c>
      <c r="B59" t="s">
        <v>44</v>
      </c>
      <c r="C59" s="5">
        <v>4203038</v>
      </c>
    </row>
    <row r="60" spans="1:3" x14ac:dyDescent="0.25">
      <c r="A60">
        <v>5214606</v>
      </c>
      <c r="B60" t="s">
        <v>45</v>
      </c>
      <c r="C60" s="5">
        <v>25691830</v>
      </c>
    </row>
    <row r="61" spans="1:3" x14ac:dyDescent="0.25">
      <c r="A61">
        <v>5215504</v>
      </c>
      <c r="B61" t="s">
        <v>46</v>
      </c>
      <c r="C61" s="5">
        <v>1080260</v>
      </c>
    </row>
    <row r="62" spans="1:3" x14ac:dyDescent="0.25">
      <c r="A62">
        <v>5218607</v>
      </c>
      <c r="B62" t="s">
        <v>47</v>
      </c>
      <c r="C62" s="5">
        <v>57770</v>
      </c>
    </row>
    <row r="63" spans="1:3" x14ac:dyDescent="0.25">
      <c r="A63">
        <v>5218805</v>
      </c>
      <c r="B63" t="s">
        <v>48</v>
      </c>
      <c r="C63" s="5">
        <v>1700230</v>
      </c>
    </row>
    <row r="64" spans="1:3" x14ac:dyDescent="0.25">
      <c r="A64">
        <v>5221403</v>
      </c>
      <c r="B64" t="s">
        <v>49</v>
      </c>
      <c r="C64" s="5">
        <v>196480</v>
      </c>
    </row>
    <row r="65" spans="1:3" x14ac:dyDescent="0.25">
      <c r="A65" s="1"/>
      <c r="B65" s="1" t="s">
        <v>401</v>
      </c>
      <c r="C65" s="6">
        <f>SUM(C52:C64)</f>
        <v>82875213</v>
      </c>
    </row>
    <row r="66" spans="1:3" x14ac:dyDescent="0.25">
      <c r="A66">
        <v>2105153</v>
      </c>
      <c r="B66" t="s">
        <v>50</v>
      </c>
      <c r="C66" s="5">
        <v>13290</v>
      </c>
    </row>
    <row r="67" spans="1:3" x14ac:dyDescent="0.25">
      <c r="A67">
        <v>2105302</v>
      </c>
      <c r="B67" t="s">
        <v>51</v>
      </c>
      <c r="C67" s="5">
        <v>64246229</v>
      </c>
    </row>
    <row r="68" spans="1:3" x14ac:dyDescent="0.25">
      <c r="A68">
        <v>2106755</v>
      </c>
      <c r="B68" t="s">
        <v>52</v>
      </c>
      <c r="C68" s="5">
        <v>86561180</v>
      </c>
    </row>
    <row r="69" spans="1:3" x14ac:dyDescent="0.25">
      <c r="A69">
        <v>2108009</v>
      </c>
      <c r="B69" t="s">
        <v>53</v>
      </c>
      <c r="C69" s="5">
        <v>363320</v>
      </c>
    </row>
    <row r="70" spans="1:3" x14ac:dyDescent="0.25">
      <c r="A70">
        <v>2111300</v>
      </c>
      <c r="B70" t="s">
        <v>54</v>
      </c>
      <c r="C70" s="5">
        <v>264464765</v>
      </c>
    </row>
    <row r="71" spans="1:3" x14ac:dyDescent="0.25">
      <c r="A71" s="1"/>
      <c r="B71" s="1" t="s">
        <v>402</v>
      </c>
      <c r="C71" s="6">
        <f>SUM(C66:C70)</f>
        <v>415648784</v>
      </c>
    </row>
    <row r="72" spans="1:3" x14ac:dyDescent="0.25">
      <c r="A72">
        <v>3101607</v>
      </c>
      <c r="B72" t="s">
        <v>55</v>
      </c>
      <c r="C72" s="5">
        <v>38930</v>
      </c>
    </row>
    <row r="73" spans="1:3" x14ac:dyDescent="0.25">
      <c r="A73">
        <v>3101631</v>
      </c>
      <c r="B73" t="s">
        <v>56</v>
      </c>
      <c r="C73" s="5">
        <v>85880</v>
      </c>
    </row>
    <row r="74" spans="1:3" x14ac:dyDescent="0.25">
      <c r="A74">
        <v>3103504</v>
      </c>
      <c r="B74" t="s">
        <v>57</v>
      </c>
      <c r="C74" s="5">
        <v>2166210</v>
      </c>
    </row>
    <row r="75" spans="1:3" x14ac:dyDescent="0.25">
      <c r="A75">
        <v>3104106</v>
      </c>
      <c r="B75" t="s">
        <v>58</v>
      </c>
      <c r="C75" s="5">
        <v>2468150</v>
      </c>
    </row>
    <row r="76" spans="1:3" x14ac:dyDescent="0.25">
      <c r="A76">
        <v>3104205</v>
      </c>
      <c r="B76" t="s">
        <v>59</v>
      </c>
      <c r="C76" s="5">
        <v>4577137</v>
      </c>
    </row>
    <row r="77" spans="1:3" x14ac:dyDescent="0.25">
      <c r="A77">
        <v>3105400</v>
      </c>
      <c r="B77" t="s">
        <v>60</v>
      </c>
      <c r="C77" s="5">
        <v>2294364</v>
      </c>
    </row>
    <row r="78" spans="1:3" x14ac:dyDescent="0.25">
      <c r="A78">
        <v>3105905</v>
      </c>
      <c r="B78" t="s">
        <v>61</v>
      </c>
      <c r="C78" s="5">
        <v>1591814</v>
      </c>
    </row>
    <row r="79" spans="1:3" x14ac:dyDescent="0.25">
      <c r="A79">
        <v>3106200</v>
      </c>
      <c r="B79" t="s">
        <v>62</v>
      </c>
      <c r="C79" s="5">
        <v>872651</v>
      </c>
    </row>
    <row r="80" spans="1:3" x14ac:dyDescent="0.25">
      <c r="A80">
        <v>3106309</v>
      </c>
      <c r="B80" t="s">
        <v>63</v>
      </c>
      <c r="C80" s="5">
        <v>14173470</v>
      </c>
    </row>
    <row r="81" spans="1:3" x14ac:dyDescent="0.25">
      <c r="A81">
        <v>3106705</v>
      </c>
      <c r="B81" t="s">
        <v>64</v>
      </c>
      <c r="C81" s="5">
        <v>4824022</v>
      </c>
    </row>
    <row r="82" spans="1:3" x14ac:dyDescent="0.25">
      <c r="A82">
        <v>3110509</v>
      </c>
      <c r="B82" t="s">
        <v>65</v>
      </c>
      <c r="C82" s="5">
        <v>31540</v>
      </c>
    </row>
    <row r="83" spans="1:3" x14ac:dyDescent="0.25">
      <c r="A83">
        <v>3111200</v>
      </c>
      <c r="B83" t="s">
        <v>66</v>
      </c>
      <c r="C83" s="5">
        <v>712540</v>
      </c>
    </row>
    <row r="84" spans="1:3" x14ac:dyDescent="0.25">
      <c r="A84">
        <v>3113206</v>
      </c>
      <c r="B84" t="s">
        <v>67</v>
      </c>
      <c r="C84" s="5">
        <v>217300</v>
      </c>
    </row>
    <row r="85" spans="1:3" x14ac:dyDescent="0.25">
      <c r="A85">
        <v>3115300</v>
      </c>
      <c r="B85" t="s">
        <v>68</v>
      </c>
      <c r="C85" s="5">
        <v>950470</v>
      </c>
    </row>
    <row r="86" spans="1:3" x14ac:dyDescent="0.25">
      <c r="A86">
        <v>3118205</v>
      </c>
      <c r="B86" t="s">
        <v>69</v>
      </c>
      <c r="C86" s="5">
        <v>243080</v>
      </c>
    </row>
    <row r="87" spans="1:3" x14ac:dyDescent="0.25">
      <c r="A87">
        <v>3118601</v>
      </c>
      <c r="B87" t="s">
        <v>70</v>
      </c>
      <c r="C87" s="5">
        <v>2267162</v>
      </c>
    </row>
    <row r="88" spans="1:3" x14ac:dyDescent="0.25">
      <c r="A88">
        <v>3120904</v>
      </c>
      <c r="B88" t="s">
        <v>71</v>
      </c>
      <c r="C88" s="5">
        <v>159410</v>
      </c>
    </row>
    <row r="89" spans="1:3" x14ac:dyDescent="0.25">
      <c r="A89">
        <v>3122306</v>
      </c>
      <c r="B89" t="s">
        <v>72</v>
      </c>
      <c r="C89" s="5">
        <v>3924710</v>
      </c>
    </row>
    <row r="90" spans="1:3" x14ac:dyDescent="0.25">
      <c r="A90">
        <v>3122355</v>
      </c>
      <c r="B90" t="s">
        <v>73</v>
      </c>
      <c r="C90" s="5">
        <v>1069170</v>
      </c>
    </row>
    <row r="91" spans="1:3" x14ac:dyDescent="0.25">
      <c r="A91">
        <v>3127701</v>
      </c>
      <c r="B91" t="s">
        <v>74</v>
      </c>
      <c r="C91" s="5">
        <v>1161530</v>
      </c>
    </row>
    <row r="92" spans="1:3" x14ac:dyDescent="0.25">
      <c r="A92">
        <v>3128006</v>
      </c>
      <c r="B92" t="s">
        <v>75</v>
      </c>
      <c r="C92" s="5">
        <v>127410</v>
      </c>
    </row>
    <row r="93" spans="1:3" x14ac:dyDescent="0.25">
      <c r="A93">
        <v>3130101</v>
      </c>
      <c r="B93" t="s">
        <v>76</v>
      </c>
      <c r="C93" s="5">
        <v>118780</v>
      </c>
    </row>
    <row r="94" spans="1:3" x14ac:dyDescent="0.25">
      <c r="A94">
        <v>3130408</v>
      </c>
      <c r="B94" t="s">
        <v>77</v>
      </c>
      <c r="C94" s="5">
        <v>680540</v>
      </c>
    </row>
    <row r="95" spans="1:3" x14ac:dyDescent="0.25">
      <c r="A95">
        <v>3131307</v>
      </c>
      <c r="B95" t="s">
        <v>78</v>
      </c>
      <c r="C95" s="5">
        <v>4322410</v>
      </c>
    </row>
    <row r="96" spans="1:3" x14ac:dyDescent="0.25">
      <c r="A96">
        <v>3133105</v>
      </c>
      <c r="B96" t="s">
        <v>79</v>
      </c>
      <c r="C96" s="5">
        <v>387920</v>
      </c>
    </row>
    <row r="97" spans="1:3" x14ac:dyDescent="0.25">
      <c r="A97">
        <v>3133758</v>
      </c>
      <c r="B97" t="s">
        <v>80</v>
      </c>
      <c r="C97" s="5">
        <v>1383540</v>
      </c>
    </row>
    <row r="98" spans="1:3" x14ac:dyDescent="0.25">
      <c r="A98">
        <v>3134202</v>
      </c>
      <c r="B98" t="s">
        <v>81</v>
      </c>
      <c r="C98" s="5">
        <v>119120</v>
      </c>
    </row>
    <row r="99" spans="1:3" x14ac:dyDescent="0.25">
      <c r="A99">
        <v>3136652</v>
      </c>
      <c r="B99" t="s">
        <v>82</v>
      </c>
      <c r="C99" s="5">
        <v>10885500</v>
      </c>
    </row>
    <row r="100" spans="1:3" x14ac:dyDescent="0.25">
      <c r="A100">
        <v>3136702</v>
      </c>
      <c r="B100" t="s">
        <v>83</v>
      </c>
      <c r="C100" s="5">
        <v>396530</v>
      </c>
    </row>
    <row r="101" spans="1:3" x14ac:dyDescent="0.25">
      <c r="A101">
        <v>3137205</v>
      </c>
      <c r="B101" t="s">
        <v>84</v>
      </c>
      <c r="C101" s="5">
        <v>350560</v>
      </c>
    </row>
    <row r="102" spans="1:3" x14ac:dyDescent="0.25">
      <c r="A102">
        <v>3141108</v>
      </c>
      <c r="B102" t="s">
        <v>85</v>
      </c>
      <c r="C102" s="5">
        <v>184810</v>
      </c>
    </row>
    <row r="103" spans="1:3" x14ac:dyDescent="0.25">
      <c r="A103">
        <v>3142007</v>
      </c>
      <c r="B103" t="s">
        <v>86</v>
      </c>
      <c r="C103" s="5">
        <v>30570</v>
      </c>
    </row>
    <row r="104" spans="1:3" x14ac:dyDescent="0.25">
      <c r="A104">
        <v>3143302</v>
      </c>
      <c r="B104" t="s">
        <v>87</v>
      </c>
      <c r="C104" s="5">
        <v>7606090</v>
      </c>
    </row>
    <row r="105" spans="1:3" x14ac:dyDescent="0.25">
      <c r="A105">
        <v>3144102</v>
      </c>
      <c r="B105" t="s">
        <v>88</v>
      </c>
      <c r="C105" s="5">
        <v>361560</v>
      </c>
    </row>
    <row r="106" spans="1:3" x14ac:dyDescent="0.25">
      <c r="A106">
        <v>3144805</v>
      </c>
      <c r="B106" t="s">
        <v>89</v>
      </c>
      <c r="C106" s="5">
        <v>222600</v>
      </c>
    </row>
    <row r="107" spans="1:3" x14ac:dyDescent="0.25">
      <c r="A107">
        <v>3145901</v>
      </c>
      <c r="B107" t="s">
        <v>90</v>
      </c>
      <c r="C107" s="5">
        <v>379794</v>
      </c>
    </row>
    <row r="108" spans="1:3" x14ac:dyDescent="0.25">
      <c r="A108">
        <v>3146107</v>
      </c>
      <c r="B108" t="s">
        <v>91</v>
      </c>
      <c r="C108" s="5">
        <v>30738774</v>
      </c>
    </row>
    <row r="109" spans="1:3" x14ac:dyDescent="0.25">
      <c r="A109">
        <v>3146503</v>
      </c>
      <c r="B109" t="s">
        <v>92</v>
      </c>
      <c r="C109" s="5">
        <v>1565592</v>
      </c>
    </row>
    <row r="110" spans="1:3" x14ac:dyDescent="0.25">
      <c r="A110">
        <v>3147105</v>
      </c>
      <c r="B110" t="s">
        <v>93</v>
      </c>
      <c r="C110" s="5">
        <v>2276575</v>
      </c>
    </row>
    <row r="111" spans="1:3" x14ac:dyDescent="0.25">
      <c r="A111">
        <v>3148004</v>
      </c>
      <c r="B111" t="s">
        <v>94</v>
      </c>
      <c r="C111" s="5">
        <v>60190</v>
      </c>
    </row>
    <row r="112" spans="1:3" x14ac:dyDescent="0.25">
      <c r="A112">
        <v>3148103</v>
      </c>
      <c r="B112" t="s">
        <v>95</v>
      </c>
      <c r="C112" s="5">
        <v>37290</v>
      </c>
    </row>
    <row r="113" spans="1:3" x14ac:dyDescent="0.25">
      <c r="A113">
        <v>3149309</v>
      </c>
      <c r="B113" t="s">
        <v>96</v>
      </c>
      <c r="C113" s="5">
        <v>564763</v>
      </c>
    </row>
    <row r="114" spans="1:3" x14ac:dyDescent="0.25">
      <c r="A114">
        <v>3151107</v>
      </c>
      <c r="B114" t="s">
        <v>97</v>
      </c>
      <c r="C114" s="5">
        <v>151488</v>
      </c>
    </row>
    <row r="115" spans="1:3" x14ac:dyDescent="0.25">
      <c r="A115">
        <v>3151800</v>
      </c>
      <c r="B115" t="s">
        <v>98</v>
      </c>
      <c r="C115" s="5">
        <v>1184590</v>
      </c>
    </row>
    <row r="116" spans="1:3" x14ac:dyDescent="0.25">
      <c r="A116">
        <v>3152105</v>
      </c>
      <c r="B116" t="s">
        <v>99</v>
      </c>
      <c r="C116" s="5">
        <v>216199</v>
      </c>
    </row>
    <row r="117" spans="1:3" x14ac:dyDescent="0.25">
      <c r="A117">
        <v>3152501</v>
      </c>
      <c r="B117" t="s">
        <v>100</v>
      </c>
      <c r="C117" s="5">
        <v>75080</v>
      </c>
    </row>
    <row r="118" spans="1:3" x14ac:dyDescent="0.25">
      <c r="A118">
        <v>3154002</v>
      </c>
      <c r="B118" t="s">
        <v>101</v>
      </c>
      <c r="C118" s="5">
        <v>14920</v>
      </c>
    </row>
    <row r="119" spans="1:3" x14ac:dyDescent="0.25">
      <c r="A119">
        <v>3157807</v>
      </c>
      <c r="B119" t="s">
        <v>102</v>
      </c>
      <c r="C119" s="5">
        <v>688576</v>
      </c>
    </row>
    <row r="120" spans="1:3" x14ac:dyDescent="0.25">
      <c r="A120">
        <v>3161908</v>
      </c>
      <c r="B120" t="s">
        <v>103</v>
      </c>
      <c r="C120" s="5">
        <v>394140</v>
      </c>
    </row>
    <row r="121" spans="1:3" x14ac:dyDescent="0.25">
      <c r="A121">
        <v>3162005</v>
      </c>
      <c r="B121" t="s">
        <v>104</v>
      </c>
      <c r="C121" s="5">
        <v>1710290</v>
      </c>
    </row>
    <row r="122" spans="1:3" x14ac:dyDescent="0.25">
      <c r="A122">
        <v>3164704</v>
      </c>
      <c r="B122" t="s">
        <v>105</v>
      </c>
      <c r="C122" s="5">
        <v>196380</v>
      </c>
    </row>
    <row r="123" spans="1:3" x14ac:dyDescent="0.25">
      <c r="A123">
        <v>3168606</v>
      </c>
      <c r="B123" t="s">
        <v>106</v>
      </c>
      <c r="C123" s="5">
        <v>471690</v>
      </c>
    </row>
    <row r="124" spans="1:3" x14ac:dyDescent="0.25">
      <c r="A124">
        <v>3168705</v>
      </c>
      <c r="B124" t="s">
        <v>107</v>
      </c>
      <c r="C124" s="5">
        <v>4392200</v>
      </c>
    </row>
    <row r="125" spans="1:3" x14ac:dyDescent="0.25">
      <c r="A125">
        <v>3169307</v>
      </c>
      <c r="B125" t="s">
        <v>108</v>
      </c>
      <c r="C125" s="5">
        <v>4913570</v>
      </c>
    </row>
    <row r="126" spans="1:3" x14ac:dyDescent="0.25">
      <c r="A126">
        <v>3169356</v>
      </c>
      <c r="B126" t="s">
        <v>109</v>
      </c>
      <c r="C126" s="5">
        <v>6369100</v>
      </c>
    </row>
    <row r="127" spans="1:3" x14ac:dyDescent="0.25">
      <c r="A127">
        <v>3169406</v>
      </c>
      <c r="B127" t="s">
        <v>110</v>
      </c>
      <c r="C127" s="5">
        <v>13200</v>
      </c>
    </row>
    <row r="128" spans="1:3" x14ac:dyDescent="0.25">
      <c r="A128">
        <v>3170107</v>
      </c>
      <c r="B128" t="s">
        <v>111</v>
      </c>
      <c r="C128" s="5">
        <v>26405031</v>
      </c>
    </row>
    <row r="129" spans="1:3" x14ac:dyDescent="0.25">
      <c r="A129">
        <v>3170206</v>
      </c>
      <c r="B129" t="s">
        <v>112</v>
      </c>
      <c r="C129" s="5">
        <v>2746133</v>
      </c>
    </row>
    <row r="130" spans="1:3" x14ac:dyDescent="0.25">
      <c r="A130" s="1"/>
      <c r="B130" s="1" t="s">
        <v>403</v>
      </c>
      <c r="C130" s="6">
        <f>SUM(C72:C129)</f>
        <v>156573045</v>
      </c>
    </row>
    <row r="131" spans="1:3" x14ac:dyDescent="0.25">
      <c r="A131">
        <v>5002159</v>
      </c>
      <c r="B131" t="s">
        <v>113</v>
      </c>
      <c r="C131" s="5">
        <v>242290</v>
      </c>
    </row>
    <row r="132" spans="1:3" x14ac:dyDescent="0.25">
      <c r="A132">
        <v>5002704</v>
      </c>
      <c r="B132" t="s">
        <v>114</v>
      </c>
      <c r="C132" s="5">
        <v>112390</v>
      </c>
    </row>
    <row r="133" spans="1:3" x14ac:dyDescent="0.25">
      <c r="A133">
        <v>5004403</v>
      </c>
      <c r="B133" t="s">
        <v>115</v>
      </c>
      <c r="C133" s="5">
        <v>28020</v>
      </c>
    </row>
    <row r="134" spans="1:3" x14ac:dyDescent="0.25">
      <c r="A134">
        <v>5008305</v>
      </c>
      <c r="B134" t="s">
        <v>116</v>
      </c>
      <c r="C134" s="5">
        <v>11210160</v>
      </c>
    </row>
    <row r="135" spans="1:3" x14ac:dyDescent="0.25">
      <c r="A135" s="1"/>
      <c r="B135" s="1" t="s">
        <v>404</v>
      </c>
      <c r="C135" s="6">
        <f>SUM(C131:C134)</f>
        <v>11592860</v>
      </c>
    </row>
    <row r="136" spans="1:3" x14ac:dyDescent="0.25">
      <c r="A136">
        <v>5100102</v>
      </c>
      <c r="B136" t="s">
        <v>117</v>
      </c>
      <c r="C136" s="5">
        <v>490450</v>
      </c>
    </row>
    <row r="137" spans="1:3" x14ac:dyDescent="0.25">
      <c r="A137">
        <v>5103403</v>
      </c>
      <c r="B137" t="s">
        <v>118</v>
      </c>
      <c r="C137" s="5">
        <v>37920</v>
      </c>
    </row>
    <row r="138" spans="1:3" x14ac:dyDescent="0.25">
      <c r="A138">
        <v>5108402</v>
      </c>
      <c r="B138" t="s">
        <v>119</v>
      </c>
      <c r="C138" s="5">
        <v>10000</v>
      </c>
    </row>
    <row r="139" spans="1:3" x14ac:dyDescent="0.25">
      <c r="A139" s="1"/>
      <c r="B139" s="1" t="s">
        <v>405</v>
      </c>
      <c r="C139" s="6">
        <f>SUM(C136:C138)</f>
        <v>538370</v>
      </c>
    </row>
    <row r="140" spans="1:3" x14ac:dyDescent="0.25">
      <c r="A140">
        <v>1500503</v>
      </c>
      <c r="B140" t="s">
        <v>120</v>
      </c>
      <c r="C140" s="5">
        <v>36053760</v>
      </c>
    </row>
    <row r="141" spans="1:3" x14ac:dyDescent="0.25">
      <c r="A141">
        <v>1500800</v>
      </c>
      <c r="B141" t="s">
        <v>121</v>
      </c>
      <c r="C141" s="5">
        <v>30000</v>
      </c>
    </row>
    <row r="142" spans="1:3" x14ac:dyDescent="0.25">
      <c r="A142">
        <v>1501303</v>
      </c>
      <c r="B142" t="s">
        <v>122</v>
      </c>
      <c r="C142" s="5">
        <v>393732141</v>
      </c>
    </row>
    <row r="143" spans="1:3" x14ac:dyDescent="0.25">
      <c r="A143">
        <v>1501402</v>
      </c>
      <c r="B143" t="s">
        <v>123</v>
      </c>
      <c r="C143" s="5">
        <v>4995000</v>
      </c>
    </row>
    <row r="144" spans="1:3" x14ac:dyDescent="0.25">
      <c r="A144">
        <v>1501501</v>
      </c>
      <c r="B144" t="s">
        <v>124</v>
      </c>
      <c r="C144" s="5">
        <v>3115000</v>
      </c>
    </row>
    <row r="145" spans="1:3" x14ac:dyDescent="0.25">
      <c r="A145">
        <v>1505304</v>
      </c>
      <c r="B145" t="s">
        <v>125</v>
      </c>
      <c r="C145" s="5">
        <v>61483602</v>
      </c>
    </row>
    <row r="146" spans="1:3" x14ac:dyDescent="0.25">
      <c r="A146" s="1"/>
      <c r="B146" s="1" t="s">
        <v>406</v>
      </c>
      <c r="C146" s="6">
        <f>SUM(C140:C145)</f>
        <v>499409503</v>
      </c>
    </row>
    <row r="147" spans="1:3" x14ac:dyDescent="0.25">
      <c r="A147">
        <v>2502151</v>
      </c>
      <c r="B147" t="s">
        <v>126</v>
      </c>
      <c r="C147" s="5">
        <v>29190</v>
      </c>
    </row>
    <row r="148" spans="1:3" x14ac:dyDescent="0.25">
      <c r="A148">
        <v>2504009</v>
      </c>
      <c r="B148" t="s">
        <v>127</v>
      </c>
      <c r="C148" s="5">
        <v>5486230</v>
      </c>
    </row>
    <row r="149" spans="1:3" x14ac:dyDescent="0.25">
      <c r="A149">
        <v>2507507</v>
      </c>
      <c r="B149" t="s">
        <v>128</v>
      </c>
      <c r="C149" s="5">
        <v>198452910</v>
      </c>
    </row>
    <row r="150" spans="1:3" x14ac:dyDescent="0.25">
      <c r="A150" s="1"/>
      <c r="B150" s="1" t="s">
        <v>407</v>
      </c>
      <c r="C150" s="6">
        <f>SUM(C147:C149)</f>
        <v>203968330</v>
      </c>
    </row>
    <row r="151" spans="1:3" x14ac:dyDescent="0.25">
      <c r="A151">
        <v>2601706</v>
      </c>
      <c r="B151" t="s">
        <v>129</v>
      </c>
      <c r="C151" s="5">
        <v>98250</v>
      </c>
    </row>
    <row r="152" spans="1:3" x14ac:dyDescent="0.25">
      <c r="A152">
        <v>2602902</v>
      </c>
      <c r="B152" t="s">
        <v>130</v>
      </c>
      <c r="C152" s="5">
        <v>160528200</v>
      </c>
    </row>
    <row r="153" spans="1:3" x14ac:dyDescent="0.25">
      <c r="A153">
        <v>2604106</v>
      </c>
      <c r="B153" t="s">
        <v>131</v>
      </c>
      <c r="C153" s="5">
        <v>55940</v>
      </c>
    </row>
    <row r="154" spans="1:3" x14ac:dyDescent="0.25">
      <c r="A154">
        <v>2606804</v>
      </c>
      <c r="B154" t="s">
        <v>132</v>
      </c>
      <c r="C154" s="5">
        <v>5096163</v>
      </c>
    </row>
    <row r="155" spans="1:3" x14ac:dyDescent="0.25">
      <c r="A155">
        <v>2607208</v>
      </c>
      <c r="B155" t="s">
        <v>133</v>
      </c>
      <c r="C155" s="5">
        <v>3016650</v>
      </c>
    </row>
    <row r="156" spans="1:3" x14ac:dyDescent="0.25">
      <c r="A156">
        <v>2607752</v>
      </c>
      <c r="B156" t="s">
        <v>134</v>
      </c>
      <c r="C156" s="5">
        <v>58470</v>
      </c>
    </row>
    <row r="157" spans="1:3" x14ac:dyDescent="0.25">
      <c r="A157">
        <v>2607901</v>
      </c>
      <c r="B157" t="s">
        <v>135</v>
      </c>
      <c r="C157" s="5">
        <v>147560</v>
      </c>
    </row>
    <row r="158" spans="1:3" x14ac:dyDescent="0.25">
      <c r="A158">
        <v>2610707</v>
      </c>
      <c r="B158" t="s">
        <v>136</v>
      </c>
      <c r="C158" s="5">
        <v>28070</v>
      </c>
    </row>
    <row r="159" spans="1:3" x14ac:dyDescent="0.25">
      <c r="A159">
        <v>2611101</v>
      </c>
      <c r="B159" t="s">
        <v>137</v>
      </c>
      <c r="C159" s="5">
        <v>39565880</v>
      </c>
    </row>
    <row r="160" spans="1:3" x14ac:dyDescent="0.25">
      <c r="A160">
        <v>2611606</v>
      </c>
      <c r="B160" t="s">
        <v>138</v>
      </c>
      <c r="C160" s="5">
        <v>142570</v>
      </c>
    </row>
    <row r="161" spans="1:3" x14ac:dyDescent="0.25">
      <c r="A161">
        <v>2612208</v>
      </c>
      <c r="B161" t="s">
        <v>139</v>
      </c>
      <c r="C161" s="5">
        <v>18410</v>
      </c>
    </row>
    <row r="162" spans="1:3" x14ac:dyDescent="0.25">
      <c r="A162" s="1"/>
      <c r="B162" s="1" t="s">
        <v>408</v>
      </c>
      <c r="C162" s="6">
        <f>SUM(C151:C161)</f>
        <v>208756163</v>
      </c>
    </row>
    <row r="163" spans="1:3" x14ac:dyDescent="0.25">
      <c r="A163">
        <v>2211001</v>
      </c>
      <c r="B163" t="s">
        <v>140</v>
      </c>
      <c r="C163" s="5">
        <v>356730</v>
      </c>
    </row>
    <row r="164" spans="1:3" x14ac:dyDescent="0.25">
      <c r="A164" s="1"/>
      <c r="B164" s="1" t="s">
        <v>409</v>
      </c>
      <c r="C164" s="6">
        <f>SUM(C163)</f>
        <v>356730</v>
      </c>
    </row>
    <row r="165" spans="1:3" x14ac:dyDescent="0.25">
      <c r="A165">
        <v>4101200</v>
      </c>
      <c r="B165" t="s">
        <v>141</v>
      </c>
      <c r="C165" s="5">
        <v>3620</v>
      </c>
    </row>
    <row r="166" spans="1:3" x14ac:dyDescent="0.25">
      <c r="A166">
        <v>4101507</v>
      </c>
      <c r="B166" t="s">
        <v>142</v>
      </c>
      <c r="C166" s="5">
        <v>69760</v>
      </c>
    </row>
    <row r="167" spans="1:3" x14ac:dyDescent="0.25">
      <c r="A167">
        <v>4101606</v>
      </c>
      <c r="B167" t="s">
        <v>143</v>
      </c>
      <c r="C167" s="5">
        <v>7960</v>
      </c>
    </row>
    <row r="168" spans="1:3" x14ac:dyDescent="0.25">
      <c r="A168">
        <v>4101804</v>
      </c>
      <c r="B168" t="s">
        <v>144</v>
      </c>
      <c r="C168" s="5">
        <v>20852804</v>
      </c>
    </row>
    <row r="169" spans="1:3" x14ac:dyDescent="0.25">
      <c r="A169">
        <v>4102307</v>
      </c>
      <c r="B169" t="s">
        <v>145</v>
      </c>
      <c r="C169" s="5">
        <v>319410</v>
      </c>
    </row>
    <row r="170" spans="1:3" x14ac:dyDescent="0.25">
      <c r="A170">
        <v>4103503</v>
      </c>
      <c r="B170" t="s">
        <v>146</v>
      </c>
      <c r="C170" s="5">
        <v>98070</v>
      </c>
    </row>
    <row r="171" spans="1:3" x14ac:dyDescent="0.25">
      <c r="A171">
        <v>4103701</v>
      </c>
      <c r="B171" t="s">
        <v>147</v>
      </c>
      <c r="C171" s="5">
        <v>1661482</v>
      </c>
    </row>
    <row r="172" spans="1:3" x14ac:dyDescent="0.25">
      <c r="A172">
        <v>4104006</v>
      </c>
      <c r="B172" t="s">
        <v>148</v>
      </c>
      <c r="C172" s="5">
        <v>1060</v>
      </c>
    </row>
    <row r="173" spans="1:3" x14ac:dyDescent="0.25">
      <c r="A173">
        <v>4104204</v>
      </c>
      <c r="B173" t="s">
        <v>149</v>
      </c>
      <c r="C173" s="5">
        <v>558920</v>
      </c>
    </row>
    <row r="174" spans="1:3" x14ac:dyDescent="0.25">
      <c r="A174">
        <v>4104808</v>
      </c>
      <c r="B174" t="s">
        <v>150</v>
      </c>
      <c r="C174" s="5">
        <v>1189630</v>
      </c>
    </row>
    <row r="175" spans="1:3" x14ac:dyDescent="0.25">
      <c r="A175">
        <v>4105201</v>
      </c>
      <c r="B175" t="s">
        <v>151</v>
      </c>
      <c r="C175" s="5">
        <v>234840</v>
      </c>
    </row>
    <row r="176" spans="1:3" x14ac:dyDescent="0.25">
      <c r="A176">
        <v>4105706</v>
      </c>
      <c r="B176" t="s">
        <v>152</v>
      </c>
      <c r="C176" s="5">
        <v>242150</v>
      </c>
    </row>
    <row r="177" spans="1:3" x14ac:dyDescent="0.25">
      <c r="A177">
        <v>4105805</v>
      </c>
      <c r="B177" t="s">
        <v>153</v>
      </c>
      <c r="C177" s="5">
        <v>143210</v>
      </c>
    </row>
    <row r="178" spans="1:3" x14ac:dyDescent="0.25">
      <c r="A178">
        <v>4106209</v>
      </c>
      <c r="B178" t="s">
        <v>154</v>
      </c>
      <c r="C178" s="5">
        <v>11820</v>
      </c>
    </row>
    <row r="179" spans="1:3" x14ac:dyDescent="0.25">
      <c r="A179">
        <v>4106308</v>
      </c>
      <c r="B179" t="s">
        <v>155</v>
      </c>
      <c r="C179" s="5">
        <v>72900</v>
      </c>
    </row>
    <row r="180" spans="1:3" x14ac:dyDescent="0.25">
      <c r="A180">
        <v>4106407</v>
      </c>
      <c r="B180" t="s">
        <v>156</v>
      </c>
      <c r="C180" s="5">
        <v>227470</v>
      </c>
    </row>
    <row r="181" spans="1:3" x14ac:dyDescent="0.25">
      <c r="A181">
        <v>4106902</v>
      </c>
      <c r="B181" t="s">
        <v>157</v>
      </c>
      <c r="C181" s="5">
        <v>2038020</v>
      </c>
    </row>
    <row r="182" spans="1:3" x14ac:dyDescent="0.25">
      <c r="A182">
        <v>4107652</v>
      </c>
      <c r="B182" t="s">
        <v>158</v>
      </c>
      <c r="C182" s="5">
        <v>372220</v>
      </c>
    </row>
    <row r="183" spans="1:3" x14ac:dyDescent="0.25">
      <c r="A183">
        <v>4108304</v>
      </c>
      <c r="B183" t="s">
        <v>159</v>
      </c>
      <c r="C183" s="5">
        <v>201220</v>
      </c>
    </row>
    <row r="184" spans="1:3" x14ac:dyDescent="0.25">
      <c r="A184">
        <v>4108403</v>
      </c>
      <c r="B184" t="s">
        <v>160</v>
      </c>
      <c r="C184" s="5">
        <v>1205790</v>
      </c>
    </row>
    <row r="185" spans="1:3" x14ac:dyDescent="0.25">
      <c r="A185">
        <v>4108502</v>
      </c>
      <c r="B185" t="s">
        <v>161</v>
      </c>
      <c r="C185" s="5">
        <v>14720</v>
      </c>
    </row>
    <row r="186" spans="1:3" x14ac:dyDescent="0.25">
      <c r="A186">
        <v>4109401</v>
      </c>
      <c r="B186" t="s">
        <v>162</v>
      </c>
      <c r="C186" s="5">
        <v>417190</v>
      </c>
    </row>
    <row r="187" spans="1:3" x14ac:dyDescent="0.25">
      <c r="A187">
        <v>4109708</v>
      </c>
      <c r="B187" t="s">
        <v>163</v>
      </c>
      <c r="C187" s="5">
        <v>56920</v>
      </c>
    </row>
    <row r="188" spans="1:3" x14ac:dyDescent="0.25">
      <c r="A188">
        <v>4110078</v>
      </c>
      <c r="B188" t="s">
        <v>164</v>
      </c>
      <c r="C188" s="5">
        <v>13020</v>
      </c>
    </row>
    <row r="189" spans="1:3" x14ac:dyDescent="0.25">
      <c r="A189">
        <v>4110706</v>
      </c>
      <c r="B189" t="s">
        <v>165</v>
      </c>
      <c r="C189" s="5">
        <v>311160</v>
      </c>
    </row>
    <row r="190" spans="1:3" x14ac:dyDescent="0.25">
      <c r="A190">
        <v>4111803</v>
      </c>
      <c r="B190" t="s">
        <v>166</v>
      </c>
      <c r="C190" s="5">
        <v>1957740</v>
      </c>
    </row>
    <row r="191" spans="1:3" x14ac:dyDescent="0.25">
      <c r="A191">
        <v>4112801</v>
      </c>
      <c r="B191" t="s">
        <v>167</v>
      </c>
      <c r="C191" s="5">
        <v>452710</v>
      </c>
    </row>
    <row r="192" spans="1:3" x14ac:dyDescent="0.25">
      <c r="A192">
        <v>4113205</v>
      </c>
      <c r="B192" t="s">
        <v>168</v>
      </c>
      <c r="C192" s="5">
        <v>119140</v>
      </c>
    </row>
    <row r="193" spans="1:3" x14ac:dyDescent="0.25">
      <c r="A193">
        <v>4113700</v>
      </c>
      <c r="B193" t="s">
        <v>169</v>
      </c>
      <c r="C193" s="5">
        <v>18466248</v>
      </c>
    </row>
    <row r="194" spans="1:3" x14ac:dyDescent="0.25">
      <c r="A194">
        <v>4114302</v>
      </c>
      <c r="B194" t="s">
        <v>170</v>
      </c>
      <c r="C194" s="5">
        <v>80440</v>
      </c>
    </row>
    <row r="195" spans="1:3" x14ac:dyDescent="0.25">
      <c r="A195">
        <v>4114609</v>
      </c>
      <c r="B195" t="s">
        <v>171</v>
      </c>
      <c r="C195" s="5">
        <v>12660</v>
      </c>
    </row>
    <row r="196" spans="1:3" x14ac:dyDescent="0.25">
      <c r="A196">
        <v>4114807</v>
      </c>
      <c r="B196" t="s">
        <v>172</v>
      </c>
      <c r="C196" s="5">
        <v>919470</v>
      </c>
    </row>
    <row r="197" spans="1:3" x14ac:dyDescent="0.25">
      <c r="A197">
        <v>4115200</v>
      </c>
      <c r="B197" t="s">
        <v>173</v>
      </c>
      <c r="C197" s="5">
        <v>811250</v>
      </c>
    </row>
    <row r="198" spans="1:3" x14ac:dyDescent="0.25">
      <c r="A198">
        <v>4115408</v>
      </c>
      <c r="B198" t="s">
        <v>174</v>
      </c>
      <c r="C198" s="5">
        <v>12660</v>
      </c>
    </row>
    <row r="199" spans="1:3" x14ac:dyDescent="0.25">
      <c r="A199">
        <v>4115853</v>
      </c>
      <c r="B199" t="s">
        <v>175</v>
      </c>
      <c r="C199" s="5">
        <v>118740</v>
      </c>
    </row>
    <row r="200" spans="1:3" x14ac:dyDescent="0.25">
      <c r="A200">
        <v>4117305</v>
      </c>
      <c r="B200" t="s">
        <v>176</v>
      </c>
      <c r="C200" s="5">
        <v>43608208</v>
      </c>
    </row>
    <row r="201" spans="1:3" x14ac:dyDescent="0.25">
      <c r="A201">
        <v>4117909</v>
      </c>
      <c r="B201" t="s">
        <v>177</v>
      </c>
      <c r="C201" s="5">
        <v>14940</v>
      </c>
    </row>
    <row r="202" spans="1:3" x14ac:dyDescent="0.25">
      <c r="A202">
        <v>4118204</v>
      </c>
      <c r="B202" t="s">
        <v>178</v>
      </c>
      <c r="C202" s="5">
        <v>9670410</v>
      </c>
    </row>
    <row r="203" spans="1:3" x14ac:dyDescent="0.25">
      <c r="A203">
        <v>4118501</v>
      </c>
      <c r="B203" t="s">
        <v>179</v>
      </c>
      <c r="C203" s="5">
        <v>90160</v>
      </c>
    </row>
    <row r="204" spans="1:3" x14ac:dyDescent="0.25">
      <c r="A204">
        <v>4118600</v>
      </c>
      <c r="B204" t="s">
        <v>180</v>
      </c>
      <c r="C204" s="5">
        <v>32540</v>
      </c>
    </row>
    <row r="205" spans="1:3" x14ac:dyDescent="0.25">
      <c r="A205">
        <v>4119400</v>
      </c>
      <c r="B205" t="s">
        <v>181</v>
      </c>
      <c r="C205" s="5">
        <v>65250</v>
      </c>
    </row>
    <row r="206" spans="1:3" x14ac:dyDescent="0.25">
      <c r="A206">
        <v>4119905</v>
      </c>
      <c r="B206" t="s">
        <v>182</v>
      </c>
      <c r="C206" s="5">
        <v>1517200</v>
      </c>
    </row>
    <row r="207" spans="1:3" x14ac:dyDescent="0.25">
      <c r="A207">
        <v>4120002</v>
      </c>
      <c r="B207" t="s">
        <v>183</v>
      </c>
      <c r="C207" s="5">
        <v>8420</v>
      </c>
    </row>
    <row r="208" spans="1:3" x14ac:dyDescent="0.25">
      <c r="A208">
        <v>4120804</v>
      </c>
      <c r="B208" t="s">
        <v>184</v>
      </c>
      <c r="C208" s="5">
        <v>1762930</v>
      </c>
    </row>
    <row r="209" spans="1:3" x14ac:dyDescent="0.25">
      <c r="A209">
        <v>4120903</v>
      </c>
      <c r="B209" t="s">
        <v>185</v>
      </c>
      <c r="C209" s="5">
        <v>50090</v>
      </c>
    </row>
    <row r="210" spans="1:3" x14ac:dyDescent="0.25">
      <c r="A210">
        <v>4121208</v>
      </c>
      <c r="B210" t="s">
        <v>186</v>
      </c>
      <c r="C210" s="5">
        <v>16320</v>
      </c>
    </row>
    <row r="211" spans="1:3" x14ac:dyDescent="0.25">
      <c r="A211">
        <v>4121901</v>
      </c>
      <c r="B211" t="s">
        <v>187</v>
      </c>
      <c r="C211" s="5">
        <v>32440</v>
      </c>
    </row>
    <row r="212" spans="1:3" x14ac:dyDescent="0.25">
      <c r="A212">
        <v>4122206</v>
      </c>
      <c r="B212" t="s">
        <v>188</v>
      </c>
      <c r="C212" s="5">
        <v>1085380</v>
      </c>
    </row>
    <row r="213" spans="1:3" x14ac:dyDescent="0.25">
      <c r="A213">
        <v>4122404</v>
      </c>
      <c r="B213" t="s">
        <v>189</v>
      </c>
      <c r="C213" s="5">
        <v>5907290</v>
      </c>
    </row>
    <row r="214" spans="1:3" x14ac:dyDescent="0.25">
      <c r="A214">
        <v>4124020</v>
      </c>
      <c r="B214" t="s">
        <v>190</v>
      </c>
      <c r="C214" s="5">
        <v>16180</v>
      </c>
    </row>
    <row r="215" spans="1:3" x14ac:dyDescent="0.25">
      <c r="A215">
        <v>4125506</v>
      </c>
      <c r="B215" t="s">
        <v>191</v>
      </c>
      <c r="C215" s="5">
        <v>797280</v>
      </c>
    </row>
    <row r="216" spans="1:3" x14ac:dyDescent="0.25">
      <c r="A216">
        <v>4126306</v>
      </c>
      <c r="B216" t="s">
        <v>192</v>
      </c>
      <c r="C216" s="5">
        <v>34540</v>
      </c>
    </row>
    <row r="217" spans="1:3" x14ac:dyDescent="0.25">
      <c r="A217">
        <v>4126678</v>
      </c>
      <c r="B217" t="s">
        <v>193</v>
      </c>
      <c r="C217" s="5">
        <v>290380</v>
      </c>
    </row>
    <row r="218" spans="1:3" x14ac:dyDescent="0.25">
      <c r="A218">
        <v>4127106</v>
      </c>
      <c r="B218" t="s">
        <v>194</v>
      </c>
      <c r="C218" s="5">
        <v>25719970</v>
      </c>
    </row>
    <row r="219" spans="1:3" x14ac:dyDescent="0.25">
      <c r="A219">
        <v>4127700</v>
      </c>
      <c r="B219" t="s">
        <v>195</v>
      </c>
      <c r="C219" s="5">
        <v>209550</v>
      </c>
    </row>
    <row r="220" spans="1:3" x14ac:dyDescent="0.25">
      <c r="A220">
        <v>4128203</v>
      </c>
      <c r="B220" t="s">
        <v>196</v>
      </c>
      <c r="C220" s="5">
        <v>436920</v>
      </c>
    </row>
    <row r="221" spans="1:3" x14ac:dyDescent="0.25">
      <c r="A221" s="1"/>
      <c r="B221" s="1" t="s">
        <v>410</v>
      </c>
      <c r="C221" s="6">
        <f>SUM(C165:C220)</f>
        <v>144642822</v>
      </c>
    </row>
    <row r="222" spans="1:3" x14ac:dyDescent="0.25">
      <c r="A222">
        <v>3301009</v>
      </c>
      <c r="B222" t="s">
        <v>197</v>
      </c>
      <c r="C222" s="5">
        <v>61660</v>
      </c>
    </row>
    <row r="223" spans="1:3" x14ac:dyDescent="0.25">
      <c r="A223">
        <v>3301108</v>
      </c>
      <c r="B223" t="s">
        <v>198</v>
      </c>
      <c r="C223" s="5">
        <v>530310</v>
      </c>
    </row>
    <row r="224" spans="1:3" x14ac:dyDescent="0.25">
      <c r="A224">
        <v>3301702</v>
      </c>
      <c r="B224" t="s">
        <v>199</v>
      </c>
      <c r="C224" s="5">
        <v>4191870</v>
      </c>
    </row>
    <row r="225" spans="1:3" x14ac:dyDescent="0.25">
      <c r="A225">
        <v>3303302</v>
      </c>
      <c r="B225" t="s">
        <v>200</v>
      </c>
      <c r="C225" s="5">
        <v>718397</v>
      </c>
    </row>
    <row r="226" spans="1:3" x14ac:dyDescent="0.25">
      <c r="A226">
        <v>3304003</v>
      </c>
      <c r="B226" t="s">
        <v>201</v>
      </c>
      <c r="C226" s="5">
        <v>29590</v>
      </c>
    </row>
    <row r="227" spans="1:3" x14ac:dyDescent="0.25">
      <c r="A227">
        <v>3304557</v>
      </c>
      <c r="B227" t="s">
        <v>202</v>
      </c>
      <c r="C227" s="5">
        <v>5309554</v>
      </c>
    </row>
    <row r="228" spans="1:3" x14ac:dyDescent="0.25">
      <c r="A228">
        <v>3304755</v>
      </c>
      <c r="B228" t="s">
        <v>203</v>
      </c>
      <c r="C228" s="5">
        <v>173710</v>
      </c>
    </row>
    <row r="229" spans="1:3" x14ac:dyDescent="0.25">
      <c r="A229" s="1"/>
      <c r="B229" s="1" t="s">
        <v>411</v>
      </c>
      <c r="C229" s="6">
        <f>SUM(C222:C228)</f>
        <v>11015091</v>
      </c>
    </row>
    <row r="230" spans="1:3" x14ac:dyDescent="0.25">
      <c r="A230">
        <v>1400100</v>
      </c>
      <c r="B230" t="s">
        <v>126</v>
      </c>
      <c r="C230" s="5">
        <v>394710</v>
      </c>
    </row>
    <row r="231" spans="1:3" x14ac:dyDescent="0.25">
      <c r="A231">
        <v>1400209</v>
      </c>
      <c r="B231" t="s">
        <v>204</v>
      </c>
      <c r="C231" s="5">
        <v>161830</v>
      </c>
    </row>
    <row r="232" spans="1:3" x14ac:dyDescent="0.25">
      <c r="A232">
        <v>1400472</v>
      </c>
      <c r="B232" t="s">
        <v>205</v>
      </c>
      <c r="C232" s="5">
        <v>53440</v>
      </c>
    </row>
    <row r="233" spans="1:3" x14ac:dyDescent="0.25">
      <c r="A233" s="1"/>
      <c r="B233" s="1" t="s">
        <v>412</v>
      </c>
      <c r="C233" s="6">
        <f>SUM(C230:C232)</f>
        <v>609980</v>
      </c>
    </row>
    <row r="234" spans="1:3" x14ac:dyDescent="0.25">
      <c r="A234">
        <v>4300604</v>
      </c>
      <c r="B234" t="s">
        <v>206</v>
      </c>
      <c r="C234" s="5">
        <v>25660</v>
      </c>
    </row>
    <row r="235" spans="1:3" x14ac:dyDescent="0.25">
      <c r="A235">
        <v>4301107</v>
      </c>
      <c r="B235" t="s">
        <v>207</v>
      </c>
      <c r="C235" s="5">
        <v>2572490</v>
      </c>
    </row>
    <row r="236" spans="1:3" x14ac:dyDescent="0.25">
      <c r="A236">
        <v>4301909</v>
      </c>
      <c r="B236" t="s">
        <v>208</v>
      </c>
      <c r="C236" s="5">
        <v>324890</v>
      </c>
    </row>
    <row r="237" spans="1:3" x14ac:dyDescent="0.25">
      <c r="A237">
        <v>4302105</v>
      </c>
      <c r="B237" t="s">
        <v>209</v>
      </c>
      <c r="C237" s="5">
        <v>112730</v>
      </c>
    </row>
    <row r="238" spans="1:3" x14ac:dyDescent="0.25">
      <c r="A238">
        <v>4303509</v>
      </c>
      <c r="B238" t="s">
        <v>210</v>
      </c>
      <c r="C238" s="5">
        <v>54200</v>
      </c>
    </row>
    <row r="239" spans="1:3" x14ac:dyDescent="0.25">
      <c r="A239">
        <v>4303905</v>
      </c>
      <c r="B239" t="s">
        <v>211</v>
      </c>
      <c r="C239" s="5">
        <v>587630</v>
      </c>
    </row>
    <row r="240" spans="1:3" x14ac:dyDescent="0.25">
      <c r="A240">
        <v>4304358</v>
      </c>
      <c r="B240" t="s">
        <v>212</v>
      </c>
      <c r="C240" s="5">
        <v>6151290</v>
      </c>
    </row>
    <row r="241" spans="1:3" x14ac:dyDescent="0.25">
      <c r="A241">
        <v>4304606</v>
      </c>
      <c r="B241" t="s">
        <v>213</v>
      </c>
      <c r="C241" s="5">
        <v>6004080</v>
      </c>
    </row>
    <row r="242" spans="1:3" x14ac:dyDescent="0.25">
      <c r="A242">
        <v>4305108</v>
      </c>
      <c r="B242" t="s">
        <v>214</v>
      </c>
      <c r="C242" s="5">
        <v>3183733</v>
      </c>
    </row>
    <row r="243" spans="1:3" x14ac:dyDescent="0.25">
      <c r="A243">
        <v>4305355</v>
      </c>
      <c r="B243" t="s">
        <v>215</v>
      </c>
      <c r="C243" s="5">
        <v>99560</v>
      </c>
    </row>
    <row r="244" spans="1:3" x14ac:dyDescent="0.25">
      <c r="A244">
        <v>4306403</v>
      </c>
      <c r="B244" t="s">
        <v>216</v>
      </c>
      <c r="C244" s="5">
        <v>197495</v>
      </c>
    </row>
    <row r="245" spans="1:3" x14ac:dyDescent="0.25">
      <c r="A245">
        <v>4306767</v>
      </c>
      <c r="B245" t="s">
        <v>217</v>
      </c>
      <c r="C245" s="5">
        <v>61210</v>
      </c>
    </row>
    <row r="246" spans="1:3" x14ac:dyDescent="0.25">
      <c r="A246">
        <v>4307708</v>
      </c>
      <c r="B246" t="s">
        <v>218</v>
      </c>
      <c r="C246" s="5">
        <v>1850680</v>
      </c>
    </row>
    <row r="247" spans="1:3" x14ac:dyDescent="0.25">
      <c r="A247">
        <v>4308102</v>
      </c>
      <c r="B247" t="s">
        <v>219</v>
      </c>
      <c r="C247" s="5">
        <v>17620</v>
      </c>
    </row>
    <row r="248" spans="1:3" x14ac:dyDescent="0.25">
      <c r="A248">
        <v>4308433</v>
      </c>
      <c r="B248" t="s">
        <v>220</v>
      </c>
      <c r="C248" s="5">
        <v>489589</v>
      </c>
    </row>
    <row r="249" spans="1:3" x14ac:dyDescent="0.25">
      <c r="A249">
        <v>4308607</v>
      </c>
      <c r="B249" t="s">
        <v>221</v>
      </c>
      <c r="C249" s="5">
        <v>81010</v>
      </c>
    </row>
    <row r="250" spans="1:3" x14ac:dyDescent="0.25">
      <c r="A250">
        <v>4309308</v>
      </c>
      <c r="B250" t="s">
        <v>222</v>
      </c>
      <c r="C250" s="5">
        <v>12507816</v>
      </c>
    </row>
    <row r="251" spans="1:3" x14ac:dyDescent="0.25">
      <c r="A251">
        <v>4310009</v>
      </c>
      <c r="B251" t="s">
        <v>223</v>
      </c>
      <c r="C251" s="5">
        <v>26920</v>
      </c>
    </row>
    <row r="252" spans="1:3" x14ac:dyDescent="0.25">
      <c r="A252">
        <v>4311809</v>
      </c>
      <c r="B252" t="s">
        <v>224</v>
      </c>
      <c r="C252" s="5">
        <v>51540</v>
      </c>
    </row>
    <row r="253" spans="1:3" x14ac:dyDescent="0.25">
      <c r="A253">
        <v>4312401</v>
      </c>
      <c r="B253" t="s">
        <v>225</v>
      </c>
      <c r="C253" s="5">
        <v>4635</v>
      </c>
    </row>
    <row r="254" spans="1:3" x14ac:dyDescent="0.25">
      <c r="A254">
        <v>4313375</v>
      </c>
      <c r="B254" t="s">
        <v>226</v>
      </c>
      <c r="C254" s="5">
        <v>12616959</v>
      </c>
    </row>
    <row r="255" spans="1:3" x14ac:dyDescent="0.25">
      <c r="A255">
        <v>4314100</v>
      </c>
      <c r="B255" t="s">
        <v>227</v>
      </c>
      <c r="C255" s="5">
        <v>2779880</v>
      </c>
    </row>
    <row r="256" spans="1:3" x14ac:dyDescent="0.25">
      <c r="A256">
        <v>4314407</v>
      </c>
      <c r="B256" t="s">
        <v>228</v>
      </c>
      <c r="C256" s="5">
        <v>14310</v>
      </c>
    </row>
    <row r="257" spans="1:3" x14ac:dyDescent="0.25">
      <c r="A257">
        <v>4314803</v>
      </c>
      <c r="B257" t="s">
        <v>229</v>
      </c>
      <c r="C257" s="5">
        <v>116000</v>
      </c>
    </row>
    <row r="258" spans="1:3" x14ac:dyDescent="0.25">
      <c r="A258">
        <v>4314902</v>
      </c>
      <c r="B258" t="s">
        <v>230</v>
      </c>
      <c r="C258" s="5">
        <v>1732919</v>
      </c>
    </row>
    <row r="259" spans="1:3" x14ac:dyDescent="0.25">
      <c r="A259">
        <v>4315602</v>
      </c>
      <c r="B259" t="s">
        <v>231</v>
      </c>
      <c r="C259" s="5">
        <v>2602470</v>
      </c>
    </row>
    <row r="260" spans="1:3" x14ac:dyDescent="0.25">
      <c r="A260">
        <v>4315750</v>
      </c>
      <c r="B260" t="s">
        <v>232</v>
      </c>
      <c r="C260" s="5">
        <v>9150</v>
      </c>
    </row>
    <row r="261" spans="1:3" x14ac:dyDescent="0.25">
      <c r="A261">
        <v>4316808</v>
      </c>
      <c r="B261" t="s">
        <v>233</v>
      </c>
      <c r="C261" s="5">
        <v>1171460</v>
      </c>
    </row>
    <row r="262" spans="1:3" x14ac:dyDescent="0.25">
      <c r="A262">
        <v>4317202</v>
      </c>
      <c r="B262" t="s">
        <v>234</v>
      </c>
      <c r="C262" s="5">
        <v>61810</v>
      </c>
    </row>
    <row r="263" spans="1:3" x14ac:dyDescent="0.25">
      <c r="A263">
        <v>4317608</v>
      </c>
      <c r="B263" t="s">
        <v>235</v>
      </c>
      <c r="C263" s="5">
        <v>103190</v>
      </c>
    </row>
    <row r="264" spans="1:3" x14ac:dyDescent="0.25">
      <c r="A264">
        <v>4318705</v>
      </c>
      <c r="B264" t="s">
        <v>236</v>
      </c>
      <c r="C264" s="5">
        <v>1087024</v>
      </c>
    </row>
    <row r="265" spans="1:3" x14ac:dyDescent="0.25">
      <c r="A265">
        <v>4319000</v>
      </c>
      <c r="B265" t="s">
        <v>237</v>
      </c>
      <c r="C265" s="5">
        <v>100320</v>
      </c>
    </row>
    <row r="266" spans="1:3" x14ac:dyDescent="0.25">
      <c r="A266">
        <v>4319901</v>
      </c>
      <c r="B266" t="s">
        <v>238</v>
      </c>
      <c r="C266" s="5">
        <v>46365</v>
      </c>
    </row>
    <row r="267" spans="1:3" x14ac:dyDescent="0.25">
      <c r="A267">
        <v>4320008</v>
      </c>
      <c r="B267" t="s">
        <v>239</v>
      </c>
      <c r="C267" s="5">
        <v>20020</v>
      </c>
    </row>
    <row r="268" spans="1:3" x14ac:dyDescent="0.25">
      <c r="A268">
        <v>4320107</v>
      </c>
      <c r="B268" t="s">
        <v>240</v>
      </c>
      <c r="C268" s="5">
        <v>23870</v>
      </c>
    </row>
    <row r="269" spans="1:3" x14ac:dyDescent="0.25">
      <c r="A269">
        <v>4321709</v>
      </c>
      <c r="B269" t="s">
        <v>241</v>
      </c>
      <c r="C269" s="5">
        <v>15170</v>
      </c>
    </row>
    <row r="270" spans="1:3" x14ac:dyDescent="0.25">
      <c r="A270">
        <v>4322855</v>
      </c>
      <c r="B270" t="s">
        <v>242</v>
      </c>
      <c r="C270" s="5">
        <v>12830</v>
      </c>
    </row>
    <row r="271" spans="1:3" x14ac:dyDescent="0.25">
      <c r="A271" s="1"/>
      <c r="B271" s="1" t="s">
        <v>413</v>
      </c>
      <c r="C271" s="6">
        <f>SUM(C234:C270)</f>
        <v>56918525</v>
      </c>
    </row>
    <row r="272" spans="1:3" x14ac:dyDescent="0.25">
      <c r="A272">
        <v>4200408</v>
      </c>
      <c r="B272" t="s">
        <v>243</v>
      </c>
      <c r="C272" s="5">
        <v>1881870</v>
      </c>
    </row>
    <row r="273" spans="1:3" x14ac:dyDescent="0.25">
      <c r="A273">
        <v>4201307</v>
      </c>
      <c r="B273" t="s">
        <v>244</v>
      </c>
      <c r="C273" s="5">
        <v>35400</v>
      </c>
    </row>
    <row r="274" spans="1:3" x14ac:dyDescent="0.25">
      <c r="A274">
        <v>4202305</v>
      </c>
      <c r="B274" t="s">
        <v>245</v>
      </c>
      <c r="C274" s="5">
        <v>68730</v>
      </c>
    </row>
    <row r="275" spans="1:3" x14ac:dyDescent="0.25">
      <c r="A275">
        <v>4202404</v>
      </c>
      <c r="B275" t="s">
        <v>246</v>
      </c>
      <c r="C275" s="5">
        <v>214170</v>
      </c>
    </row>
    <row r="276" spans="1:3" x14ac:dyDescent="0.25">
      <c r="A276">
        <v>4203303</v>
      </c>
      <c r="B276" t="s">
        <v>247</v>
      </c>
      <c r="C276" s="5">
        <v>50160</v>
      </c>
    </row>
    <row r="277" spans="1:3" x14ac:dyDescent="0.25">
      <c r="A277">
        <v>4203907</v>
      </c>
      <c r="B277" t="s">
        <v>248</v>
      </c>
      <c r="C277" s="5">
        <v>1088580</v>
      </c>
    </row>
    <row r="278" spans="1:3" x14ac:dyDescent="0.25">
      <c r="A278">
        <v>4203956</v>
      </c>
      <c r="B278" t="s">
        <v>249</v>
      </c>
      <c r="C278" s="5">
        <v>3080998</v>
      </c>
    </row>
    <row r="279" spans="1:3" x14ac:dyDescent="0.25">
      <c r="A279">
        <v>4204301</v>
      </c>
      <c r="B279" t="s">
        <v>250</v>
      </c>
      <c r="C279" s="5">
        <v>50460</v>
      </c>
    </row>
    <row r="280" spans="1:3" x14ac:dyDescent="0.25">
      <c r="A280">
        <v>4204558</v>
      </c>
      <c r="B280" t="s">
        <v>251</v>
      </c>
      <c r="C280" s="5">
        <v>7484470</v>
      </c>
    </row>
    <row r="281" spans="1:3" x14ac:dyDescent="0.25">
      <c r="A281">
        <v>4204608</v>
      </c>
      <c r="B281" t="s">
        <v>252</v>
      </c>
      <c r="C281" s="5">
        <v>12080</v>
      </c>
    </row>
    <row r="282" spans="1:3" x14ac:dyDescent="0.25">
      <c r="A282">
        <v>4204806</v>
      </c>
      <c r="B282" t="s">
        <v>253</v>
      </c>
      <c r="C282" s="5">
        <v>866530</v>
      </c>
    </row>
    <row r="283" spans="1:3" x14ac:dyDescent="0.25">
      <c r="A283">
        <v>4205407</v>
      </c>
      <c r="B283" t="s">
        <v>254</v>
      </c>
      <c r="C283" s="5">
        <v>0</v>
      </c>
    </row>
    <row r="284" spans="1:3" x14ac:dyDescent="0.25">
      <c r="A284">
        <v>4207007</v>
      </c>
      <c r="B284" t="s">
        <v>255</v>
      </c>
      <c r="C284" s="5">
        <v>1080480</v>
      </c>
    </row>
    <row r="285" spans="1:3" x14ac:dyDescent="0.25">
      <c r="A285">
        <v>4207106</v>
      </c>
      <c r="B285" t="s">
        <v>256</v>
      </c>
      <c r="C285" s="5">
        <v>377600</v>
      </c>
    </row>
    <row r="286" spans="1:3" x14ac:dyDescent="0.25">
      <c r="A286">
        <v>4207502</v>
      </c>
      <c r="B286" t="s">
        <v>257</v>
      </c>
      <c r="C286" s="5">
        <v>12780</v>
      </c>
    </row>
    <row r="287" spans="1:3" x14ac:dyDescent="0.25">
      <c r="A287">
        <v>4207650</v>
      </c>
      <c r="B287" t="s">
        <v>258</v>
      </c>
      <c r="C287" s="5">
        <v>1000</v>
      </c>
    </row>
    <row r="288" spans="1:3" x14ac:dyDescent="0.25">
      <c r="A288">
        <v>4208401</v>
      </c>
      <c r="B288" t="s">
        <v>259</v>
      </c>
      <c r="C288" s="5">
        <v>915900</v>
      </c>
    </row>
    <row r="289" spans="1:3" x14ac:dyDescent="0.25">
      <c r="A289">
        <v>4208906</v>
      </c>
      <c r="B289" t="s">
        <v>260</v>
      </c>
      <c r="C289" s="5">
        <v>33560</v>
      </c>
    </row>
    <row r="290" spans="1:3" x14ac:dyDescent="0.25">
      <c r="A290">
        <v>4209003</v>
      </c>
      <c r="B290" t="s">
        <v>261</v>
      </c>
      <c r="C290" s="5">
        <v>186870</v>
      </c>
    </row>
    <row r="291" spans="1:3" x14ac:dyDescent="0.25">
      <c r="A291">
        <v>4209102</v>
      </c>
      <c r="B291" t="s">
        <v>262</v>
      </c>
      <c r="C291" s="5">
        <v>2512920</v>
      </c>
    </row>
    <row r="292" spans="1:3" x14ac:dyDescent="0.25">
      <c r="A292">
        <v>4209300</v>
      </c>
      <c r="B292" t="s">
        <v>263</v>
      </c>
      <c r="C292" s="5">
        <v>53330</v>
      </c>
    </row>
    <row r="293" spans="1:3" x14ac:dyDescent="0.25">
      <c r="A293">
        <v>4210100</v>
      </c>
      <c r="B293" t="s">
        <v>264</v>
      </c>
      <c r="C293" s="5">
        <v>336720</v>
      </c>
    </row>
    <row r="294" spans="1:3" x14ac:dyDescent="0.25">
      <c r="A294">
        <v>4211306</v>
      </c>
      <c r="B294" t="s">
        <v>265</v>
      </c>
      <c r="C294" s="5">
        <v>170510</v>
      </c>
    </row>
    <row r="295" spans="1:3" x14ac:dyDescent="0.25">
      <c r="A295">
        <v>4211603</v>
      </c>
      <c r="B295" t="s">
        <v>266</v>
      </c>
      <c r="C295" s="5">
        <v>5700</v>
      </c>
    </row>
    <row r="296" spans="1:3" x14ac:dyDescent="0.25">
      <c r="A296">
        <v>4211751</v>
      </c>
      <c r="B296" t="s">
        <v>267</v>
      </c>
      <c r="C296" s="5">
        <v>698850</v>
      </c>
    </row>
    <row r="297" spans="1:3" x14ac:dyDescent="0.25">
      <c r="A297">
        <v>4212056</v>
      </c>
      <c r="B297" t="s">
        <v>268</v>
      </c>
      <c r="C297" s="5">
        <v>519670</v>
      </c>
    </row>
    <row r="298" spans="1:3" x14ac:dyDescent="0.25">
      <c r="A298">
        <v>4212502</v>
      </c>
      <c r="B298" t="s">
        <v>269</v>
      </c>
      <c r="C298" s="5">
        <v>97590</v>
      </c>
    </row>
    <row r="299" spans="1:3" x14ac:dyDescent="0.25">
      <c r="A299">
        <v>4218004</v>
      </c>
      <c r="B299" t="s">
        <v>270</v>
      </c>
      <c r="C299" s="5">
        <v>175520</v>
      </c>
    </row>
    <row r="300" spans="1:3" x14ac:dyDescent="0.25">
      <c r="A300">
        <v>4218202</v>
      </c>
      <c r="B300" t="s">
        <v>271</v>
      </c>
      <c r="C300" s="5">
        <v>1153450</v>
      </c>
    </row>
    <row r="301" spans="1:3" x14ac:dyDescent="0.25">
      <c r="A301">
        <v>4218301</v>
      </c>
      <c r="B301" t="s">
        <v>272</v>
      </c>
      <c r="C301" s="5">
        <v>10874620</v>
      </c>
    </row>
    <row r="302" spans="1:3" x14ac:dyDescent="0.25">
      <c r="A302">
        <v>4218509</v>
      </c>
      <c r="B302" t="s">
        <v>273</v>
      </c>
      <c r="C302" s="5">
        <v>862190</v>
      </c>
    </row>
    <row r="303" spans="1:3" x14ac:dyDescent="0.25">
      <c r="A303">
        <v>4218707</v>
      </c>
      <c r="B303" t="s">
        <v>274</v>
      </c>
      <c r="C303" s="5">
        <v>4000</v>
      </c>
    </row>
    <row r="304" spans="1:3" x14ac:dyDescent="0.25">
      <c r="A304">
        <v>4219309</v>
      </c>
      <c r="B304" t="s">
        <v>275</v>
      </c>
      <c r="C304" s="5">
        <v>12060</v>
      </c>
    </row>
    <row r="305" spans="1:3" x14ac:dyDescent="0.25">
      <c r="A305" s="1"/>
      <c r="B305" s="1" t="s">
        <v>414</v>
      </c>
      <c r="C305" s="6">
        <f>SUM(C272:C304)</f>
        <v>34918768</v>
      </c>
    </row>
    <row r="306" spans="1:3" x14ac:dyDescent="0.25">
      <c r="A306">
        <v>2800308</v>
      </c>
      <c r="B306" t="s">
        <v>276</v>
      </c>
      <c r="C306" s="5">
        <v>168380</v>
      </c>
    </row>
    <row r="307" spans="1:3" x14ac:dyDescent="0.25">
      <c r="A307">
        <v>2804300</v>
      </c>
      <c r="B307" t="s">
        <v>277</v>
      </c>
      <c r="C307" s="5">
        <v>888360</v>
      </c>
    </row>
    <row r="308" spans="1:3" x14ac:dyDescent="0.25">
      <c r="A308">
        <v>2806701</v>
      </c>
      <c r="B308" t="s">
        <v>278</v>
      </c>
      <c r="C308" s="5">
        <v>42200</v>
      </c>
    </row>
    <row r="309" spans="1:3" x14ac:dyDescent="0.25">
      <c r="A309" s="1"/>
      <c r="B309" s="1" t="s">
        <v>415</v>
      </c>
      <c r="C309" s="6">
        <f>SUM(C306:C308)</f>
        <v>1098940</v>
      </c>
    </row>
    <row r="310" spans="1:3" x14ac:dyDescent="0.25">
      <c r="A310">
        <v>3500303</v>
      </c>
      <c r="B310" t="s">
        <v>279</v>
      </c>
      <c r="C310" s="5">
        <v>187725</v>
      </c>
    </row>
    <row r="311" spans="1:3" x14ac:dyDescent="0.25">
      <c r="A311">
        <v>3501608</v>
      </c>
      <c r="B311" t="s">
        <v>280</v>
      </c>
      <c r="C311" s="5">
        <v>212980</v>
      </c>
    </row>
    <row r="312" spans="1:3" x14ac:dyDescent="0.25">
      <c r="A312">
        <v>3501905</v>
      </c>
      <c r="B312" t="s">
        <v>281</v>
      </c>
      <c r="C312" s="5">
        <v>686810</v>
      </c>
    </row>
    <row r="313" spans="1:3" x14ac:dyDescent="0.25">
      <c r="A313">
        <v>3502200</v>
      </c>
      <c r="B313" t="s">
        <v>282</v>
      </c>
      <c r="C313" s="5">
        <v>584080</v>
      </c>
    </row>
    <row r="314" spans="1:3" x14ac:dyDescent="0.25">
      <c r="A314">
        <v>3502705</v>
      </c>
      <c r="B314" t="s">
        <v>283</v>
      </c>
      <c r="C314" s="5">
        <v>273970</v>
      </c>
    </row>
    <row r="315" spans="1:3" x14ac:dyDescent="0.25">
      <c r="A315">
        <v>3502804</v>
      </c>
      <c r="B315" t="s">
        <v>284</v>
      </c>
      <c r="C315" s="5">
        <v>25960</v>
      </c>
    </row>
    <row r="316" spans="1:3" x14ac:dyDescent="0.25">
      <c r="A316">
        <v>3503208</v>
      </c>
      <c r="B316" t="s">
        <v>285</v>
      </c>
      <c r="C316" s="5">
        <v>28780</v>
      </c>
    </row>
    <row r="317" spans="1:3" x14ac:dyDescent="0.25">
      <c r="A317">
        <v>3503307</v>
      </c>
      <c r="B317" t="s">
        <v>286</v>
      </c>
      <c r="C317" s="5">
        <v>149350</v>
      </c>
    </row>
    <row r="318" spans="1:3" x14ac:dyDescent="0.25">
      <c r="A318">
        <v>3503802</v>
      </c>
      <c r="B318" t="s">
        <v>287</v>
      </c>
      <c r="C318" s="5">
        <v>637840</v>
      </c>
    </row>
    <row r="319" spans="1:3" x14ac:dyDescent="0.25">
      <c r="A319">
        <v>3504008</v>
      </c>
      <c r="B319" t="s">
        <v>288</v>
      </c>
      <c r="C319" s="5">
        <v>58790</v>
      </c>
    </row>
    <row r="320" spans="1:3" x14ac:dyDescent="0.25">
      <c r="A320">
        <v>3505708</v>
      </c>
      <c r="B320" t="s">
        <v>289</v>
      </c>
      <c r="C320" s="5">
        <v>2370210</v>
      </c>
    </row>
    <row r="321" spans="1:3" x14ac:dyDescent="0.25">
      <c r="A321">
        <v>3505906</v>
      </c>
      <c r="B321" t="s">
        <v>290</v>
      </c>
      <c r="C321" s="5">
        <v>190050</v>
      </c>
    </row>
    <row r="322" spans="1:3" x14ac:dyDescent="0.25">
      <c r="A322">
        <v>3506003</v>
      </c>
      <c r="B322" t="s">
        <v>291</v>
      </c>
      <c r="C322" s="5">
        <v>109710</v>
      </c>
    </row>
    <row r="323" spans="1:3" x14ac:dyDescent="0.25">
      <c r="A323">
        <v>3506904</v>
      </c>
      <c r="B323" t="s">
        <v>292</v>
      </c>
      <c r="C323" s="5">
        <v>2479080</v>
      </c>
    </row>
    <row r="324" spans="1:3" x14ac:dyDescent="0.25">
      <c r="A324">
        <v>3507001</v>
      </c>
      <c r="B324" t="s">
        <v>293</v>
      </c>
      <c r="C324" s="5">
        <v>727840</v>
      </c>
    </row>
    <row r="325" spans="1:3" x14ac:dyDescent="0.25">
      <c r="A325">
        <v>3507100</v>
      </c>
      <c r="B325" t="s">
        <v>294</v>
      </c>
      <c r="C325" s="5">
        <v>406520</v>
      </c>
    </row>
    <row r="326" spans="1:3" x14ac:dyDescent="0.25">
      <c r="A326">
        <v>3507407</v>
      </c>
      <c r="B326" t="s">
        <v>295</v>
      </c>
      <c r="C326" s="5">
        <v>37600</v>
      </c>
    </row>
    <row r="327" spans="1:3" x14ac:dyDescent="0.25">
      <c r="A327">
        <v>3507506</v>
      </c>
      <c r="B327" t="s">
        <v>296</v>
      </c>
      <c r="C327" s="5">
        <v>2497980</v>
      </c>
    </row>
    <row r="328" spans="1:3" x14ac:dyDescent="0.25">
      <c r="A328">
        <v>3507605</v>
      </c>
      <c r="B328" t="s">
        <v>297</v>
      </c>
      <c r="C328" s="5">
        <v>937050</v>
      </c>
    </row>
    <row r="329" spans="1:3" x14ac:dyDescent="0.25">
      <c r="A329">
        <v>3508504</v>
      </c>
      <c r="B329" t="s">
        <v>298</v>
      </c>
      <c r="C329" s="5">
        <v>1491050</v>
      </c>
    </row>
    <row r="330" spans="1:3" x14ac:dyDescent="0.25">
      <c r="A330">
        <v>3509007</v>
      </c>
      <c r="B330" t="s">
        <v>299</v>
      </c>
      <c r="C330" s="5">
        <v>29270</v>
      </c>
    </row>
    <row r="331" spans="1:3" x14ac:dyDescent="0.25">
      <c r="A331">
        <v>3509205</v>
      </c>
      <c r="B331" t="s">
        <v>300</v>
      </c>
      <c r="C331" s="5">
        <v>208520</v>
      </c>
    </row>
    <row r="332" spans="1:3" x14ac:dyDescent="0.25">
      <c r="A332">
        <v>3509254</v>
      </c>
      <c r="B332" t="s">
        <v>301</v>
      </c>
      <c r="C332" s="5">
        <v>61410</v>
      </c>
    </row>
    <row r="333" spans="1:3" x14ac:dyDescent="0.25">
      <c r="A333">
        <v>3509403</v>
      </c>
      <c r="B333" t="s">
        <v>302</v>
      </c>
      <c r="C333" s="5">
        <v>340960</v>
      </c>
    </row>
    <row r="334" spans="1:3" x14ac:dyDescent="0.25">
      <c r="A334">
        <v>3509502</v>
      </c>
      <c r="B334" t="s">
        <v>303</v>
      </c>
      <c r="C334" s="5">
        <v>2165110</v>
      </c>
    </row>
    <row r="335" spans="1:3" x14ac:dyDescent="0.25">
      <c r="A335">
        <v>3510005</v>
      </c>
      <c r="B335" t="s">
        <v>304</v>
      </c>
      <c r="C335" s="5">
        <v>330570</v>
      </c>
    </row>
    <row r="336" spans="1:3" x14ac:dyDescent="0.25">
      <c r="A336">
        <v>3510401</v>
      </c>
      <c r="B336" t="s">
        <v>305</v>
      </c>
      <c r="C336" s="5">
        <v>492160</v>
      </c>
    </row>
    <row r="337" spans="1:3" x14ac:dyDescent="0.25">
      <c r="A337">
        <v>3511102</v>
      </c>
      <c r="B337" t="s">
        <v>306</v>
      </c>
      <c r="C337" s="5">
        <v>60560</v>
      </c>
    </row>
    <row r="338" spans="1:3" x14ac:dyDescent="0.25">
      <c r="A338">
        <v>3511508</v>
      </c>
      <c r="B338" t="s">
        <v>307</v>
      </c>
      <c r="C338" s="5">
        <v>1201280</v>
      </c>
    </row>
    <row r="339" spans="1:3" x14ac:dyDescent="0.25">
      <c r="A339">
        <v>3511706</v>
      </c>
      <c r="B339" t="s">
        <v>308</v>
      </c>
      <c r="C339" s="5">
        <v>1897840</v>
      </c>
    </row>
    <row r="340" spans="1:3" x14ac:dyDescent="0.25">
      <c r="A340">
        <v>3512001</v>
      </c>
      <c r="B340" t="s">
        <v>309</v>
      </c>
      <c r="C340" s="5">
        <v>3464370</v>
      </c>
    </row>
    <row r="341" spans="1:3" x14ac:dyDescent="0.25">
      <c r="A341">
        <v>3512209</v>
      </c>
      <c r="B341" t="s">
        <v>310</v>
      </c>
      <c r="C341" s="5">
        <v>8531205</v>
      </c>
    </row>
    <row r="342" spans="1:3" x14ac:dyDescent="0.25">
      <c r="A342">
        <v>3513009</v>
      </c>
      <c r="B342" t="s">
        <v>311</v>
      </c>
      <c r="C342" s="5">
        <v>953880</v>
      </c>
    </row>
    <row r="343" spans="1:3" x14ac:dyDescent="0.25">
      <c r="A343">
        <v>3513504</v>
      </c>
      <c r="B343" t="s">
        <v>312</v>
      </c>
      <c r="C343" s="5">
        <v>2118750</v>
      </c>
    </row>
    <row r="344" spans="1:3" x14ac:dyDescent="0.25">
      <c r="A344">
        <v>3513702</v>
      </c>
      <c r="B344" t="s">
        <v>313</v>
      </c>
      <c r="C344" s="5">
        <v>64290</v>
      </c>
    </row>
    <row r="345" spans="1:3" x14ac:dyDescent="0.25">
      <c r="A345">
        <v>3513801</v>
      </c>
      <c r="B345" t="s">
        <v>314</v>
      </c>
      <c r="C345" s="5">
        <v>595273</v>
      </c>
    </row>
    <row r="346" spans="1:3" x14ac:dyDescent="0.25">
      <c r="A346">
        <v>3514908</v>
      </c>
      <c r="B346" t="s">
        <v>315</v>
      </c>
      <c r="C346" s="5">
        <v>35230</v>
      </c>
    </row>
    <row r="347" spans="1:3" x14ac:dyDescent="0.25">
      <c r="A347">
        <v>3515152</v>
      </c>
      <c r="B347" t="s">
        <v>316</v>
      </c>
      <c r="C347" s="5">
        <v>24890</v>
      </c>
    </row>
    <row r="348" spans="1:3" x14ac:dyDescent="0.25">
      <c r="A348">
        <v>3518305</v>
      </c>
      <c r="B348" t="s">
        <v>317</v>
      </c>
      <c r="C348" s="5">
        <v>924910</v>
      </c>
    </row>
    <row r="349" spans="1:3" x14ac:dyDescent="0.25">
      <c r="A349">
        <v>3518602</v>
      </c>
      <c r="B349" t="s">
        <v>318</v>
      </c>
      <c r="C349" s="5">
        <v>57640</v>
      </c>
    </row>
    <row r="350" spans="1:3" x14ac:dyDescent="0.25">
      <c r="A350">
        <v>3518800</v>
      </c>
      <c r="B350" t="s">
        <v>319</v>
      </c>
      <c r="C350" s="5">
        <v>2119120</v>
      </c>
    </row>
    <row r="351" spans="1:3" x14ac:dyDescent="0.25">
      <c r="A351">
        <v>3519303</v>
      </c>
      <c r="B351" t="s">
        <v>320</v>
      </c>
      <c r="C351" s="5">
        <v>35610</v>
      </c>
    </row>
    <row r="352" spans="1:3" x14ac:dyDescent="0.25">
      <c r="A352">
        <v>3519709</v>
      </c>
      <c r="B352" t="s">
        <v>321</v>
      </c>
      <c r="C352" s="5">
        <v>8907692</v>
      </c>
    </row>
    <row r="353" spans="1:3" x14ac:dyDescent="0.25">
      <c r="A353">
        <v>3520509</v>
      </c>
      <c r="B353" t="s">
        <v>322</v>
      </c>
      <c r="C353" s="5">
        <v>600300</v>
      </c>
    </row>
    <row r="354" spans="1:3" x14ac:dyDescent="0.25">
      <c r="A354">
        <v>3522208</v>
      </c>
      <c r="B354" t="s">
        <v>323</v>
      </c>
      <c r="C354" s="5">
        <v>404152</v>
      </c>
    </row>
    <row r="355" spans="1:3" x14ac:dyDescent="0.25">
      <c r="A355">
        <v>3522307</v>
      </c>
      <c r="B355" t="s">
        <v>324</v>
      </c>
      <c r="C355" s="5">
        <v>3706940</v>
      </c>
    </row>
    <row r="356" spans="1:3" x14ac:dyDescent="0.25">
      <c r="A356">
        <v>3522604</v>
      </c>
      <c r="B356" t="s">
        <v>325</v>
      </c>
      <c r="C356" s="5">
        <v>82950</v>
      </c>
    </row>
    <row r="357" spans="1:3" x14ac:dyDescent="0.25">
      <c r="A357">
        <v>3523404</v>
      </c>
      <c r="B357" t="s">
        <v>326</v>
      </c>
      <c r="C357" s="5">
        <v>616710</v>
      </c>
    </row>
    <row r="358" spans="1:3" x14ac:dyDescent="0.25">
      <c r="A358">
        <v>3523909</v>
      </c>
      <c r="B358" t="s">
        <v>327</v>
      </c>
      <c r="C358" s="5">
        <v>25730</v>
      </c>
    </row>
    <row r="359" spans="1:3" x14ac:dyDescent="0.25">
      <c r="A359">
        <v>3524006</v>
      </c>
      <c r="B359" t="s">
        <v>328</v>
      </c>
      <c r="C359" s="5">
        <v>1689720</v>
      </c>
    </row>
    <row r="360" spans="1:3" x14ac:dyDescent="0.25">
      <c r="A360">
        <v>3524402</v>
      </c>
      <c r="B360" t="s">
        <v>329</v>
      </c>
      <c r="C360" s="5">
        <v>26354162</v>
      </c>
    </row>
    <row r="361" spans="1:3" x14ac:dyDescent="0.25">
      <c r="A361">
        <v>3525300</v>
      </c>
      <c r="B361" t="s">
        <v>330</v>
      </c>
      <c r="C361" s="5">
        <v>825407</v>
      </c>
    </row>
    <row r="362" spans="1:3" x14ac:dyDescent="0.25">
      <c r="A362">
        <v>3525904</v>
      </c>
      <c r="B362" t="s">
        <v>331</v>
      </c>
      <c r="C362" s="5">
        <v>32310</v>
      </c>
    </row>
    <row r="363" spans="1:3" x14ac:dyDescent="0.25">
      <c r="A363">
        <v>3526803</v>
      </c>
      <c r="B363" t="s">
        <v>332</v>
      </c>
      <c r="C363" s="5">
        <v>3702516</v>
      </c>
    </row>
    <row r="364" spans="1:3" x14ac:dyDescent="0.25">
      <c r="A364">
        <v>3526902</v>
      </c>
      <c r="B364" t="s">
        <v>333</v>
      </c>
      <c r="C364" s="5">
        <v>5033840</v>
      </c>
    </row>
    <row r="365" spans="1:3" x14ac:dyDescent="0.25">
      <c r="A365">
        <v>3527207</v>
      </c>
      <c r="B365" t="s">
        <v>334</v>
      </c>
      <c r="C365" s="5">
        <v>168490</v>
      </c>
    </row>
    <row r="366" spans="1:3" x14ac:dyDescent="0.25">
      <c r="A366">
        <v>3527603</v>
      </c>
      <c r="B366" t="s">
        <v>335</v>
      </c>
      <c r="C366" s="5">
        <v>17528400</v>
      </c>
    </row>
    <row r="367" spans="1:3" x14ac:dyDescent="0.25">
      <c r="A367">
        <v>3529302</v>
      </c>
      <c r="B367" t="s">
        <v>336</v>
      </c>
      <c r="C367" s="5">
        <v>132470</v>
      </c>
    </row>
    <row r="368" spans="1:3" x14ac:dyDescent="0.25">
      <c r="A368">
        <v>3529906</v>
      </c>
      <c r="B368" t="s">
        <v>337</v>
      </c>
      <c r="C368" s="5">
        <v>48770</v>
      </c>
    </row>
    <row r="369" spans="1:3" x14ac:dyDescent="0.25">
      <c r="A369">
        <v>3530508</v>
      </c>
      <c r="B369" t="s">
        <v>338</v>
      </c>
      <c r="C369" s="5">
        <v>4181150</v>
      </c>
    </row>
    <row r="370" spans="1:3" x14ac:dyDescent="0.25">
      <c r="A370">
        <v>3530607</v>
      </c>
      <c r="B370" t="s">
        <v>339</v>
      </c>
      <c r="C370" s="5">
        <v>1154210</v>
      </c>
    </row>
    <row r="371" spans="1:3" x14ac:dyDescent="0.25">
      <c r="A371">
        <v>3530706</v>
      </c>
      <c r="B371" t="s">
        <v>340</v>
      </c>
      <c r="C371" s="5">
        <v>17691250</v>
      </c>
    </row>
    <row r="372" spans="1:3" x14ac:dyDescent="0.25">
      <c r="A372">
        <v>3532827</v>
      </c>
      <c r="B372" t="s">
        <v>341</v>
      </c>
      <c r="C372" s="5">
        <v>4798740</v>
      </c>
    </row>
    <row r="373" spans="1:3" x14ac:dyDescent="0.25">
      <c r="A373">
        <v>3533403</v>
      </c>
      <c r="B373" t="s">
        <v>342</v>
      </c>
      <c r="C373" s="5">
        <v>938390</v>
      </c>
    </row>
    <row r="374" spans="1:3" x14ac:dyDescent="0.25">
      <c r="A374">
        <v>3534302</v>
      </c>
      <c r="B374" t="s">
        <v>343</v>
      </c>
      <c r="C374" s="5">
        <v>898560</v>
      </c>
    </row>
    <row r="375" spans="1:3" x14ac:dyDescent="0.25">
      <c r="A375">
        <v>3535507</v>
      </c>
      <c r="B375" t="s">
        <v>344</v>
      </c>
      <c r="C375" s="5">
        <v>12780</v>
      </c>
    </row>
    <row r="376" spans="1:3" x14ac:dyDescent="0.25">
      <c r="A376">
        <v>3536505</v>
      </c>
      <c r="B376" t="s">
        <v>345</v>
      </c>
      <c r="C376" s="5">
        <v>8902062</v>
      </c>
    </row>
    <row r="377" spans="1:3" x14ac:dyDescent="0.25">
      <c r="A377">
        <v>3537107</v>
      </c>
      <c r="B377" t="s">
        <v>346</v>
      </c>
      <c r="C377" s="5">
        <v>92740</v>
      </c>
    </row>
    <row r="378" spans="1:3" x14ac:dyDescent="0.25">
      <c r="A378">
        <v>3538006</v>
      </c>
      <c r="B378" t="s">
        <v>347</v>
      </c>
      <c r="C378" s="5">
        <v>768940</v>
      </c>
    </row>
    <row r="379" spans="1:3" x14ac:dyDescent="0.25">
      <c r="A379">
        <v>3538709</v>
      </c>
      <c r="B379" t="s">
        <v>348</v>
      </c>
      <c r="C379" s="5">
        <v>425682</v>
      </c>
    </row>
    <row r="380" spans="1:3" x14ac:dyDescent="0.25">
      <c r="A380">
        <v>3539301</v>
      </c>
      <c r="B380" t="s">
        <v>349</v>
      </c>
      <c r="C380" s="5">
        <v>224940</v>
      </c>
    </row>
    <row r="381" spans="1:3" x14ac:dyDescent="0.25">
      <c r="A381">
        <v>3540606</v>
      </c>
      <c r="B381" t="s">
        <v>350</v>
      </c>
      <c r="C381" s="5">
        <v>582910</v>
      </c>
    </row>
    <row r="382" spans="1:3" x14ac:dyDescent="0.25">
      <c r="A382">
        <v>3541000</v>
      </c>
      <c r="B382" t="s">
        <v>351</v>
      </c>
      <c r="C382" s="5">
        <v>42310</v>
      </c>
    </row>
    <row r="383" spans="1:3" x14ac:dyDescent="0.25">
      <c r="A383">
        <v>3543402</v>
      </c>
      <c r="B383" t="s">
        <v>352</v>
      </c>
      <c r="C383" s="5">
        <v>204775</v>
      </c>
    </row>
    <row r="384" spans="1:3" x14ac:dyDescent="0.25">
      <c r="A384">
        <v>3543907</v>
      </c>
      <c r="B384" t="s">
        <v>353</v>
      </c>
      <c r="C384" s="5">
        <v>3149575</v>
      </c>
    </row>
    <row r="385" spans="1:3" x14ac:dyDescent="0.25">
      <c r="A385">
        <v>3544004</v>
      </c>
      <c r="B385" t="s">
        <v>354</v>
      </c>
      <c r="C385" s="5">
        <v>38240</v>
      </c>
    </row>
    <row r="386" spans="1:3" x14ac:dyDescent="0.25">
      <c r="A386">
        <v>3545209</v>
      </c>
      <c r="B386" t="s">
        <v>355</v>
      </c>
      <c r="C386" s="5">
        <v>7043130</v>
      </c>
    </row>
    <row r="387" spans="1:3" x14ac:dyDescent="0.25">
      <c r="A387">
        <v>3545308</v>
      </c>
      <c r="B387" t="s">
        <v>356</v>
      </c>
      <c r="C387" s="5">
        <v>428100</v>
      </c>
    </row>
    <row r="388" spans="1:3" x14ac:dyDescent="0.25">
      <c r="A388">
        <v>3546405</v>
      </c>
      <c r="B388" t="s">
        <v>357</v>
      </c>
      <c r="C388" s="5">
        <v>14950</v>
      </c>
    </row>
    <row r="389" spans="1:3" x14ac:dyDescent="0.25">
      <c r="A389">
        <v>3547601</v>
      </c>
      <c r="B389" t="s">
        <v>358</v>
      </c>
      <c r="C389" s="5">
        <v>9534711</v>
      </c>
    </row>
    <row r="390" spans="1:3" x14ac:dyDescent="0.25">
      <c r="A390">
        <v>3548500</v>
      </c>
      <c r="B390" t="s">
        <v>359</v>
      </c>
      <c r="C390" s="5">
        <v>3996797</v>
      </c>
    </row>
    <row r="391" spans="1:3" x14ac:dyDescent="0.25">
      <c r="A391">
        <v>3548708</v>
      </c>
      <c r="B391" t="s">
        <v>360</v>
      </c>
      <c r="C391" s="5">
        <v>28500</v>
      </c>
    </row>
    <row r="392" spans="1:3" x14ac:dyDescent="0.25">
      <c r="A392">
        <v>3548906</v>
      </c>
      <c r="B392" t="s">
        <v>361</v>
      </c>
      <c r="C392" s="5">
        <v>130391</v>
      </c>
    </row>
    <row r="393" spans="1:3" x14ac:dyDescent="0.25">
      <c r="A393">
        <v>3549102</v>
      </c>
      <c r="B393" t="s">
        <v>362</v>
      </c>
      <c r="C393" s="5">
        <v>301660</v>
      </c>
    </row>
    <row r="394" spans="1:3" x14ac:dyDescent="0.25">
      <c r="A394">
        <v>3549409</v>
      </c>
      <c r="B394" t="s">
        <v>363</v>
      </c>
      <c r="C394" s="5">
        <v>1127930</v>
      </c>
    </row>
    <row r="395" spans="1:3" x14ac:dyDescent="0.25">
      <c r="A395">
        <v>3549706</v>
      </c>
      <c r="B395" t="s">
        <v>364</v>
      </c>
      <c r="C395" s="5">
        <v>1382320</v>
      </c>
    </row>
    <row r="396" spans="1:3" x14ac:dyDescent="0.25">
      <c r="A396">
        <v>3549805</v>
      </c>
      <c r="B396" t="s">
        <v>365</v>
      </c>
      <c r="C396" s="5">
        <v>75780</v>
      </c>
    </row>
    <row r="397" spans="1:3" x14ac:dyDescent="0.25">
      <c r="A397">
        <v>3549904</v>
      </c>
      <c r="B397" t="s">
        <v>366</v>
      </c>
      <c r="C397" s="5">
        <v>921720</v>
      </c>
    </row>
    <row r="398" spans="1:3" x14ac:dyDescent="0.25">
      <c r="A398">
        <v>3550308</v>
      </c>
      <c r="B398" t="s">
        <v>367</v>
      </c>
      <c r="C398" s="5">
        <v>10163306</v>
      </c>
    </row>
    <row r="399" spans="1:3" x14ac:dyDescent="0.25">
      <c r="A399">
        <v>3550605</v>
      </c>
      <c r="B399" t="s">
        <v>368</v>
      </c>
      <c r="C399" s="5">
        <v>26120</v>
      </c>
    </row>
    <row r="400" spans="1:3" x14ac:dyDescent="0.25">
      <c r="A400">
        <v>3550704</v>
      </c>
      <c r="B400" t="s">
        <v>369</v>
      </c>
      <c r="C400" s="5">
        <v>72460</v>
      </c>
    </row>
    <row r="401" spans="1:3" x14ac:dyDescent="0.25">
      <c r="A401">
        <v>3550902</v>
      </c>
      <c r="B401" t="s">
        <v>370</v>
      </c>
      <c r="C401" s="5">
        <v>1129240</v>
      </c>
    </row>
    <row r="402" spans="1:3" x14ac:dyDescent="0.25">
      <c r="A402">
        <v>3551702</v>
      </c>
      <c r="B402" t="s">
        <v>371</v>
      </c>
      <c r="C402" s="5">
        <v>161820</v>
      </c>
    </row>
    <row r="403" spans="1:3" x14ac:dyDescent="0.25">
      <c r="A403">
        <v>3552205</v>
      </c>
      <c r="B403" t="s">
        <v>372</v>
      </c>
      <c r="C403" s="5">
        <v>73270</v>
      </c>
    </row>
    <row r="404" spans="1:3" x14ac:dyDescent="0.25">
      <c r="A404">
        <v>3552403</v>
      </c>
      <c r="B404" t="s">
        <v>373</v>
      </c>
      <c r="C404" s="5">
        <v>811301</v>
      </c>
    </row>
    <row r="405" spans="1:3" x14ac:dyDescent="0.25">
      <c r="A405">
        <v>3552502</v>
      </c>
      <c r="B405" t="s">
        <v>374</v>
      </c>
      <c r="C405" s="5">
        <v>1986740</v>
      </c>
    </row>
    <row r="406" spans="1:3" x14ac:dyDescent="0.25">
      <c r="A406">
        <v>3552809</v>
      </c>
      <c r="B406" t="s">
        <v>375</v>
      </c>
      <c r="C406" s="5">
        <v>37390</v>
      </c>
    </row>
    <row r="407" spans="1:3" x14ac:dyDescent="0.25">
      <c r="A407">
        <v>3553500</v>
      </c>
      <c r="B407" t="s">
        <v>376</v>
      </c>
      <c r="C407" s="5">
        <v>36430</v>
      </c>
    </row>
    <row r="408" spans="1:3" x14ac:dyDescent="0.25">
      <c r="A408">
        <v>3554003</v>
      </c>
      <c r="B408" t="s">
        <v>377</v>
      </c>
      <c r="C408" s="5">
        <v>215880</v>
      </c>
    </row>
    <row r="409" spans="1:3" x14ac:dyDescent="0.25">
      <c r="A409">
        <v>3554508</v>
      </c>
      <c r="B409" t="s">
        <v>378</v>
      </c>
      <c r="C409" s="5">
        <v>21960</v>
      </c>
    </row>
    <row r="410" spans="1:3" x14ac:dyDescent="0.25">
      <c r="A410">
        <v>3554805</v>
      </c>
      <c r="B410" t="s">
        <v>379</v>
      </c>
      <c r="C410" s="5">
        <v>1461567</v>
      </c>
    </row>
    <row r="411" spans="1:3" x14ac:dyDescent="0.25">
      <c r="A411">
        <v>3555000</v>
      </c>
      <c r="B411" t="s">
        <v>380</v>
      </c>
      <c r="C411" s="5">
        <v>48630</v>
      </c>
    </row>
    <row r="412" spans="1:3" x14ac:dyDescent="0.25">
      <c r="A412">
        <v>3556206</v>
      </c>
      <c r="B412" t="s">
        <v>381</v>
      </c>
      <c r="C412" s="5">
        <v>93370</v>
      </c>
    </row>
    <row r="413" spans="1:3" x14ac:dyDescent="0.25">
      <c r="A413">
        <v>3556503</v>
      </c>
      <c r="B413" t="s">
        <v>382</v>
      </c>
      <c r="C413" s="5">
        <v>185220</v>
      </c>
    </row>
    <row r="414" spans="1:3" x14ac:dyDescent="0.25">
      <c r="A414">
        <v>3556701</v>
      </c>
      <c r="B414" t="s">
        <v>383</v>
      </c>
      <c r="C414" s="5">
        <v>13470</v>
      </c>
    </row>
    <row r="415" spans="1:3" x14ac:dyDescent="0.25">
      <c r="A415" s="1"/>
      <c r="B415" s="1" t="s">
        <v>416</v>
      </c>
      <c r="C415" s="6">
        <f>SUM(C310:C414)</f>
        <v>195298199</v>
      </c>
    </row>
    <row r="416" spans="1:3" x14ac:dyDescent="0.25">
      <c r="A416">
        <v>1709500</v>
      </c>
      <c r="B416" t="s">
        <v>384</v>
      </c>
      <c r="C416" s="5">
        <v>61310</v>
      </c>
    </row>
    <row r="417" spans="1:3" x14ac:dyDescent="0.25">
      <c r="A417">
        <v>1718204</v>
      </c>
      <c r="B417" t="s">
        <v>385</v>
      </c>
      <c r="C417" s="5">
        <v>92760</v>
      </c>
    </row>
    <row r="418" spans="1:3" x14ac:dyDescent="0.25">
      <c r="A418" s="1"/>
      <c r="B418" s="1" t="s">
        <v>393</v>
      </c>
      <c r="C418" s="6">
        <f>SUM(C416:C417)</f>
        <v>154070</v>
      </c>
    </row>
    <row r="419" spans="1:3" x14ac:dyDescent="0.25">
      <c r="A419" s="1"/>
      <c r="B419" s="1" t="s">
        <v>394</v>
      </c>
      <c r="C419" s="6">
        <f>C11+C13+C35+C43+C45+C51+C65+C71+C130+C135+C139+C146+C150+C162+C164+C221+C229+C233+C271+C305+C309+C415+C418</f>
        <v>2315588271</v>
      </c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EEA1E-9405-40D3-9C36-24E3B3C2637C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80EE-BF33-4E7B-9AA2-F6A60D3D4366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lopes</dc:creator>
  <cp:lastModifiedBy>Pedro Paulo Moraes Filho</cp:lastModifiedBy>
  <dcterms:created xsi:type="dcterms:W3CDTF">2019-12-12T19:09:27Z</dcterms:created>
  <dcterms:modified xsi:type="dcterms:W3CDTF">2023-08-17T19:49:48Z</dcterms:modified>
</cp:coreProperties>
</file>