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anco_de_Dados\Royalty\6-Internet\Cálculo dos Royalties novo\2020\11_Novembro_2020\"/>
    </mc:Choice>
  </mc:AlternateContent>
  <xr:revisionPtr revIDLastSave="0" documentId="13_ncr:1_{901E8E4B-43EE-4961-BA90-6C07F690E33C}" xr6:coauthVersionLast="45" xr6:coauthVersionMax="45" xr10:uidLastSave="{00000000-0000-0000-0000-000000000000}"/>
  <bookViews>
    <workbookView xWindow="-120" yWindow="-120" windowWidth="20730" windowHeight="11160" xr2:uid="{4DAAA689-8ED3-43C6-A5BA-FB622F6F3B49}"/>
  </bookViews>
  <sheets>
    <sheet name="Índice" sheetId="8" r:id="rId1"/>
    <sheet name="Item 1" sheetId="1" r:id="rId2"/>
    <sheet name="Item 2" sheetId="2" r:id="rId3"/>
    <sheet name="Item 3" sheetId="3" r:id="rId4"/>
    <sheet name="Item 4" sheetId="4" r:id="rId5"/>
    <sheet name="Item 5" sheetId="12" r:id="rId6"/>
    <sheet name="Item 6" sheetId="10" r:id="rId7"/>
    <sheet name="Item 7" sheetId="6" r:id="rId8"/>
    <sheet name="Item 8" sheetId="15" r:id="rId9"/>
    <sheet name="Item 9" sheetId="16" r:id="rId10"/>
    <sheet name="Item 10" sheetId="17" r:id="rId11"/>
    <sheet name="Item 11" sheetId="20" r:id="rId12"/>
  </sheets>
  <definedNames>
    <definedName name="_xlnm._FilterDatabase" localSheetId="1" hidden="1">'Item 1'!$A$8:$B$126</definedName>
    <definedName name="_xlnm._FilterDatabase" localSheetId="10" hidden="1">'Item 10'!$A$8:$B$8</definedName>
    <definedName name="_xlnm._FilterDatabase" localSheetId="11" hidden="1">'Item 11'!$A$8:$B$8</definedName>
    <definedName name="_xlnm._FilterDatabase" localSheetId="2" hidden="1">'Item 2'!$A$8:$B$8</definedName>
    <definedName name="_xlnm._FilterDatabase" localSheetId="3" hidden="1">'Item 3'!$A$8:$B$8</definedName>
    <definedName name="_xlnm._FilterDatabase" localSheetId="4" hidden="1">'Item 4'!$A$8:$B$111</definedName>
    <definedName name="_xlnm._FilterDatabase" localSheetId="5" hidden="1">'Item 5'!$A$8:$B$11</definedName>
    <definedName name="_xlnm._FilterDatabase" localSheetId="6" hidden="1">'Item 6'!$A$8:$B$111</definedName>
    <definedName name="_xlnm._FilterDatabase" localSheetId="7" hidden="1">'Item 7'!$A$7:$B$8</definedName>
    <definedName name="_xlnm._FilterDatabase" localSheetId="8" hidden="1">'Item 8'!$A$8:$B$8</definedName>
    <definedName name="_xlnm._FilterDatabase" localSheetId="9" hidden="1">'Item 9'!$A$8:$B$8</definedName>
  </definedNames>
  <calcPr calcId="191029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5" i="2" l="1"/>
  <c r="C11" i="12" l="1"/>
  <c r="B129" i="15" l="1"/>
  <c r="B126" i="1" l="1"/>
  <c r="B11" i="12" l="1"/>
  <c r="B148" i="3" l="1"/>
  <c r="B112" i="4"/>
  <c r="B136" i="10"/>
</calcChain>
</file>

<file path=xl/sharedStrings.xml><?xml version="1.0" encoding="utf-8"?>
<sst xmlns="http://schemas.openxmlformats.org/spreadsheetml/2006/main" count="1431" uniqueCount="434">
  <si>
    <t>ITEM 1  - PAGAMENTO DE ROYALTIES RETROATIVOS AO MUNICÍPIO DE SAQUAREMA-RJ</t>
  </si>
  <si>
    <t>Processo Judicial</t>
  </si>
  <si>
    <t>Processo Judicial n° 1021728-02.2020.4.01.3400</t>
  </si>
  <si>
    <t>Municípios</t>
  </si>
  <si>
    <t>SAQUAREMA-RJ</t>
  </si>
  <si>
    <t>PENEDO-AL</t>
  </si>
  <si>
    <t>SAO GONCALO DO AMARANTE-CE</t>
  </si>
  <si>
    <t>POJUCA-BA</t>
  </si>
  <si>
    <t>RIO LARGO-AL</t>
  </si>
  <si>
    <t>MAMANGUAPE-PB</t>
  </si>
  <si>
    <t>ROSARIO DO CATETE-SE</t>
  </si>
  <si>
    <t>HORIZONTE-CE</t>
  </si>
  <si>
    <t>MOSSORO-RN</t>
  </si>
  <si>
    <t>PEDRAS DE FOGO-PB</t>
  </si>
  <si>
    <t>LARANJEIRAS-SE</t>
  </si>
  <si>
    <t>SILVEIRAS-SP</t>
  </si>
  <si>
    <t>BARBACENA-MG</t>
  </si>
  <si>
    <t>ITABUNA-BA</t>
  </si>
  <si>
    <t>SANTA RITA-PB</t>
  </si>
  <si>
    <t>NOSSA SENHORA DO SOCORRO-SE</t>
  </si>
  <si>
    <t>SERRA-ES</t>
  </si>
  <si>
    <t>PIRAMBU-SE</t>
  </si>
  <si>
    <t>AFUA-PA</t>
  </si>
  <si>
    <t>ALENQUER-PA</t>
  </si>
  <si>
    <t>ALMEIRIM-PA</t>
  </si>
  <si>
    <t>ANAJAS-PA</t>
  </si>
  <si>
    <t>AUTAZES-AM</t>
  </si>
  <si>
    <t>BREVES-PA</t>
  </si>
  <si>
    <t>CAREIRO DA VARZEA-AM</t>
  </si>
  <si>
    <t>CHAVES-PA</t>
  </si>
  <si>
    <t>CURUA-PA</t>
  </si>
  <si>
    <t>FARO-PA</t>
  </si>
  <si>
    <t>GURUPA-PA</t>
  </si>
  <si>
    <t>IRANDUBA-AM</t>
  </si>
  <si>
    <t>ITACOATIARA-AM</t>
  </si>
  <si>
    <t>ITAPIRANGA-AM</t>
  </si>
  <si>
    <t>JURUTI-PA</t>
  </si>
  <si>
    <t>LARANJAL DO JARI-AP</t>
  </si>
  <si>
    <t>MACAPA-AP</t>
  </si>
  <si>
    <t>MAZAGAO-AP</t>
  </si>
  <si>
    <t>MELGACO-PA</t>
  </si>
  <si>
    <t>MONTE ALEGRE-PA</t>
  </si>
  <si>
    <t>OBIDOS-PA</t>
  </si>
  <si>
    <t>PARINTINS-AM</t>
  </si>
  <si>
    <t>PORTO DE MOZ-PA</t>
  </si>
  <si>
    <t>PRAINHA-PA</t>
  </si>
  <si>
    <t>SANTAREM-PA</t>
  </si>
  <si>
    <t>SILVES-AM</t>
  </si>
  <si>
    <t>TERRA SANTA-PA</t>
  </si>
  <si>
    <t>URUCARA-AM</t>
  </si>
  <si>
    <t>URUCURITUBA-AM</t>
  </si>
  <si>
    <t>BRUMADINHO-MG</t>
  </si>
  <si>
    <t>PARACAMBI-RJ</t>
  </si>
  <si>
    <t>ITAPEMIRIM-ES</t>
  </si>
  <si>
    <t>SAO LOURENCO DA MATA-PE</t>
  </si>
  <si>
    <t>JAGUARE-ES</t>
  </si>
  <si>
    <t>CONCEICAO DA BARRA-ES</t>
  </si>
  <si>
    <t>IGARASSU-PE</t>
  </si>
  <si>
    <t>ABREU E LIMA-PE</t>
  </si>
  <si>
    <t>BRAGANCA PAULISTA-SP</t>
  </si>
  <si>
    <t>SAO MATEUS-ES</t>
  </si>
  <si>
    <t>RIO DAS FLORES-RJ</t>
  </si>
  <si>
    <t>EUNAPOLIS-BA</t>
  </si>
  <si>
    <t>JABOATAO DOS GUARARAPES-PE</t>
  </si>
  <si>
    <t>GALINHOS-RN</t>
  </si>
  <si>
    <t>SAO MIGUEL DOS CAMPOS-AL</t>
  </si>
  <si>
    <t>CORURIPE-AL</t>
  </si>
  <si>
    <t>PINDAMONHANGABA-SP</t>
  </si>
  <si>
    <t>VIANA-ES</t>
  </si>
  <si>
    <t>TAUBATE-SP</t>
  </si>
  <si>
    <t>MACAIBA-RN</t>
  </si>
  <si>
    <t>PIRAI-RJ</t>
  </si>
  <si>
    <t>GOIANA-PE</t>
  </si>
  <si>
    <t>PILAR-AL</t>
  </si>
  <si>
    <t>BARRA DOS COQUEIROS-SE</t>
  </si>
  <si>
    <t>ITAPORANGA D'AJUDA-SE</t>
  </si>
  <si>
    <t>BARRA MANSA-RJ</t>
  </si>
  <si>
    <t>CAMPOS DOS GOYTACAZES-RJ</t>
  </si>
  <si>
    <t>MUCURI-BA</t>
  </si>
  <si>
    <t>SAO BRAS DO SUACUI-MG</t>
  </si>
  <si>
    <t>ARACRUZ-ES</t>
  </si>
  <si>
    <t>SIMOES FILHO-BA</t>
  </si>
  <si>
    <t>JUIZ DE FORA-MG</t>
  </si>
  <si>
    <t>LORENA-SP</t>
  </si>
  <si>
    <t>MANAUS-AM</t>
  </si>
  <si>
    <t>SAO JOSE DOS CAMPOS-SP</t>
  </si>
  <si>
    <t>SAO BERNARDO DO CAMPO-SP</t>
  </si>
  <si>
    <t>RESENDE-RJ</t>
  </si>
  <si>
    <t>JAPERI-RJ</t>
  </si>
  <si>
    <t>CAUCAIA-CE</t>
  </si>
  <si>
    <t>SUZANO-SP</t>
  </si>
  <si>
    <t>AQUIRAZ-CE</t>
  </si>
  <si>
    <t>FORTALEZA-CE</t>
  </si>
  <si>
    <t>MACAU-RN</t>
  </si>
  <si>
    <t>VITORIA-ES</t>
  </si>
  <si>
    <t>BETIM-MG</t>
  </si>
  <si>
    <t>CUBATAO-SP</t>
  </si>
  <si>
    <t>VOLTA REDONDA-RJ</t>
  </si>
  <si>
    <t>ARACAJU-SE</t>
  </si>
  <si>
    <t>ARRAIAL DO CABO-RJ</t>
  </si>
  <si>
    <t>CACAPAVA-SP</t>
  </si>
  <si>
    <t>MAUA-SP</t>
  </si>
  <si>
    <t>CAMACARI-BA</t>
  </si>
  <si>
    <t>GUAMARE-RN</t>
  </si>
  <si>
    <t>QUISSAMA-RJ</t>
  </si>
  <si>
    <t>ANCHIETA-ES</t>
  </si>
  <si>
    <t>SALVADOR-BA</t>
  </si>
  <si>
    <t>ITAPARICA-BA</t>
  </si>
  <si>
    <t>SALINAS DA MARGARIDA-BA</t>
  </si>
  <si>
    <t>SANTO AMARO-BA</t>
  </si>
  <si>
    <t>SAUBARA-BA</t>
  </si>
  <si>
    <t>CANDEIAS-BA</t>
  </si>
  <si>
    <t>ITABORAI-RJ</t>
  </si>
  <si>
    <t>MAGE-RJ</t>
  </si>
  <si>
    <t>NITEROI-RJ</t>
  </si>
  <si>
    <t>SAO GONCALO-RJ</t>
  </si>
  <si>
    <t>ARAQUARI-SC</t>
  </si>
  <si>
    <t>BALNEARIO BARRA DO SUL-SC</t>
  </si>
  <si>
    <t>GARUVA-SC</t>
  </si>
  <si>
    <t>ITAPOA-SC</t>
  </si>
  <si>
    <t>JOINVILLE-SC</t>
  </si>
  <si>
    <t>CABO DE SANTO AGOSTINHO-PE</t>
  </si>
  <si>
    <t>SIRINHAEM-PE</t>
  </si>
  <si>
    <t>GUAPIMIRIM-RJ</t>
  </si>
  <si>
    <t>IPOJUCA-PE</t>
  </si>
  <si>
    <t>CIDREIRA-RS</t>
  </si>
  <si>
    <t>IMBE-RS</t>
  </si>
  <si>
    <t>LINHARES-ES</t>
  </si>
  <si>
    <t>SAO FRANCISCO DO CONDE-BA</t>
  </si>
  <si>
    <t>DUQUE DE CAXIAS-RJ</t>
  </si>
  <si>
    <t>TRAMANDAI-RS</t>
  </si>
  <si>
    <t>SAO FRANCISCO DO SUL-SC</t>
  </si>
  <si>
    <t>MADRE DE DEUS-BA</t>
  </si>
  <si>
    <t>RIO DE JANEIRO-RJ</t>
  </si>
  <si>
    <t>OSORIO-RS</t>
  </si>
  <si>
    <t>BERTIOGA-SP</t>
  </si>
  <si>
    <t>ILHABELA-SP</t>
  </si>
  <si>
    <t>MANGARATIBA-RJ</t>
  </si>
  <si>
    <t>PARATI-RJ</t>
  </si>
  <si>
    <t>MACAE-RJ</t>
  </si>
  <si>
    <t>ANGRA DOS REIS-RJ</t>
  </si>
  <si>
    <t>CARAGUATATUBA-SP</t>
  </si>
  <si>
    <t>SAO SEBASTIAO-SP</t>
  </si>
  <si>
    <t>GUARAREMA-SP</t>
  </si>
  <si>
    <t>TOTAL</t>
  </si>
  <si>
    <t>ITEM 2  - PAGAMENTO DE ROYALTIES RETROATIVOS AO MUNICÍPIO DE ALTO DO RODRIGUES-RN</t>
  </si>
  <si>
    <t>Processo Judicial n° 0811778-11.2019.4.05.8400</t>
  </si>
  <si>
    <t>ALHANDRA-PB</t>
  </si>
  <si>
    <t>ARACATI-CE</t>
  </si>
  <si>
    <t>CAPELA-SE</t>
  </si>
  <si>
    <t>CARMOPOLIS-SE</t>
  </si>
  <si>
    <t>COARI-AM</t>
  </si>
  <si>
    <t>ESPLANADA-BA</t>
  </si>
  <si>
    <t>ESTANCIA-SE</t>
  </si>
  <si>
    <t>GENERAL MAYNARD-SE</t>
  </si>
  <si>
    <t>GOIANINHA-RN</t>
  </si>
  <si>
    <t>IELMO MARINHO-RN</t>
  </si>
  <si>
    <t>INDIAROBA-SE</t>
  </si>
  <si>
    <t>JAPARATUBA-SE</t>
  </si>
  <si>
    <t>JAPOATA-SE</t>
  </si>
  <si>
    <t>MARACANAU-CE</t>
  </si>
  <si>
    <t>MARECHAL DEODORO-AL</t>
  </si>
  <si>
    <t>PENDENCIAS-RN</t>
  </si>
  <si>
    <t>SANTO AMARO DAS BROTAS-SE</t>
  </si>
  <si>
    <t>SANTOS-SP</t>
  </si>
  <si>
    <t>SATUBA-AL</t>
  </si>
  <si>
    <t>SERRA DO MEL-RN</t>
  </si>
  <si>
    <t>ALTO DO RODRIGUES-RN</t>
  </si>
  <si>
    <t>ITEM 3  - PAGAMENTO DE ROYALTIES RETROATIVOS AO MUNICÍPIO DE SÃO CRISTÓVÃO-SE</t>
  </si>
  <si>
    <t>Processo Judicial n° 0803673-70.2018.4.05.8500</t>
  </si>
  <si>
    <t>ITEM 4  - PAGAMENTO DE ROYALTIES RETROATIVOS AO MUNICÍPIO DE TIBAU-RN</t>
  </si>
  <si>
    <t>Processo Judicial n° 0801804-13.2020.4.05.8400</t>
  </si>
  <si>
    <t>ACU-RN</t>
  </si>
  <si>
    <t>AFONSO BEZERRA-RN</t>
  </si>
  <si>
    <t>ALAGOINHAS-BA</t>
  </si>
  <si>
    <t>APODI-RN</t>
  </si>
  <si>
    <t>AREIA BRANCA-RN</t>
  </si>
  <si>
    <t>AREIA BRANCA-SE</t>
  </si>
  <si>
    <t>BAYEUX-PB</t>
  </si>
  <si>
    <t>BREJO GRANDE-SE</t>
  </si>
  <si>
    <t>CALDAS BRANDAO-PB</t>
  </si>
  <si>
    <t>CARNAUBAIS-RN</t>
  </si>
  <si>
    <t>CATU-BA</t>
  </si>
  <si>
    <t>COQUEIRO SECO-AL</t>
  </si>
  <si>
    <t>DIVINA PASTORA-SE</t>
  </si>
  <si>
    <t>ENTRE RIOS-BA</t>
  </si>
  <si>
    <t>FELIPE GUERRA-RN</t>
  </si>
  <si>
    <t>GOVERNADOR DIX-SEPT ROSADO-RN</t>
  </si>
  <si>
    <t>GROSSOS-RN</t>
  </si>
  <si>
    <t>ICAPUI-CE</t>
  </si>
  <si>
    <t>ITANAGRA-BA</t>
  </si>
  <si>
    <t>MACEIO-AL</t>
  </si>
  <si>
    <t>MARUIM-SE</t>
  </si>
  <si>
    <t>MONTE ALEGRE-RN</t>
  </si>
  <si>
    <t>PACATUBA-SE</t>
  </si>
  <si>
    <t>PARIPUEIRA-AL</t>
  </si>
  <si>
    <t>PORTO DO MANGUE-RN</t>
  </si>
  <si>
    <t>RIACHUELO-SE</t>
  </si>
  <si>
    <t>ROTEIRO-AL</t>
  </si>
  <si>
    <t>SANTA LUZIA DO NORTE-AL</t>
  </si>
  <si>
    <t>SANTO ANTONIO DOS LOPES-MA</t>
  </si>
  <si>
    <t>SAO MIGUEL DE TAIPU-PB</t>
  </si>
  <si>
    <t>SAO SEBASTIAO DO PASSE-BA</t>
  </si>
  <si>
    <t>SIRIRI-SE</t>
  </si>
  <si>
    <t>TEODORO SAMPAIO-BA</t>
  </si>
  <si>
    <t>VERA CRUZ-BA</t>
  </si>
  <si>
    <t>SAO CRISTOVAO-SE</t>
  </si>
  <si>
    <t>TIBAU-RN</t>
  </si>
  <si>
    <t>Processo Judicial n° 0803065-49.2020.4.05.8000</t>
  </si>
  <si>
    <t>ESTAÇÃO COLETORA DE PILAR E UPGN PILAR</t>
  </si>
  <si>
    <t>Origem marítima</t>
  </si>
  <si>
    <t>Origem terrestre</t>
  </si>
  <si>
    <t>Retenção Mensal (R$)</t>
  </si>
  <si>
    <t>Retenção Acumulada (R$)</t>
  </si>
  <si>
    <t>ITEM 5  - RETENÇÃO NO TESOURO NACIONAL DA PARCELA ACIMA DE 5% DOS ROYALTIES DA ESTAÇÃO COLETORA DE PILAR E UPGN PILAR</t>
  </si>
  <si>
    <t>ITEM 6  - DEPÓSITOS JUDICIAIS</t>
  </si>
  <si>
    <t>Pendências-RN</t>
  </si>
  <si>
    <t>2008.84.01.000474-0</t>
  </si>
  <si>
    <t>Parnamirim-RN</t>
  </si>
  <si>
    <t>54389-61.2014.4.01.3400</t>
  </si>
  <si>
    <t>Sátiro Dias-BA</t>
  </si>
  <si>
    <t>0001304-25.2017.4.01.3314</t>
  </si>
  <si>
    <t>Depósito Judicial (R$)</t>
  </si>
  <si>
    <t>São Brás do Suaçui-MG</t>
  </si>
  <si>
    <t>Grossos-RN</t>
  </si>
  <si>
    <t>Guamaré-RN</t>
  </si>
  <si>
    <t>0000077-29.2020.5.21.0024</t>
  </si>
  <si>
    <t>0025522-10.2013.4.01.0000</t>
  </si>
  <si>
    <t>1000542-69.2019.4.01.0000</t>
  </si>
  <si>
    <t>ARMACAO DOS BUZIOS-RJ</t>
  </si>
  <si>
    <t>RELATÓRIO DE ACERTOS DE ROYALTIES</t>
  </si>
  <si>
    <t>ÍNDICE</t>
  </si>
  <si>
    <t>ITEM 6  - PAGAMENTO DE ROYALTIES RETROATIVOS AO MUNICÍPIO DE PILAR-AL</t>
  </si>
  <si>
    <t>ITEM 7  - DEPÓSITOS JUDICIAIS</t>
  </si>
  <si>
    <t>TUBARAO-SC</t>
  </si>
  <si>
    <t>NOVA VENEZA-SC</t>
  </si>
  <si>
    <t>Processo Judicial n° 1009818-90.2020.4.01.0000</t>
  </si>
  <si>
    <t>ITEM 9  - PAGAMENTO DE ROYALTIES RETROATIVOS AO MUNICÍPIO DE ARMAÇÃO DE BÚZIOS - RJ</t>
  </si>
  <si>
    <t>Alto do Rodrigues-RN</t>
  </si>
  <si>
    <t>Tibau-RN</t>
  </si>
  <si>
    <t>0811778-11.2019.4.05.8400</t>
  </si>
  <si>
    <t>0801804-13.2020.4.05.8400</t>
  </si>
  <si>
    <t>ITEM 8  - PAGAMENTO DE ROYALTIES RETROATIVOS AO MUNICÍPIO DE BÚZIOS -RJ</t>
  </si>
  <si>
    <t>MÊS DE CRÉDITO: Novembro de 2020</t>
  </si>
  <si>
    <t>MÊS DE COMPETÊNCIA: Setembro de 2020</t>
  </si>
  <si>
    <t>Parcela 7/33 (R$)</t>
  </si>
  <si>
    <t>Parcela 8/48 (R$)</t>
  </si>
  <si>
    <t>Parcela 11/50 (R$)</t>
  </si>
  <si>
    <t>Parcela 6/48 (R$)</t>
  </si>
  <si>
    <t>Parcela 3/27 (R$)</t>
  </si>
  <si>
    <t>Município</t>
  </si>
  <si>
    <t>Valor</t>
  </si>
  <si>
    <t>ATALAIA-AL</t>
  </si>
  <si>
    <t>FLEXEIRAS-AL</t>
  </si>
  <si>
    <t>JEQUIA DA PRAIA-AL</t>
  </si>
  <si>
    <t>MATRIZ DE CAMARAGIBE-AL</t>
  </si>
  <si>
    <t>PIACABUCU-AL</t>
  </si>
  <si>
    <t>TEOTONIO VILELA-AL</t>
  </si>
  <si>
    <t>ANAMA-AM</t>
  </si>
  <si>
    <t>ANORI-AM</t>
  </si>
  <si>
    <t>CAAPIRANGA-AM</t>
  </si>
  <si>
    <t>CODAJAS-AM</t>
  </si>
  <si>
    <t>ALCOBACA-BA</t>
  </si>
  <si>
    <t>ARACAS-BA</t>
  </si>
  <si>
    <t>AURELINO LEAL-BA</t>
  </si>
  <si>
    <t>CARAVELAS-BA</t>
  </si>
  <si>
    <t>CARDEAL DA SILVA-BA</t>
  </si>
  <si>
    <t>CONDE-BA</t>
  </si>
  <si>
    <t>GANDU-BA</t>
  </si>
  <si>
    <t>IBIRATAIA-BA</t>
  </si>
  <si>
    <t>ITAMARAJU-BA</t>
  </si>
  <si>
    <t>ITAPEBI-BA</t>
  </si>
  <si>
    <t>JAGUARIPE-BA</t>
  </si>
  <si>
    <t>JANDAIRA-BA</t>
  </si>
  <si>
    <t>LAJE-BA</t>
  </si>
  <si>
    <t>MARAGOGIPE-BA</t>
  </si>
  <si>
    <t>MASCOTE-BA</t>
  </si>
  <si>
    <t>MATA DE SAO JOAO-BA</t>
  </si>
  <si>
    <t>NAZARE-BA</t>
  </si>
  <si>
    <t>NOVA VICOSA-BA</t>
  </si>
  <si>
    <t>OURICANGAS-BA</t>
  </si>
  <si>
    <t>PRESIDENTE TANCREDO NEVES-BA</t>
  </si>
  <si>
    <t>SATIRO DIAS-BA</t>
  </si>
  <si>
    <t>VALENCA-BA</t>
  </si>
  <si>
    <t>ITAREMA-CE</t>
  </si>
  <si>
    <t>JAGUARUANA-CE</t>
  </si>
  <si>
    <t>PARAIPABA-CE</t>
  </si>
  <si>
    <t>TRAIRI-CE</t>
  </si>
  <si>
    <t>CAPINZAL DO NORTE-MA</t>
  </si>
  <si>
    <t>LIMA CAMPOS-MA</t>
  </si>
  <si>
    <t>PEDREIRAS-MA</t>
  </si>
  <si>
    <t>TRIZIDELA DO VALE-MA</t>
  </si>
  <si>
    <t>JACUTINGA-MG</t>
  </si>
  <si>
    <t>QUELUZITA-MG</t>
  </si>
  <si>
    <t>INGA-PB</t>
  </si>
  <si>
    <t>JACARAU-PB</t>
  </si>
  <si>
    <t>PAULISTA-PE</t>
  </si>
  <si>
    <t>ARAUCARIA-PR</t>
  </si>
  <si>
    <t>CAMPO LARGO-PR</t>
  </si>
  <si>
    <t>PEDRO VELHO-RN</t>
  </si>
  <si>
    <t>UPANEMA-RN</t>
  </si>
  <si>
    <t>ARARICA-RS</t>
  </si>
  <si>
    <t>CANOAS-RS</t>
  </si>
  <si>
    <t>GRAVATAI-RS</t>
  </si>
  <si>
    <t>IGREJINHA-RS</t>
  </si>
  <si>
    <t>RIO GRANDE-RS</t>
  </si>
  <si>
    <t>SAO FRANCISCO DE PAULA-RS</t>
  </si>
  <si>
    <t>BRUSQUE-SC</t>
  </si>
  <si>
    <t>GASPAR-SC</t>
  </si>
  <si>
    <t>SAO PEDRO DE ALCANTARA-SC</t>
  </si>
  <si>
    <t>TIJUCAS-SC</t>
  </si>
  <si>
    <t>URUSSANGA-SC</t>
  </si>
  <si>
    <t>ARACOIABA DA SERRA-SP</t>
  </si>
  <si>
    <t>CAMPINAS-SP</t>
  </si>
  <si>
    <t>INDAIATUBA-SP</t>
  </si>
  <si>
    <t>ITU-SP</t>
  </si>
  <si>
    <t>PAULINIA-SP</t>
  </si>
  <si>
    <t>RIO CLARO-SP</t>
  </si>
  <si>
    <t>UBATUBA-SP</t>
  </si>
  <si>
    <t>ITEM 9  - PAGAMENTO DE ROYALTIES RETROATIVOS AO MUNICÍPIO DE RIO GRANDE - RS</t>
  </si>
  <si>
    <r>
      <t>Processo Judicial n</t>
    </r>
    <r>
      <rPr>
        <b/>
        <vertAlign val="superscript"/>
        <sz val="11"/>
        <color theme="1"/>
        <rFont val="Times New Roman"/>
        <family val="1"/>
      </rPr>
      <t>o</t>
    </r>
    <r>
      <rPr>
        <b/>
        <sz val="11"/>
        <color theme="1"/>
        <rFont val="Times New Roman"/>
        <family val="1"/>
      </rPr>
      <t xml:space="preserve"> 1030152-48.2020.4.01.0000</t>
    </r>
  </si>
  <si>
    <t>FUNDAO-ES</t>
  </si>
  <si>
    <t>JACUIPE-AL</t>
  </si>
  <si>
    <t>MUNIZ FERREIRA-BA</t>
  </si>
  <si>
    <t>WENCESLAU GUIMARAES-BA</t>
  </si>
  <si>
    <t>PARACURU-CE</t>
  </si>
  <si>
    <t>BARRA DO PIRAI-RJ</t>
  </si>
  <si>
    <t>CABO FRIO-RJ</t>
  </si>
  <si>
    <t>SAO JOAO DA BARRA-RJ</t>
  </si>
  <si>
    <t>JANDAIRA-RN</t>
  </si>
  <si>
    <r>
      <t>Processo Judicial n</t>
    </r>
    <r>
      <rPr>
        <b/>
        <vertAlign val="superscript"/>
        <sz val="11"/>
        <color theme="1"/>
        <rFont val="Times New Roman"/>
        <family val="1"/>
      </rPr>
      <t>o</t>
    </r>
    <r>
      <rPr>
        <b/>
        <sz val="11"/>
        <color theme="1"/>
        <rFont val="Times New Roman"/>
        <family val="1"/>
      </rPr>
      <t xml:space="preserve"> 1007717-02.2019.4.01.3400</t>
    </r>
  </si>
  <si>
    <t>ITEM 11  - Coeficientes Populacionais da Zona de Produção Principal e Limítrofe do Estado de SP</t>
  </si>
  <si>
    <t>ITEM 10  - PAGAMENTO DE ROYALTIES RETROATIVOS AO MUNICÍPIO DE FUNDÃO - ES</t>
  </si>
  <si>
    <t>Bertioga-SP</t>
  </si>
  <si>
    <t>Cananeia-SP</t>
  </si>
  <si>
    <t>Caraguatatuba-SP</t>
  </si>
  <si>
    <t>Cubatao-SP</t>
  </si>
  <si>
    <t>Iguape-SP</t>
  </si>
  <si>
    <t>Ilhabela-SP</t>
  </si>
  <si>
    <t>Ilha Comprida-SP</t>
  </si>
  <si>
    <t>Sao Sebastiao-SP</t>
  </si>
  <si>
    <t>Aparecida-SP</t>
  </si>
  <si>
    <t>Arapei-SP</t>
  </si>
  <si>
    <t>Areias-SP</t>
  </si>
  <si>
    <t>Aruja-SP</t>
  </si>
  <si>
    <t>Bananal-SP</t>
  </si>
  <si>
    <t>Barra do Turvo-SP</t>
  </si>
  <si>
    <t>Barueri-SP</t>
  </si>
  <si>
    <t>Biritiba-Mirim-SP</t>
  </si>
  <si>
    <t>Cacapava-SP</t>
  </si>
  <si>
    <t>Cachoeira Paulista-SP</t>
  </si>
  <si>
    <t>Caieiras-SP</t>
  </si>
  <si>
    <t>Cajamar-SP</t>
  </si>
  <si>
    <t>Cajati-SP</t>
  </si>
  <si>
    <t>Campos do Jordao-SP</t>
  </si>
  <si>
    <t>Canas-SP</t>
  </si>
  <si>
    <t>Carapicuiba-SP</t>
  </si>
  <si>
    <t>Cotia-SP</t>
  </si>
  <si>
    <t>Cruzeiro-SP</t>
  </si>
  <si>
    <t>Cunha-SP</t>
  </si>
  <si>
    <t>Diadema-SP</t>
  </si>
  <si>
    <t>Eldorado-SP</t>
  </si>
  <si>
    <t>Embu-Guacu-SP</t>
  </si>
  <si>
    <t>Embu-SP</t>
  </si>
  <si>
    <t>Ferraz de Vasconcelos-SP</t>
  </si>
  <si>
    <t>Francisco Morato-SP</t>
  </si>
  <si>
    <t>Franco da Rocha-SP</t>
  </si>
  <si>
    <t>Guararema-SP</t>
  </si>
  <si>
    <t>Guaratingueta-SP</t>
  </si>
  <si>
    <t>Guaruja-SP</t>
  </si>
  <si>
    <t>Guarulhos-SP</t>
  </si>
  <si>
    <t>Igarata-SP</t>
  </si>
  <si>
    <t>Itanhaem-SP</t>
  </si>
  <si>
    <t>Itapecerica da Serra-SP</t>
  </si>
  <si>
    <t>ITAPEVI-SP</t>
  </si>
  <si>
    <t>Itaquaquecetuba-SP</t>
  </si>
  <si>
    <t>Itariri-SP</t>
  </si>
  <si>
    <t>Jacarei-SP</t>
  </si>
  <si>
    <t>Jacupiranga-SP</t>
  </si>
  <si>
    <t>Jambeiro-SP</t>
  </si>
  <si>
    <t>Jandira-SP</t>
  </si>
  <si>
    <t>Juquia-SP</t>
  </si>
  <si>
    <t>Juquitiba-SP</t>
  </si>
  <si>
    <t>Lagoinha-SP</t>
  </si>
  <si>
    <t>Lavrinhas-SP</t>
  </si>
  <si>
    <t>Lorena-SP</t>
  </si>
  <si>
    <t>Mairipora-SP</t>
  </si>
  <si>
    <t>Maua-SP</t>
  </si>
  <si>
    <t>Miracatu-SP</t>
  </si>
  <si>
    <t>Moji das Cruzes-SP</t>
  </si>
  <si>
    <t>Mongagua-SP</t>
  </si>
  <si>
    <t>Monteiro Lobato-SP</t>
  </si>
  <si>
    <t>Natividade da Serra-SP</t>
  </si>
  <si>
    <t>Osasco-SP</t>
  </si>
  <si>
    <t>Paraibuna-SP</t>
  </si>
  <si>
    <t>Pariquera-Acu-SP</t>
  </si>
  <si>
    <t>Pedro de Toledo-SP</t>
  </si>
  <si>
    <t>Peruibe-SP</t>
  </si>
  <si>
    <t>Pindamonhangaba-SP</t>
  </si>
  <si>
    <t>Piquete-SP</t>
  </si>
  <si>
    <t>Pirapora do Bom Jesus-SP</t>
  </si>
  <si>
    <t>Poa-SP</t>
  </si>
  <si>
    <t>Potim-SP</t>
  </si>
  <si>
    <t>Queluz-SP</t>
  </si>
  <si>
    <t>Redencao da Serra-SP</t>
  </si>
  <si>
    <t>Registro-SP</t>
  </si>
  <si>
    <t>Ribeirao Pires-SP</t>
  </si>
  <si>
    <t>Rio Grande da Serra-SP</t>
  </si>
  <si>
    <t>Roseira-SP</t>
  </si>
  <si>
    <t>Salesopolis-SP</t>
  </si>
  <si>
    <t>Santa Branca-SP</t>
  </si>
  <si>
    <t>Santa Isabel-SP</t>
  </si>
  <si>
    <t>Santana de Parnaiba-SP</t>
  </si>
  <si>
    <t>Santo Andre-SP</t>
  </si>
  <si>
    <t>Santo Antonio do Pinhal-SP</t>
  </si>
  <si>
    <t>Santos-SP</t>
  </si>
  <si>
    <t>Sao Bento do Sapucai-SP</t>
  </si>
  <si>
    <t>Sao Bernardo do Campo-SP</t>
  </si>
  <si>
    <t>Sao Caetano do Sul-SP</t>
  </si>
  <si>
    <t>Sao Jose do Barreiro-SP</t>
  </si>
  <si>
    <t>Sao Jose dos Campos-SP</t>
  </si>
  <si>
    <t>Sao Lourenco da Serra-SP</t>
  </si>
  <si>
    <t>Sao Luis do Paraitinga-SP</t>
  </si>
  <si>
    <t>Sao Paulo-SP</t>
  </si>
  <si>
    <t>Sete Barras-SP</t>
  </si>
  <si>
    <t>Silveiras-SP</t>
  </si>
  <si>
    <t>Suzano-SP</t>
  </si>
  <si>
    <t>Taboao da Serra-SP</t>
  </si>
  <si>
    <t>Taubate-SP</t>
  </si>
  <si>
    <t>Tremembe-SP</t>
  </si>
  <si>
    <t>Ubatuba-SP</t>
  </si>
  <si>
    <t>Vargem Grande Paulista-SP</t>
  </si>
  <si>
    <r>
      <t>Processo Judicial n</t>
    </r>
    <r>
      <rPr>
        <b/>
        <vertAlign val="superscript"/>
        <sz val="11"/>
        <color theme="1"/>
        <rFont val="Times New Roman"/>
        <family val="1"/>
      </rPr>
      <t>o</t>
    </r>
    <r>
      <rPr>
        <b/>
        <sz val="11"/>
        <color theme="1"/>
        <rFont val="Times New Roman"/>
        <family val="1"/>
      </rPr>
      <t xml:space="preserve"> 0117509-26.2013.4.02.5101</t>
    </r>
  </si>
  <si>
    <t>ITEM 11  - COEFICIENTES POPULACIONAIS DA ZONA DE PRODUÇÃO PRINCIPAL E LIMÍTROFE DO ESTADO DE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</si>
</sst>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8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</cellStyleXfs>
  <cellXfs count="37">
    <xf numFmtId="0" fontId="0" fillId="0" borderId="0" xfId="0"/>
    <xf numFmtId="0" fontId="1" fillId="2" borderId="0" xfId="0" applyFont="1" applyFill="1"/>
    <xf numFmtId="0" fontId="3" fillId="2" borderId="0" xfId="0" applyFont="1" applyFill="1"/>
    <xf numFmtId="49" fontId="2" fillId="2" borderId="0" xfId="0" applyNumberFormat="1" applyFont="1" applyFill="1" applyBorder="1" applyAlignment="1">
      <alignment wrapText="1"/>
    </xf>
    <xf numFmtId="0" fontId="3" fillId="2" borderId="1" xfId="0" applyFont="1" applyFill="1" applyBorder="1"/>
    <xf numFmtId="0" fontId="1" fillId="2" borderId="1" xfId="0" applyFont="1" applyFill="1" applyBorder="1"/>
    <xf numFmtId="0" fontId="3" fillId="2" borderId="1" xfId="0" applyFont="1" applyFill="1" applyBorder="1" applyAlignment="1">
      <alignment horizontal="center"/>
    </xf>
    <xf numFmtId="4" fontId="1" fillId="2" borderId="1" xfId="0" applyNumberFormat="1" applyFont="1" applyFill="1" applyBorder="1"/>
    <xf numFmtId="4" fontId="3" fillId="2" borderId="1" xfId="0" applyNumberFormat="1" applyFont="1" applyFill="1" applyBorder="1"/>
    <xf numFmtId="0" fontId="1" fillId="3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4" fillId="2" borderId="0" xfId="0" applyFont="1" applyFill="1"/>
    <xf numFmtId="43" fontId="1" fillId="3" borderId="1" xfId="1" applyFont="1" applyFill="1" applyBorder="1"/>
    <xf numFmtId="4" fontId="1" fillId="2" borderId="0" xfId="0" applyNumberFormat="1" applyFont="1" applyFill="1"/>
    <xf numFmtId="49" fontId="2" fillId="2" borderId="0" xfId="0" applyNumberFormat="1" applyFont="1" applyFill="1" applyBorder="1" applyAlignment="1">
      <alignment wrapText="1"/>
    </xf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2" borderId="0" xfId="0" applyFont="1" applyFill="1"/>
    <xf numFmtId="49" fontId="2" fillId="2" borderId="0" xfId="0" applyNumberFormat="1" applyFont="1" applyFill="1" applyAlignment="1">
      <alignment wrapText="1"/>
    </xf>
    <xf numFmtId="0" fontId="3" fillId="2" borderId="0" xfId="0" applyFont="1" applyFill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/>
    <xf numFmtId="4" fontId="1" fillId="2" borderId="1" xfId="0" applyNumberFormat="1" applyFont="1" applyFill="1" applyBorder="1"/>
    <xf numFmtId="4" fontId="3" fillId="2" borderId="1" xfId="0" applyNumberFormat="1" applyFont="1" applyFill="1" applyBorder="1"/>
    <xf numFmtId="4" fontId="1" fillId="0" borderId="1" xfId="0" applyNumberFormat="1" applyFont="1" applyFill="1" applyBorder="1"/>
    <xf numFmtId="4" fontId="1" fillId="2" borderId="1" xfId="0" applyNumberFormat="1" applyFont="1" applyFill="1" applyBorder="1" applyAlignment="1">
      <alignment horizontal="right"/>
    </xf>
    <xf numFmtId="0" fontId="1" fillId="0" borderId="1" xfId="0" applyFont="1" applyFill="1" applyBorder="1"/>
    <xf numFmtId="43" fontId="1" fillId="2" borderId="0" xfId="1" applyFont="1" applyFill="1"/>
    <xf numFmtId="43" fontId="1" fillId="2" borderId="1" xfId="1" applyFont="1" applyFill="1" applyBorder="1"/>
    <xf numFmtId="43" fontId="3" fillId="2" borderId="1" xfId="1" applyFont="1" applyFill="1" applyBorder="1"/>
    <xf numFmtId="0" fontId="1" fillId="0" borderId="0" xfId="0" applyFont="1" applyFill="1"/>
    <xf numFmtId="49" fontId="2" fillId="2" borderId="0" xfId="0" applyNumberFormat="1" applyFont="1" applyFill="1" applyBorder="1" applyAlignment="1">
      <alignment horizontal="left" wrapText="1"/>
    </xf>
    <xf numFmtId="0" fontId="7" fillId="2" borderId="0" xfId="0" applyFont="1" applyFill="1"/>
    <xf numFmtId="43" fontId="1" fillId="2" borderId="1" xfId="1" applyFont="1" applyFill="1" applyBorder="1" applyAlignment="1">
      <alignment horizontal="center"/>
    </xf>
    <xf numFmtId="0" fontId="7" fillId="2" borderId="0" xfId="0" applyFont="1" applyFill="1"/>
    <xf numFmtId="0" fontId="7" fillId="2" borderId="0" xfId="0" applyFont="1" applyFill="1"/>
  </cellXfs>
  <cellStyles count="6">
    <cellStyle name="Normal" xfId="0" builtinId="0"/>
    <cellStyle name="Normal 2 3" xfId="2" xr:uid="{D98A46D8-AF23-498B-9836-D4E906FAAF78}"/>
    <cellStyle name="Normal 5" xfId="4" xr:uid="{DFF92BD4-3599-450D-ACB5-A43B049BD378}"/>
    <cellStyle name="Vírgula" xfId="1" builtinId="3"/>
    <cellStyle name="Vírgula 2" xfId="5" xr:uid="{FD4756AF-1367-474A-8A6D-003C87C1FD5C}"/>
    <cellStyle name="Vírgula 3" xfId="3" xr:uid="{4C7D75FE-1549-45BD-A273-3A407214C1E9}"/>
  </cellStyles>
  <dxfs count="5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3</xdr:row>
      <xdr:rowOff>85725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BF742B0C-1672-4079-B8EF-11EF7FD15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BAA4E6A0-C765-4B4E-BB32-184391703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2228E147-4B0D-46C4-87F7-B3EE80F56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DE54A058-4D47-496B-866C-B16BD3FBF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3" name="Picture 8" descr="G:\Raquel\Logomarca\logoANP_h_fundobranco_cor.jpg">
          <a:extLst>
            <a:ext uri="{FF2B5EF4-FFF2-40B4-BE49-F238E27FC236}">
              <a16:creationId xmlns:a16="http://schemas.microsoft.com/office/drawing/2014/main" id="{A378D013-1188-42F3-902A-C3474E722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50F3038C-A35F-4B04-907E-A321D70C0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D43159FB-AAA5-4522-8C16-4E8A67315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0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15F8CA60-2FA3-41E3-B776-68B139902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9525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2E45F0AD-8109-4AAF-9454-ADDA7B8CF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970EA5AD-82FA-4679-BD68-1EBC68D0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88B9CD14-011A-4A66-B692-1A4F3E583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2E86A521-0AFD-458D-8FE6-14CBA7C77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8E0A3-916B-4300-AD9A-BBEBC0CFBE5F}">
  <dimension ref="A6:K23"/>
  <sheetViews>
    <sheetView tabSelected="1" topLeftCell="A4" workbookViewId="0">
      <selection activeCell="A10" sqref="A10"/>
    </sheetView>
  </sheetViews>
  <sheetFormatPr defaultRowHeight="12.75" x14ac:dyDescent="0.2"/>
  <cols>
    <col min="1" max="16384" width="9.140625" style="1"/>
  </cols>
  <sheetData>
    <row r="6" spans="1:11" x14ac:dyDescent="0.2">
      <c r="A6" s="2" t="s">
        <v>230</v>
      </c>
    </row>
    <row r="8" spans="1:11" x14ac:dyDescent="0.2">
      <c r="A8" s="2" t="s">
        <v>243</v>
      </c>
    </row>
    <row r="9" spans="1:11" x14ac:dyDescent="0.2">
      <c r="A9" s="2" t="s">
        <v>244</v>
      </c>
    </row>
    <row r="11" spans="1:11" x14ac:dyDescent="0.2">
      <c r="A11" s="11" t="s">
        <v>231</v>
      </c>
    </row>
    <row r="12" spans="1:11" x14ac:dyDescent="0.2">
      <c r="A12" s="11"/>
    </row>
    <row r="13" spans="1:11" x14ac:dyDescent="0.2">
      <c r="A13" s="19" t="s">
        <v>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1" x14ac:dyDescent="0.2">
      <c r="A14" s="19" t="s">
        <v>145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1" x14ac:dyDescent="0.2">
      <c r="A15" s="19" t="s">
        <v>168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1" x14ac:dyDescent="0.2">
      <c r="A16" s="19" t="s">
        <v>170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1" s="31" customFormat="1" x14ac:dyDescent="0.2">
      <c r="A17" s="19" t="s">
        <v>214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x14ac:dyDescent="0.2">
      <c r="A18" s="19" t="s">
        <v>232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1" x14ac:dyDescent="0.2">
      <c r="A19" s="19" t="s">
        <v>233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 x14ac:dyDescent="0.2">
      <c r="A20" s="19" t="s">
        <v>242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x14ac:dyDescent="0.2">
      <c r="A21" s="19" t="s">
        <v>319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</row>
    <row r="22" spans="1:11" x14ac:dyDescent="0.2">
      <c r="A22" s="19" t="s">
        <v>332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</row>
    <row r="23" spans="1:11" x14ac:dyDescent="0.2">
      <c r="A23" s="19" t="s">
        <v>433</v>
      </c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09553-B18B-49E0-A2BE-52EC636D23D9}">
  <dimension ref="A2:F226"/>
  <sheetViews>
    <sheetView workbookViewId="0">
      <selection activeCell="A5" sqref="A5"/>
    </sheetView>
  </sheetViews>
  <sheetFormatPr defaultRowHeight="12.75" x14ac:dyDescent="0.2"/>
  <cols>
    <col min="1" max="1" width="40.5703125" style="17" customWidth="1"/>
    <col min="2" max="2" width="44" style="17" customWidth="1"/>
    <col min="3" max="16384" width="9.140625" style="17"/>
  </cols>
  <sheetData>
    <row r="2" spans="1:6" ht="15" customHeight="1" x14ac:dyDescent="0.2">
      <c r="B2" s="14" t="s">
        <v>243</v>
      </c>
      <c r="F2" s="14"/>
    </row>
    <row r="3" spans="1:6" ht="15" customHeight="1" x14ac:dyDescent="0.2">
      <c r="B3" s="14" t="s">
        <v>244</v>
      </c>
      <c r="F3" s="14"/>
    </row>
    <row r="5" spans="1:6" x14ac:dyDescent="0.2">
      <c r="A5" s="19" t="s">
        <v>319</v>
      </c>
    </row>
    <row r="6" spans="1:6" ht="16.5" x14ac:dyDescent="0.2">
      <c r="A6" s="36" t="s">
        <v>432</v>
      </c>
    </row>
    <row r="8" spans="1:6" x14ac:dyDescent="0.2">
      <c r="A8" s="20" t="s">
        <v>250</v>
      </c>
      <c r="B8" s="21" t="s">
        <v>251</v>
      </c>
    </row>
    <row r="9" spans="1:6" x14ac:dyDescent="0.2">
      <c r="A9" s="27" t="s">
        <v>252</v>
      </c>
      <c r="B9" s="25">
        <v>-2125.4199999999837</v>
      </c>
    </row>
    <row r="10" spans="1:6" x14ac:dyDescent="0.2">
      <c r="A10" s="27" t="s">
        <v>183</v>
      </c>
      <c r="B10" s="25">
        <v>-2125.4199999999837</v>
      </c>
    </row>
    <row r="11" spans="1:6" x14ac:dyDescent="0.2">
      <c r="A11" s="22" t="s">
        <v>66</v>
      </c>
      <c r="B11" s="23">
        <v>-2125.4199999999837</v>
      </c>
    </row>
    <row r="12" spans="1:6" x14ac:dyDescent="0.2">
      <c r="A12" s="22" t="s">
        <v>253</v>
      </c>
      <c r="B12" s="23">
        <v>-2125.4199999999837</v>
      </c>
    </row>
    <row r="13" spans="1:6" x14ac:dyDescent="0.2">
      <c r="A13" s="22" t="s">
        <v>254</v>
      </c>
      <c r="B13" s="23">
        <v>-2125.4199999999837</v>
      </c>
    </row>
    <row r="14" spans="1:6" x14ac:dyDescent="0.2">
      <c r="A14" s="22" t="s">
        <v>191</v>
      </c>
      <c r="B14" s="23">
        <v>-2125.4199999999837</v>
      </c>
    </row>
    <row r="15" spans="1:6" x14ac:dyDescent="0.2">
      <c r="A15" s="22" t="s">
        <v>161</v>
      </c>
      <c r="B15" s="23">
        <v>-2125.4199999999837</v>
      </c>
    </row>
    <row r="16" spans="1:6" x14ac:dyDescent="0.2">
      <c r="A16" s="22" t="s">
        <v>255</v>
      </c>
      <c r="B16" s="23">
        <v>-2125.4199999999837</v>
      </c>
    </row>
    <row r="17" spans="1:2" x14ac:dyDescent="0.2">
      <c r="A17" s="22" t="s">
        <v>195</v>
      </c>
      <c r="B17" s="23">
        <v>-2125.4199999999837</v>
      </c>
    </row>
    <row r="18" spans="1:2" x14ac:dyDescent="0.2">
      <c r="A18" s="22" t="s">
        <v>5</v>
      </c>
      <c r="B18" s="23">
        <v>-2125.4199999999837</v>
      </c>
    </row>
    <row r="19" spans="1:2" x14ac:dyDescent="0.2">
      <c r="A19" s="22" t="s">
        <v>256</v>
      </c>
      <c r="B19" s="23">
        <v>-2125.4199999999837</v>
      </c>
    </row>
    <row r="20" spans="1:2" x14ac:dyDescent="0.2">
      <c r="A20" s="22" t="s">
        <v>73</v>
      </c>
      <c r="B20" s="23">
        <v>-2125.4199999999837</v>
      </c>
    </row>
    <row r="21" spans="1:2" x14ac:dyDescent="0.2">
      <c r="A21" s="22" t="s">
        <v>8</v>
      </c>
      <c r="B21" s="23">
        <v>-2125.4199999999837</v>
      </c>
    </row>
    <row r="22" spans="1:2" x14ac:dyDescent="0.2">
      <c r="A22" s="22" t="s">
        <v>198</v>
      </c>
      <c r="B22" s="23">
        <v>-2125.4199999999837</v>
      </c>
    </row>
    <row r="23" spans="1:2" x14ac:dyDescent="0.2">
      <c r="A23" s="22" t="s">
        <v>199</v>
      </c>
      <c r="B23" s="23">
        <v>-2125.4199999999837</v>
      </c>
    </row>
    <row r="24" spans="1:2" x14ac:dyDescent="0.2">
      <c r="A24" s="22" t="s">
        <v>257</v>
      </c>
      <c r="B24" s="23">
        <v>-2125.4199999999837</v>
      </c>
    </row>
    <row r="25" spans="1:2" x14ac:dyDescent="0.2">
      <c r="A25" s="22" t="s">
        <v>258</v>
      </c>
      <c r="B25" s="23">
        <v>-2125.4199999999837</v>
      </c>
    </row>
    <row r="26" spans="1:2" x14ac:dyDescent="0.2">
      <c r="A26" s="22" t="s">
        <v>259</v>
      </c>
      <c r="B26" s="23">
        <v>-2125.4199999999837</v>
      </c>
    </row>
    <row r="27" spans="1:2" x14ac:dyDescent="0.2">
      <c r="A27" s="22" t="s">
        <v>260</v>
      </c>
      <c r="B27" s="23">
        <v>-2125.4199999999837</v>
      </c>
    </row>
    <row r="28" spans="1:2" x14ac:dyDescent="0.2">
      <c r="A28" s="22" t="s">
        <v>151</v>
      </c>
      <c r="B28" s="23">
        <v>-2125.4199999999837</v>
      </c>
    </row>
    <row r="29" spans="1:2" x14ac:dyDescent="0.2">
      <c r="A29" s="22" t="s">
        <v>261</v>
      </c>
      <c r="B29" s="23">
        <v>-2125.4199999999837</v>
      </c>
    </row>
    <row r="30" spans="1:2" x14ac:dyDescent="0.2">
      <c r="A30" s="22" t="s">
        <v>33</v>
      </c>
      <c r="B30" s="23">
        <v>-2125.4199999999837</v>
      </c>
    </row>
    <row r="31" spans="1:2" x14ac:dyDescent="0.2">
      <c r="A31" s="22" t="s">
        <v>84</v>
      </c>
      <c r="B31" s="23">
        <v>423.36000000000058</v>
      </c>
    </row>
    <row r="32" spans="1:2" x14ac:dyDescent="0.2">
      <c r="A32" s="22" t="s">
        <v>174</v>
      </c>
      <c r="B32" s="23">
        <v>-2125.4199999999837</v>
      </c>
    </row>
    <row r="33" spans="1:2" x14ac:dyDescent="0.2">
      <c r="A33" s="22" t="s">
        <v>262</v>
      </c>
      <c r="B33" s="23">
        <v>-2125.4199999999837</v>
      </c>
    </row>
    <row r="34" spans="1:2" x14ac:dyDescent="0.2">
      <c r="A34" s="22" t="s">
        <v>263</v>
      </c>
      <c r="B34" s="23">
        <v>-2125.4199999999837</v>
      </c>
    </row>
    <row r="35" spans="1:2" x14ac:dyDescent="0.2">
      <c r="A35" s="22" t="s">
        <v>264</v>
      </c>
      <c r="B35" s="23">
        <v>-2125.4199999999837</v>
      </c>
    </row>
    <row r="36" spans="1:2" x14ac:dyDescent="0.2">
      <c r="A36" s="22" t="s">
        <v>102</v>
      </c>
      <c r="B36" s="23">
        <v>423.36000000000058</v>
      </c>
    </row>
    <row r="37" spans="1:2" x14ac:dyDescent="0.2">
      <c r="A37" s="22" t="s">
        <v>111</v>
      </c>
      <c r="B37" s="23">
        <v>-2125.4199999999837</v>
      </c>
    </row>
    <row r="38" spans="1:2" x14ac:dyDescent="0.2">
      <c r="A38" s="22" t="s">
        <v>265</v>
      </c>
      <c r="B38" s="23">
        <v>-2125.4199999999837</v>
      </c>
    </row>
    <row r="39" spans="1:2" x14ac:dyDescent="0.2">
      <c r="A39" s="22" t="s">
        <v>266</v>
      </c>
      <c r="B39" s="23">
        <v>-2125.4199999999837</v>
      </c>
    </row>
    <row r="40" spans="1:2" x14ac:dyDescent="0.2">
      <c r="A40" s="22" t="s">
        <v>182</v>
      </c>
      <c r="B40" s="23">
        <v>-2125.4199999999837</v>
      </c>
    </row>
    <row r="41" spans="1:2" x14ac:dyDescent="0.2">
      <c r="A41" s="27" t="s">
        <v>267</v>
      </c>
      <c r="B41" s="25">
        <v>-2125.4199999999837</v>
      </c>
    </row>
    <row r="42" spans="1:2" x14ac:dyDescent="0.2">
      <c r="A42" s="27" t="s">
        <v>185</v>
      </c>
      <c r="B42" s="25">
        <v>-2125.4199999999837</v>
      </c>
    </row>
    <row r="43" spans="1:2" x14ac:dyDescent="0.2">
      <c r="A43" s="22" t="s">
        <v>152</v>
      </c>
      <c r="B43" s="23">
        <v>-2125.4199999999837</v>
      </c>
    </row>
    <row r="44" spans="1:2" x14ac:dyDescent="0.2">
      <c r="A44" s="22" t="s">
        <v>62</v>
      </c>
      <c r="B44" s="23">
        <v>423.36000000000058</v>
      </c>
    </row>
    <row r="45" spans="1:2" x14ac:dyDescent="0.2">
      <c r="A45" s="22" t="s">
        <v>268</v>
      </c>
      <c r="B45" s="23">
        <v>-2125.4199999999837</v>
      </c>
    </row>
    <row r="46" spans="1:2" x14ac:dyDescent="0.2">
      <c r="A46" s="22" t="s">
        <v>269</v>
      </c>
      <c r="B46" s="23">
        <v>-2125.4199999999837</v>
      </c>
    </row>
    <row r="47" spans="1:2" x14ac:dyDescent="0.2">
      <c r="A47" s="22" t="s">
        <v>17</v>
      </c>
      <c r="B47" s="23">
        <v>423.36000000000058</v>
      </c>
    </row>
    <row r="48" spans="1:2" x14ac:dyDescent="0.2">
      <c r="A48" s="22" t="s">
        <v>270</v>
      </c>
      <c r="B48" s="23">
        <v>-2125.4199999999837</v>
      </c>
    </row>
    <row r="49" spans="1:2" x14ac:dyDescent="0.2">
      <c r="A49" s="22" t="s">
        <v>190</v>
      </c>
      <c r="B49" s="23">
        <v>-2125.4199999999837</v>
      </c>
    </row>
    <row r="50" spans="1:2" x14ac:dyDescent="0.2">
      <c r="A50" s="22" t="s">
        <v>107</v>
      </c>
      <c r="B50" s="23">
        <v>-2125.4199999999837</v>
      </c>
    </row>
    <row r="51" spans="1:2" x14ac:dyDescent="0.2">
      <c r="A51" s="22" t="s">
        <v>271</v>
      </c>
      <c r="B51" s="23">
        <v>-2125.4199999999837</v>
      </c>
    </row>
    <row r="52" spans="1:2" x14ac:dyDescent="0.2">
      <c r="A52" s="22" t="s">
        <v>272</v>
      </c>
      <c r="B52" s="23">
        <v>-2125.4199999999837</v>
      </c>
    </row>
    <row r="53" spans="1:2" x14ac:dyDescent="0.2">
      <c r="A53" s="22" t="s">
        <v>273</v>
      </c>
      <c r="B53" s="23">
        <v>-2125.4199999999837</v>
      </c>
    </row>
    <row r="54" spans="1:2" x14ac:dyDescent="0.2">
      <c r="A54" s="22" t="s">
        <v>274</v>
      </c>
      <c r="B54" s="23">
        <v>-2125.4199999999837</v>
      </c>
    </row>
    <row r="55" spans="1:2" x14ac:dyDescent="0.2">
      <c r="A55" s="22" t="s">
        <v>132</v>
      </c>
      <c r="B55" s="23">
        <v>-2125.4199999999837</v>
      </c>
    </row>
    <row r="56" spans="1:2" x14ac:dyDescent="0.2">
      <c r="A56" s="22" t="s">
        <v>275</v>
      </c>
      <c r="B56" s="23">
        <v>-2125.4199999999837</v>
      </c>
    </row>
    <row r="57" spans="1:2" x14ac:dyDescent="0.2">
      <c r="A57" s="22" t="s">
        <v>276</v>
      </c>
      <c r="B57" s="23">
        <v>-2125.4199999999837</v>
      </c>
    </row>
    <row r="58" spans="1:2" x14ac:dyDescent="0.2">
      <c r="A58" s="22" t="s">
        <v>277</v>
      </c>
      <c r="B58" s="23">
        <v>-2125.4199999999837</v>
      </c>
    </row>
    <row r="59" spans="1:2" x14ac:dyDescent="0.2">
      <c r="A59" s="22" t="s">
        <v>78</v>
      </c>
      <c r="B59" s="23">
        <v>-2125.4199999999837</v>
      </c>
    </row>
    <row r="60" spans="1:2" x14ac:dyDescent="0.2">
      <c r="A60" s="22" t="s">
        <v>278</v>
      </c>
      <c r="B60" s="23">
        <v>-2125.4199999999837</v>
      </c>
    </row>
    <row r="61" spans="1:2" x14ac:dyDescent="0.2">
      <c r="A61" s="22" t="s">
        <v>279</v>
      </c>
      <c r="B61" s="23">
        <v>-2125.4199999999837</v>
      </c>
    </row>
    <row r="62" spans="1:2" x14ac:dyDescent="0.2">
      <c r="A62" s="22" t="s">
        <v>280</v>
      </c>
      <c r="B62" s="23">
        <v>-2125.4199999999837</v>
      </c>
    </row>
    <row r="63" spans="1:2" x14ac:dyDescent="0.2">
      <c r="A63" s="22" t="s">
        <v>7</v>
      </c>
      <c r="B63" s="23">
        <v>-2125.4199999999837</v>
      </c>
    </row>
    <row r="64" spans="1:2" x14ac:dyDescent="0.2">
      <c r="A64" s="22" t="s">
        <v>281</v>
      </c>
      <c r="B64" s="23">
        <v>-2125.4199999999837</v>
      </c>
    </row>
    <row r="65" spans="1:2" x14ac:dyDescent="0.2">
      <c r="A65" s="22" t="s">
        <v>108</v>
      </c>
      <c r="B65" s="23">
        <v>-2125.4199999999837</v>
      </c>
    </row>
    <row r="66" spans="1:2" x14ac:dyDescent="0.2">
      <c r="A66" s="22" t="s">
        <v>109</v>
      </c>
      <c r="B66" s="23">
        <v>-2125.4199999999837</v>
      </c>
    </row>
    <row r="67" spans="1:2" x14ac:dyDescent="0.2">
      <c r="A67" s="22" t="s">
        <v>128</v>
      </c>
      <c r="B67" s="23">
        <v>-2125.4199999999837</v>
      </c>
    </row>
    <row r="68" spans="1:2" x14ac:dyDescent="0.2">
      <c r="A68" s="22" t="s">
        <v>202</v>
      </c>
      <c r="B68" s="23">
        <v>-2125.4199999999837</v>
      </c>
    </row>
    <row r="69" spans="1:2" x14ac:dyDescent="0.2">
      <c r="A69" s="22" t="s">
        <v>282</v>
      </c>
      <c r="B69" s="23">
        <v>423.36000000000058</v>
      </c>
    </row>
    <row r="70" spans="1:2" x14ac:dyDescent="0.2">
      <c r="A70" s="22" t="s">
        <v>110</v>
      </c>
      <c r="B70" s="23">
        <v>-2125.4199999999837</v>
      </c>
    </row>
    <row r="71" spans="1:2" x14ac:dyDescent="0.2">
      <c r="A71" s="22" t="s">
        <v>81</v>
      </c>
      <c r="B71" s="23">
        <v>-2125.4199999999837</v>
      </c>
    </row>
    <row r="72" spans="1:2" x14ac:dyDescent="0.2">
      <c r="A72" s="22" t="s">
        <v>204</v>
      </c>
      <c r="B72" s="23">
        <v>-2125.4199999999837</v>
      </c>
    </row>
    <row r="73" spans="1:2" x14ac:dyDescent="0.2">
      <c r="A73" s="22" t="s">
        <v>283</v>
      </c>
      <c r="B73" s="23">
        <v>-2125.4199999999837</v>
      </c>
    </row>
    <row r="74" spans="1:2" x14ac:dyDescent="0.2">
      <c r="A74" s="22" t="s">
        <v>205</v>
      </c>
      <c r="B74" s="23">
        <v>-2125.4199999999837</v>
      </c>
    </row>
    <row r="75" spans="1:2" x14ac:dyDescent="0.2">
      <c r="A75" s="22" t="s">
        <v>91</v>
      </c>
      <c r="B75" s="23">
        <v>423.36000000000058</v>
      </c>
    </row>
    <row r="76" spans="1:2" x14ac:dyDescent="0.2">
      <c r="A76" s="22" t="s">
        <v>148</v>
      </c>
      <c r="B76" s="23">
        <v>-2125.4199999999837</v>
      </c>
    </row>
    <row r="77" spans="1:2" x14ac:dyDescent="0.2">
      <c r="A77" s="22" t="s">
        <v>89</v>
      </c>
      <c r="B77" s="23">
        <v>423.36000000000058</v>
      </c>
    </row>
    <row r="78" spans="1:2" x14ac:dyDescent="0.2">
      <c r="A78" s="22" t="s">
        <v>92</v>
      </c>
      <c r="B78" s="23">
        <v>423.36000000000058</v>
      </c>
    </row>
    <row r="79" spans="1:2" x14ac:dyDescent="0.2">
      <c r="A79" s="22" t="s">
        <v>11</v>
      </c>
      <c r="B79" s="23">
        <v>-2125.4199999999837</v>
      </c>
    </row>
    <row r="80" spans="1:2" x14ac:dyDescent="0.2">
      <c r="A80" s="22" t="s">
        <v>189</v>
      </c>
      <c r="B80" s="23">
        <v>-2125.4199999999837</v>
      </c>
    </row>
    <row r="81" spans="1:2" x14ac:dyDescent="0.2">
      <c r="A81" s="22" t="s">
        <v>284</v>
      </c>
      <c r="B81" s="23">
        <v>-2125.4199999999837</v>
      </c>
    </row>
    <row r="82" spans="1:2" x14ac:dyDescent="0.2">
      <c r="A82" s="22" t="s">
        <v>285</v>
      </c>
      <c r="B82" s="23">
        <v>-2125.4199999999837</v>
      </c>
    </row>
    <row r="83" spans="1:2" x14ac:dyDescent="0.2">
      <c r="A83" s="22" t="s">
        <v>160</v>
      </c>
      <c r="B83" s="23">
        <v>-2125.4199999999837</v>
      </c>
    </row>
    <row r="84" spans="1:2" x14ac:dyDescent="0.2">
      <c r="A84" s="22" t="s">
        <v>286</v>
      </c>
      <c r="B84" s="23">
        <v>-2125.4199999999837</v>
      </c>
    </row>
    <row r="85" spans="1:2" x14ac:dyDescent="0.2">
      <c r="A85" s="22" t="s">
        <v>6</v>
      </c>
      <c r="B85" s="23">
        <v>423.36000000000058</v>
      </c>
    </row>
    <row r="86" spans="1:2" x14ac:dyDescent="0.2">
      <c r="A86" s="22" t="s">
        <v>287</v>
      </c>
      <c r="B86" s="23">
        <v>-2125.4199999999837</v>
      </c>
    </row>
    <row r="87" spans="1:2" x14ac:dyDescent="0.2">
      <c r="A87" s="22" t="s">
        <v>105</v>
      </c>
      <c r="B87" s="23">
        <v>-2125.4199999999837</v>
      </c>
    </row>
    <row r="88" spans="1:2" x14ac:dyDescent="0.2">
      <c r="A88" s="22" t="s">
        <v>80</v>
      </c>
      <c r="B88" s="23">
        <v>423.36000000000058</v>
      </c>
    </row>
    <row r="89" spans="1:2" x14ac:dyDescent="0.2">
      <c r="A89" s="22" t="s">
        <v>53</v>
      </c>
      <c r="B89" s="23">
        <v>423.36000000000058</v>
      </c>
    </row>
    <row r="90" spans="1:2" x14ac:dyDescent="0.2">
      <c r="A90" s="22" t="s">
        <v>55</v>
      </c>
      <c r="B90" s="23">
        <v>-2125.4199999999837</v>
      </c>
    </row>
    <row r="91" spans="1:2" x14ac:dyDescent="0.2">
      <c r="A91" s="22" t="s">
        <v>127</v>
      </c>
      <c r="B91" s="23">
        <v>-2125.4199999999837</v>
      </c>
    </row>
    <row r="92" spans="1:2" x14ac:dyDescent="0.2">
      <c r="A92" s="22" t="s">
        <v>60</v>
      </c>
      <c r="B92" s="23">
        <v>-2125.4199999999837</v>
      </c>
    </row>
    <row r="93" spans="1:2" x14ac:dyDescent="0.2">
      <c r="A93" s="22" t="s">
        <v>20</v>
      </c>
      <c r="B93" s="23">
        <v>-2125.4199999999837</v>
      </c>
    </row>
    <row r="94" spans="1:2" x14ac:dyDescent="0.2">
      <c r="A94" s="22" t="s">
        <v>68</v>
      </c>
      <c r="B94" s="23">
        <v>-2125.4199999999837</v>
      </c>
    </row>
    <row r="95" spans="1:2" x14ac:dyDescent="0.2">
      <c r="A95" s="22" t="s">
        <v>94</v>
      </c>
      <c r="B95" s="23">
        <v>423.36000000000058</v>
      </c>
    </row>
    <row r="96" spans="1:2" x14ac:dyDescent="0.2">
      <c r="A96" s="22" t="s">
        <v>288</v>
      </c>
      <c r="B96" s="23">
        <v>-2125.4199999999837</v>
      </c>
    </row>
    <row r="97" spans="1:2" x14ac:dyDescent="0.2">
      <c r="A97" s="22" t="s">
        <v>289</v>
      </c>
      <c r="B97" s="23">
        <v>-2125.4199999999837</v>
      </c>
    </row>
    <row r="98" spans="1:2" x14ac:dyDescent="0.2">
      <c r="A98" s="22" t="s">
        <v>290</v>
      </c>
      <c r="B98" s="23">
        <v>-2125.4199999999837</v>
      </c>
    </row>
    <row r="99" spans="1:2" x14ac:dyDescent="0.2">
      <c r="A99" s="22" t="s">
        <v>200</v>
      </c>
      <c r="B99" s="23">
        <v>-2125.4199999999837</v>
      </c>
    </row>
    <row r="100" spans="1:2" x14ac:dyDescent="0.2">
      <c r="A100" s="22" t="s">
        <v>291</v>
      </c>
      <c r="B100" s="23">
        <v>-2125.4199999999837</v>
      </c>
    </row>
    <row r="101" spans="1:2" x14ac:dyDescent="0.2">
      <c r="A101" s="22" t="s">
        <v>16</v>
      </c>
      <c r="B101" s="23">
        <v>-2125.4199999999837</v>
      </c>
    </row>
    <row r="102" spans="1:2" x14ac:dyDescent="0.2">
      <c r="A102" s="22" t="s">
        <v>95</v>
      </c>
      <c r="B102" s="23">
        <v>-2125.4199999999837</v>
      </c>
    </row>
    <row r="103" spans="1:2" x14ac:dyDescent="0.2">
      <c r="A103" s="22" t="s">
        <v>51</v>
      </c>
      <c r="B103" s="23">
        <v>-2125.4199999999837</v>
      </c>
    </row>
    <row r="104" spans="1:2" x14ac:dyDescent="0.2">
      <c r="A104" s="22" t="s">
        <v>292</v>
      </c>
      <c r="B104" s="23">
        <v>-2125.4199999999837</v>
      </c>
    </row>
    <row r="105" spans="1:2" x14ac:dyDescent="0.2">
      <c r="A105" s="22" t="s">
        <v>82</v>
      </c>
      <c r="B105" s="23">
        <v>423.36000000000058</v>
      </c>
    </row>
    <row r="106" spans="1:2" x14ac:dyDescent="0.2">
      <c r="A106" s="22" t="s">
        <v>293</v>
      </c>
      <c r="B106" s="23">
        <v>-2125.4199999999837</v>
      </c>
    </row>
    <row r="107" spans="1:2" x14ac:dyDescent="0.2">
      <c r="A107" s="22" t="s">
        <v>79</v>
      </c>
      <c r="B107" s="23">
        <v>-2125.4199999999837</v>
      </c>
    </row>
    <row r="108" spans="1:2" x14ac:dyDescent="0.2">
      <c r="A108" s="22" t="s">
        <v>147</v>
      </c>
      <c r="B108" s="23">
        <v>-2125.4199999999837</v>
      </c>
    </row>
    <row r="109" spans="1:2" x14ac:dyDescent="0.2">
      <c r="A109" s="22" t="s">
        <v>178</v>
      </c>
      <c r="B109" s="23">
        <v>-2125.4199999999837</v>
      </c>
    </row>
    <row r="110" spans="1:2" x14ac:dyDescent="0.2">
      <c r="A110" s="22" t="s">
        <v>180</v>
      </c>
      <c r="B110" s="23">
        <v>-2125.4199999999837</v>
      </c>
    </row>
    <row r="111" spans="1:2" x14ac:dyDescent="0.2">
      <c r="A111" s="22" t="s">
        <v>294</v>
      </c>
      <c r="B111" s="23">
        <v>-2125.4199999999837</v>
      </c>
    </row>
    <row r="112" spans="1:2" x14ac:dyDescent="0.2">
      <c r="A112" s="22" t="s">
        <v>295</v>
      </c>
      <c r="B112" s="23">
        <v>-2125.4199999999837</v>
      </c>
    </row>
    <row r="113" spans="1:2" x14ac:dyDescent="0.2">
      <c r="A113" s="22" t="s">
        <v>9</v>
      </c>
      <c r="B113" s="23">
        <v>-2125.4199999999837</v>
      </c>
    </row>
    <row r="114" spans="1:2" x14ac:dyDescent="0.2">
      <c r="A114" s="22" t="s">
        <v>13</v>
      </c>
      <c r="B114" s="23">
        <v>-2125.4199999999837</v>
      </c>
    </row>
    <row r="115" spans="1:2" x14ac:dyDescent="0.2">
      <c r="A115" s="22" t="s">
        <v>18</v>
      </c>
      <c r="B115" s="23">
        <v>-2125.4199999999837</v>
      </c>
    </row>
    <row r="116" spans="1:2" x14ac:dyDescent="0.2">
      <c r="A116" s="22" t="s">
        <v>201</v>
      </c>
      <c r="B116" s="23">
        <v>-2125.4199999999837</v>
      </c>
    </row>
    <row r="117" spans="1:2" x14ac:dyDescent="0.2">
      <c r="A117" s="22" t="s">
        <v>58</v>
      </c>
      <c r="B117" s="23">
        <v>423.36000000000058</v>
      </c>
    </row>
    <row r="118" spans="1:2" x14ac:dyDescent="0.2">
      <c r="A118" s="22" t="s">
        <v>121</v>
      </c>
      <c r="B118" s="23">
        <v>-2125.4199999999837</v>
      </c>
    </row>
    <row r="119" spans="1:2" x14ac:dyDescent="0.2">
      <c r="A119" s="22" t="s">
        <v>72</v>
      </c>
      <c r="B119" s="23">
        <v>423.36000000000058</v>
      </c>
    </row>
    <row r="120" spans="1:2" x14ac:dyDescent="0.2">
      <c r="A120" s="22" t="s">
        <v>57</v>
      </c>
      <c r="B120" s="23">
        <v>423.36000000000058</v>
      </c>
    </row>
    <row r="121" spans="1:2" x14ac:dyDescent="0.2">
      <c r="A121" s="22" t="s">
        <v>124</v>
      </c>
      <c r="B121" s="23">
        <v>-2125.4199999999837</v>
      </c>
    </row>
    <row r="122" spans="1:2" x14ac:dyDescent="0.2">
      <c r="A122" s="22" t="s">
        <v>63</v>
      </c>
      <c r="B122" s="23">
        <v>423.36000000000058</v>
      </c>
    </row>
    <row r="123" spans="1:2" x14ac:dyDescent="0.2">
      <c r="A123" s="22" t="s">
        <v>296</v>
      </c>
      <c r="B123" s="23">
        <v>-2125.4199999999837</v>
      </c>
    </row>
    <row r="124" spans="1:2" x14ac:dyDescent="0.2">
      <c r="A124" s="22" t="s">
        <v>54</v>
      </c>
      <c r="B124" s="23">
        <v>-2125.4199999999837</v>
      </c>
    </row>
    <row r="125" spans="1:2" x14ac:dyDescent="0.2">
      <c r="A125" s="22" t="s">
        <v>297</v>
      </c>
      <c r="B125" s="23">
        <v>423.36000000000058</v>
      </c>
    </row>
    <row r="126" spans="1:2" x14ac:dyDescent="0.2">
      <c r="A126" s="22" t="s">
        <v>298</v>
      </c>
      <c r="B126" s="23">
        <v>423.36000000000058</v>
      </c>
    </row>
    <row r="127" spans="1:2" x14ac:dyDescent="0.2">
      <c r="A127" s="22" t="s">
        <v>140</v>
      </c>
      <c r="B127" s="23">
        <v>-2125.4199999999837</v>
      </c>
    </row>
    <row r="128" spans="1:2" x14ac:dyDescent="0.2">
      <c r="A128" s="22" t="s">
        <v>229</v>
      </c>
      <c r="B128" s="23">
        <v>-2125.4199999999837</v>
      </c>
    </row>
    <row r="129" spans="1:2" x14ac:dyDescent="0.2">
      <c r="A129" s="22" t="s">
        <v>99</v>
      </c>
      <c r="B129" s="23">
        <v>-2125.4199999999837</v>
      </c>
    </row>
    <row r="130" spans="1:2" x14ac:dyDescent="0.2">
      <c r="A130" s="22" t="s">
        <v>76</v>
      </c>
      <c r="B130" s="23">
        <v>423.36000000000058</v>
      </c>
    </row>
    <row r="131" spans="1:2" x14ac:dyDescent="0.2">
      <c r="A131" s="22" t="s">
        <v>77</v>
      </c>
      <c r="B131" s="23">
        <v>423.36000000000058</v>
      </c>
    </row>
    <row r="132" spans="1:2" x14ac:dyDescent="0.2">
      <c r="A132" s="22" t="s">
        <v>129</v>
      </c>
      <c r="B132" s="23">
        <v>423.36000000000058</v>
      </c>
    </row>
    <row r="133" spans="1:2" x14ac:dyDescent="0.2">
      <c r="A133" s="22" t="s">
        <v>123</v>
      </c>
      <c r="B133" s="23">
        <v>423.36000000000058</v>
      </c>
    </row>
    <row r="134" spans="1:2" x14ac:dyDescent="0.2">
      <c r="A134" s="22" t="s">
        <v>88</v>
      </c>
      <c r="B134" s="23">
        <v>-2125.4199999999837</v>
      </c>
    </row>
    <row r="135" spans="1:2" x14ac:dyDescent="0.2">
      <c r="A135" s="22" t="s">
        <v>139</v>
      </c>
      <c r="B135" s="23">
        <v>423.36000000000058</v>
      </c>
    </row>
    <row r="136" spans="1:2" x14ac:dyDescent="0.2">
      <c r="A136" s="22" t="s">
        <v>52</v>
      </c>
      <c r="B136" s="23">
        <v>-2125.4199999999837</v>
      </c>
    </row>
    <row r="137" spans="1:2" x14ac:dyDescent="0.2">
      <c r="A137" s="22" t="s">
        <v>71</v>
      </c>
      <c r="B137" s="23">
        <v>423.36000000000058</v>
      </c>
    </row>
    <row r="138" spans="1:2" x14ac:dyDescent="0.2">
      <c r="A138" s="22" t="s">
        <v>104</v>
      </c>
      <c r="B138" s="23">
        <v>-2125.4199999999837</v>
      </c>
    </row>
    <row r="139" spans="1:2" x14ac:dyDescent="0.2">
      <c r="A139" s="22" t="s">
        <v>87</v>
      </c>
      <c r="B139" s="23">
        <v>423.36000000000058</v>
      </c>
    </row>
    <row r="140" spans="1:2" x14ac:dyDescent="0.2">
      <c r="A140" s="22" t="s">
        <v>61</v>
      </c>
      <c r="B140" s="23">
        <v>423.36000000000058</v>
      </c>
    </row>
    <row r="141" spans="1:2" x14ac:dyDescent="0.2">
      <c r="A141" s="22" t="s">
        <v>133</v>
      </c>
      <c r="B141" s="23">
        <v>-2125.4199999999837</v>
      </c>
    </row>
    <row r="142" spans="1:2" x14ac:dyDescent="0.2">
      <c r="A142" s="22" t="s">
        <v>4</v>
      </c>
      <c r="B142" s="23">
        <v>-2125.4199999999837</v>
      </c>
    </row>
    <row r="143" spans="1:2" x14ac:dyDescent="0.2">
      <c r="A143" s="22" t="s">
        <v>97</v>
      </c>
      <c r="B143" s="23">
        <v>423.36000000000058</v>
      </c>
    </row>
    <row r="144" spans="1:2" x14ac:dyDescent="0.2">
      <c r="A144" s="22" t="s">
        <v>172</v>
      </c>
      <c r="B144" s="23">
        <v>-2125.4199999999837</v>
      </c>
    </row>
    <row r="145" spans="1:2" x14ac:dyDescent="0.2">
      <c r="A145" s="22" t="s">
        <v>173</v>
      </c>
      <c r="B145" s="23">
        <v>-2125.4199999999837</v>
      </c>
    </row>
    <row r="146" spans="1:2" x14ac:dyDescent="0.2">
      <c r="A146" s="22" t="s">
        <v>167</v>
      </c>
      <c r="B146" s="23">
        <v>-2125.4199999999837</v>
      </c>
    </row>
    <row r="147" spans="1:2" x14ac:dyDescent="0.2">
      <c r="A147" s="22" t="s">
        <v>175</v>
      </c>
      <c r="B147" s="23">
        <v>-2125.4199999999837</v>
      </c>
    </row>
    <row r="148" spans="1:2" x14ac:dyDescent="0.2">
      <c r="A148" s="22" t="s">
        <v>176</v>
      </c>
      <c r="B148" s="23">
        <v>-2125.4199999999837</v>
      </c>
    </row>
    <row r="149" spans="1:2" x14ac:dyDescent="0.2">
      <c r="A149" s="22" t="s">
        <v>181</v>
      </c>
      <c r="B149" s="23">
        <v>-2125.4199999999837</v>
      </c>
    </row>
    <row r="150" spans="1:2" x14ac:dyDescent="0.2">
      <c r="A150" s="22" t="s">
        <v>64</v>
      </c>
      <c r="B150" s="23">
        <v>-2125.4199999999837</v>
      </c>
    </row>
    <row r="151" spans="1:2" x14ac:dyDescent="0.2">
      <c r="A151" s="22" t="s">
        <v>155</v>
      </c>
      <c r="B151" s="23">
        <v>-2125.4199999999837</v>
      </c>
    </row>
    <row r="152" spans="1:2" x14ac:dyDescent="0.2">
      <c r="A152" s="22" t="s">
        <v>187</v>
      </c>
      <c r="B152" s="23">
        <v>-2125.4199999999837</v>
      </c>
    </row>
    <row r="153" spans="1:2" x14ac:dyDescent="0.2">
      <c r="A153" s="22" t="s">
        <v>188</v>
      </c>
      <c r="B153" s="23">
        <v>-2125.4199999999837</v>
      </c>
    </row>
    <row r="154" spans="1:2" x14ac:dyDescent="0.2">
      <c r="A154" s="22" t="s">
        <v>103</v>
      </c>
      <c r="B154" s="23">
        <v>-2125.4199999999837</v>
      </c>
    </row>
    <row r="155" spans="1:2" x14ac:dyDescent="0.2">
      <c r="A155" s="22" t="s">
        <v>156</v>
      </c>
      <c r="B155" s="23">
        <v>-2125.4199999999837</v>
      </c>
    </row>
    <row r="156" spans="1:2" x14ac:dyDescent="0.2">
      <c r="A156" s="22" t="s">
        <v>70</v>
      </c>
      <c r="B156" s="23">
        <v>423.36000000000058</v>
      </c>
    </row>
    <row r="157" spans="1:2" x14ac:dyDescent="0.2">
      <c r="A157" s="22" t="s">
        <v>93</v>
      </c>
      <c r="B157" s="23">
        <v>-2125.4199999999837</v>
      </c>
    </row>
    <row r="158" spans="1:2" x14ac:dyDescent="0.2">
      <c r="A158" s="22" t="s">
        <v>193</v>
      </c>
      <c r="B158" s="23">
        <v>-2125.4199999999837</v>
      </c>
    </row>
    <row r="159" spans="1:2" x14ac:dyDescent="0.2">
      <c r="A159" s="22" t="s">
        <v>12</v>
      </c>
      <c r="B159" s="23">
        <v>-2125.4199999999837</v>
      </c>
    </row>
    <row r="160" spans="1:2" x14ac:dyDescent="0.2">
      <c r="A160" s="22" t="s">
        <v>299</v>
      </c>
      <c r="B160" s="23">
        <v>-2125.4199999999837</v>
      </c>
    </row>
    <row r="161" spans="1:2" x14ac:dyDescent="0.2">
      <c r="A161" s="22" t="s">
        <v>162</v>
      </c>
      <c r="B161" s="23">
        <v>-2125.4199999999837</v>
      </c>
    </row>
    <row r="162" spans="1:2" x14ac:dyDescent="0.2">
      <c r="A162" s="22" t="s">
        <v>166</v>
      </c>
      <c r="B162" s="23">
        <v>-2125.4199999999837</v>
      </c>
    </row>
    <row r="163" spans="1:2" x14ac:dyDescent="0.2">
      <c r="A163" s="22" t="s">
        <v>207</v>
      </c>
      <c r="B163" s="23">
        <v>-2125.4199999999837</v>
      </c>
    </row>
    <row r="164" spans="1:2" x14ac:dyDescent="0.2">
      <c r="A164" s="22" t="s">
        <v>300</v>
      </c>
      <c r="B164" s="23">
        <v>-2125.4199999999837</v>
      </c>
    </row>
    <row r="165" spans="1:2" x14ac:dyDescent="0.2">
      <c r="A165" s="22" t="s">
        <v>301</v>
      </c>
      <c r="B165" s="23">
        <v>-2125.4199999999837</v>
      </c>
    </row>
    <row r="166" spans="1:2" x14ac:dyDescent="0.2">
      <c r="A166" s="22" t="s">
        <v>302</v>
      </c>
      <c r="B166" s="23">
        <v>423.36000000000058</v>
      </c>
    </row>
    <row r="167" spans="1:2" x14ac:dyDescent="0.2">
      <c r="A167" s="22" t="s">
        <v>303</v>
      </c>
      <c r="B167" s="23">
        <v>423.36000000000058</v>
      </c>
    </row>
    <row r="168" spans="1:2" x14ac:dyDescent="0.2">
      <c r="A168" s="22" t="s">
        <v>304</v>
      </c>
      <c r="B168" s="23">
        <v>-2125.4199999999837</v>
      </c>
    </row>
    <row r="169" spans="1:2" x14ac:dyDescent="0.2">
      <c r="A169" s="22" t="s">
        <v>126</v>
      </c>
      <c r="B169" s="23">
        <v>-2125.4199999999837</v>
      </c>
    </row>
    <row r="170" spans="1:2" x14ac:dyDescent="0.2">
      <c r="A170" s="22" t="s">
        <v>134</v>
      </c>
      <c r="B170" s="23">
        <v>-2125.4199999999837</v>
      </c>
    </row>
    <row r="171" spans="1:2" x14ac:dyDescent="0.2">
      <c r="A171" s="22" t="s">
        <v>305</v>
      </c>
      <c r="B171" s="23">
        <v>334202.49</v>
      </c>
    </row>
    <row r="172" spans="1:2" x14ac:dyDescent="0.2">
      <c r="A172" s="22" t="s">
        <v>306</v>
      </c>
      <c r="B172" s="23">
        <v>-2125.4199999999837</v>
      </c>
    </row>
    <row r="173" spans="1:2" x14ac:dyDescent="0.2">
      <c r="A173" s="22" t="s">
        <v>130</v>
      </c>
      <c r="B173" s="23">
        <v>-2125.4199999999837</v>
      </c>
    </row>
    <row r="174" spans="1:2" x14ac:dyDescent="0.2">
      <c r="A174" s="22" t="s">
        <v>307</v>
      </c>
      <c r="B174" s="23">
        <v>423.36000000000058</v>
      </c>
    </row>
    <row r="175" spans="1:2" x14ac:dyDescent="0.2">
      <c r="A175" s="22" t="s">
        <v>308</v>
      </c>
      <c r="B175" s="23">
        <v>423.36000000000058</v>
      </c>
    </row>
    <row r="176" spans="1:2" x14ac:dyDescent="0.2">
      <c r="A176" s="22" t="s">
        <v>120</v>
      </c>
      <c r="B176" s="23">
        <v>423.36000000000058</v>
      </c>
    </row>
    <row r="177" spans="1:2" x14ac:dyDescent="0.2">
      <c r="A177" s="22" t="s">
        <v>235</v>
      </c>
      <c r="B177" s="23">
        <v>423.36000000000058</v>
      </c>
    </row>
    <row r="178" spans="1:2" x14ac:dyDescent="0.2">
      <c r="A178" s="22" t="s">
        <v>131</v>
      </c>
      <c r="B178" s="23">
        <v>-2125.4199999999837</v>
      </c>
    </row>
    <row r="179" spans="1:2" x14ac:dyDescent="0.2">
      <c r="A179" s="22" t="s">
        <v>309</v>
      </c>
      <c r="B179" s="23">
        <v>423.36000000000058</v>
      </c>
    </row>
    <row r="180" spans="1:2" x14ac:dyDescent="0.2">
      <c r="A180" s="22" t="s">
        <v>310</v>
      </c>
      <c r="B180" s="23">
        <v>423.36000000000058</v>
      </c>
    </row>
    <row r="181" spans="1:2" x14ac:dyDescent="0.2">
      <c r="A181" s="22" t="s">
        <v>234</v>
      </c>
      <c r="B181" s="23">
        <v>423.36000000000058</v>
      </c>
    </row>
    <row r="182" spans="1:2" x14ac:dyDescent="0.2">
      <c r="A182" s="22" t="s">
        <v>311</v>
      </c>
      <c r="B182" s="23">
        <v>423.36000000000058</v>
      </c>
    </row>
    <row r="183" spans="1:2" x14ac:dyDescent="0.2">
      <c r="A183" s="22" t="s">
        <v>98</v>
      </c>
      <c r="B183" s="23">
        <v>-2125.4199999999837</v>
      </c>
    </row>
    <row r="184" spans="1:2" x14ac:dyDescent="0.2">
      <c r="A184" s="22" t="s">
        <v>177</v>
      </c>
      <c r="B184" s="23">
        <v>-2125.4199999999837</v>
      </c>
    </row>
    <row r="185" spans="1:2" x14ac:dyDescent="0.2">
      <c r="A185" s="22" t="s">
        <v>74</v>
      </c>
      <c r="B185" s="23">
        <v>-2125.4199999999837</v>
      </c>
    </row>
    <row r="186" spans="1:2" x14ac:dyDescent="0.2">
      <c r="A186" s="22" t="s">
        <v>179</v>
      </c>
      <c r="B186" s="23">
        <v>-2125.4199999999837</v>
      </c>
    </row>
    <row r="187" spans="1:2" x14ac:dyDescent="0.2">
      <c r="A187" s="22" t="s">
        <v>149</v>
      </c>
      <c r="B187" s="23">
        <v>-2125.4199999999837</v>
      </c>
    </row>
    <row r="188" spans="1:2" x14ac:dyDescent="0.2">
      <c r="A188" s="22" t="s">
        <v>150</v>
      </c>
      <c r="B188" s="23">
        <v>-2125.4199999999837</v>
      </c>
    </row>
    <row r="189" spans="1:2" x14ac:dyDescent="0.2">
      <c r="A189" s="22" t="s">
        <v>184</v>
      </c>
      <c r="B189" s="23">
        <v>-2125.4199999999837</v>
      </c>
    </row>
    <row r="190" spans="1:2" x14ac:dyDescent="0.2">
      <c r="A190" s="22" t="s">
        <v>153</v>
      </c>
      <c r="B190" s="23">
        <v>-2125.4199999999837</v>
      </c>
    </row>
    <row r="191" spans="1:2" x14ac:dyDescent="0.2">
      <c r="A191" s="22" t="s">
        <v>154</v>
      </c>
      <c r="B191" s="23">
        <v>-2125.4199999999837</v>
      </c>
    </row>
    <row r="192" spans="1:2" x14ac:dyDescent="0.2">
      <c r="A192" s="22" t="s">
        <v>157</v>
      </c>
      <c r="B192" s="23">
        <v>-2125.4199999999837</v>
      </c>
    </row>
    <row r="193" spans="1:2" x14ac:dyDescent="0.2">
      <c r="A193" s="22" t="s">
        <v>75</v>
      </c>
      <c r="B193" s="23">
        <v>-2125.4199999999837</v>
      </c>
    </row>
    <row r="194" spans="1:2" x14ac:dyDescent="0.2">
      <c r="A194" s="22" t="s">
        <v>158</v>
      </c>
      <c r="B194" s="23">
        <v>-2125.4199999999837</v>
      </c>
    </row>
    <row r="195" spans="1:2" x14ac:dyDescent="0.2">
      <c r="A195" s="22" t="s">
        <v>159</v>
      </c>
      <c r="B195" s="23">
        <v>-2125.4199999999837</v>
      </c>
    </row>
    <row r="196" spans="1:2" x14ac:dyDescent="0.2">
      <c r="A196" s="22" t="s">
        <v>14</v>
      </c>
      <c r="B196" s="23">
        <v>-2125.4199999999837</v>
      </c>
    </row>
    <row r="197" spans="1:2" x14ac:dyDescent="0.2">
      <c r="A197" s="22" t="s">
        <v>192</v>
      </c>
      <c r="B197" s="23">
        <v>-2125.4199999999837</v>
      </c>
    </row>
    <row r="198" spans="1:2" x14ac:dyDescent="0.2">
      <c r="A198" s="22" t="s">
        <v>19</v>
      </c>
      <c r="B198" s="23">
        <v>-2125.4199999999837</v>
      </c>
    </row>
    <row r="199" spans="1:2" x14ac:dyDescent="0.2">
      <c r="A199" s="22" t="s">
        <v>194</v>
      </c>
      <c r="B199" s="23">
        <v>-2125.4199999999837</v>
      </c>
    </row>
    <row r="200" spans="1:2" x14ac:dyDescent="0.2">
      <c r="A200" s="22" t="s">
        <v>21</v>
      </c>
      <c r="B200" s="23">
        <v>-2125.4199999999837</v>
      </c>
    </row>
    <row r="201" spans="1:2" x14ac:dyDescent="0.2">
      <c r="A201" s="22" t="s">
        <v>10</v>
      </c>
      <c r="B201" s="23">
        <v>-2125.4199999999837</v>
      </c>
    </row>
    <row r="202" spans="1:2" x14ac:dyDescent="0.2">
      <c r="A202" s="22" t="s">
        <v>163</v>
      </c>
      <c r="B202" s="23">
        <v>-2125.4199999999837</v>
      </c>
    </row>
    <row r="203" spans="1:2" x14ac:dyDescent="0.2">
      <c r="A203" s="22" t="s">
        <v>206</v>
      </c>
      <c r="B203" s="23">
        <v>-2125.4199999999837</v>
      </c>
    </row>
    <row r="204" spans="1:2" x14ac:dyDescent="0.2">
      <c r="A204" s="22" t="s">
        <v>203</v>
      </c>
      <c r="B204" s="23">
        <v>-2125.4199999999837</v>
      </c>
    </row>
    <row r="205" spans="1:2" x14ac:dyDescent="0.2">
      <c r="A205" s="22" t="s">
        <v>312</v>
      </c>
      <c r="B205" s="23">
        <v>423.36000000000058</v>
      </c>
    </row>
    <row r="206" spans="1:2" x14ac:dyDescent="0.2">
      <c r="A206" s="22" t="s">
        <v>59</v>
      </c>
      <c r="B206" s="23">
        <v>423.36000000000058</v>
      </c>
    </row>
    <row r="207" spans="1:2" x14ac:dyDescent="0.2">
      <c r="A207" s="22" t="s">
        <v>100</v>
      </c>
      <c r="B207" s="23">
        <v>423.36000000000058</v>
      </c>
    </row>
    <row r="208" spans="1:2" x14ac:dyDescent="0.2">
      <c r="A208" s="22" t="s">
        <v>313</v>
      </c>
      <c r="B208" s="23">
        <v>423.36000000000058</v>
      </c>
    </row>
    <row r="209" spans="1:2" x14ac:dyDescent="0.2">
      <c r="A209" s="22" t="s">
        <v>141</v>
      </c>
      <c r="B209" s="23">
        <v>-2125.4199999999837</v>
      </c>
    </row>
    <row r="210" spans="1:2" x14ac:dyDescent="0.2">
      <c r="A210" s="22" t="s">
        <v>96</v>
      </c>
      <c r="B210" s="23">
        <v>-2125.4199999999837</v>
      </c>
    </row>
    <row r="211" spans="1:2" x14ac:dyDescent="0.2">
      <c r="A211" s="22" t="s">
        <v>143</v>
      </c>
      <c r="B211" s="23">
        <v>-2125.4199999999837</v>
      </c>
    </row>
    <row r="212" spans="1:2" x14ac:dyDescent="0.2">
      <c r="A212" s="22" t="s">
        <v>314</v>
      </c>
      <c r="B212" s="23">
        <v>-2125.4199999999837</v>
      </c>
    </row>
    <row r="213" spans="1:2" x14ac:dyDescent="0.2">
      <c r="A213" s="22" t="s">
        <v>315</v>
      </c>
      <c r="B213" s="23">
        <v>-2125.4199999999837</v>
      </c>
    </row>
    <row r="214" spans="1:2" x14ac:dyDescent="0.2">
      <c r="A214" s="22" t="s">
        <v>83</v>
      </c>
      <c r="B214" s="23">
        <v>423.36000000000058</v>
      </c>
    </row>
    <row r="215" spans="1:2" x14ac:dyDescent="0.2">
      <c r="A215" s="22" t="s">
        <v>101</v>
      </c>
      <c r="B215" s="23">
        <v>423.36000000000058</v>
      </c>
    </row>
    <row r="216" spans="1:2" x14ac:dyDescent="0.2">
      <c r="A216" s="22" t="s">
        <v>316</v>
      </c>
      <c r="B216" s="23">
        <v>423.36000000000058</v>
      </c>
    </row>
    <row r="217" spans="1:2" x14ac:dyDescent="0.2">
      <c r="A217" s="22" t="s">
        <v>67</v>
      </c>
      <c r="B217" s="23">
        <v>-2125.4199999999837</v>
      </c>
    </row>
    <row r="218" spans="1:2" x14ac:dyDescent="0.2">
      <c r="A218" s="22" t="s">
        <v>317</v>
      </c>
      <c r="B218" s="23">
        <v>-2125.4199999999837</v>
      </c>
    </row>
    <row r="219" spans="1:2" x14ac:dyDescent="0.2">
      <c r="A219" s="22" t="s">
        <v>86</v>
      </c>
      <c r="B219" s="23">
        <v>423.36000000000058</v>
      </c>
    </row>
    <row r="220" spans="1:2" x14ac:dyDescent="0.2">
      <c r="A220" s="22" t="s">
        <v>85</v>
      </c>
      <c r="B220" s="23">
        <v>423.36000000000058</v>
      </c>
    </row>
    <row r="221" spans="1:2" x14ac:dyDescent="0.2">
      <c r="A221" s="22" t="s">
        <v>142</v>
      </c>
      <c r="B221" s="23">
        <v>-2125.4199999999837</v>
      </c>
    </row>
    <row r="222" spans="1:2" x14ac:dyDescent="0.2">
      <c r="A222" s="22" t="s">
        <v>15</v>
      </c>
      <c r="B222" s="23">
        <v>-2125.4199999999837</v>
      </c>
    </row>
    <row r="223" spans="1:2" x14ac:dyDescent="0.2">
      <c r="A223" s="22" t="s">
        <v>90</v>
      </c>
      <c r="B223" s="23">
        <v>-2125.4199999999837</v>
      </c>
    </row>
    <row r="224" spans="1:2" x14ac:dyDescent="0.2">
      <c r="A224" s="22" t="s">
        <v>69</v>
      </c>
      <c r="B224" s="23">
        <v>423.36000000000058</v>
      </c>
    </row>
    <row r="225" spans="1:2" x14ac:dyDescent="0.2">
      <c r="A225" s="22" t="s">
        <v>318</v>
      </c>
      <c r="B225" s="23">
        <v>-2125.4199999999837</v>
      </c>
    </row>
    <row r="226" spans="1:2" x14ac:dyDescent="0.2">
      <c r="A226" s="22" t="s">
        <v>144</v>
      </c>
      <c r="B226" s="23">
        <v>-7.4942363426089287E-10</v>
      </c>
    </row>
  </sheetData>
  <autoFilter ref="A8:B8" xr:uid="{0400D328-24DA-4D3B-854E-13DC3C6F2126}">
    <sortState xmlns:xlrd2="http://schemas.microsoft.com/office/spreadsheetml/2017/richdata2" ref="A9:B129">
      <sortCondition sortBy="cellColor" ref="A8" dxfId="2"/>
    </sortState>
  </autoFilter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2D3AF-D2F0-4165-ABB6-AAF2396152C9}">
  <dimension ref="A2:H264"/>
  <sheetViews>
    <sheetView workbookViewId="0">
      <selection activeCell="A5" sqref="A5"/>
    </sheetView>
  </sheetViews>
  <sheetFormatPr defaultRowHeight="12.75" x14ac:dyDescent="0.2"/>
  <cols>
    <col min="1" max="1" width="40.5703125" style="17" customWidth="1"/>
    <col min="2" max="2" width="44" style="17" customWidth="1"/>
    <col min="3" max="16384" width="9.140625" style="17"/>
  </cols>
  <sheetData>
    <row r="2" spans="1:8" ht="15" customHeight="1" x14ac:dyDescent="0.2">
      <c r="B2" s="14" t="s">
        <v>243</v>
      </c>
      <c r="C2" s="14"/>
      <c r="D2" s="14"/>
      <c r="H2" s="14"/>
    </row>
    <row r="3" spans="1:8" ht="15" customHeight="1" x14ac:dyDescent="0.2">
      <c r="B3" s="14" t="s">
        <v>244</v>
      </c>
      <c r="C3" s="14"/>
      <c r="D3" s="14"/>
      <c r="H3" s="14"/>
    </row>
    <row r="5" spans="1:8" x14ac:dyDescent="0.2">
      <c r="A5" s="19" t="s">
        <v>332</v>
      </c>
    </row>
    <row r="6" spans="1:8" ht="16.5" x14ac:dyDescent="0.2">
      <c r="A6" s="33" t="s">
        <v>320</v>
      </c>
    </row>
    <row r="8" spans="1:8" x14ac:dyDescent="0.2">
      <c r="A8" s="20" t="s">
        <v>250</v>
      </c>
      <c r="B8" s="21" t="s">
        <v>144</v>
      </c>
    </row>
    <row r="9" spans="1:8" x14ac:dyDescent="0.2">
      <c r="A9" s="27" t="s">
        <v>321</v>
      </c>
      <c r="B9" s="34">
        <v>662304.36999999988</v>
      </c>
    </row>
    <row r="10" spans="1:8" x14ac:dyDescent="0.2">
      <c r="A10" s="27" t="s">
        <v>252</v>
      </c>
      <c r="B10" s="34">
        <v>-3679.3700000001118</v>
      </c>
    </row>
    <row r="11" spans="1:8" x14ac:dyDescent="0.2">
      <c r="A11" s="22" t="s">
        <v>183</v>
      </c>
      <c r="B11" s="34">
        <v>-3679.3700000001118</v>
      </c>
    </row>
    <row r="12" spans="1:8" x14ac:dyDescent="0.2">
      <c r="A12" s="22" t="s">
        <v>66</v>
      </c>
      <c r="B12" s="34">
        <v>-3685.550000000112</v>
      </c>
    </row>
    <row r="13" spans="1:8" x14ac:dyDescent="0.2">
      <c r="A13" s="22" t="s">
        <v>253</v>
      </c>
      <c r="B13" s="34">
        <v>-3679.3700000001118</v>
      </c>
    </row>
    <row r="14" spans="1:8" x14ac:dyDescent="0.2">
      <c r="A14" s="22" t="s">
        <v>322</v>
      </c>
      <c r="B14" s="34">
        <v>-3679.3700000001118</v>
      </c>
    </row>
    <row r="15" spans="1:8" x14ac:dyDescent="0.2">
      <c r="A15" s="22" t="s">
        <v>254</v>
      </c>
      <c r="B15" s="34">
        <v>-3679.3700000001118</v>
      </c>
    </row>
    <row r="16" spans="1:8" x14ac:dyDescent="0.2">
      <c r="A16" s="22" t="s">
        <v>191</v>
      </c>
      <c r="B16" s="34">
        <v>-3679.3700000001118</v>
      </c>
    </row>
    <row r="17" spans="1:2" x14ac:dyDescent="0.2">
      <c r="A17" s="22" t="s">
        <v>161</v>
      </c>
      <c r="B17" s="34">
        <v>-3679.3700000001118</v>
      </c>
    </row>
    <row r="18" spans="1:2" x14ac:dyDescent="0.2">
      <c r="A18" s="22" t="s">
        <v>255</v>
      </c>
      <c r="B18" s="34">
        <v>-3679.3700000001118</v>
      </c>
    </row>
    <row r="19" spans="1:2" x14ac:dyDescent="0.2">
      <c r="A19" s="22" t="s">
        <v>195</v>
      </c>
      <c r="B19" s="34">
        <v>-3679.3700000001118</v>
      </c>
    </row>
    <row r="20" spans="1:2" x14ac:dyDescent="0.2">
      <c r="A20" s="22" t="s">
        <v>5</v>
      </c>
      <c r="B20" s="34">
        <v>-3679.3700000001118</v>
      </c>
    </row>
    <row r="21" spans="1:2" x14ac:dyDescent="0.2">
      <c r="A21" s="22" t="s">
        <v>256</v>
      </c>
      <c r="B21" s="34">
        <v>-3679.3700000001118</v>
      </c>
    </row>
    <row r="22" spans="1:2" x14ac:dyDescent="0.2">
      <c r="A22" s="22" t="s">
        <v>73</v>
      </c>
      <c r="B22" s="34">
        <v>-3688.8400000001129</v>
      </c>
    </row>
    <row r="23" spans="1:2" x14ac:dyDescent="0.2">
      <c r="A23" s="22" t="s">
        <v>8</v>
      </c>
      <c r="B23" s="34">
        <v>-3679.3700000001118</v>
      </c>
    </row>
    <row r="24" spans="1:2" x14ac:dyDescent="0.2">
      <c r="A24" s="22" t="s">
        <v>198</v>
      </c>
      <c r="B24" s="34">
        <v>-3679.3700000001118</v>
      </c>
    </row>
    <row r="25" spans="1:2" x14ac:dyDescent="0.2">
      <c r="A25" s="22" t="s">
        <v>199</v>
      </c>
      <c r="B25" s="34">
        <v>-3679.3700000001118</v>
      </c>
    </row>
    <row r="26" spans="1:2" x14ac:dyDescent="0.2">
      <c r="A26" s="22" t="s">
        <v>65</v>
      </c>
      <c r="B26" s="34">
        <v>-3685.550000000112</v>
      </c>
    </row>
    <row r="27" spans="1:2" x14ac:dyDescent="0.2">
      <c r="A27" s="22" t="s">
        <v>257</v>
      </c>
      <c r="B27" s="34">
        <v>-3679.3700000001118</v>
      </c>
    </row>
    <row r="28" spans="1:2" x14ac:dyDescent="0.2">
      <c r="A28" s="22" t="s">
        <v>258</v>
      </c>
      <c r="B28" s="34">
        <v>-3679.3700000001118</v>
      </c>
    </row>
    <row r="29" spans="1:2" x14ac:dyDescent="0.2">
      <c r="A29" s="22" t="s">
        <v>259</v>
      </c>
      <c r="B29" s="34">
        <v>-3679.3700000001118</v>
      </c>
    </row>
    <row r="30" spans="1:2" x14ac:dyDescent="0.2">
      <c r="A30" s="22" t="s">
        <v>260</v>
      </c>
      <c r="B30" s="34">
        <v>-3679.3700000001118</v>
      </c>
    </row>
    <row r="31" spans="1:2" x14ac:dyDescent="0.2">
      <c r="A31" s="22" t="s">
        <v>151</v>
      </c>
      <c r="B31" s="34">
        <v>-3679.3700000001118</v>
      </c>
    </row>
    <row r="32" spans="1:2" x14ac:dyDescent="0.2">
      <c r="A32" s="22" t="s">
        <v>261</v>
      </c>
      <c r="B32" s="34">
        <v>-3679.3700000001118</v>
      </c>
    </row>
    <row r="33" spans="1:2" x14ac:dyDescent="0.2">
      <c r="A33" s="22" t="s">
        <v>33</v>
      </c>
      <c r="B33" s="34">
        <v>-3679.4200000001119</v>
      </c>
    </row>
    <row r="34" spans="1:2" x14ac:dyDescent="0.2">
      <c r="A34" s="22" t="s">
        <v>84</v>
      </c>
      <c r="B34" s="34">
        <v>-378.16999999999553</v>
      </c>
    </row>
    <row r="35" spans="1:2" x14ac:dyDescent="0.2">
      <c r="A35" s="22" t="s">
        <v>174</v>
      </c>
      <c r="B35" s="34">
        <v>-3679.3700000001118</v>
      </c>
    </row>
    <row r="36" spans="1:2" x14ac:dyDescent="0.2">
      <c r="A36" s="22" t="s">
        <v>262</v>
      </c>
      <c r="B36" s="34">
        <v>-3679.3700000001118</v>
      </c>
    </row>
    <row r="37" spans="1:2" x14ac:dyDescent="0.2">
      <c r="A37" s="22" t="s">
        <v>263</v>
      </c>
      <c r="B37" s="34">
        <v>-3679.3700000001118</v>
      </c>
    </row>
    <row r="38" spans="1:2" x14ac:dyDescent="0.2">
      <c r="A38" s="22" t="s">
        <v>264</v>
      </c>
      <c r="B38" s="34">
        <v>-3679.3700000001118</v>
      </c>
    </row>
    <row r="39" spans="1:2" x14ac:dyDescent="0.2">
      <c r="A39" s="22" t="s">
        <v>102</v>
      </c>
      <c r="B39" s="34">
        <v>-410.50999999998021</v>
      </c>
    </row>
    <row r="40" spans="1:2" x14ac:dyDescent="0.2">
      <c r="A40" s="22" t="s">
        <v>111</v>
      </c>
      <c r="B40" s="34">
        <v>-3782.270000000135</v>
      </c>
    </row>
    <row r="41" spans="1:2" x14ac:dyDescent="0.2">
      <c r="A41" s="27" t="s">
        <v>265</v>
      </c>
      <c r="B41" s="34">
        <v>-3679.3700000001118</v>
      </c>
    </row>
    <row r="42" spans="1:2" x14ac:dyDescent="0.2">
      <c r="A42" s="27" t="s">
        <v>266</v>
      </c>
      <c r="B42" s="34">
        <v>-3679.3700000001118</v>
      </c>
    </row>
    <row r="43" spans="1:2" x14ac:dyDescent="0.2">
      <c r="A43" s="22" t="s">
        <v>182</v>
      </c>
      <c r="B43" s="34">
        <v>-3679.3700000001118</v>
      </c>
    </row>
    <row r="44" spans="1:2" x14ac:dyDescent="0.2">
      <c r="A44" s="22" t="s">
        <v>267</v>
      </c>
      <c r="B44" s="34">
        <v>-3679.3700000001118</v>
      </c>
    </row>
    <row r="45" spans="1:2" x14ac:dyDescent="0.2">
      <c r="A45" s="22" t="s">
        <v>185</v>
      </c>
      <c r="B45" s="34">
        <v>-3679.3700000001118</v>
      </c>
    </row>
    <row r="46" spans="1:2" x14ac:dyDescent="0.2">
      <c r="A46" s="22" t="s">
        <v>152</v>
      </c>
      <c r="B46" s="34">
        <v>-3679.3700000001118</v>
      </c>
    </row>
    <row r="47" spans="1:2" x14ac:dyDescent="0.2">
      <c r="A47" s="22" t="s">
        <v>62</v>
      </c>
      <c r="B47" s="34">
        <v>-378.26999999999498</v>
      </c>
    </row>
    <row r="48" spans="1:2" x14ac:dyDescent="0.2">
      <c r="A48" s="22" t="s">
        <v>268</v>
      </c>
      <c r="B48" s="34">
        <v>-3679.3700000001118</v>
      </c>
    </row>
    <row r="49" spans="1:2" x14ac:dyDescent="0.2">
      <c r="A49" s="22" t="s">
        <v>269</v>
      </c>
      <c r="B49" s="34">
        <v>-3679.3700000001118</v>
      </c>
    </row>
    <row r="50" spans="1:2" x14ac:dyDescent="0.2">
      <c r="A50" s="22" t="s">
        <v>17</v>
      </c>
      <c r="B50" s="34">
        <v>-378.10999999999513</v>
      </c>
    </row>
    <row r="51" spans="1:2" x14ac:dyDescent="0.2">
      <c r="A51" s="22" t="s">
        <v>270</v>
      </c>
      <c r="B51" s="34">
        <v>-377.36999999999534</v>
      </c>
    </row>
    <row r="52" spans="1:2" x14ac:dyDescent="0.2">
      <c r="A52" s="22" t="s">
        <v>190</v>
      </c>
      <c r="B52" s="34">
        <v>-3679.3700000001118</v>
      </c>
    </row>
    <row r="53" spans="1:2" x14ac:dyDescent="0.2">
      <c r="A53" s="22" t="s">
        <v>107</v>
      </c>
      <c r="B53" s="34">
        <v>-3782.1500000001397</v>
      </c>
    </row>
    <row r="54" spans="1:2" x14ac:dyDescent="0.2">
      <c r="A54" s="22" t="s">
        <v>271</v>
      </c>
      <c r="B54" s="34">
        <v>-3679.3700000001118</v>
      </c>
    </row>
    <row r="55" spans="1:2" x14ac:dyDescent="0.2">
      <c r="A55" s="22" t="s">
        <v>272</v>
      </c>
      <c r="B55" s="34">
        <v>-3679.3700000001118</v>
      </c>
    </row>
    <row r="56" spans="1:2" x14ac:dyDescent="0.2">
      <c r="A56" s="22" t="s">
        <v>273</v>
      </c>
      <c r="B56" s="34">
        <v>-3679.3700000001118</v>
      </c>
    </row>
    <row r="57" spans="1:2" x14ac:dyDescent="0.2">
      <c r="A57" s="22" t="s">
        <v>274</v>
      </c>
      <c r="B57" s="34">
        <v>-3679.3700000001118</v>
      </c>
    </row>
    <row r="58" spans="1:2" x14ac:dyDescent="0.2">
      <c r="A58" s="22" t="s">
        <v>132</v>
      </c>
      <c r="B58" s="34">
        <v>-4159.059999999823</v>
      </c>
    </row>
    <row r="59" spans="1:2" x14ac:dyDescent="0.2">
      <c r="A59" s="22" t="s">
        <v>275</v>
      </c>
      <c r="B59" s="34">
        <v>-3679.3700000001118</v>
      </c>
    </row>
    <row r="60" spans="1:2" x14ac:dyDescent="0.2">
      <c r="A60" s="22" t="s">
        <v>276</v>
      </c>
      <c r="B60" s="34">
        <v>-3679.3700000001118</v>
      </c>
    </row>
    <row r="61" spans="1:2" x14ac:dyDescent="0.2">
      <c r="A61" s="22" t="s">
        <v>277</v>
      </c>
      <c r="B61" s="34">
        <v>-3679.3700000001118</v>
      </c>
    </row>
    <row r="62" spans="1:2" x14ac:dyDescent="0.2">
      <c r="A62" s="22" t="s">
        <v>78</v>
      </c>
      <c r="B62" s="34">
        <v>-3679.3700000001118</v>
      </c>
    </row>
    <row r="63" spans="1:2" x14ac:dyDescent="0.2">
      <c r="A63" s="22" t="s">
        <v>323</v>
      </c>
      <c r="B63" s="34">
        <v>-3679.3700000001118</v>
      </c>
    </row>
    <row r="64" spans="1:2" x14ac:dyDescent="0.2">
      <c r="A64" s="22" t="s">
        <v>278</v>
      </c>
      <c r="B64" s="34">
        <v>-3679.3700000001118</v>
      </c>
    </row>
    <row r="65" spans="1:2" x14ac:dyDescent="0.2">
      <c r="A65" s="22" t="s">
        <v>279</v>
      </c>
      <c r="B65" s="34">
        <v>-3679.3700000001118</v>
      </c>
    </row>
    <row r="66" spans="1:2" x14ac:dyDescent="0.2">
      <c r="A66" s="22" t="s">
        <v>280</v>
      </c>
      <c r="B66" s="34">
        <v>-3679.3700000001118</v>
      </c>
    </row>
    <row r="67" spans="1:2" x14ac:dyDescent="0.2">
      <c r="A67" s="22" t="s">
        <v>7</v>
      </c>
      <c r="B67" s="34">
        <v>-3679.3700000001118</v>
      </c>
    </row>
    <row r="68" spans="1:2" x14ac:dyDescent="0.2">
      <c r="A68" s="22" t="s">
        <v>108</v>
      </c>
      <c r="B68" s="34">
        <v>-3782.1500000001397</v>
      </c>
    </row>
    <row r="69" spans="1:2" x14ac:dyDescent="0.2">
      <c r="A69" s="22" t="s">
        <v>109</v>
      </c>
      <c r="B69" s="34">
        <v>-3782.1500000001397</v>
      </c>
    </row>
    <row r="70" spans="1:2" x14ac:dyDescent="0.2">
      <c r="A70" s="22" t="s">
        <v>128</v>
      </c>
      <c r="B70" s="34">
        <v>-3862.2000000000698</v>
      </c>
    </row>
    <row r="71" spans="1:2" x14ac:dyDescent="0.2">
      <c r="A71" s="22" t="s">
        <v>202</v>
      </c>
      <c r="B71" s="34">
        <v>-3679.3700000001118</v>
      </c>
    </row>
    <row r="72" spans="1:2" x14ac:dyDescent="0.2">
      <c r="A72" s="22" t="s">
        <v>282</v>
      </c>
      <c r="B72" s="34">
        <v>-377.36999999999534</v>
      </c>
    </row>
    <row r="73" spans="1:2" x14ac:dyDescent="0.2">
      <c r="A73" s="22" t="s">
        <v>110</v>
      </c>
      <c r="B73" s="34">
        <v>-3782.1500000001397</v>
      </c>
    </row>
    <row r="74" spans="1:2" x14ac:dyDescent="0.2">
      <c r="A74" s="22" t="s">
        <v>81</v>
      </c>
      <c r="B74" s="34">
        <v>-3679.3700000001118</v>
      </c>
    </row>
    <row r="75" spans="1:2" x14ac:dyDescent="0.2">
      <c r="A75" s="22" t="s">
        <v>204</v>
      </c>
      <c r="B75" s="34">
        <v>-3679.3700000001118</v>
      </c>
    </row>
    <row r="76" spans="1:2" x14ac:dyDescent="0.2">
      <c r="A76" s="22" t="s">
        <v>283</v>
      </c>
      <c r="B76" s="34">
        <v>-3679.3700000001118</v>
      </c>
    </row>
    <row r="77" spans="1:2" x14ac:dyDescent="0.2">
      <c r="A77" s="22" t="s">
        <v>205</v>
      </c>
      <c r="B77" s="34">
        <v>-3679.3700000001118</v>
      </c>
    </row>
    <row r="78" spans="1:2" x14ac:dyDescent="0.2">
      <c r="A78" s="22" t="s">
        <v>324</v>
      </c>
      <c r="B78" s="34">
        <v>-3679.3700000001118</v>
      </c>
    </row>
    <row r="79" spans="1:2" x14ac:dyDescent="0.2">
      <c r="A79" s="22" t="s">
        <v>91</v>
      </c>
      <c r="B79" s="34">
        <v>-390.16999999999098</v>
      </c>
    </row>
    <row r="80" spans="1:2" x14ac:dyDescent="0.2">
      <c r="A80" s="22" t="s">
        <v>148</v>
      </c>
      <c r="B80" s="34">
        <v>-3679.3700000001118</v>
      </c>
    </row>
    <row r="81" spans="1:2" x14ac:dyDescent="0.2">
      <c r="A81" s="22" t="s">
        <v>89</v>
      </c>
      <c r="B81" s="34">
        <v>-387.08999999999651</v>
      </c>
    </row>
    <row r="82" spans="1:2" x14ac:dyDescent="0.2">
      <c r="A82" s="22" t="s">
        <v>92</v>
      </c>
      <c r="B82" s="34">
        <v>-390.18999999999505</v>
      </c>
    </row>
    <row r="83" spans="1:2" x14ac:dyDescent="0.2">
      <c r="A83" s="22" t="s">
        <v>11</v>
      </c>
      <c r="B83" s="34">
        <v>-377.97999999999502</v>
      </c>
    </row>
    <row r="84" spans="1:2" x14ac:dyDescent="0.2">
      <c r="A84" s="22" t="s">
        <v>189</v>
      </c>
      <c r="B84" s="34">
        <v>-3679.3700000001118</v>
      </c>
    </row>
    <row r="85" spans="1:2" x14ac:dyDescent="0.2">
      <c r="A85" s="22" t="s">
        <v>284</v>
      </c>
      <c r="B85" s="34">
        <v>-3679.3700000001118</v>
      </c>
    </row>
    <row r="86" spans="1:2" x14ac:dyDescent="0.2">
      <c r="A86" s="22" t="s">
        <v>285</v>
      </c>
      <c r="B86" s="34">
        <v>-3679.3700000001118</v>
      </c>
    </row>
    <row r="87" spans="1:2" x14ac:dyDescent="0.2">
      <c r="A87" s="22" t="s">
        <v>160</v>
      </c>
      <c r="B87" s="34">
        <v>-3679.3700000001118</v>
      </c>
    </row>
    <row r="88" spans="1:2" x14ac:dyDescent="0.2">
      <c r="A88" s="22" t="s">
        <v>325</v>
      </c>
      <c r="B88" s="34">
        <v>-3679.3700000001118</v>
      </c>
    </row>
    <row r="89" spans="1:2" x14ac:dyDescent="0.2">
      <c r="A89" s="22" t="s">
        <v>6</v>
      </c>
      <c r="B89" s="34">
        <v>-377.93999999999505</v>
      </c>
    </row>
    <row r="90" spans="1:2" x14ac:dyDescent="0.2">
      <c r="A90" s="22" t="s">
        <v>287</v>
      </c>
      <c r="B90" s="34">
        <v>-3679.3700000001118</v>
      </c>
    </row>
    <row r="91" spans="1:2" x14ac:dyDescent="0.2">
      <c r="A91" s="22" t="s">
        <v>105</v>
      </c>
      <c r="B91" s="34">
        <v>-3712.6600000000908</v>
      </c>
    </row>
    <row r="92" spans="1:2" x14ac:dyDescent="0.2">
      <c r="A92" s="22" t="s">
        <v>80</v>
      </c>
      <c r="B92" s="34">
        <v>-382.98999999999796</v>
      </c>
    </row>
    <row r="93" spans="1:2" x14ac:dyDescent="0.2">
      <c r="A93" s="22" t="s">
        <v>53</v>
      </c>
      <c r="B93" s="34">
        <v>-377.76999999999521</v>
      </c>
    </row>
    <row r="94" spans="1:2" x14ac:dyDescent="0.2">
      <c r="A94" s="22" t="s">
        <v>55</v>
      </c>
      <c r="B94" s="34">
        <v>-3679.3700000001118</v>
      </c>
    </row>
    <row r="95" spans="1:2" x14ac:dyDescent="0.2">
      <c r="A95" s="22" t="s">
        <v>127</v>
      </c>
      <c r="B95" s="34">
        <v>-3838.3000000000466</v>
      </c>
    </row>
    <row r="96" spans="1:2" x14ac:dyDescent="0.2">
      <c r="A96" s="22" t="s">
        <v>60</v>
      </c>
      <c r="B96" s="34">
        <v>-3679.9600000001114</v>
      </c>
    </row>
    <row r="97" spans="1:2" x14ac:dyDescent="0.2">
      <c r="A97" s="22" t="s">
        <v>20</v>
      </c>
      <c r="B97" s="34">
        <v>-3679.3700000001118</v>
      </c>
    </row>
    <row r="98" spans="1:2" x14ac:dyDescent="0.2">
      <c r="A98" s="22" t="s">
        <v>68</v>
      </c>
      <c r="B98" s="34">
        <v>-3679.3700000001118</v>
      </c>
    </row>
    <row r="99" spans="1:2" x14ac:dyDescent="0.2">
      <c r="A99" s="22" t="s">
        <v>94</v>
      </c>
      <c r="B99" s="34">
        <v>-391.98999999999796</v>
      </c>
    </row>
    <row r="100" spans="1:2" x14ac:dyDescent="0.2">
      <c r="A100" s="22" t="s">
        <v>288</v>
      </c>
      <c r="B100" s="34">
        <v>-3679.3700000001118</v>
      </c>
    </row>
    <row r="101" spans="1:2" x14ac:dyDescent="0.2">
      <c r="A101" s="22" t="s">
        <v>289</v>
      </c>
      <c r="B101" s="34">
        <v>-3679.3700000001118</v>
      </c>
    </row>
    <row r="102" spans="1:2" x14ac:dyDescent="0.2">
      <c r="A102" s="22" t="s">
        <v>290</v>
      </c>
      <c r="B102" s="34">
        <v>-3679.3700000001118</v>
      </c>
    </row>
    <row r="103" spans="1:2" x14ac:dyDescent="0.2">
      <c r="A103" s="22" t="s">
        <v>200</v>
      </c>
      <c r="B103" s="34">
        <v>-3679.3700000001118</v>
      </c>
    </row>
    <row r="104" spans="1:2" x14ac:dyDescent="0.2">
      <c r="A104" s="22" t="s">
        <v>291</v>
      </c>
      <c r="B104" s="34">
        <v>-3679.3700000001118</v>
      </c>
    </row>
    <row r="105" spans="1:2" x14ac:dyDescent="0.2">
      <c r="A105" s="22" t="s">
        <v>16</v>
      </c>
      <c r="B105" s="34">
        <v>-3679.3700000001118</v>
      </c>
    </row>
    <row r="106" spans="1:2" x14ac:dyDescent="0.2">
      <c r="A106" s="22" t="s">
        <v>95</v>
      </c>
      <c r="B106" s="34">
        <v>-3679.3700000001118</v>
      </c>
    </row>
    <row r="107" spans="1:2" x14ac:dyDescent="0.2">
      <c r="A107" s="22" t="s">
        <v>51</v>
      </c>
      <c r="B107" s="34">
        <v>-3679.3700000001118</v>
      </c>
    </row>
    <row r="108" spans="1:2" x14ac:dyDescent="0.2">
      <c r="A108" s="22" t="s">
        <v>292</v>
      </c>
      <c r="B108" s="34">
        <v>-3679.3700000001118</v>
      </c>
    </row>
    <row r="109" spans="1:2" x14ac:dyDescent="0.2">
      <c r="A109" s="22" t="s">
        <v>82</v>
      </c>
      <c r="B109" s="34">
        <v>-3679.3700000001118</v>
      </c>
    </row>
    <row r="110" spans="1:2" x14ac:dyDescent="0.2">
      <c r="A110" s="22" t="s">
        <v>293</v>
      </c>
      <c r="B110" s="34">
        <v>-3679.3700000001118</v>
      </c>
    </row>
    <row r="111" spans="1:2" x14ac:dyDescent="0.2">
      <c r="A111" s="22" t="s">
        <v>79</v>
      </c>
      <c r="B111" s="34">
        <v>-3679.3700000001118</v>
      </c>
    </row>
    <row r="112" spans="1:2" x14ac:dyDescent="0.2">
      <c r="A112" s="22" t="s">
        <v>147</v>
      </c>
      <c r="B112" s="34">
        <v>-3679.3700000001118</v>
      </c>
    </row>
    <row r="113" spans="1:2" x14ac:dyDescent="0.2">
      <c r="A113" s="22" t="s">
        <v>178</v>
      </c>
      <c r="B113" s="34">
        <v>-3679.3700000001118</v>
      </c>
    </row>
    <row r="114" spans="1:2" x14ac:dyDescent="0.2">
      <c r="A114" s="22" t="s">
        <v>180</v>
      </c>
      <c r="B114" s="34">
        <v>-3679.3700000001118</v>
      </c>
    </row>
    <row r="115" spans="1:2" x14ac:dyDescent="0.2">
      <c r="A115" s="22" t="s">
        <v>294</v>
      </c>
      <c r="B115" s="34">
        <v>-3679.3700000001118</v>
      </c>
    </row>
    <row r="116" spans="1:2" x14ac:dyDescent="0.2">
      <c r="A116" s="22" t="s">
        <v>295</v>
      </c>
      <c r="B116" s="34">
        <v>-3679.3700000001118</v>
      </c>
    </row>
    <row r="117" spans="1:2" x14ac:dyDescent="0.2">
      <c r="A117" s="22" t="s">
        <v>9</v>
      </c>
      <c r="B117" s="34">
        <v>-3679.3700000001118</v>
      </c>
    </row>
    <row r="118" spans="1:2" x14ac:dyDescent="0.2">
      <c r="A118" s="22" t="s">
        <v>13</v>
      </c>
      <c r="B118" s="34">
        <v>-3679.3700000001118</v>
      </c>
    </row>
    <row r="119" spans="1:2" x14ac:dyDescent="0.2">
      <c r="A119" s="22" t="s">
        <v>18</v>
      </c>
      <c r="B119" s="34">
        <v>-3679.3700000001118</v>
      </c>
    </row>
    <row r="120" spans="1:2" x14ac:dyDescent="0.2">
      <c r="A120" s="22" t="s">
        <v>201</v>
      </c>
      <c r="B120" s="34">
        <v>-3679.3700000001118</v>
      </c>
    </row>
    <row r="121" spans="1:2" x14ac:dyDescent="0.2">
      <c r="A121" s="22" t="s">
        <v>58</v>
      </c>
      <c r="B121" s="34">
        <v>-379.9099999999944</v>
      </c>
    </row>
    <row r="122" spans="1:2" x14ac:dyDescent="0.2">
      <c r="A122" s="22" t="s">
        <v>121</v>
      </c>
      <c r="B122" s="34">
        <v>-3841.5800000001909</v>
      </c>
    </row>
    <row r="123" spans="1:2" x14ac:dyDescent="0.2">
      <c r="A123" s="22" t="s">
        <v>72</v>
      </c>
      <c r="B123" s="34">
        <v>-381.82999999999447</v>
      </c>
    </row>
    <row r="124" spans="1:2" x14ac:dyDescent="0.2">
      <c r="A124" s="22" t="s">
        <v>57</v>
      </c>
      <c r="B124" s="34">
        <v>-379.74999999999636</v>
      </c>
    </row>
    <row r="125" spans="1:2" x14ac:dyDescent="0.2">
      <c r="A125" s="22" t="s">
        <v>124</v>
      </c>
      <c r="B125" s="34">
        <v>-3895.6500000000233</v>
      </c>
    </row>
    <row r="126" spans="1:2" x14ac:dyDescent="0.2">
      <c r="A126" s="22" t="s">
        <v>63</v>
      </c>
      <c r="B126" s="34">
        <v>-380.23999999999614</v>
      </c>
    </row>
    <row r="127" spans="1:2" x14ac:dyDescent="0.2">
      <c r="A127" s="22" t="s">
        <v>54</v>
      </c>
      <c r="B127" s="34">
        <v>-380.45999999999549</v>
      </c>
    </row>
    <row r="128" spans="1:2" x14ac:dyDescent="0.2">
      <c r="A128" s="22" t="s">
        <v>140</v>
      </c>
      <c r="B128" s="34">
        <v>-4950.480000000447</v>
      </c>
    </row>
    <row r="129" spans="1:2" x14ac:dyDescent="0.2">
      <c r="A129" s="22" t="s">
        <v>229</v>
      </c>
      <c r="B129" s="34">
        <v>-4605.8300000000745</v>
      </c>
    </row>
    <row r="130" spans="1:2" x14ac:dyDescent="0.2">
      <c r="A130" s="22" t="s">
        <v>99</v>
      </c>
      <c r="B130" s="34">
        <v>-4237.1800000001676</v>
      </c>
    </row>
    <row r="131" spans="1:2" x14ac:dyDescent="0.2">
      <c r="A131" s="22" t="s">
        <v>326</v>
      </c>
      <c r="B131" s="34">
        <v>-3679.3700000001118</v>
      </c>
    </row>
    <row r="132" spans="1:2" x14ac:dyDescent="0.2">
      <c r="A132" s="22" t="s">
        <v>76</v>
      </c>
      <c r="B132" s="34">
        <v>-379.18999999999505</v>
      </c>
    </row>
    <row r="133" spans="1:2" x14ac:dyDescent="0.2">
      <c r="A133" s="22" t="s">
        <v>327</v>
      </c>
      <c r="B133" s="34">
        <v>-5216.5200000004843</v>
      </c>
    </row>
    <row r="134" spans="1:2" x14ac:dyDescent="0.2">
      <c r="A134" s="22" t="s">
        <v>77</v>
      </c>
      <c r="B134" s="34">
        <v>-380.38999999999396</v>
      </c>
    </row>
    <row r="135" spans="1:2" x14ac:dyDescent="0.2">
      <c r="A135" s="22" t="s">
        <v>129</v>
      </c>
      <c r="B135" s="34">
        <v>-551.68000000005122</v>
      </c>
    </row>
    <row r="136" spans="1:2" x14ac:dyDescent="0.2">
      <c r="A136" s="22" t="s">
        <v>123</v>
      </c>
      <c r="B136" s="34">
        <v>-498.5899999999674</v>
      </c>
    </row>
    <row r="137" spans="1:2" x14ac:dyDescent="0.2">
      <c r="A137" s="22" t="s">
        <v>88</v>
      </c>
      <c r="B137" s="34">
        <v>-3679.3700000001118</v>
      </c>
    </row>
    <row r="138" spans="1:2" x14ac:dyDescent="0.2">
      <c r="A138" s="22" t="s">
        <v>139</v>
      </c>
      <c r="B138" s="34">
        <v>-1005.2899999999208</v>
      </c>
    </row>
    <row r="139" spans="1:2" x14ac:dyDescent="0.2">
      <c r="A139" s="22" t="s">
        <v>52</v>
      </c>
      <c r="B139" s="34">
        <v>-3679.3700000001118</v>
      </c>
    </row>
    <row r="140" spans="1:2" x14ac:dyDescent="0.2">
      <c r="A140" s="22" t="s">
        <v>71</v>
      </c>
      <c r="B140" s="34">
        <v>-378.85999999999513</v>
      </c>
    </row>
    <row r="141" spans="1:2" x14ac:dyDescent="0.2">
      <c r="A141" s="22" t="s">
        <v>104</v>
      </c>
      <c r="B141" s="34">
        <v>-3989.0700000000652</v>
      </c>
    </row>
    <row r="142" spans="1:2" x14ac:dyDescent="0.2">
      <c r="A142" s="22" t="s">
        <v>87</v>
      </c>
      <c r="B142" s="34">
        <v>-383.16999999999462</v>
      </c>
    </row>
    <row r="143" spans="1:2" x14ac:dyDescent="0.2">
      <c r="A143" s="22" t="s">
        <v>61</v>
      </c>
      <c r="B143" s="34">
        <v>-378.28999999999542</v>
      </c>
    </row>
    <row r="144" spans="1:2" x14ac:dyDescent="0.2">
      <c r="A144" s="22" t="s">
        <v>133</v>
      </c>
      <c r="B144" s="34">
        <v>-4119.8499999998603</v>
      </c>
    </row>
    <row r="145" spans="1:2" x14ac:dyDescent="0.2">
      <c r="A145" s="22" t="s">
        <v>328</v>
      </c>
      <c r="B145" s="34">
        <v>-3679.3700000001118</v>
      </c>
    </row>
    <row r="146" spans="1:2" x14ac:dyDescent="0.2">
      <c r="A146" s="22" t="s">
        <v>4</v>
      </c>
      <c r="B146" s="34">
        <v>-6858.5200000004843</v>
      </c>
    </row>
    <row r="147" spans="1:2" x14ac:dyDescent="0.2">
      <c r="A147" s="22" t="s">
        <v>97</v>
      </c>
      <c r="B147" s="34">
        <v>-398.03999999997905</v>
      </c>
    </row>
    <row r="148" spans="1:2" x14ac:dyDescent="0.2">
      <c r="A148" s="22" t="s">
        <v>172</v>
      </c>
      <c r="B148" s="34">
        <v>-3679.3700000001118</v>
      </c>
    </row>
    <row r="149" spans="1:2" x14ac:dyDescent="0.2">
      <c r="A149" s="22" t="s">
        <v>173</v>
      </c>
      <c r="B149" s="34">
        <v>-3679.3700000001118</v>
      </c>
    </row>
    <row r="150" spans="1:2" x14ac:dyDescent="0.2">
      <c r="A150" s="22" t="s">
        <v>167</v>
      </c>
      <c r="B150" s="34">
        <v>-3679.3700000001118</v>
      </c>
    </row>
    <row r="151" spans="1:2" x14ac:dyDescent="0.2">
      <c r="A151" s="22" t="s">
        <v>175</v>
      </c>
      <c r="B151" s="34">
        <v>-3679.3700000001118</v>
      </c>
    </row>
    <row r="152" spans="1:2" x14ac:dyDescent="0.2">
      <c r="A152" s="22" t="s">
        <v>176</v>
      </c>
      <c r="B152" s="34">
        <v>-3679.3700000001118</v>
      </c>
    </row>
    <row r="153" spans="1:2" x14ac:dyDescent="0.2">
      <c r="A153" s="22" t="s">
        <v>181</v>
      </c>
      <c r="B153" s="34">
        <v>-3679.3700000001118</v>
      </c>
    </row>
    <row r="154" spans="1:2" x14ac:dyDescent="0.2">
      <c r="A154" s="22" t="s">
        <v>64</v>
      </c>
      <c r="B154" s="34">
        <v>-3680.6200000001118</v>
      </c>
    </row>
    <row r="155" spans="1:2" x14ac:dyDescent="0.2">
      <c r="A155" s="22" t="s">
        <v>155</v>
      </c>
      <c r="B155" s="34">
        <v>-3679.3700000001118</v>
      </c>
    </row>
    <row r="156" spans="1:2" x14ac:dyDescent="0.2">
      <c r="A156" s="22" t="s">
        <v>187</v>
      </c>
      <c r="B156" s="34">
        <v>-3679.3700000001118</v>
      </c>
    </row>
    <row r="157" spans="1:2" x14ac:dyDescent="0.2">
      <c r="A157" s="22" t="s">
        <v>188</v>
      </c>
      <c r="B157" s="34">
        <v>-3679.3700000001118</v>
      </c>
    </row>
    <row r="158" spans="1:2" x14ac:dyDescent="0.2">
      <c r="A158" s="22" t="s">
        <v>103</v>
      </c>
      <c r="B158" s="34">
        <v>-3701.8500000001222</v>
      </c>
    </row>
    <row r="159" spans="1:2" x14ac:dyDescent="0.2">
      <c r="A159" s="22" t="s">
        <v>156</v>
      </c>
      <c r="B159" s="34">
        <v>-3679.3700000001118</v>
      </c>
    </row>
    <row r="160" spans="1:2" x14ac:dyDescent="0.2">
      <c r="A160" s="22" t="s">
        <v>329</v>
      </c>
      <c r="B160" s="34">
        <v>-3679.3700000001118</v>
      </c>
    </row>
    <row r="161" spans="1:2" x14ac:dyDescent="0.2">
      <c r="A161" s="22" t="s">
        <v>70</v>
      </c>
      <c r="B161" s="34">
        <v>-379.96999999999389</v>
      </c>
    </row>
    <row r="162" spans="1:2" x14ac:dyDescent="0.2">
      <c r="A162" s="22" t="s">
        <v>93</v>
      </c>
      <c r="B162" s="34">
        <v>-3680.6200000001118</v>
      </c>
    </row>
    <row r="163" spans="1:2" x14ac:dyDescent="0.2">
      <c r="A163" s="22" t="s">
        <v>193</v>
      </c>
      <c r="B163" s="34">
        <v>-3679.3700000001118</v>
      </c>
    </row>
    <row r="164" spans="1:2" x14ac:dyDescent="0.2">
      <c r="A164" s="22" t="s">
        <v>12</v>
      </c>
      <c r="B164" s="34">
        <v>-3679.3700000001118</v>
      </c>
    </row>
    <row r="165" spans="1:2" x14ac:dyDescent="0.2">
      <c r="A165" s="22" t="s">
        <v>299</v>
      </c>
      <c r="B165" s="34">
        <v>-3679.3700000001118</v>
      </c>
    </row>
    <row r="166" spans="1:2" x14ac:dyDescent="0.2">
      <c r="A166" s="22" t="s">
        <v>162</v>
      </c>
      <c r="B166" s="34">
        <v>-3679.3700000001118</v>
      </c>
    </row>
    <row r="167" spans="1:2" x14ac:dyDescent="0.2">
      <c r="A167" s="22" t="s">
        <v>166</v>
      </c>
      <c r="B167" s="34">
        <v>-3679.3700000001118</v>
      </c>
    </row>
    <row r="168" spans="1:2" x14ac:dyDescent="0.2">
      <c r="A168" s="22" t="s">
        <v>207</v>
      </c>
      <c r="B168" s="34">
        <v>-3679.3700000001118</v>
      </c>
    </row>
    <row r="169" spans="1:2" x14ac:dyDescent="0.2">
      <c r="A169" s="22" t="s">
        <v>300</v>
      </c>
      <c r="B169" s="34">
        <v>-3679.3700000001118</v>
      </c>
    </row>
    <row r="170" spans="1:2" x14ac:dyDescent="0.2">
      <c r="A170" s="22" t="s">
        <v>301</v>
      </c>
      <c r="B170" s="34">
        <v>-3679.3700000001118</v>
      </c>
    </row>
    <row r="171" spans="1:2" x14ac:dyDescent="0.2">
      <c r="A171" s="22" t="s">
        <v>126</v>
      </c>
      <c r="B171" s="34">
        <v>-3820.9200000001583</v>
      </c>
    </row>
    <row r="172" spans="1:2" x14ac:dyDescent="0.2">
      <c r="A172" s="22" t="s">
        <v>134</v>
      </c>
      <c r="B172" s="34">
        <v>-4151.2000000001863</v>
      </c>
    </row>
    <row r="173" spans="1:2" x14ac:dyDescent="0.2">
      <c r="A173" s="22" t="s">
        <v>306</v>
      </c>
      <c r="B173" s="34">
        <v>-3679.3700000001118</v>
      </c>
    </row>
    <row r="174" spans="1:2" x14ac:dyDescent="0.2">
      <c r="A174" s="22" t="s">
        <v>130</v>
      </c>
      <c r="B174" s="34">
        <v>-3868.1100000001024</v>
      </c>
    </row>
    <row r="175" spans="1:2" x14ac:dyDescent="0.2">
      <c r="A175" s="22" t="s">
        <v>235</v>
      </c>
      <c r="B175" s="34">
        <v>-380.08999999999651</v>
      </c>
    </row>
    <row r="176" spans="1:2" x14ac:dyDescent="0.2">
      <c r="A176" s="22" t="s">
        <v>131</v>
      </c>
      <c r="B176" s="34">
        <v>-4006.4300000001676</v>
      </c>
    </row>
    <row r="177" spans="1:2" x14ac:dyDescent="0.2">
      <c r="A177" s="22" t="s">
        <v>234</v>
      </c>
      <c r="B177" s="34">
        <v>-378.10999999999513</v>
      </c>
    </row>
    <row r="178" spans="1:2" x14ac:dyDescent="0.2">
      <c r="A178" s="22" t="s">
        <v>311</v>
      </c>
      <c r="B178" s="34">
        <v>-377.56999999999539</v>
      </c>
    </row>
    <row r="179" spans="1:2" x14ac:dyDescent="0.2">
      <c r="A179" s="22" t="s">
        <v>98</v>
      </c>
      <c r="B179" s="34">
        <v>-3683.4700000001139</v>
      </c>
    </row>
    <row r="180" spans="1:2" x14ac:dyDescent="0.2">
      <c r="A180" s="22" t="s">
        <v>177</v>
      </c>
      <c r="B180" s="34">
        <v>-3679.3700000001118</v>
      </c>
    </row>
    <row r="181" spans="1:2" x14ac:dyDescent="0.2">
      <c r="A181" s="22" t="s">
        <v>74</v>
      </c>
      <c r="B181" s="34">
        <v>-3680.0200000001114</v>
      </c>
    </row>
    <row r="182" spans="1:2" x14ac:dyDescent="0.2">
      <c r="A182" s="22" t="s">
        <v>179</v>
      </c>
      <c r="B182" s="34">
        <v>-3679.3700000001118</v>
      </c>
    </row>
    <row r="183" spans="1:2" x14ac:dyDescent="0.2">
      <c r="A183" s="22" t="s">
        <v>149</v>
      </c>
      <c r="B183" s="34">
        <v>-3679.3700000001118</v>
      </c>
    </row>
    <row r="184" spans="1:2" x14ac:dyDescent="0.2">
      <c r="A184" s="22" t="s">
        <v>150</v>
      </c>
      <c r="B184" s="34">
        <v>-3679.3700000001118</v>
      </c>
    </row>
    <row r="185" spans="1:2" x14ac:dyDescent="0.2">
      <c r="A185" s="22" t="s">
        <v>184</v>
      </c>
      <c r="B185" s="34">
        <v>-3679.3700000001118</v>
      </c>
    </row>
    <row r="186" spans="1:2" x14ac:dyDescent="0.2">
      <c r="A186" s="22" t="s">
        <v>153</v>
      </c>
      <c r="B186" s="34">
        <v>-3679.3700000001118</v>
      </c>
    </row>
    <row r="187" spans="1:2" x14ac:dyDescent="0.2">
      <c r="A187" s="22" t="s">
        <v>154</v>
      </c>
      <c r="B187" s="34">
        <v>-3679.3700000001118</v>
      </c>
    </row>
    <row r="188" spans="1:2" x14ac:dyDescent="0.2">
      <c r="A188" s="22" t="s">
        <v>157</v>
      </c>
      <c r="B188" s="34">
        <v>-3679.3700000001118</v>
      </c>
    </row>
    <row r="189" spans="1:2" x14ac:dyDescent="0.2">
      <c r="A189" s="22" t="s">
        <v>75</v>
      </c>
      <c r="B189" s="34">
        <v>-3744.3700000001118</v>
      </c>
    </row>
    <row r="190" spans="1:2" x14ac:dyDescent="0.2">
      <c r="A190" s="22" t="s">
        <v>158</v>
      </c>
      <c r="B190" s="34">
        <v>-3679.3700000001118</v>
      </c>
    </row>
    <row r="191" spans="1:2" x14ac:dyDescent="0.2">
      <c r="A191" s="22" t="s">
        <v>159</v>
      </c>
      <c r="B191" s="34">
        <v>-3679.3700000001118</v>
      </c>
    </row>
    <row r="192" spans="1:2" x14ac:dyDescent="0.2">
      <c r="A192" s="22" t="s">
        <v>14</v>
      </c>
      <c r="B192" s="34">
        <v>-3679.3700000001118</v>
      </c>
    </row>
    <row r="193" spans="1:2" x14ac:dyDescent="0.2">
      <c r="A193" s="22" t="s">
        <v>192</v>
      </c>
      <c r="B193" s="34">
        <v>-3679.3700000001118</v>
      </c>
    </row>
    <row r="194" spans="1:2" x14ac:dyDescent="0.2">
      <c r="A194" s="22" t="s">
        <v>19</v>
      </c>
      <c r="B194" s="34">
        <v>-3679.3700000001118</v>
      </c>
    </row>
    <row r="195" spans="1:2" x14ac:dyDescent="0.2">
      <c r="A195" s="22" t="s">
        <v>194</v>
      </c>
      <c r="B195" s="34">
        <v>-3679.3700000001118</v>
      </c>
    </row>
    <row r="196" spans="1:2" x14ac:dyDescent="0.2">
      <c r="A196" s="22" t="s">
        <v>21</v>
      </c>
      <c r="B196" s="34">
        <v>-3679.3700000001118</v>
      </c>
    </row>
    <row r="197" spans="1:2" x14ac:dyDescent="0.2">
      <c r="A197" s="22" t="s">
        <v>10</v>
      </c>
      <c r="B197" s="34">
        <v>-3679.3700000001118</v>
      </c>
    </row>
    <row r="198" spans="1:2" x14ac:dyDescent="0.2">
      <c r="A198" s="22" t="s">
        <v>163</v>
      </c>
      <c r="B198" s="34">
        <v>-3679.3700000001118</v>
      </c>
    </row>
    <row r="199" spans="1:2" x14ac:dyDescent="0.2">
      <c r="A199" s="22" t="s">
        <v>206</v>
      </c>
      <c r="B199" s="34">
        <v>-3679.3700000001118</v>
      </c>
    </row>
    <row r="200" spans="1:2" x14ac:dyDescent="0.2">
      <c r="A200" s="22" t="s">
        <v>203</v>
      </c>
      <c r="B200" s="34">
        <v>-3679.3700000001118</v>
      </c>
    </row>
    <row r="201" spans="1:2" x14ac:dyDescent="0.2">
      <c r="A201" s="22" t="s">
        <v>59</v>
      </c>
      <c r="B201" s="34">
        <v>-378.16999999999507</v>
      </c>
    </row>
    <row r="202" spans="1:2" x14ac:dyDescent="0.2">
      <c r="A202" s="22" t="s">
        <v>100</v>
      </c>
      <c r="B202" s="34">
        <v>-417.55999999999767</v>
      </c>
    </row>
    <row r="203" spans="1:2" x14ac:dyDescent="0.2">
      <c r="A203" s="22" t="s">
        <v>141</v>
      </c>
      <c r="B203" s="34">
        <v>-4967.480000000447</v>
      </c>
    </row>
    <row r="204" spans="1:2" x14ac:dyDescent="0.2">
      <c r="A204" s="22" t="s">
        <v>96</v>
      </c>
      <c r="B204" s="34">
        <v>-3679.5400000001118</v>
      </c>
    </row>
    <row r="205" spans="1:2" x14ac:dyDescent="0.2">
      <c r="A205" s="22" t="s">
        <v>143</v>
      </c>
      <c r="B205" s="34">
        <v>-5535.1900000004098</v>
      </c>
    </row>
    <row r="206" spans="1:2" x14ac:dyDescent="0.2">
      <c r="A206" s="22" t="s">
        <v>314</v>
      </c>
      <c r="B206" s="34">
        <v>-3679.3700000001118</v>
      </c>
    </row>
    <row r="207" spans="1:2" x14ac:dyDescent="0.2">
      <c r="A207" s="22" t="s">
        <v>315</v>
      </c>
      <c r="B207" s="34">
        <v>-3679.3700000001118</v>
      </c>
    </row>
    <row r="208" spans="1:2" x14ac:dyDescent="0.2">
      <c r="A208" s="22" t="s">
        <v>83</v>
      </c>
      <c r="B208" s="34">
        <v>-383.42999999999665</v>
      </c>
    </row>
    <row r="209" spans="1:2" x14ac:dyDescent="0.2">
      <c r="A209" s="22" t="s">
        <v>101</v>
      </c>
      <c r="B209" s="34">
        <v>-417.55999999999767</v>
      </c>
    </row>
    <row r="210" spans="1:2" x14ac:dyDescent="0.2">
      <c r="A210" s="22" t="s">
        <v>67</v>
      </c>
      <c r="B210" s="34">
        <v>-3679.3700000001118</v>
      </c>
    </row>
    <row r="211" spans="1:2" x14ac:dyDescent="0.2">
      <c r="A211" s="22" t="s">
        <v>317</v>
      </c>
      <c r="B211" s="34">
        <v>-3679.3700000001118</v>
      </c>
    </row>
    <row r="212" spans="1:2" x14ac:dyDescent="0.2">
      <c r="A212" s="22" t="s">
        <v>86</v>
      </c>
      <c r="B212" s="34">
        <v>-398.64999999997963</v>
      </c>
    </row>
    <row r="213" spans="1:2" x14ac:dyDescent="0.2">
      <c r="A213" s="22" t="s">
        <v>85</v>
      </c>
      <c r="B213" s="34">
        <v>-382.66999999999825</v>
      </c>
    </row>
    <row r="214" spans="1:2" x14ac:dyDescent="0.2">
      <c r="A214" s="22" t="s">
        <v>142</v>
      </c>
      <c r="B214" s="34">
        <v>-5361.9300000006333</v>
      </c>
    </row>
    <row r="215" spans="1:2" x14ac:dyDescent="0.2">
      <c r="A215" s="22" t="s">
        <v>15</v>
      </c>
      <c r="B215" s="34">
        <v>-3679.3700000001118</v>
      </c>
    </row>
    <row r="216" spans="1:2" x14ac:dyDescent="0.2">
      <c r="A216" s="22" t="s">
        <v>90</v>
      </c>
      <c r="B216" s="34">
        <v>-3679.3700000001118</v>
      </c>
    </row>
    <row r="217" spans="1:2" x14ac:dyDescent="0.2">
      <c r="A217" s="22" t="s">
        <v>69</v>
      </c>
      <c r="B217" s="34">
        <v>-379.04999999999563</v>
      </c>
    </row>
    <row r="218" spans="1:2" x14ac:dyDescent="0.2">
      <c r="A218" s="22" t="s">
        <v>318</v>
      </c>
      <c r="B218" s="34">
        <v>-3679.3700000001118</v>
      </c>
    </row>
    <row r="219" spans="1:2" x14ac:dyDescent="0.2">
      <c r="A219" s="22" t="s">
        <v>26</v>
      </c>
      <c r="B219" s="34">
        <v>-4.9999999999982947E-2</v>
      </c>
    </row>
    <row r="220" spans="1:2" x14ac:dyDescent="0.2">
      <c r="A220" s="22" t="s">
        <v>28</v>
      </c>
      <c r="B220" s="34">
        <v>-4.9999999999982947E-2</v>
      </c>
    </row>
    <row r="221" spans="1:2" x14ac:dyDescent="0.2">
      <c r="A221" s="22" t="s">
        <v>34</v>
      </c>
      <c r="B221" s="34">
        <v>-4.9999999999982947E-2</v>
      </c>
    </row>
    <row r="222" spans="1:2" x14ac:dyDescent="0.2">
      <c r="A222" s="22" t="s">
        <v>35</v>
      </c>
      <c r="B222" s="34">
        <v>-4.9999999999982947E-2</v>
      </c>
    </row>
    <row r="223" spans="1:2" x14ac:dyDescent="0.2">
      <c r="A223" s="22" t="s">
        <v>43</v>
      </c>
      <c r="B223" s="34">
        <v>-4.9999999999982947E-2</v>
      </c>
    </row>
    <row r="224" spans="1:2" x14ac:dyDescent="0.2">
      <c r="A224" s="22" t="s">
        <v>47</v>
      </c>
      <c r="B224" s="34">
        <v>-4.9999999999982947E-2</v>
      </c>
    </row>
    <row r="225" spans="1:2" x14ac:dyDescent="0.2">
      <c r="A225" s="22" t="s">
        <v>49</v>
      </c>
      <c r="B225" s="34">
        <v>-4.9999999999982947E-2</v>
      </c>
    </row>
    <row r="226" spans="1:2" x14ac:dyDescent="0.2">
      <c r="A226" s="22" t="s">
        <v>50</v>
      </c>
      <c r="B226" s="34">
        <v>-4.9999999999982947E-2</v>
      </c>
    </row>
    <row r="227" spans="1:2" x14ac:dyDescent="0.2">
      <c r="A227" s="22" t="s">
        <v>37</v>
      </c>
      <c r="B227" s="34">
        <v>-4.9999999999982947E-2</v>
      </c>
    </row>
    <row r="228" spans="1:2" x14ac:dyDescent="0.2">
      <c r="A228" s="22" t="s">
        <v>38</v>
      </c>
      <c r="B228" s="34">
        <v>-4.9999999999982947E-2</v>
      </c>
    </row>
    <row r="229" spans="1:2" x14ac:dyDescent="0.2">
      <c r="A229" s="22" t="s">
        <v>39</v>
      </c>
      <c r="B229" s="34">
        <v>-4.9999999999982947E-2</v>
      </c>
    </row>
    <row r="230" spans="1:2" x14ac:dyDescent="0.2">
      <c r="A230" s="22" t="s">
        <v>106</v>
      </c>
      <c r="B230" s="34">
        <v>-102.78000000002794</v>
      </c>
    </row>
    <row r="231" spans="1:2" x14ac:dyDescent="0.2">
      <c r="A231" s="22" t="s">
        <v>56</v>
      </c>
      <c r="B231" s="34">
        <v>-0.4399999999998272</v>
      </c>
    </row>
    <row r="232" spans="1:2" x14ac:dyDescent="0.2">
      <c r="A232" s="22" t="s">
        <v>22</v>
      </c>
      <c r="B232" s="34">
        <v>-4.9999999999982947E-2</v>
      </c>
    </row>
    <row r="233" spans="1:2" x14ac:dyDescent="0.2">
      <c r="A233" s="22" t="s">
        <v>23</v>
      </c>
      <c r="B233" s="34">
        <v>-4.9999999999982947E-2</v>
      </c>
    </row>
    <row r="234" spans="1:2" x14ac:dyDescent="0.2">
      <c r="A234" s="22" t="s">
        <v>24</v>
      </c>
      <c r="B234" s="34">
        <v>-4.9999999999982947E-2</v>
      </c>
    </row>
    <row r="235" spans="1:2" x14ac:dyDescent="0.2">
      <c r="A235" s="22" t="s">
        <v>25</v>
      </c>
      <c r="B235" s="34">
        <v>-4.9999999999982947E-2</v>
      </c>
    </row>
    <row r="236" spans="1:2" x14ac:dyDescent="0.2">
      <c r="A236" s="22" t="s">
        <v>27</v>
      </c>
      <c r="B236" s="34">
        <v>-4.9999999999982947E-2</v>
      </c>
    </row>
    <row r="237" spans="1:2" x14ac:dyDescent="0.2">
      <c r="A237" s="22" t="s">
        <v>29</v>
      </c>
      <c r="B237" s="34">
        <v>-4.9999999999982947E-2</v>
      </c>
    </row>
    <row r="238" spans="1:2" x14ac:dyDescent="0.2">
      <c r="A238" s="22" t="s">
        <v>30</v>
      </c>
      <c r="B238" s="34">
        <v>-4.9999999999982947E-2</v>
      </c>
    </row>
    <row r="239" spans="1:2" x14ac:dyDescent="0.2">
      <c r="A239" s="22" t="s">
        <v>31</v>
      </c>
      <c r="B239" s="34">
        <v>-4.9999999999982947E-2</v>
      </c>
    </row>
    <row r="240" spans="1:2" x14ac:dyDescent="0.2">
      <c r="A240" s="22" t="s">
        <v>32</v>
      </c>
      <c r="B240" s="34">
        <v>-4.9999999999982947E-2</v>
      </c>
    </row>
    <row r="241" spans="1:2" x14ac:dyDescent="0.2">
      <c r="A241" s="22" t="s">
        <v>36</v>
      </c>
      <c r="B241" s="34">
        <v>-4.9999999999982947E-2</v>
      </c>
    </row>
    <row r="242" spans="1:2" x14ac:dyDescent="0.2">
      <c r="A242" s="22" t="s">
        <v>40</v>
      </c>
      <c r="B242" s="34">
        <v>-4.9999999999982947E-2</v>
      </c>
    </row>
    <row r="243" spans="1:2" x14ac:dyDescent="0.2">
      <c r="A243" s="22" t="s">
        <v>41</v>
      </c>
      <c r="B243" s="34">
        <v>-4.9999999999982947E-2</v>
      </c>
    </row>
    <row r="244" spans="1:2" x14ac:dyDescent="0.2">
      <c r="A244" s="22" t="s">
        <v>42</v>
      </c>
      <c r="B244" s="34">
        <v>-4.9999999999982947E-2</v>
      </c>
    </row>
    <row r="245" spans="1:2" x14ac:dyDescent="0.2">
      <c r="A245" s="22" t="s">
        <v>44</v>
      </c>
      <c r="B245" s="34">
        <v>-4.9999999999982947E-2</v>
      </c>
    </row>
    <row r="246" spans="1:2" x14ac:dyDescent="0.2">
      <c r="A246" s="22" t="s">
        <v>45</v>
      </c>
      <c r="B246" s="34">
        <v>-4.9999999999982947E-2</v>
      </c>
    </row>
    <row r="247" spans="1:2" x14ac:dyDescent="0.2">
      <c r="A247" s="22" t="s">
        <v>46</v>
      </c>
      <c r="B247" s="34">
        <v>-4.9999999999982947E-2</v>
      </c>
    </row>
    <row r="248" spans="1:2" x14ac:dyDescent="0.2">
      <c r="A248" s="22" t="s">
        <v>48</v>
      </c>
      <c r="B248" s="34">
        <v>-4.9999999999982947E-2</v>
      </c>
    </row>
    <row r="249" spans="1:2" x14ac:dyDescent="0.2">
      <c r="A249" s="22" t="s">
        <v>122</v>
      </c>
      <c r="B249" s="34">
        <v>-162.21000000007916</v>
      </c>
    </row>
    <row r="250" spans="1:2" x14ac:dyDescent="0.2">
      <c r="A250" s="22" t="s">
        <v>112</v>
      </c>
      <c r="B250" s="34">
        <v>-110.12999999994645</v>
      </c>
    </row>
    <row r="251" spans="1:2" x14ac:dyDescent="0.2">
      <c r="A251" s="22" t="s">
        <v>113</v>
      </c>
      <c r="B251" s="34">
        <v>-110.12999999994645</v>
      </c>
    </row>
    <row r="252" spans="1:2" x14ac:dyDescent="0.2">
      <c r="A252" s="22" t="s">
        <v>137</v>
      </c>
      <c r="B252" s="34">
        <v>-953.3199999993667</v>
      </c>
    </row>
    <row r="253" spans="1:2" x14ac:dyDescent="0.2">
      <c r="A253" s="22" t="s">
        <v>114</v>
      </c>
      <c r="B253" s="34">
        <v>-110.12999999994645</v>
      </c>
    </row>
    <row r="254" spans="1:2" x14ac:dyDescent="0.2">
      <c r="A254" s="22" t="s">
        <v>138</v>
      </c>
      <c r="B254" s="34">
        <v>-953.3199999993667</v>
      </c>
    </row>
    <row r="255" spans="1:2" x14ac:dyDescent="0.2">
      <c r="A255" s="22" t="s">
        <v>115</v>
      </c>
      <c r="B255" s="34">
        <v>-45.49</v>
      </c>
    </row>
    <row r="256" spans="1:2" x14ac:dyDescent="0.2">
      <c r="A256" s="22" t="s">
        <v>125</v>
      </c>
      <c r="B256" s="34">
        <v>-141.55000000004657</v>
      </c>
    </row>
    <row r="257" spans="1:2" x14ac:dyDescent="0.2">
      <c r="A257" s="22" t="s">
        <v>116</v>
      </c>
      <c r="B257" s="34">
        <v>-98.119999999937136</v>
      </c>
    </row>
    <row r="258" spans="1:2" x14ac:dyDescent="0.2">
      <c r="A258" s="22" t="s">
        <v>117</v>
      </c>
      <c r="B258" s="34">
        <v>-98.119999999937136</v>
      </c>
    </row>
    <row r="259" spans="1:2" x14ac:dyDescent="0.2">
      <c r="A259" s="22" t="s">
        <v>118</v>
      </c>
      <c r="B259" s="34">
        <v>-98.119999999937136</v>
      </c>
    </row>
    <row r="260" spans="1:2" x14ac:dyDescent="0.2">
      <c r="A260" s="22" t="s">
        <v>119</v>
      </c>
      <c r="B260" s="34">
        <v>-98.119999999937136</v>
      </c>
    </row>
    <row r="261" spans="1:2" x14ac:dyDescent="0.2">
      <c r="A261" s="22" t="s">
        <v>120</v>
      </c>
      <c r="B261" s="34">
        <v>-98.119999999937136</v>
      </c>
    </row>
    <row r="262" spans="1:2" x14ac:dyDescent="0.2">
      <c r="A262" s="22" t="s">
        <v>135</v>
      </c>
      <c r="B262" s="34">
        <v>-841.27000000048429</v>
      </c>
    </row>
    <row r="263" spans="1:2" x14ac:dyDescent="0.2">
      <c r="A263" s="22" t="s">
        <v>136</v>
      </c>
      <c r="B263" s="34">
        <v>-841.27000000048429</v>
      </c>
    </row>
    <row r="264" spans="1:2" x14ac:dyDescent="0.2">
      <c r="A264" s="22" t="s">
        <v>144</v>
      </c>
      <c r="B264" s="34">
        <v>0.83999997959563188</v>
      </c>
    </row>
  </sheetData>
  <autoFilter ref="A8:B8" xr:uid="{0400D328-24DA-4D3B-854E-13DC3C6F2126}">
    <sortState xmlns:xlrd2="http://schemas.microsoft.com/office/spreadsheetml/2017/richdata2" ref="A9:B129">
      <sortCondition sortBy="cellColor" ref="A8" dxfId="1"/>
    </sortState>
  </autoFilter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2F0A8-CB61-47B3-826D-8CD167091990}">
  <dimension ref="A2:H226"/>
  <sheetViews>
    <sheetView workbookViewId="0">
      <selection activeCell="A5" sqref="A5"/>
    </sheetView>
  </sheetViews>
  <sheetFormatPr defaultRowHeight="12.75" x14ac:dyDescent="0.2"/>
  <cols>
    <col min="1" max="1" width="40.5703125" style="17" customWidth="1"/>
    <col min="2" max="2" width="44" style="17" customWidth="1"/>
    <col min="3" max="16384" width="9.140625" style="17"/>
  </cols>
  <sheetData>
    <row r="2" spans="1:8" ht="15" customHeight="1" x14ac:dyDescent="0.2">
      <c r="B2" s="14" t="s">
        <v>243</v>
      </c>
      <c r="C2" s="14"/>
      <c r="D2" s="14"/>
      <c r="H2" s="14"/>
    </row>
    <row r="3" spans="1:8" ht="15" customHeight="1" x14ac:dyDescent="0.2">
      <c r="B3" s="14" t="s">
        <v>244</v>
      </c>
      <c r="C3" s="14"/>
      <c r="D3" s="14"/>
      <c r="H3" s="14"/>
    </row>
    <row r="5" spans="1:8" ht="14.25" x14ac:dyDescent="0.2">
      <c r="A5" s="19" t="s">
        <v>331</v>
      </c>
      <c r="F5" s="35"/>
    </row>
    <row r="6" spans="1:8" ht="16.5" x14ac:dyDescent="0.2">
      <c r="A6" s="35" t="s">
        <v>330</v>
      </c>
      <c r="F6" s="35"/>
    </row>
    <row r="8" spans="1:8" x14ac:dyDescent="0.2">
      <c r="A8" s="20" t="s">
        <v>250</v>
      </c>
      <c r="B8" s="21" t="s">
        <v>251</v>
      </c>
    </row>
    <row r="9" spans="1:8" x14ac:dyDescent="0.2">
      <c r="A9" s="15" t="s">
        <v>333</v>
      </c>
      <c r="B9" s="16">
        <v>-588779.58663036954</v>
      </c>
    </row>
    <row r="10" spans="1:8" x14ac:dyDescent="0.2">
      <c r="A10" s="27" t="s">
        <v>334</v>
      </c>
      <c r="B10" s="25">
        <v>-417843.57760864869</v>
      </c>
    </row>
    <row r="11" spans="1:8" x14ac:dyDescent="0.2">
      <c r="A11" s="22" t="s">
        <v>335</v>
      </c>
      <c r="B11" s="23">
        <v>-702736.92597818235</v>
      </c>
    </row>
    <row r="12" spans="1:8" x14ac:dyDescent="0.2">
      <c r="A12" s="22" t="s">
        <v>336</v>
      </c>
      <c r="B12" s="23">
        <v>0</v>
      </c>
    </row>
    <row r="13" spans="1:8" x14ac:dyDescent="0.2">
      <c r="A13" s="22" t="s">
        <v>337</v>
      </c>
      <c r="B13" s="23">
        <v>-531800.91695646197</v>
      </c>
    </row>
    <row r="14" spans="1:8" x14ac:dyDescent="0.2">
      <c r="A14" s="22" t="s">
        <v>338</v>
      </c>
      <c r="B14" s="23">
        <v>-531800.91695646197</v>
      </c>
    </row>
    <row r="15" spans="1:8" x14ac:dyDescent="0.2">
      <c r="A15" s="22" t="s">
        <v>339</v>
      </c>
      <c r="B15" s="23">
        <v>-379857.79782604449</v>
      </c>
    </row>
    <row r="16" spans="1:8" x14ac:dyDescent="0.2">
      <c r="A16" s="22" t="s">
        <v>340</v>
      </c>
      <c r="B16" s="23">
        <v>-664751.14619557746</v>
      </c>
    </row>
    <row r="17" spans="1:2" x14ac:dyDescent="0.2">
      <c r="A17" s="22" t="s">
        <v>341</v>
      </c>
      <c r="B17" s="23">
        <v>2591.2470031346602</v>
      </c>
    </row>
    <row r="18" spans="1:2" x14ac:dyDescent="0.2">
      <c r="A18" s="22" t="s">
        <v>342</v>
      </c>
      <c r="B18" s="23">
        <v>1787.0668987135723</v>
      </c>
    </row>
    <row r="19" spans="1:2" x14ac:dyDescent="0.2">
      <c r="A19" s="22" t="s">
        <v>343</v>
      </c>
      <c r="B19" s="23">
        <v>1787.0668987135723</v>
      </c>
    </row>
    <row r="20" spans="1:2" x14ac:dyDescent="0.2">
      <c r="A20" s="22" t="s">
        <v>344</v>
      </c>
      <c r="B20" s="23">
        <v>3127.367072748777</v>
      </c>
    </row>
    <row r="21" spans="1:2" x14ac:dyDescent="0.2">
      <c r="A21" s="22" t="s">
        <v>345</v>
      </c>
      <c r="B21" s="23">
        <v>1876.4202436492196</v>
      </c>
    </row>
    <row r="22" spans="1:2" x14ac:dyDescent="0.2">
      <c r="A22" s="22" t="s">
        <v>346</v>
      </c>
      <c r="B22" s="23">
        <v>1787.0668987135723</v>
      </c>
    </row>
    <row r="23" spans="1:2" x14ac:dyDescent="0.2">
      <c r="A23" s="22" t="s">
        <v>347</v>
      </c>
      <c r="B23" s="23">
        <v>3574.1337974271446</v>
      </c>
    </row>
    <row r="24" spans="1:2" x14ac:dyDescent="0.2">
      <c r="A24" s="22" t="s">
        <v>348</v>
      </c>
      <c r="B24" s="23">
        <v>2501.8936581989983</v>
      </c>
    </row>
    <row r="25" spans="1:2" x14ac:dyDescent="0.2">
      <c r="A25" s="22" t="s">
        <v>349</v>
      </c>
      <c r="B25" s="23">
        <v>3216.7204176844389</v>
      </c>
    </row>
    <row r="26" spans="1:2" x14ac:dyDescent="0.2">
      <c r="A26" s="22" t="s">
        <v>350</v>
      </c>
      <c r="B26" s="23">
        <v>2501.8936581989983</v>
      </c>
    </row>
    <row r="27" spans="1:2" x14ac:dyDescent="0.2">
      <c r="A27" s="22" t="s">
        <v>351</v>
      </c>
      <c r="B27" s="23">
        <v>3216.7204176844389</v>
      </c>
    </row>
    <row r="28" spans="1:2" x14ac:dyDescent="0.2">
      <c r="A28" s="22" t="s">
        <v>352</v>
      </c>
      <c r="B28" s="23">
        <v>3038.0137278130569</v>
      </c>
    </row>
    <row r="29" spans="1:2" x14ac:dyDescent="0.2">
      <c r="A29" s="22" t="s">
        <v>353</v>
      </c>
      <c r="B29" s="23">
        <v>2501.8936581989983</v>
      </c>
    </row>
    <row r="30" spans="1:2" x14ac:dyDescent="0.2">
      <c r="A30" s="22" t="s">
        <v>354</v>
      </c>
      <c r="B30" s="23">
        <v>2769.9536930060713</v>
      </c>
    </row>
    <row r="31" spans="1:2" x14ac:dyDescent="0.2">
      <c r="A31" s="22" t="s">
        <v>355</v>
      </c>
      <c r="B31" s="23">
        <v>1787.0668987135723</v>
      </c>
    </row>
    <row r="32" spans="1:2" x14ac:dyDescent="0.2">
      <c r="A32" s="22" t="s">
        <v>356</v>
      </c>
      <c r="B32" s="23">
        <v>3574.1337974271446</v>
      </c>
    </row>
    <row r="33" spans="1:2" x14ac:dyDescent="0.2">
      <c r="A33" s="22" t="s">
        <v>357</v>
      </c>
      <c r="B33" s="23">
        <v>3574.1337974271446</v>
      </c>
    </row>
    <row r="34" spans="1:2" x14ac:dyDescent="0.2">
      <c r="A34" s="22" t="s">
        <v>358</v>
      </c>
      <c r="B34" s="23">
        <v>3127.367072748777</v>
      </c>
    </row>
    <row r="35" spans="1:2" x14ac:dyDescent="0.2">
      <c r="A35" s="22" t="s">
        <v>359</v>
      </c>
      <c r="B35" s="23">
        <v>2323.1869683276745</v>
      </c>
    </row>
    <row r="36" spans="1:2" x14ac:dyDescent="0.2">
      <c r="A36" s="22" t="s">
        <v>360</v>
      </c>
      <c r="B36" s="23">
        <v>3574.1337974271446</v>
      </c>
    </row>
    <row r="37" spans="1:2" x14ac:dyDescent="0.2">
      <c r="A37" s="22" t="s">
        <v>361</v>
      </c>
      <c r="B37" s="23">
        <v>2055.1269335206016</v>
      </c>
    </row>
    <row r="38" spans="1:2" x14ac:dyDescent="0.2">
      <c r="A38" s="22" t="s">
        <v>362</v>
      </c>
      <c r="B38" s="23">
        <v>2948.6603828773659</v>
      </c>
    </row>
    <row r="39" spans="1:2" x14ac:dyDescent="0.2">
      <c r="A39" s="22" t="s">
        <v>363</v>
      </c>
      <c r="B39" s="23">
        <v>3574.1337974271446</v>
      </c>
    </row>
    <row r="40" spans="1:2" x14ac:dyDescent="0.2">
      <c r="A40" s="22" t="s">
        <v>364</v>
      </c>
      <c r="B40" s="23">
        <v>3574.1337974271446</v>
      </c>
    </row>
    <row r="41" spans="1:2" x14ac:dyDescent="0.2">
      <c r="A41" s="27" t="s">
        <v>365</v>
      </c>
      <c r="B41" s="25">
        <v>3574.1337974271446</v>
      </c>
    </row>
    <row r="42" spans="1:2" x14ac:dyDescent="0.2">
      <c r="A42" s="27" t="s">
        <v>366</v>
      </c>
      <c r="B42" s="25">
        <v>3484.7804524915118</v>
      </c>
    </row>
    <row r="43" spans="1:2" x14ac:dyDescent="0.2">
      <c r="A43" s="22" t="s">
        <v>367</v>
      </c>
      <c r="B43" s="23">
        <v>2412.5403132633364</v>
      </c>
    </row>
    <row r="44" spans="1:2" x14ac:dyDescent="0.2">
      <c r="A44" s="22" t="s">
        <v>368</v>
      </c>
      <c r="B44" s="23">
        <v>3395.4271075557917</v>
      </c>
    </row>
    <row r="45" spans="1:2" x14ac:dyDescent="0.2">
      <c r="A45" s="22" t="s">
        <v>369</v>
      </c>
      <c r="B45" s="23">
        <v>3574.1337974271446</v>
      </c>
    </row>
    <row r="46" spans="1:2" x14ac:dyDescent="0.2">
      <c r="A46" s="22" t="s">
        <v>370</v>
      </c>
      <c r="B46" s="23">
        <v>3574.1337974271446</v>
      </c>
    </row>
    <row r="47" spans="1:2" x14ac:dyDescent="0.2">
      <c r="A47" s="22" t="s">
        <v>371</v>
      </c>
      <c r="B47" s="23">
        <v>1787.0668987135723</v>
      </c>
    </row>
    <row r="48" spans="1:2" x14ac:dyDescent="0.2">
      <c r="A48" s="22" t="s">
        <v>372</v>
      </c>
      <c r="B48" s="23">
        <v>3216.7204176844389</v>
      </c>
    </row>
    <row r="49" spans="1:2" x14ac:dyDescent="0.2">
      <c r="A49" s="22" t="s">
        <v>373</v>
      </c>
      <c r="B49" s="23">
        <v>3574.1337974271446</v>
      </c>
    </row>
    <row r="50" spans="1:2" x14ac:dyDescent="0.2">
      <c r="A50" s="22" t="s">
        <v>374</v>
      </c>
      <c r="B50" s="23">
        <v>3574.1337974271446</v>
      </c>
    </row>
    <row r="51" spans="1:2" x14ac:dyDescent="0.2">
      <c r="A51" s="22" t="s">
        <v>375</v>
      </c>
      <c r="B51" s="23">
        <v>3574.1337974271446</v>
      </c>
    </row>
    <row r="52" spans="1:2" x14ac:dyDescent="0.2">
      <c r="A52" s="22" t="s">
        <v>376</v>
      </c>
      <c r="B52" s="23">
        <v>2055.1269335206016</v>
      </c>
    </row>
    <row r="53" spans="1:2" x14ac:dyDescent="0.2">
      <c r="A53" s="22" t="s">
        <v>377</v>
      </c>
      <c r="B53" s="23">
        <v>3574.1337974271446</v>
      </c>
    </row>
    <row r="54" spans="1:2" x14ac:dyDescent="0.2">
      <c r="A54" s="22" t="s">
        <v>378</v>
      </c>
      <c r="B54" s="23">
        <v>2144.4802784562926</v>
      </c>
    </row>
    <row r="55" spans="1:2" x14ac:dyDescent="0.2">
      <c r="A55" s="22" t="s">
        <v>379</v>
      </c>
      <c r="B55" s="23">
        <v>1787.0668987135723</v>
      </c>
    </row>
    <row r="56" spans="1:2" x14ac:dyDescent="0.2">
      <c r="A56" s="22" t="s">
        <v>380</v>
      </c>
      <c r="B56" s="23">
        <v>3306.0737626201008</v>
      </c>
    </row>
    <row r="57" spans="1:2" x14ac:dyDescent="0.2">
      <c r="A57" s="22" t="s">
        <v>381</v>
      </c>
      <c r="B57" s="23">
        <v>2233.8336233919545</v>
      </c>
    </row>
    <row r="58" spans="1:2" x14ac:dyDescent="0.2">
      <c r="A58" s="22" t="s">
        <v>382</v>
      </c>
      <c r="B58" s="23">
        <v>2501.8936581989983</v>
      </c>
    </row>
    <row r="59" spans="1:2" x14ac:dyDescent="0.2">
      <c r="A59" s="22" t="s">
        <v>383</v>
      </c>
      <c r="B59" s="23">
        <v>1787.0668987135723</v>
      </c>
    </row>
    <row r="60" spans="1:2" x14ac:dyDescent="0.2">
      <c r="A60" s="22" t="s">
        <v>384</v>
      </c>
      <c r="B60" s="23">
        <v>1787.0668987135723</v>
      </c>
    </row>
    <row r="61" spans="1:2" x14ac:dyDescent="0.2">
      <c r="A61" s="22" t="s">
        <v>385</v>
      </c>
      <c r="B61" s="23">
        <v>3216.7204176844389</v>
      </c>
    </row>
    <row r="62" spans="1:2" x14ac:dyDescent="0.2">
      <c r="A62" s="22" t="s">
        <v>386</v>
      </c>
      <c r="B62" s="23">
        <v>3216.7204176844389</v>
      </c>
    </row>
    <row r="63" spans="1:2" x14ac:dyDescent="0.2">
      <c r="A63" s="22" t="s">
        <v>387</v>
      </c>
      <c r="B63" s="23">
        <v>3571044.9894742086</v>
      </c>
    </row>
    <row r="64" spans="1:2" x14ac:dyDescent="0.2">
      <c r="A64" s="22" t="s">
        <v>388</v>
      </c>
      <c r="B64" s="23">
        <v>2323.1869683276745</v>
      </c>
    </row>
    <row r="65" spans="1:2" x14ac:dyDescent="0.2">
      <c r="A65" s="22" t="s">
        <v>389</v>
      </c>
      <c r="B65" s="23">
        <v>3574.1337974271446</v>
      </c>
    </row>
    <row r="66" spans="1:2" x14ac:dyDescent="0.2">
      <c r="A66" s="22" t="s">
        <v>390</v>
      </c>
      <c r="B66" s="23">
        <v>2769.9536930060713</v>
      </c>
    </row>
    <row r="67" spans="1:2" x14ac:dyDescent="0.2">
      <c r="A67" s="22" t="s">
        <v>391</v>
      </c>
      <c r="B67" s="23">
        <v>1787.0668987135723</v>
      </c>
    </row>
    <row r="68" spans="1:2" x14ac:dyDescent="0.2">
      <c r="A68" s="22" t="s">
        <v>392</v>
      </c>
      <c r="B68" s="23">
        <v>1787.0668987135723</v>
      </c>
    </row>
    <row r="69" spans="1:2" x14ac:dyDescent="0.2">
      <c r="A69" s="22" t="s">
        <v>393</v>
      </c>
      <c r="B69" s="23">
        <v>3574.1337974271446</v>
      </c>
    </row>
    <row r="70" spans="1:2" x14ac:dyDescent="0.2">
      <c r="A70" s="22" t="s">
        <v>394</v>
      </c>
      <c r="B70" s="23">
        <v>2144.4802784562926</v>
      </c>
    </row>
    <row r="71" spans="1:2" x14ac:dyDescent="0.2">
      <c r="A71" s="22" t="s">
        <v>395</v>
      </c>
      <c r="B71" s="23">
        <v>2233.8336233919545</v>
      </c>
    </row>
    <row r="72" spans="1:2" x14ac:dyDescent="0.2">
      <c r="A72" s="22" t="s">
        <v>396</v>
      </c>
      <c r="B72" s="23">
        <v>1876.4202436492196</v>
      </c>
    </row>
    <row r="73" spans="1:2" x14ac:dyDescent="0.2">
      <c r="A73" s="22" t="s">
        <v>397</v>
      </c>
      <c r="B73" s="23">
        <v>2948.6603828773659</v>
      </c>
    </row>
    <row r="74" spans="1:2" x14ac:dyDescent="0.2">
      <c r="A74" s="22" t="s">
        <v>398</v>
      </c>
      <c r="B74" s="23">
        <v>3574.1337974271446</v>
      </c>
    </row>
    <row r="75" spans="1:2" x14ac:dyDescent="0.2">
      <c r="A75" s="22" t="s">
        <v>399</v>
      </c>
      <c r="B75" s="23">
        <v>2055.1269335206016</v>
      </c>
    </row>
    <row r="76" spans="1:2" x14ac:dyDescent="0.2">
      <c r="A76" s="22" t="s">
        <v>400</v>
      </c>
      <c r="B76" s="23">
        <v>2055.1269335206016</v>
      </c>
    </row>
    <row r="77" spans="1:2" x14ac:dyDescent="0.2">
      <c r="A77" s="22" t="s">
        <v>401</v>
      </c>
      <c r="B77" s="23">
        <v>3306.0737626201008</v>
      </c>
    </row>
    <row r="78" spans="1:2" x14ac:dyDescent="0.2">
      <c r="A78" s="22" t="s">
        <v>402</v>
      </c>
      <c r="B78" s="23">
        <v>2233.8336233919545</v>
      </c>
    </row>
    <row r="79" spans="1:2" x14ac:dyDescent="0.2">
      <c r="A79" s="22" t="s">
        <v>403</v>
      </c>
      <c r="B79" s="23">
        <v>1876.4202436492196</v>
      </c>
    </row>
    <row r="80" spans="1:2" x14ac:dyDescent="0.2">
      <c r="A80" s="22" t="s">
        <v>404</v>
      </c>
      <c r="B80" s="23">
        <v>1787.0668987135723</v>
      </c>
    </row>
    <row r="81" spans="1:2" x14ac:dyDescent="0.2">
      <c r="A81" s="22" t="s">
        <v>405</v>
      </c>
      <c r="B81" s="23">
        <v>2859.307037941704</v>
      </c>
    </row>
    <row r="82" spans="1:2" x14ac:dyDescent="0.2">
      <c r="A82" s="22" t="s">
        <v>406</v>
      </c>
      <c r="B82" s="23">
        <v>3395.4271075557917</v>
      </c>
    </row>
    <row r="83" spans="1:2" x14ac:dyDescent="0.2">
      <c r="A83" s="22" t="s">
        <v>407</v>
      </c>
      <c r="B83" s="23">
        <v>2769.9536930060713</v>
      </c>
    </row>
    <row r="84" spans="1:2" x14ac:dyDescent="0.2">
      <c r="A84" s="22" t="s">
        <v>408</v>
      </c>
      <c r="B84" s="23">
        <v>1787.0668987135723</v>
      </c>
    </row>
    <row r="85" spans="1:2" x14ac:dyDescent="0.2">
      <c r="A85" s="22" t="s">
        <v>409</v>
      </c>
      <c r="B85" s="23">
        <v>2055.1269335206016</v>
      </c>
    </row>
    <row r="86" spans="1:2" x14ac:dyDescent="0.2">
      <c r="A86" s="22" t="s">
        <v>410</v>
      </c>
      <c r="B86" s="23">
        <v>1965.7735885849397</v>
      </c>
    </row>
    <row r="87" spans="1:2" x14ac:dyDescent="0.2">
      <c r="A87" s="22" t="s">
        <v>411</v>
      </c>
      <c r="B87" s="23">
        <v>2859.307037941704</v>
      </c>
    </row>
    <row r="88" spans="1:2" x14ac:dyDescent="0.2">
      <c r="A88" s="22" t="s">
        <v>412</v>
      </c>
      <c r="B88" s="23">
        <v>3306.0737626201008</v>
      </c>
    </row>
    <row r="89" spans="1:2" x14ac:dyDescent="0.2">
      <c r="A89" s="22" t="s">
        <v>413</v>
      </c>
      <c r="B89" s="23">
        <v>3574.1337974271446</v>
      </c>
    </row>
    <row r="90" spans="1:2" x14ac:dyDescent="0.2">
      <c r="A90" s="22" t="s">
        <v>414</v>
      </c>
      <c r="B90" s="23">
        <v>1787.0668987135723</v>
      </c>
    </row>
    <row r="91" spans="1:2" x14ac:dyDescent="0.2">
      <c r="A91" s="22" t="s">
        <v>415</v>
      </c>
      <c r="B91" s="23">
        <v>3574.1337974271446</v>
      </c>
    </row>
    <row r="92" spans="1:2" x14ac:dyDescent="0.2">
      <c r="A92" s="22" t="s">
        <v>416</v>
      </c>
      <c r="B92" s="23">
        <v>1876.4202436492196</v>
      </c>
    </row>
    <row r="93" spans="1:2" x14ac:dyDescent="0.2">
      <c r="A93" s="22" t="s">
        <v>417</v>
      </c>
      <c r="B93" s="23">
        <v>3574.1337974271446</v>
      </c>
    </row>
    <row r="94" spans="1:2" x14ac:dyDescent="0.2">
      <c r="A94" s="22" t="s">
        <v>418</v>
      </c>
      <c r="B94" s="23">
        <v>3574.1337974271446</v>
      </c>
    </row>
    <row r="95" spans="1:2" x14ac:dyDescent="0.2">
      <c r="A95" s="22" t="s">
        <v>419</v>
      </c>
      <c r="B95" s="23">
        <v>1787.0668987135723</v>
      </c>
    </row>
    <row r="96" spans="1:2" x14ac:dyDescent="0.2">
      <c r="A96" s="22" t="s">
        <v>420</v>
      </c>
      <c r="B96" s="23">
        <v>3574.1337974271446</v>
      </c>
    </row>
    <row r="97" spans="1:2" x14ac:dyDescent="0.2">
      <c r="A97" s="22" t="s">
        <v>421</v>
      </c>
      <c r="B97" s="23">
        <v>1965.7735885849397</v>
      </c>
    </row>
    <row r="98" spans="1:2" x14ac:dyDescent="0.2">
      <c r="A98" s="22" t="s">
        <v>422</v>
      </c>
      <c r="B98" s="23">
        <v>1876.4202436492196</v>
      </c>
    </row>
    <row r="99" spans="1:2" x14ac:dyDescent="0.2">
      <c r="A99" s="22" t="s">
        <v>423</v>
      </c>
      <c r="B99" s="23">
        <v>3574.1337974271446</v>
      </c>
    </row>
    <row r="100" spans="1:2" x14ac:dyDescent="0.2">
      <c r="A100" s="22" t="s">
        <v>424</v>
      </c>
      <c r="B100" s="23">
        <v>1965.7735885849397</v>
      </c>
    </row>
    <row r="101" spans="1:2" x14ac:dyDescent="0.2">
      <c r="A101" s="22" t="s">
        <v>425</v>
      </c>
      <c r="B101" s="23">
        <v>1787.0668987135723</v>
      </c>
    </row>
    <row r="102" spans="1:2" x14ac:dyDescent="0.2">
      <c r="A102" s="22" t="s">
        <v>426</v>
      </c>
      <c r="B102" s="23">
        <v>3574.1337974271446</v>
      </c>
    </row>
    <row r="103" spans="1:2" x14ac:dyDescent="0.2">
      <c r="A103" s="22" t="s">
        <v>427</v>
      </c>
      <c r="B103" s="23">
        <v>3574.1337974271446</v>
      </c>
    </row>
    <row r="104" spans="1:2" x14ac:dyDescent="0.2">
      <c r="A104" s="22" t="s">
        <v>428</v>
      </c>
      <c r="B104" s="23">
        <v>3574.1337974271446</v>
      </c>
    </row>
    <row r="105" spans="1:2" x14ac:dyDescent="0.2">
      <c r="A105" s="22" t="s">
        <v>429</v>
      </c>
      <c r="B105" s="23">
        <v>2769.9536930060713</v>
      </c>
    </row>
    <row r="106" spans="1:2" x14ac:dyDescent="0.2">
      <c r="A106" s="22" t="s">
        <v>430</v>
      </c>
      <c r="B106" s="23">
        <v>3127.367072748777</v>
      </c>
    </row>
    <row r="107" spans="1:2" x14ac:dyDescent="0.2">
      <c r="A107" s="22" t="s">
        <v>431</v>
      </c>
      <c r="B107" s="23">
        <v>2769.9536930060713</v>
      </c>
    </row>
    <row r="108" spans="1:2" x14ac:dyDescent="0.2">
      <c r="A108" s="22" t="s">
        <v>144</v>
      </c>
      <c r="B108" s="23">
        <v>0</v>
      </c>
    </row>
    <row r="109" spans="1:2" x14ac:dyDescent="0.2">
      <c r="A109" s="22" t="s">
        <v>178</v>
      </c>
      <c r="B109" s="23">
        <v>-2125.4199999999837</v>
      </c>
    </row>
    <row r="110" spans="1:2" x14ac:dyDescent="0.2">
      <c r="A110" s="22" t="s">
        <v>180</v>
      </c>
      <c r="B110" s="23">
        <v>-2125.4199999999837</v>
      </c>
    </row>
    <row r="111" spans="1:2" x14ac:dyDescent="0.2">
      <c r="A111" s="22" t="s">
        <v>294</v>
      </c>
      <c r="B111" s="23">
        <v>-2125.4199999999837</v>
      </c>
    </row>
    <row r="112" spans="1:2" x14ac:dyDescent="0.2">
      <c r="A112" s="22" t="s">
        <v>295</v>
      </c>
      <c r="B112" s="23">
        <v>-2125.4199999999837</v>
      </c>
    </row>
    <row r="113" spans="1:2" x14ac:dyDescent="0.2">
      <c r="A113" s="22" t="s">
        <v>9</v>
      </c>
      <c r="B113" s="23">
        <v>-2125.4199999999837</v>
      </c>
    </row>
    <row r="114" spans="1:2" x14ac:dyDescent="0.2">
      <c r="A114" s="22" t="s">
        <v>13</v>
      </c>
      <c r="B114" s="23">
        <v>-2125.4199999999837</v>
      </c>
    </row>
    <row r="115" spans="1:2" x14ac:dyDescent="0.2">
      <c r="A115" s="22" t="s">
        <v>18</v>
      </c>
      <c r="B115" s="23">
        <v>-2125.4199999999837</v>
      </c>
    </row>
    <row r="116" spans="1:2" x14ac:dyDescent="0.2">
      <c r="A116" s="22" t="s">
        <v>201</v>
      </c>
      <c r="B116" s="23">
        <v>-2125.4199999999837</v>
      </c>
    </row>
    <row r="117" spans="1:2" x14ac:dyDescent="0.2">
      <c r="A117" s="22" t="s">
        <v>58</v>
      </c>
      <c r="B117" s="23">
        <v>423.36000000000058</v>
      </c>
    </row>
    <row r="118" spans="1:2" x14ac:dyDescent="0.2">
      <c r="A118" s="22" t="s">
        <v>121</v>
      </c>
      <c r="B118" s="23">
        <v>-2125.4199999999837</v>
      </c>
    </row>
    <row r="119" spans="1:2" x14ac:dyDescent="0.2">
      <c r="A119" s="22" t="s">
        <v>72</v>
      </c>
      <c r="B119" s="23">
        <v>423.36000000000058</v>
      </c>
    </row>
    <row r="120" spans="1:2" x14ac:dyDescent="0.2">
      <c r="A120" s="22" t="s">
        <v>57</v>
      </c>
      <c r="B120" s="23">
        <v>423.36000000000058</v>
      </c>
    </row>
    <row r="121" spans="1:2" x14ac:dyDescent="0.2">
      <c r="A121" s="22" t="s">
        <v>124</v>
      </c>
      <c r="B121" s="23">
        <v>-2125.4199999999837</v>
      </c>
    </row>
    <row r="122" spans="1:2" x14ac:dyDescent="0.2">
      <c r="A122" s="22" t="s">
        <v>63</v>
      </c>
      <c r="B122" s="23">
        <v>423.36000000000058</v>
      </c>
    </row>
    <row r="123" spans="1:2" x14ac:dyDescent="0.2">
      <c r="A123" s="22" t="s">
        <v>296</v>
      </c>
      <c r="B123" s="23">
        <v>-2125.4199999999837</v>
      </c>
    </row>
    <row r="124" spans="1:2" x14ac:dyDescent="0.2">
      <c r="A124" s="22" t="s">
        <v>54</v>
      </c>
      <c r="B124" s="23">
        <v>-2125.4199999999837</v>
      </c>
    </row>
    <row r="125" spans="1:2" x14ac:dyDescent="0.2">
      <c r="A125" s="22" t="s">
        <v>297</v>
      </c>
      <c r="B125" s="23">
        <v>423.36000000000058</v>
      </c>
    </row>
    <row r="126" spans="1:2" x14ac:dyDescent="0.2">
      <c r="A126" s="22" t="s">
        <v>298</v>
      </c>
      <c r="B126" s="23">
        <v>423.36000000000058</v>
      </c>
    </row>
    <row r="127" spans="1:2" x14ac:dyDescent="0.2">
      <c r="A127" s="22" t="s">
        <v>140</v>
      </c>
      <c r="B127" s="23">
        <v>-2125.4199999999837</v>
      </c>
    </row>
    <row r="128" spans="1:2" x14ac:dyDescent="0.2">
      <c r="A128" s="22" t="s">
        <v>229</v>
      </c>
      <c r="B128" s="23">
        <v>-2125.4199999999837</v>
      </c>
    </row>
    <row r="129" spans="1:2" x14ac:dyDescent="0.2">
      <c r="A129" s="22" t="s">
        <v>99</v>
      </c>
      <c r="B129" s="23">
        <v>-2125.4199999999837</v>
      </c>
    </row>
    <row r="130" spans="1:2" x14ac:dyDescent="0.2">
      <c r="A130" s="22" t="s">
        <v>76</v>
      </c>
      <c r="B130" s="23">
        <v>423.36000000000058</v>
      </c>
    </row>
    <row r="131" spans="1:2" x14ac:dyDescent="0.2">
      <c r="A131" s="22" t="s">
        <v>77</v>
      </c>
      <c r="B131" s="23">
        <v>423.36000000000058</v>
      </c>
    </row>
    <row r="132" spans="1:2" x14ac:dyDescent="0.2">
      <c r="A132" s="22" t="s">
        <v>129</v>
      </c>
      <c r="B132" s="23">
        <v>423.36000000000058</v>
      </c>
    </row>
    <row r="133" spans="1:2" x14ac:dyDescent="0.2">
      <c r="A133" s="22" t="s">
        <v>123</v>
      </c>
      <c r="B133" s="23">
        <v>423.36000000000058</v>
      </c>
    </row>
    <row r="134" spans="1:2" x14ac:dyDescent="0.2">
      <c r="A134" s="22" t="s">
        <v>88</v>
      </c>
      <c r="B134" s="23">
        <v>-2125.4199999999837</v>
      </c>
    </row>
    <row r="135" spans="1:2" x14ac:dyDescent="0.2">
      <c r="A135" s="22" t="s">
        <v>139</v>
      </c>
      <c r="B135" s="23">
        <v>423.36000000000058</v>
      </c>
    </row>
    <row r="136" spans="1:2" x14ac:dyDescent="0.2">
      <c r="A136" s="22" t="s">
        <v>52</v>
      </c>
      <c r="B136" s="23">
        <v>-2125.4199999999837</v>
      </c>
    </row>
    <row r="137" spans="1:2" x14ac:dyDescent="0.2">
      <c r="A137" s="22" t="s">
        <v>71</v>
      </c>
      <c r="B137" s="23">
        <v>423.36000000000058</v>
      </c>
    </row>
    <row r="138" spans="1:2" x14ac:dyDescent="0.2">
      <c r="A138" s="22" t="s">
        <v>104</v>
      </c>
      <c r="B138" s="23">
        <v>-2125.4199999999837</v>
      </c>
    </row>
    <row r="139" spans="1:2" x14ac:dyDescent="0.2">
      <c r="A139" s="22" t="s">
        <v>87</v>
      </c>
      <c r="B139" s="23">
        <v>423.36000000000058</v>
      </c>
    </row>
    <row r="140" spans="1:2" x14ac:dyDescent="0.2">
      <c r="A140" s="22" t="s">
        <v>61</v>
      </c>
      <c r="B140" s="23">
        <v>423.36000000000058</v>
      </c>
    </row>
    <row r="141" spans="1:2" x14ac:dyDescent="0.2">
      <c r="A141" s="22" t="s">
        <v>133</v>
      </c>
      <c r="B141" s="23">
        <v>-2125.4199999999837</v>
      </c>
    </row>
    <row r="142" spans="1:2" x14ac:dyDescent="0.2">
      <c r="A142" s="22" t="s">
        <v>4</v>
      </c>
      <c r="B142" s="23">
        <v>-2125.4199999999837</v>
      </c>
    </row>
    <row r="143" spans="1:2" x14ac:dyDescent="0.2">
      <c r="A143" s="22" t="s">
        <v>97</v>
      </c>
      <c r="B143" s="23">
        <v>423.36000000000058</v>
      </c>
    </row>
    <row r="144" spans="1:2" x14ac:dyDescent="0.2">
      <c r="A144" s="22" t="s">
        <v>172</v>
      </c>
      <c r="B144" s="23">
        <v>-2125.4199999999837</v>
      </c>
    </row>
    <row r="145" spans="1:2" x14ac:dyDescent="0.2">
      <c r="A145" s="22" t="s">
        <v>173</v>
      </c>
      <c r="B145" s="23">
        <v>-2125.4199999999837</v>
      </c>
    </row>
    <row r="146" spans="1:2" x14ac:dyDescent="0.2">
      <c r="A146" s="22" t="s">
        <v>167</v>
      </c>
      <c r="B146" s="23">
        <v>-2125.4199999999837</v>
      </c>
    </row>
    <row r="147" spans="1:2" x14ac:dyDescent="0.2">
      <c r="A147" s="22" t="s">
        <v>175</v>
      </c>
      <c r="B147" s="23">
        <v>-2125.4199999999837</v>
      </c>
    </row>
    <row r="148" spans="1:2" x14ac:dyDescent="0.2">
      <c r="A148" s="22" t="s">
        <v>176</v>
      </c>
      <c r="B148" s="23">
        <v>-2125.4199999999837</v>
      </c>
    </row>
    <row r="149" spans="1:2" x14ac:dyDescent="0.2">
      <c r="A149" s="22" t="s">
        <v>181</v>
      </c>
      <c r="B149" s="23">
        <v>-2125.4199999999837</v>
      </c>
    </row>
    <row r="150" spans="1:2" x14ac:dyDescent="0.2">
      <c r="A150" s="22" t="s">
        <v>64</v>
      </c>
      <c r="B150" s="23">
        <v>-2125.4199999999837</v>
      </c>
    </row>
    <row r="151" spans="1:2" x14ac:dyDescent="0.2">
      <c r="A151" s="22" t="s">
        <v>155</v>
      </c>
      <c r="B151" s="23">
        <v>-2125.4199999999837</v>
      </c>
    </row>
    <row r="152" spans="1:2" x14ac:dyDescent="0.2">
      <c r="A152" s="22" t="s">
        <v>187</v>
      </c>
      <c r="B152" s="23">
        <v>-2125.4199999999837</v>
      </c>
    </row>
    <row r="153" spans="1:2" x14ac:dyDescent="0.2">
      <c r="A153" s="22" t="s">
        <v>188</v>
      </c>
      <c r="B153" s="23">
        <v>-2125.4199999999837</v>
      </c>
    </row>
    <row r="154" spans="1:2" x14ac:dyDescent="0.2">
      <c r="A154" s="22" t="s">
        <v>103</v>
      </c>
      <c r="B154" s="23">
        <v>-2125.4199999999837</v>
      </c>
    </row>
    <row r="155" spans="1:2" x14ac:dyDescent="0.2">
      <c r="A155" s="22" t="s">
        <v>156</v>
      </c>
      <c r="B155" s="23">
        <v>-2125.4199999999837</v>
      </c>
    </row>
    <row r="156" spans="1:2" x14ac:dyDescent="0.2">
      <c r="A156" s="22" t="s">
        <v>70</v>
      </c>
      <c r="B156" s="23">
        <v>423.36000000000058</v>
      </c>
    </row>
    <row r="157" spans="1:2" x14ac:dyDescent="0.2">
      <c r="A157" s="22" t="s">
        <v>93</v>
      </c>
      <c r="B157" s="23">
        <v>-2125.4199999999837</v>
      </c>
    </row>
    <row r="158" spans="1:2" x14ac:dyDescent="0.2">
      <c r="A158" s="22" t="s">
        <v>193</v>
      </c>
      <c r="B158" s="23">
        <v>-2125.4199999999837</v>
      </c>
    </row>
    <row r="159" spans="1:2" x14ac:dyDescent="0.2">
      <c r="A159" s="22" t="s">
        <v>12</v>
      </c>
      <c r="B159" s="23">
        <v>-2125.4199999999837</v>
      </c>
    </row>
    <row r="160" spans="1:2" x14ac:dyDescent="0.2">
      <c r="A160" s="22" t="s">
        <v>299</v>
      </c>
      <c r="B160" s="23">
        <v>-2125.4199999999837</v>
      </c>
    </row>
    <row r="161" spans="1:2" x14ac:dyDescent="0.2">
      <c r="A161" s="22" t="s">
        <v>162</v>
      </c>
      <c r="B161" s="23">
        <v>-2125.4199999999837</v>
      </c>
    </row>
    <row r="162" spans="1:2" x14ac:dyDescent="0.2">
      <c r="A162" s="22" t="s">
        <v>166</v>
      </c>
      <c r="B162" s="23">
        <v>-2125.4199999999837</v>
      </c>
    </row>
    <row r="163" spans="1:2" x14ac:dyDescent="0.2">
      <c r="A163" s="22" t="s">
        <v>207</v>
      </c>
      <c r="B163" s="23">
        <v>-2125.4199999999837</v>
      </c>
    </row>
    <row r="164" spans="1:2" x14ac:dyDescent="0.2">
      <c r="A164" s="22" t="s">
        <v>300</v>
      </c>
      <c r="B164" s="23">
        <v>-2125.4199999999837</v>
      </c>
    </row>
    <row r="165" spans="1:2" x14ac:dyDescent="0.2">
      <c r="A165" s="22" t="s">
        <v>301</v>
      </c>
      <c r="B165" s="23">
        <v>-2125.4199999999837</v>
      </c>
    </row>
    <row r="166" spans="1:2" x14ac:dyDescent="0.2">
      <c r="A166" s="22" t="s">
        <v>302</v>
      </c>
      <c r="B166" s="23">
        <v>423.36000000000058</v>
      </c>
    </row>
    <row r="167" spans="1:2" x14ac:dyDescent="0.2">
      <c r="A167" s="22" t="s">
        <v>303</v>
      </c>
      <c r="B167" s="23">
        <v>423.36000000000058</v>
      </c>
    </row>
    <row r="168" spans="1:2" x14ac:dyDescent="0.2">
      <c r="A168" s="22" t="s">
        <v>304</v>
      </c>
      <c r="B168" s="23">
        <v>-2125.4199999999837</v>
      </c>
    </row>
    <row r="169" spans="1:2" x14ac:dyDescent="0.2">
      <c r="A169" s="22" t="s">
        <v>126</v>
      </c>
      <c r="B169" s="23">
        <v>-2125.4199999999837</v>
      </c>
    </row>
    <row r="170" spans="1:2" x14ac:dyDescent="0.2">
      <c r="A170" s="22" t="s">
        <v>134</v>
      </c>
      <c r="B170" s="23">
        <v>-2125.4199999999837</v>
      </c>
    </row>
    <row r="171" spans="1:2" x14ac:dyDescent="0.2">
      <c r="A171" s="22" t="s">
        <v>305</v>
      </c>
      <c r="B171" s="23">
        <v>334202.49</v>
      </c>
    </row>
    <row r="172" spans="1:2" x14ac:dyDescent="0.2">
      <c r="A172" s="22" t="s">
        <v>306</v>
      </c>
      <c r="B172" s="23">
        <v>-2125.4199999999837</v>
      </c>
    </row>
    <row r="173" spans="1:2" x14ac:dyDescent="0.2">
      <c r="A173" s="22" t="s">
        <v>130</v>
      </c>
      <c r="B173" s="23">
        <v>-2125.4199999999837</v>
      </c>
    </row>
    <row r="174" spans="1:2" x14ac:dyDescent="0.2">
      <c r="A174" s="22" t="s">
        <v>307</v>
      </c>
      <c r="B174" s="23">
        <v>423.36000000000058</v>
      </c>
    </row>
    <row r="175" spans="1:2" x14ac:dyDescent="0.2">
      <c r="A175" s="22" t="s">
        <v>308</v>
      </c>
      <c r="B175" s="23">
        <v>423.36000000000058</v>
      </c>
    </row>
    <row r="176" spans="1:2" x14ac:dyDescent="0.2">
      <c r="A176" s="22" t="s">
        <v>120</v>
      </c>
      <c r="B176" s="23">
        <v>423.36000000000058</v>
      </c>
    </row>
    <row r="177" spans="1:2" x14ac:dyDescent="0.2">
      <c r="A177" s="22" t="s">
        <v>235</v>
      </c>
      <c r="B177" s="23">
        <v>423.36000000000058</v>
      </c>
    </row>
    <row r="178" spans="1:2" x14ac:dyDescent="0.2">
      <c r="A178" s="22" t="s">
        <v>131</v>
      </c>
      <c r="B178" s="23">
        <v>-2125.4199999999837</v>
      </c>
    </row>
    <row r="179" spans="1:2" x14ac:dyDescent="0.2">
      <c r="A179" s="22" t="s">
        <v>309</v>
      </c>
      <c r="B179" s="23">
        <v>423.36000000000058</v>
      </c>
    </row>
    <row r="180" spans="1:2" x14ac:dyDescent="0.2">
      <c r="A180" s="22" t="s">
        <v>310</v>
      </c>
      <c r="B180" s="23">
        <v>423.36000000000058</v>
      </c>
    </row>
    <row r="181" spans="1:2" x14ac:dyDescent="0.2">
      <c r="A181" s="22" t="s">
        <v>234</v>
      </c>
      <c r="B181" s="23">
        <v>423.36000000000058</v>
      </c>
    </row>
    <row r="182" spans="1:2" x14ac:dyDescent="0.2">
      <c r="A182" s="22" t="s">
        <v>311</v>
      </c>
      <c r="B182" s="23">
        <v>423.36000000000058</v>
      </c>
    </row>
    <row r="183" spans="1:2" x14ac:dyDescent="0.2">
      <c r="A183" s="22" t="s">
        <v>98</v>
      </c>
      <c r="B183" s="23">
        <v>-2125.4199999999837</v>
      </c>
    </row>
    <row r="184" spans="1:2" x14ac:dyDescent="0.2">
      <c r="A184" s="22" t="s">
        <v>177</v>
      </c>
      <c r="B184" s="23">
        <v>-2125.4199999999837</v>
      </c>
    </row>
    <row r="185" spans="1:2" x14ac:dyDescent="0.2">
      <c r="A185" s="22" t="s">
        <v>74</v>
      </c>
      <c r="B185" s="23">
        <v>-2125.4199999999837</v>
      </c>
    </row>
    <row r="186" spans="1:2" x14ac:dyDescent="0.2">
      <c r="A186" s="22" t="s">
        <v>179</v>
      </c>
      <c r="B186" s="23">
        <v>-2125.4199999999837</v>
      </c>
    </row>
    <row r="187" spans="1:2" x14ac:dyDescent="0.2">
      <c r="A187" s="22" t="s">
        <v>149</v>
      </c>
      <c r="B187" s="23">
        <v>-2125.4199999999837</v>
      </c>
    </row>
    <row r="188" spans="1:2" x14ac:dyDescent="0.2">
      <c r="A188" s="22" t="s">
        <v>150</v>
      </c>
      <c r="B188" s="23">
        <v>-2125.4199999999837</v>
      </c>
    </row>
    <row r="189" spans="1:2" x14ac:dyDescent="0.2">
      <c r="A189" s="22" t="s">
        <v>184</v>
      </c>
      <c r="B189" s="23">
        <v>-2125.4199999999837</v>
      </c>
    </row>
    <row r="190" spans="1:2" x14ac:dyDescent="0.2">
      <c r="A190" s="22" t="s">
        <v>153</v>
      </c>
      <c r="B190" s="23">
        <v>-2125.4199999999837</v>
      </c>
    </row>
    <row r="191" spans="1:2" x14ac:dyDescent="0.2">
      <c r="A191" s="22" t="s">
        <v>154</v>
      </c>
      <c r="B191" s="23">
        <v>-2125.4199999999837</v>
      </c>
    </row>
    <row r="192" spans="1:2" x14ac:dyDescent="0.2">
      <c r="A192" s="22" t="s">
        <v>157</v>
      </c>
      <c r="B192" s="23">
        <v>-2125.4199999999837</v>
      </c>
    </row>
    <row r="193" spans="1:2" x14ac:dyDescent="0.2">
      <c r="A193" s="22" t="s">
        <v>75</v>
      </c>
      <c r="B193" s="23">
        <v>-2125.4199999999837</v>
      </c>
    </row>
    <row r="194" spans="1:2" x14ac:dyDescent="0.2">
      <c r="A194" s="22" t="s">
        <v>158</v>
      </c>
      <c r="B194" s="23">
        <v>-2125.4199999999837</v>
      </c>
    </row>
    <row r="195" spans="1:2" x14ac:dyDescent="0.2">
      <c r="A195" s="22" t="s">
        <v>159</v>
      </c>
      <c r="B195" s="23">
        <v>-2125.4199999999837</v>
      </c>
    </row>
    <row r="196" spans="1:2" x14ac:dyDescent="0.2">
      <c r="A196" s="22" t="s">
        <v>14</v>
      </c>
      <c r="B196" s="23">
        <v>-2125.4199999999837</v>
      </c>
    </row>
    <row r="197" spans="1:2" x14ac:dyDescent="0.2">
      <c r="A197" s="22" t="s">
        <v>192</v>
      </c>
      <c r="B197" s="23">
        <v>-2125.4199999999837</v>
      </c>
    </row>
    <row r="198" spans="1:2" x14ac:dyDescent="0.2">
      <c r="A198" s="22" t="s">
        <v>19</v>
      </c>
      <c r="B198" s="23">
        <v>-2125.4199999999837</v>
      </c>
    </row>
    <row r="199" spans="1:2" x14ac:dyDescent="0.2">
      <c r="A199" s="22" t="s">
        <v>194</v>
      </c>
      <c r="B199" s="23">
        <v>-2125.4199999999837</v>
      </c>
    </row>
    <row r="200" spans="1:2" x14ac:dyDescent="0.2">
      <c r="A200" s="22" t="s">
        <v>21</v>
      </c>
      <c r="B200" s="23">
        <v>-2125.4199999999837</v>
      </c>
    </row>
    <row r="201" spans="1:2" x14ac:dyDescent="0.2">
      <c r="A201" s="22" t="s">
        <v>10</v>
      </c>
      <c r="B201" s="23">
        <v>-2125.4199999999837</v>
      </c>
    </row>
    <row r="202" spans="1:2" x14ac:dyDescent="0.2">
      <c r="A202" s="22" t="s">
        <v>163</v>
      </c>
      <c r="B202" s="23">
        <v>-2125.4199999999837</v>
      </c>
    </row>
    <row r="203" spans="1:2" x14ac:dyDescent="0.2">
      <c r="A203" s="22" t="s">
        <v>206</v>
      </c>
      <c r="B203" s="23">
        <v>-2125.4199999999837</v>
      </c>
    </row>
    <row r="204" spans="1:2" x14ac:dyDescent="0.2">
      <c r="A204" s="22" t="s">
        <v>203</v>
      </c>
      <c r="B204" s="23">
        <v>-2125.4199999999837</v>
      </c>
    </row>
    <row r="205" spans="1:2" x14ac:dyDescent="0.2">
      <c r="A205" s="22" t="s">
        <v>312</v>
      </c>
      <c r="B205" s="23">
        <v>423.36000000000058</v>
      </c>
    </row>
    <row r="206" spans="1:2" x14ac:dyDescent="0.2">
      <c r="A206" s="22" t="s">
        <v>59</v>
      </c>
      <c r="B206" s="23">
        <v>423.36000000000058</v>
      </c>
    </row>
    <row r="207" spans="1:2" x14ac:dyDescent="0.2">
      <c r="A207" s="22" t="s">
        <v>100</v>
      </c>
      <c r="B207" s="23">
        <v>423.36000000000058</v>
      </c>
    </row>
    <row r="208" spans="1:2" x14ac:dyDescent="0.2">
      <c r="A208" s="22" t="s">
        <v>313</v>
      </c>
      <c r="B208" s="23">
        <v>423.36000000000058</v>
      </c>
    </row>
    <row r="209" spans="1:2" x14ac:dyDescent="0.2">
      <c r="A209" s="22" t="s">
        <v>141</v>
      </c>
      <c r="B209" s="23">
        <v>-2125.4199999999837</v>
      </c>
    </row>
    <row r="210" spans="1:2" x14ac:dyDescent="0.2">
      <c r="A210" s="22" t="s">
        <v>96</v>
      </c>
      <c r="B210" s="23">
        <v>-2125.4199999999837</v>
      </c>
    </row>
    <row r="211" spans="1:2" x14ac:dyDescent="0.2">
      <c r="A211" s="22" t="s">
        <v>143</v>
      </c>
      <c r="B211" s="23">
        <v>-2125.4199999999837</v>
      </c>
    </row>
    <row r="212" spans="1:2" x14ac:dyDescent="0.2">
      <c r="A212" s="22" t="s">
        <v>314</v>
      </c>
      <c r="B212" s="23">
        <v>-2125.4199999999837</v>
      </c>
    </row>
    <row r="213" spans="1:2" x14ac:dyDescent="0.2">
      <c r="A213" s="22" t="s">
        <v>315</v>
      </c>
      <c r="B213" s="23">
        <v>-2125.4199999999837</v>
      </c>
    </row>
    <row r="214" spans="1:2" x14ac:dyDescent="0.2">
      <c r="A214" s="22" t="s">
        <v>83</v>
      </c>
      <c r="B214" s="23">
        <v>423.36000000000058</v>
      </c>
    </row>
    <row r="215" spans="1:2" x14ac:dyDescent="0.2">
      <c r="A215" s="22" t="s">
        <v>101</v>
      </c>
      <c r="B215" s="23">
        <v>423.36000000000058</v>
      </c>
    </row>
    <row r="216" spans="1:2" x14ac:dyDescent="0.2">
      <c r="A216" s="22" t="s">
        <v>316</v>
      </c>
      <c r="B216" s="23">
        <v>423.36000000000058</v>
      </c>
    </row>
    <row r="217" spans="1:2" x14ac:dyDescent="0.2">
      <c r="A217" s="22" t="s">
        <v>67</v>
      </c>
      <c r="B217" s="23">
        <v>-2125.4199999999837</v>
      </c>
    </row>
    <row r="218" spans="1:2" x14ac:dyDescent="0.2">
      <c r="A218" s="22" t="s">
        <v>317</v>
      </c>
      <c r="B218" s="23">
        <v>-2125.4199999999837</v>
      </c>
    </row>
    <row r="219" spans="1:2" x14ac:dyDescent="0.2">
      <c r="A219" s="22" t="s">
        <v>86</v>
      </c>
      <c r="B219" s="23">
        <v>423.36000000000058</v>
      </c>
    </row>
    <row r="220" spans="1:2" x14ac:dyDescent="0.2">
      <c r="A220" s="22" t="s">
        <v>85</v>
      </c>
      <c r="B220" s="23">
        <v>423.36000000000058</v>
      </c>
    </row>
    <row r="221" spans="1:2" x14ac:dyDescent="0.2">
      <c r="A221" s="22" t="s">
        <v>142</v>
      </c>
      <c r="B221" s="23">
        <v>-2125.4199999999837</v>
      </c>
    </row>
    <row r="222" spans="1:2" x14ac:dyDescent="0.2">
      <c r="A222" s="22" t="s">
        <v>15</v>
      </c>
      <c r="B222" s="23">
        <v>-2125.4199999999837</v>
      </c>
    </row>
    <row r="223" spans="1:2" x14ac:dyDescent="0.2">
      <c r="A223" s="22" t="s">
        <v>90</v>
      </c>
      <c r="B223" s="23">
        <v>-2125.4199999999837</v>
      </c>
    </row>
    <row r="224" spans="1:2" x14ac:dyDescent="0.2">
      <c r="A224" s="22" t="s">
        <v>69</v>
      </c>
      <c r="B224" s="23">
        <v>423.36000000000058</v>
      </c>
    </row>
    <row r="225" spans="1:2" x14ac:dyDescent="0.2">
      <c r="A225" s="22" t="s">
        <v>318</v>
      </c>
      <c r="B225" s="23">
        <v>-2125.4199999999837</v>
      </c>
    </row>
    <row r="226" spans="1:2" x14ac:dyDescent="0.2">
      <c r="A226" s="22" t="s">
        <v>144</v>
      </c>
      <c r="B226" s="23">
        <v>-7.4942363426089287E-10</v>
      </c>
    </row>
  </sheetData>
  <autoFilter ref="A8:B8" xr:uid="{0400D328-24DA-4D3B-854E-13DC3C6F2126}">
    <sortState xmlns:xlrd2="http://schemas.microsoft.com/office/spreadsheetml/2017/richdata2" ref="A9:B129">
      <sortCondition sortBy="cellColor" ref="A8" dxfId="0"/>
    </sortState>
  </autoFilter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DDBA2-4B0B-4DEA-A1D7-12FEEE8CC0BD}">
  <dimension ref="A2:I126"/>
  <sheetViews>
    <sheetView topLeftCell="A10" workbookViewId="0">
      <selection activeCell="B9" sqref="B9"/>
    </sheetView>
  </sheetViews>
  <sheetFormatPr defaultRowHeight="12.75" x14ac:dyDescent="0.2"/>
  <cols>
    <col min="1" max="1" width="40.5703125" style="1" customWidth="1"/>
    <col min="2" max="2" width="44" style="1" customWidth="1"/>
    <col min="3" max="16384" width="9.140625" style="1"/>
  </cols>
  <sheetData>
    <row r="2" spans="1:9" ht="15" customHeight="1" x14ac:dyDescent="0.2">
      <c r="B2" s="14" t="s">
        <v>243</v>
      </c>
      <c r="C2" s="3"/>
      <c r="D2" s="3"/>
      <c r="E2" s="3"/>
      <c r="I2" s="3"/>
    </row>
    <row r="3" spans="1:9" ht="15" customHeight="1" x14ac:dyDescent="0.2">
      <c r="B3" s="14" t="s">
        <v>244</v>
      </c>
      <c r="C3" s="3"/>
      <c r="D3" s="3"/>
      <c r="E3" s="3"/>
      <c r="I3" s="3"/>
    </row>
    <row r="5" spans="1:9" x14ac:dyDescent="0.2">
      <c r="A5" s="2" t="s">
        <v>0</v>
      </c>
    </row>
    <row r="6" spans="1:9" x14ac:dyDescent="0.2">
      <c r="A6" s="1" t="s">
        <v>2</v>
      </c>
    </row>
    <row r="8" spans="1:9" x14ac:dyDescent="0.2">
      <c r="A8" s="4" t="s">
        <v>3</v>
      </c>
      <c r="B8" s="6" t="s">
        <v>245</v>
      </c>
    </row>
    <row r="9" spans="1:9" x14ac:dyDescent="0.2">
      <c r="A9" s="15" t="s">
        <v>4</v>
      </c>
      <c r="B9" s="16">
        <v>3183232.23</v>
      </c>
    </row>
    <row r="10" spans="1:9" x14ac:dyDescent="0.2">
      <c r="A10" s="27" t="s">
        <v>66</v>
      </c>
      <c r="B10" s="25">
        <v>-296.51</v>
      </c>
    </row>
    <row r="11" spans="1:9" x14ac:dyDescent="0.2">
      <c r="A11" s="5" t="s">
        <v>73</v>
      </c>
      <c r="B11" s="23">
        <v>-439.92</v>
      </c>
    </row>
    <row r="12" spans="1:9" x14ac:dyDescent="0.2">
      <c r="A12" s="5" t="s">
        <v>8</v>
      </c>
      <c r="B12" s="23">
        <v>-0.02</v>
      </c>
    </row>
    <row r="13" spans="1:9" x14ac:dyDescent="0.2">
      <c r="A13" s="5" t="s">
        <v>65</v>
      </c>
      <c r="B13" s="23">
        <v>-296.17</v>
      </c>
    </row>
    <row r="14" spans="1:9" x14ac:dyDescent="0.2">
      <c r="A14" s="5" t="s">
        <v>26</v>
      </c>
      <c r="B14" s="23">
        <v>-53.78</v>
      </c>
    </row>
    <row r="15" spans="1:9" x14ac:dyDescent="0.2">
      <c r="A15" s="5" t="s">
        <v>28</v>
      </c>
      <c r="B15" s="23">
        <v>-53.78</v>
      </c>
    </row>
    <row r="16" spans="1:9" x14ac:dyDescent="0.2">
      <c r="A16" s="5" t="s">
        <v>33</v>
      </c>
      <c r="B16" s="23">
        <v>-53.78</v>
      </c>
    </row>
    <row r="17" spans="1:2" x14ac:dyDescent="0.2">
      <c r="A17" s="5" t="s">
        <v>34</v>
      </c>
      <c r="B17" s="23">
        <v>-53.78</v>
      </c>
    </row>
    <row r="18" spans="1:2" x14ac:dyDescent="0.2">
      <c r="A18" s="5" t="s">
        <v>35</v>
      </c>
      <c r="B18" s="23">
        <v>-53.78</v>
      </c>
    </row>
    <row r="19" spans="1:2" x14ac:dyDescent="0.2">
      <c r="A19" s="5" t="s">
        <v>43</v>
      </c>
      <c r="B19" s="23">
        <v>-53.78</v>
      </c>
    </row>
    <row r="20" spans="1:2" x14ac:dyDescent="0.2">
      <c r="A20" s="5" t="s">
        <v>47</v>
      </c>
      <c r="B20" s="23">
        <v>-53.78</v>
      </c>
    </row>
    <row r="21" spans="1:2" x14ac:dyDescent="0.2">
      <c r="A21" s="5" t="s">
        <v>49</v>
      </c>
      <c r="B21" s="23">
        <v>-53.78</v>
      </c>
    </row>
    <row r="22" spans="1:2" x14ac:dyDescent="0.2">
      <c r="A22" s="5" t="s">
        <v>50</v>
      </c>
      <c r="B22" s="23">
        <v>-53.78</v>
      </c>
    </row>
    <row r="23" spans="1:2" x14ac:dyDescent="0.2">
      <c r="A23" s="5" t="s">
        <v>37</v>
      </c>
      <c r="B23" s="23">
        <v>-53.78</v>
      </c>
    </row>
    <row r="24" spans="1:2" x14ac:dyDescent="0.2">
      <c r="A24" s="5" t="s">
        <v>38</v>
      </c>
      <c r="B24" s="23">
        <v>-53.78</v>
      </c>
    </row>
    <row r="25" spans="1:2" x14ac:dyDescent="0.2">
      <c r="A25" s="5" t="s">
        <v>39</v>
      </c>
      <c r="B25" s="23">
        <v>-53.78</v>
      </c>
    </row>
    <row r="26" spans="1:2" x14ac:dyDescent="0.2">
      <c r="A26" s="5" t="s">
        <v>102</v>
      </c>
      <c r="B26" s="23">
        <v>-6851.11</v>
      </c>
    </row>
    <row r="27" spans="1:2" x14ac:dyDescent="0.2">
      <c r="A27" s="5" t="s">
        <v>111</v>
      </c>
      <c r="B27" s="23">
        <v>-18220.21</v>
      </c>
    </row>
    <row r="28" spans="1:2" x14ac:dyDescent="0.2">
      <c r="A28" s="5" t="s">
        <v>62</v>
      </c>
      <c r="B28" s="23">
        <v>-231.12</v>
      </c>
    </row>
    <row r="29" spans="1:2" x14ac:dyDescent="0.2">
      <c r="A29" s="5" t="s">
        <v>17</v>
      </c>
      <c r="B29" s="23">
        <v>-12.51</v>
      </c>
    </row>
    <row r="30" spans="1:2" x14ac:dyDescent="0.2">
      <c r="A30" s="5" t="s">
        <v>107</v>
      </c>
      <c r="B30" s="23">
        <v>-18191.099999999999</v>
      </c>
    </row>
    <row r="31" spans="1:2" x14ac:dyDescent="0.2">
      <c r="A31" s="5" t="s">
        <v>132</v>
      </c>
      <c r="B31" s="23">
        <v>-84891.78</v>
      </c>
    </row>
    <row r="32" spans="1:2" x14ac:dyDescent="0.2">
      <c r="A32" s="5" t="s">
        <v>7</v>
      </c>
      <c r="B32" s="23">
        <v>-0.01</v>
      </c>
    </row>
    <row r="33" spans="1:2" x14ac:dyDescent="0.2">
      <c r="A33" s="5" t="s">
        <v>108</v>
      </c>
      <c r="B33" s="23">
        <v>-18191.099999999999</v>
      </c>
    </row>
    <row r="34" spans="1:2" x14ac:dyDescent="0.2">
      <c r="A34" s="5" t="s">
        <v>106</v>
      </c>
      <c r="B34" s="23">
        <v>-18164.97</v>
      </c>
    </row>
    <row r="35" spans="1:2" x14ac:dyDescent="0.2">
      <c r="A35" s="5" t="s">
        <v>109</v>
      </c>
      <c r="B35" s="23">
        <v>-18191.099999999999</v>
      </c>
    </row>
    <row r="36" spans="1:2" x14ac:dyDescent="0.2">
      <c r="A36" s="5" t="s">
        <v>128</v>
      </c>
      <c r="B36" s="23">
        <v>-47330.27</v>
      </c>
    </row>
    <row r="37" spans="1:2" x14ac:dyDescent="0.2">
      <c r="A37" s="5" t="s">
        <v>110</v>
      </c>
      <c r="B37" s="23">
        <v>-18191.099999999999</v>
      </c>
    </row>
    <row r="38" spans="1:2" x14ac:dyDescent="0.2">
      <c r="A38" s="5" t="s">
        <v>91</v>
      </c>
      <c r="B38" s="23">
        <v>-1524.85</v>
      </c>
    </row>
    <row r="39" spans="1:2" x14ac:dyDescent="0.2">
      <c r="A39" s="5" t="s">
        <v>89</v>
      </c>
      <c r="B39" s="23">
        <v>-1458.91</v>
      </c>
    </row>
    <row r="40" spans="1:2" x14ac:dyDescent="0.2">
      <c r="A40" s="5" t="s">
        <v>92</v>
      </c>
      <c r="B40" s="23">
        <v>-2208.02</v>
      </c>
    </row>
    <row r="41" spans="1:2" x14ac:dyDescent="0.2">
      <c r="A41" s="5" t="s">
        <v>6</v>
      </c>
      <c r="B41" s="23">
        <v>-0.01</v>
      </c>
    </row>
    <row r="42" spans="1:2" x14ac:dyDescent="0.2">
      <c r="A42" s="5" t="s">
        <v>105</v>
      </c>
      <c r="B42" s="23">
        <v>-9352.5499999999993</v>
      </c>
    </row>
    <row r="43" spans="1:2" x14ac:dyDescent="0.2">
      <c r="A43" s="5" t="s">
        <v>80</v>
      </c>
      <c r="B43" s="23">
        <v>-776.74</v>
      </c>
    </row>
    <row r="44" spans="1:2" x14ac:dyDescent="0.2">
      <c r="A44" s="5" t="s">
        <v>56</v>
      </c>
      <c r="B44" s="23">
        <v>-146.38</v>
      </c>
    </row>
    <row r="45" spans="1:2" x14ac:dyDescent="0.2">
      <c r="A45" s="5" t="s">
        <v>53</v>
      </c>
      <c r="B45" s="23">
        <v>-78.819999999999993</v>
      </c>
    </row>
    <row r="46" spans="1:2" x14ac:dyDescent="0.2">
      <c r="A46" s="5" t="s">
        <v>55</v>
      </c>
      <c r="B46" s="23">
        <v>-143.25</v>
      </c>
    </row>
    <row r="47" spans="1:2" x14ac:dyDescent="0.2">
      <c r="A47" s="5" t="s">
        <v>127</v>
      </c>
      <c r="B47" s="23">
        <v>-44213.66</v>
      </c>
    </row>
    <row r="48" spans="1:2" x14ac:dyDescent="0.2">
      <c r="A48" s="5" t="s">
        <v>60</v>
      </c>
      <c r="B48" s="23">
        <v>-195.66</v>
      </c>
    </row>
    <row r="49" spans="1:2" x14ac:dyDescent="0.2">
      <c r="A49" s="5" t="s">
        <v>20</v>
      </c>
      <c r="B49" s="23">
        <v>-21.95</v>
      </c>
    </row>
    <row r="50" spans="1:2" x14ac:dyDescent="0.2">
      <c r="A50" s="5" t="s">
        <v>94</v>
      </c>
      <c r="B50" s="23">
        <v>-3658.54</v>
      </c>
    </row>
    <row r="51" spans="1:2" x14ac:dyDescent="0.2">
      <c r="A51" s="5" t="s">
        <v>22</v>
      </c>
      <c r="B51" s="23">
        <v>-53.78</v>
      </c>
    </row>
    <row r="52" spans="1:2" x14ac:dyDescent="0.2">
      <c r="A52" s="5" t="s">
        <v>23</v>
      </c>
      <c r="B52" s="23">
        <v>-53.78</v>
      </c>
    </row>
    <row r="53" spans="1:2" x14ac:dyDescent="0.2">
      <c r="A53" s="5" t="s">
        <v>24</v>
      </c>
      <c r="B53" s="23">
        <v>-53.78</v>
      </c>
    </row>
    <row r="54" spans="1:2" x14ac:dyDescent="0.2">
      <c r="A54" s="5" t="s">
        <v>25</v>
      </c>
      <c r="B54" s="23">
        <v>-53.78</v>
      </c>
    </row>
    <row r="55" spans="1:2" x14ac:dyDescent="0.2">
      <c r="A55" s="5" t="s">
        <v>27</v>
      </c>
      <c r="B55" s="23">
        <v>-53.78</v>
      </c>
    </row>
    <row r="56" spans="1:2" x14ac:dyDescent="0.2">
      <c r="A56" s="5" t="s">
        <v>29</v>
      </c>
      <c r="B56" s="23">
        <v>-53.78</v>
      </c>
    </row>
    <row r="57" spans="1:2" x14ac:dyDescent="0.2">
      <c r="A57" s="5" t="s">
        <v>30</v>
      </c>
      <c r="B57" s="23">
        <v>-53.78</v>
      </c>
    </row>
    <row r="58" spans="1:2" x14ac:dyDescent="0.2">
      <c r="A58" s="5" t="s">
        <v>31</v>
      </c>
      <c r="B58" s="23">
        <v>-53.78</v>
      </c>
    </row>
    <row r="59" spans="1:2" x14ac:dyDescent="0.2">
      <c r="A59" s="5" t="s">
        <v>32</v>
      </c>
      <c r="B59" s="23">
        <v>-53.78</v>
      </c>
    </row>
    <row r="60" spans="1:2" x14ac:dyDescent="0.2">
      <c r="A60" s="5" t="s">
        <v>36</v>
      </c>
      <c r="B60" s="23">
        <v>-53.78</v>
      </c>
    </row>
    <row r="61" spans="1:2" x14ac:dyDescent="0.2">
      <c r="A61" s="5" t="s">
        <v>40</v>
      </c>
      <c r="B61" s="23">
        <v>-53.78</v>
      </c>
    </row>
    <row r="62" spans="1:2" x14ac:dyDescent="0.2">
      <c r="A62" s="5" t="s">
        <v>41</v>
      </c>
      <c r="B62" s="23">
        <v>-53.78</v>
      </c>
    </row>
    <row r="63" spans="1:2" x14ac:dyDescent="0.2">
      <c r="A63" s="5" t="s">
        <v>42</v>
      </c>
      <c r="B63" s="23">
        <v>-53.78</v>
      </c>
    </row>
    <row r="64" spans="1:2" x14ac:dyDescent="0.2">
      <c r="A64" s="5" t="s">
        <v>44</v>
      </c>
      <c r="B64" s="23">
        <v>-53.78</v>
      </c>
    </row>
    <row r="65" spans="1:2" x14ac:dyDescent="0.2">
      <c r="A65" s="5" t="s">
        <v>45</v>
      </c>
      <c r="B65" s="23">
        <v>-53.78</v>
      </c>
    </row>
    <row r="66" spans="1:2" x14ac:dyDescent="0.2">
      <c r="A66" s="5" t="s">
        <v>48</v>
      </c>
      <c r="B66" s="23">
        <v>-53.78</v>
      </c>
    </row>
    <row r="67" spans="1:2" x14ac:dyDescent="0.2">
      <c r="A67" s="5" t="s">
        <v>9</v>
      </c>
      <c r="B67" s="23">
        <v>-0.46</v>
      </c>
    </row>
    <row r="68" spans="1:2" x14ac:dyDescent="0.2">
      <c r="A68" s="5" t="s">
        <v>58</v>
      </c>
      <c r="B68" s="23">
        <v>-171.13</v>
      </c>
    </row>
    <row r="69" spans="1:2" x14ac:dyDescent="0.2">
      <c r="A69" s="5" t="s">
        <v>121</v>
      </c>
      <c r="B69" s="23">
        <v>-25378.16</v>
      </c>
    </row>
    <row r="70" spans="1:2" x14ac:dyDescent="0.2">
      <c r="A70" s="5" t="s">
        <v>72</v>
      </c>
      <c r="B70" s="23">
        <v>-408.93</v>
      </c>
    </row>
    <row r="71" spans="1:2" x14ac:dyDescent="0.2">
      <c r="A71" s="5" t="s">
        <v>57</v>
      </c>
      <c r="B71" s="23">
        <v>-148.16</v>
      </c>
    </row>
    <row r="72" spans="1:2" x14ac:dyDescent="0.2">
      <c r="A72" s="5" t="s">
        <v>124</v>
      </c>
      <c r="B72" s="23">
        <v>-33884.57</v>
      </c>
    </row>
    <row r="73" spans="1:2" x14ac:dyDescent="0.2">
      <c r="A73" s="5" t="s">
        <v>63</v>
      </c>
      <c r="B73" s="23">
        <v>-239.68</v>
      </c>
    </row>
    <row r="74" spans="1:2" x14ac:dyDescent="0.2">
      <c r="A74" s="5" t="s">
        <v>122</v>
      </c>
      <c r="B74" s="23">
        <v>-25378.16</v>
      </c>
    </row>
    <row r="75" spans="1:2" x14ac:dyDescent="0.2">
      <c r="A75" s="5" t="s">
        <v>140</v>
      </c>
      <c r="B75" s="23">
        <v>-230410.33</v>
      </c>
    </row>
    <row r="76" spans="1:2" x14ac:dyDescent="0.2">
      <c r="A76" s="5" t="s">
        <v>99</v>
      </c>
      <c r="B76" s="23">
        <v>-4461.51</v>
      </c>
    </row>
    <row r="77" spans="1:2" x14ac:dyDescent="0.2">
      <c r="A77" s="5" t="s">
        <v>76</v>
      </c>
      <c r="B77" s="23">
        <v>-502.48</v>
      </c>
    </row>
    <row r="78" spans="1:2" x14ac:dyDescent="0.2">
      <c r="A78" s="5" t="s">
        <v>77</v>
      </c>
      <c r="B78" s="23">
        <v>-562.32000000000005</v>
      </c>
    </row>
    <row r="79" spans="1:2" x14ac:dyDescent="0.2">
      <c r="A79" s="5" t="s">
        <v>129</v>
      </c>
      <c r="B79" s="23">
        <v>-49419.13</v>
      </c>
    </row>
    <row r="80" spans="1:2" x14ac:dyDescent="0.2">
      <c r="A80" s="5" t="s">
        <v>123</v>
      </c>
      <c r="B80" s="23">
        <v>-25690.41</v>
      </c>
    </row>
    <row r="81" spans="1:2" x14ac:dyDescent="0.2">
      <c r="A81" s="5" t="s">
        <v>112</v>
      </c>
      <c r="B81" s="23">
        <v>-23132.880000000001</v>
      </c>
    </row>
    <row r="82" spans="1:2" x14ac:dyDescent="0.2">
      <c r="A82" s="5" t="s">
        <v>139</v>
      </c>
      <c r="B82" s="23">
        <v>-181428.8</v>
      </c>
    </row>
    <row r="83" spans="1:2" x14ac:dyDescent="0.2">
      <c r="A83" s="5" t="s">
        <v>113</v>
      </c>
      <c r="B83" s="23">
        <v>-23132.880000000001</v>
      </c>
    </row>
    <row r="84" spans="1:2" x14ac:dyDescent="0.2">
      <c r="A84" s="5" t="s">
        <v>137</v>
      </c>
      <c r="B84" s="23">
        <v>-172622.79</v>
      </c>
    </row>
    <row r="85" spans="1:2" x14ac:dyDescent="0.2">
      <c r="A85" s="5" t="s">
        <v>114</v>
      </c>
      <c r="B85" s="23">
        <v>-23132.880000000001</v>
      </c>
    </row>
    <row r="86" spans="1:2" x14ac:dyDescent="0.2">
      <c r="A86" s="5" t="s">
        <v>138</v>
      </c>
      <c r="B86" s="23">
        <v>-172622.79</v>
      </c>
    </row>
    <row r="87" spans="1:2" s="17" customFormat="1" x14ac:dyDescent="0.2">
      <c r="A87" s="22" t="s">
        <v>71</v>
      </c>
      <c r="B87" s="23">
        <v>-391.15</v>
      </c>
    </row>
    <row r="88" spans="1:2" s="17" customFormat="1" x14ac:dyDescent="0.2">
      <c r="A88" s="22" t="s">
        <v>104</v>
      </c>
      <c r="B88" s="23">
        <v>-9009.3799999999992</v>
      </c>
    </row>
    <row r="89" spans="1:2" s="17" customFormat="1" x14ac:dyDescent="0.2">
      <c r="A89" s="22" t="s">
        <v>87</v>
      </c>
      <c r="B89" s="23">
        <v>-1228.28</v>
      </c>
    </row>
    <row r="90" spans="1:2" s="17" customFormat="1" x14ac:dyDescent="0.2">
      <c r="A90" s="22" t="s">
        <v>61</v>
      </c>
      <c r="B90" s="23">
        <v>-211.74</v>
      </c>
    </row>
    <row r="91" spans="1:2" s="17" customFormat="1" x14ac:dyDescent="0.2">
      <c r="A91" s="22" t="s">
        <v>133</v>
      </c>
      <c r="B91" s="23">
        <v>-92667.12</v>
      </c>
    </row>
    <row r="92" spans="1:2" s="17" customFormat="1" x14ac:dyDescent="0.2">
      <c r="A92" s="22" t="s">
        <v>115</v>
      </c>
      <c r="B92" s="23">
        <v>-23132.880000000001</v>
      </c>
    </row>
    <row r="93" spans="1:2" s="17" customFormat="1" x14ac:dyDescent="0.2">
      <c r="A93" s="22" t="s">
        <v>97</v>
      </c>
      <c r="B93" s="23">
        <v>-4390.21</v>
      </c>
    </row>
    <row r="94" spans="1:2" s="17" customFormat="1" x14ac:dyDescent="0.2">
      <c r="A94" s="22" t="s">
        <v>64</v>
      </c>
      <c r="B94" s="23">
        <v>-272.5</v>
      </c>
    </row>
    <row r="95" spans="1:2" s="17" customFormat="1" x14ac:dyDescent="0.2">
      <c r="A95" s="22" t="s">
        <v>103</v>
      </c>
      <c r="B95" s="23">
        <v>-8465.85</v>
      </c>
    </row>
    <row r="96" spans="1:2" s="17" customFormat="1" x14ac:dyDescent="0.2">
      <c r="A96" s="22" t="s">
        <v>70</v>
      </c>
      <c r="B96" s="23">
        <v>-380.06</v>
      </c>
    </row>
    <row r="97" spans="1:2" s="17" customFormat="1" x14ac:dyDescent="0.2">
      <c r="A97" s="22" t="s">
        <v>93</v>
      </c>
      <c r="B97" s="23">
        <v>-2888.78</v>
      </c>
    </row>
    <row r="98" spans="1:2" s="17" customFormat="1" x14ac:dyDescent="0.2">
      <c r="A98" s="22" t="s">
        <v>12</v>
      </c>
      <c r="B98" s="23">
        <v>-1.74</v>
      </c>
    </row>
    <row r="99" spans="1:2" s="17" customFormat="1" x14ac:dyDescent="0.2">
      <c r="A99" s="22" t="s">
        <v>125</v>
      </c>
      <c r="B99" s="23">
        <v>-41105.160000000003</v>
      </c>
    </row>
    <row r="100" spans="1:2" s="17" customFormat="1" x14ac:dyDescent="0.2">
      <c r="A100" s="22" t="s">
        <v>126</v>
      </c>
      <c r="B100" s="23">
        <v>-41171.480000000003</v>
      </c>
    </row>
    <row r="101" spans="1:2" s="17" customFormat="1" x14ac:dyDescent="0.2">
      <c r="A101" s="22" t="s">
        <v>134</v>
      </c>
      <c r="B101" s="23">
        <v>-104886.88</v>
      </c>
    </row>
    <row r="102" spans="1:2" s="17" customFormat="1" x14ac:dyDescent="0.2">
      <c r="A102" s="22" t="s">
        <v>130</v>
      </c>
      <c r="B102" s="23">
        <v>-54895.31</v>
      </c>
    </row>
    <row r="103" spans="1:2" s="17" customFormat="1" x14ac:dyDescent="0.2">
      <c r="A103" s="22" t="s">
        <v>116</v>
      </c>
      <c r="B103" s="23">
        <v>-23199.21</v>
      </c>
    </row>
    <row r="104" spans="1:2" s="17" customFormat="1" x14ac:dyDescent="0.2">
      <c r="A104" s="22" t="s">
        <v>117</v>
      </c>
      <c r="B104" s="23">
        <v>-23199.21</v>
      </c>
    </row>
    <row r="105" spans="1:2" s="17" customFormat="1" x14ac:dyDescent="0.2">
      <c r="A105" s="22" t="s">
        <v>118</v>
      </c>
      <c r="B105" s="23">
        <v>-23199.21</v>
      </c>
    </row>
    <row r="106" spans="1:2" s="17" customFormat="1" x14ac:dyDescent="0.2">
      <c r="A106" s="22" t="s">
        <v>119</v>
      </c>
      <c r="B106" s="23">
        <v>-23199.21</v>
      </c>
    </row>
    <row r="107" spans="1:2" s="17" customFormat="1" x14ac:dyDescent="0.2">
      <c r="A107" s="22" t="s">
        <v>120</v>
      </c>
      <c r="B107" s="23">
        <v>-23398.93</v>
      </c>
    </row>
    <row r="108" spans="1:2" s="17" customFormat="1" x14ac:dyDescent="0.2">
      <c r="A108" s="22" t="s">
        <v>131</v>
      </c>
      <c r="B108" s="23">
        <v>-77458.38</v>
      </c>
    </row>
    <row r="109" spans="1:2" s="17" customFormat="1" x14ac:dyDescent="0.2">
      <c r="A109" s="22" t="s">
        <v>98</v>
      </c>
      <c r="B109" s="23">
        <v>-4406.8900000000003</v>
      </c>
    </row>
    <row r="110" spans="1:2" s="17" customFormat="1" x14ac:dyDescent="0.2">
      <c r="A110" s="22" t="s">
        <v>74</v>
      </c>
      <c r="B110" s="23">
        <v>-460.76</v>
      </c>
    </row>
    <row r="111" spans="1:2" s="17" customFormat="1" x14ac:dyDescent="0.2">
      <c r="A111" s="22" t="s">
        <v>75</v>
      </c>
      <c r="B111" s="23">
        <v>-460.76</v>
      </c>
    </row>
    <row r="112" spans="1:2" s="17" customFormat="1" x14ac:dyDescent="0.2">
      <c r="A112" s="22" t="s">
        <v>21</v>
      </c>
      <c r="B112" s="23">
        <v>-41.98</v>
      </c>
    </row>
    <row r="113" spans="1:2" s="17" customFormat="1" x14ac:dyDescent="0.2">
      <c r="A113" s="22" t="s">
        <v>10</v>
      </c>
      <c r="B113" s="23">
        <v>-1.0900000000000001</v>
      </c>
    </row>
    <row r="114" spans="1:2" s="17" customFormat="1" x14ac:dyDescent="0.2">
      <c r="A114" s="22" t="s">
        <v>135</v>
      </c>
      <c r="B114" s="23">
        <v>-165020.56</v>
      </c>
    </row>
    <row r="115" spans="1:2" s="17" customFormat="1" x14ac:dyDescent="0.2">
      <c r="A115" s="22" t="s">
        <v>59</v>
      </c>
      <c r="B115" s="23">
        <v>-176.33</v>
      </c>
    </row>
    <row r="116" spans="1:2" s="17" customFormat="1" x14ac:dyDescent="0.2">
      <c r="A116" s="22" t="s">
        <v>100</v>
      </c>
      <c r="B116" s="23">
        <v>-6488.06</v>
      </c>
    </row>
    <row r="117" spans="1:2" s="17" customFormat="1" x14ac:dyDescent="0.2">
      <c r="A117" s="22" t="s">
        <v>141</v>
      </c>
      <c r="B117" s="23">
        <v>-277477.90000000002</v>
      </c>
    </row>
    <row r="118" spans="1:2" s="17" customFormat="1" x14ac:dyDescent="0.2">
      <c r="A118" s="22" t="s">
        <v>143</v>
      </c>
      <c r="B118" s="23">
        <v>-336579.82</v>
      </c>
    </row>
    <row r="119" spans="1:2" s="17" customFormat="1" x14ac:dyDescent="0.2">
      <c r="A119" s="22" t="s">
        <v>136</v>
      </c>
      <c r="B119" s="23">
        <v>-165020.56</v>
      </c>
    </row>
    <row r="120" spans="1:2" s="17" customFormat="1" x14ac:dyDescent="0.2">
      <c r="A120" s="22" t="s">
        <v>83</v>
      </c>
      <c r="B120" s="23">
        <v>-1007.97</v>
      </c>
    </row>
    <row r="121" spans="1:2" s="17" customFormat="1" x14ac:dyDescent="0.2">
      <c r="A121" s="22" t="s">
        <v>101</v>
      </c>
      <c r="B121" s="23">
        <v>-6503.68</v>
      </c>
    </row>
    <row r="122" spans="1:2" s="17" customFormat="1" x14ac:dyDescent="0.2">
      <c r="A122" s="22" t="s">
        <v>86</v>
      </c>
      <c r="B122" s="23">
        <v>-1230.24</v>
      </c>
    </row>
    <row r="123" spans="1:2" s="17" customFormat="1" x14ac:dyDescent="0.2">
      <c r="A123" s="22" t="s">
        <v>85</v>
      </c>
      <c r="B123" s="23">
        <v>-1147.1300000000001</v>
      </c>
    </row>
    <row r="124" spans="1:2" s="17" customFormat="1" x14ac:dyDescent="0.2">
      <c r="A124" s="22" t="s">
        <v>142</v>
      </c>
      <c r="B124" s="23">
        <v>-330578.11</v>
      </c>
    </row>
    <row r="125" spans="1:2" s="17" customFormat="1" x14ac:dyDescent="0.2">
      <c r="A125" s="22" t="s">
        <v>69</v>
      </c>
      <c r="B125" s="23">
        <v>-365.06</v>
      </c>
    </row>
    <row r="126" spans="1:2" x14ac:dyDescent="0.2">
      <c r="A126" s="4" t="s">
        <v>144</v>
      </c>
      <c r="B126" s="8">
        <f>SUM(B9:B125)</f>
        <v>3.0000006079205832E-2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42EF6-EBBB-4CF4-ADF4-0B5421161E7C}">
  <dimension ref="A2:I35"/>
  <sheetViews>
    <sheetView workbookViewId="0">
      <selection activeCell="B15" sqref="B15"/>
    </sheetView>
  </sheetViews>
  <sheetFormatPr defaultRowHeight="12.75" x14ac:dyDescent="0.2"/>
  <cols>
    <col min="1" max="1" width="40.5703125" style="1" customWidth="1"/>
    <col min="2" max="2" width="39.5703125" style="1" customWidth="1"/>
    <col min="3" max="16384" width="9.140625" style="1"/>
  </cols>
  <sheetData>
    <row r="2" spans="1:9" ht="15" customHeight="1" x14ac:dyDescent="0.2">
      <c r="B2" s="14" t="s">
        <v>243</v>
      </c>
      <c r="C2" s="3"/>
      <c r="D2" s="3"/>
      <c r="E2" s="3"/>
      <c r="I2" s="3"/>
    </row>
    <row r="3" spans="1:9" ht="15" customHeight="1" x14ac:dyDescent="0.2">
      <c r="B3" s="14" t="s">
        <v>244</v>
      </c>
      <c r="C3" s="3"/>
      <c r="D3" s="3"/>
      <c r="E3" s="3"/>
      <c r="I3" s="3"/>
    </row>
    <row r="5" spans="1:9" x14ac:dyDescent="0.2">
      <c r="A5" s="2" t="s">
        <v>145</v>
      </c>
    </row>
    <row r="6" spans="1:9" x14ac:dyDescent="0.2">
      <c r="A6" s="1" t="s">
        <v>146</v>
      </c>
    </row>
    <row r="8" spans="1:9" x14ac:dyDescent="0.2">
      <c r="A8" s="4" t="s">
        <v>3</v>
      </c>
      <c r="B8" s="6" t="s">
        <v>246</v>
      </c>
    </row>
    <row r="9" spans="1:9" x14ac:dyDescent="0.2">
      <c r="A9" s="15" t="s">
        <v>167</v>
      </c>
      <c r="B9" s="16">
        <v>3379118.24</v>
      </c>
    </row>
    <row r="10" spans="1:9" x14ac:dyDescent="0.2">
      <c r="A10" s="27" t="s">
        <v>66</v>
      </c>
      <c r="B10" s="25">
        <v>-178439.83</v>
      </c>
    </row>
    <row r="11" spans="1:9" x14ac:dyDescent="0.2">
      <c r="A11" s="5" t="s">
        <v>151</v>
      </c>
      <c r="B11" s="7">
        <v>-11428.17</v>
      </c>
    </row>
    <row r="12" spans="1:9" x14ac:dyDescent="0.2">
      <c r="A12" s="5" t="s">
        <v>84</v>
      </c>
      <c r="B12" s="7">
        <v>-71081.97</v>
      </c>
    </row>
    <row r="13" spans="1:9" x14ac:dyDescent="0.2">
      <c r="A13" s="5" t="s">
        <v>132</v>
      </c>
      <c r="B13" s="7">
        <v>-178439.83</v>
      </c>
    </row>
    <row r="14" spans="1:9" x14ac:dyDescent="0.2">
      <c r="A14" s="5" t="s">
        <v>128</v>
      </c>
      <c r="B14" s="7">
        <v>-178439.83</v>
      </c>
    </row>
    <row r="15" spans="1:9" x14ac:dyDescent="0.2">
      <c r="A15" s="5" t="s">
        <v>105</v>
      </c>
      <c r="B15" s="7">
        <v>-63598.94</v>
      </c>
    </row>
    <row r="16" spans="1:9" x14ac:dyDescent="0.2">
      <c r="A16" s="5" t="s">
        <v>127</v>
      </c>
      <c r="B16" s="7">
        <v>-178439.83</v>
      </c>
    </row>
    <row r="17" spans="1:2" x14ac:dyDescent="0.2">
      <c r="A17" s="5" t="s">
        <v>60</v>
      </c>
      <c r="B17" s="7">
        <v>-149105.51</v>
      </c>
    </row>
    <row r="18" spans="1:2" x14ac:dyDescent="0.2">
      <c r="A18" s="5" t="s">
        <v>54</v>
      </c>
      <c r="B18" s="7">
        <v>-19414.32</v>
      </c>
    </row>
    <row r="19" spans="1:2" x14ac:dyDescent="0.2">
      <c r="A19" s="5" t="s">
        <v>140</v>
      </c>
      <c r="B19" s="7">
        <v>-178439.83</v>
      </c>
    </row>
    <row r="20" spans="1:2" x14ac:dyDescent="0.2">
      <c r="A20" s="5" t="s">
        <v>139</v>
      </c>
      <c r="B20" s="7">
        <v>-178439.83</v>
      </c>
    </row>
    <row r="21" spans="1:2" x14ac:dyDescent="0.2">
      <c r="A21" s="22" t="s">
        <v>133</v>
      </c>
      <c r="B21" s="23">
        <v>-178439.83</v>
      </c>
    </row>
    <row r="22" spans="1:2" x14ac:dyDescent="0.2">
      <c r="A22" s="5" t="s">
        <v>103</v>
      </c>
      <c r="B22" s="7">
        <v>-178439.83</v>
      </c>
    </row>
    <row r="23" spans="1:2" x14ac:dyDescent="0.2">
      <c r="A23" s="5" t="s">
        <v>93</v>
      </c>
      <c r="B23" s="7">
        <v>-127018.72</v>
      </c>
    </row>
    <row r="24" spans="1:2" x14ac:dyDescent="0.2">
      <c r="A24" s="5" t="s">
        <v>130</v>
      </c>
      <c r="B24" s="7">
        <v>-178439.83</v>
      </c>
    </row>
    <row r="25" spans="1:2" x14ac:dyDescent="0.2">
      <c r="A25" s="5" t="s">
        <v>131</v>
      </c>
      <c r="B25" s="7">
        <v>-178439.83</v>
      </c>
    </row>
    <row r="26" spans="1:2" x14ac:dyDescent="0.2">
      <c r="A26" s="5" t="s">
        <v>98</v>
      </c>
      <c r="B26" s="7">
        <v>-178439.83</v>
      </c>
    </row>
    <row r="27" spans="1:2" x14ac:dyDescent="0.2">
      <c r="A27" s="5" t="s">
        <v>150</v>
      </c>
      <c r="B27" s="7">
        <v>-178439.83</v>
      </c>
    </row>
    <row r="28" spans="1:2" x14ac:dyDescent="0.2">
      <c r="A28" s="5" t="s">
        <v>158</v>
      </c>
      <c r="B28" s="7">
        <v>-57055.43</v>
      </c>
    </row>
    <row r="29" spans="1:2" x14ac:dyDescent="0.2">
      <c r="A29" s="5" t="s">
        <v>21</v>
      </c>
      <c r="B29" s="7">
        <v>-178439.83</v>
      </c>
    </row>
    <row r="30" spans="1:2" x14ac:dyDescent="0.2">
      <c r="A30" s="5" t="s">
        <v>10</v>
      </c>
      <c r="B30" s="7">
        <v>-114007.71</v>
      </c>
    </row>
    <row r="31" spans="1:2" x14ac:dyDescent="0.2">
      <c r="A31" s="5" t="s">
        <v>163</v>
      </c>
      <c r="B31" s="7">
        <v>-54196.43</v>
      </c>
    </row>
    <row r="32" spans="1:2" x14ac:dyDescent="0.2">
      <c r="A32" s="5" t="s">
        <v>141</v>
      </c>
      <c r="B32" s="7">
        <v>-35613.550000000003</v>
      </c>
    </row>
    <row r="33" spans="1:2" x14ac:dyDescent="0.2">
      <c r="A33" s="5" t="s">
        <v>96</v>
      </c>
      <c r="B33" s="7">
        <v>-178439.83</v>
      </c>
    </row>
    <row r="34" spans="1:2" x14ac:dyDescent="0.2">
      <c r="A34" s="5" t="s">
        <v>142</v>
      </c>
      <c r="B34" s="7">
        <v>-178439.83</v>
      </c>
    </row>
    <row r="35" spans="1:2" x14ac:dyDescent="0.2">
      <c r="A35" s="1" t="s">
        <v>144</v>
      </c>
      <c r="B35" s="23">
        <f>SUM(B9:B34)</f>
        <v>3.9999999920837581E-2</v>
      </c>
    </row>
  </sheetData>
  <autoFilter ref="A8:B8" xr:uid="{79798021-4F45-48E4-ADF2-365DCBC5BFD1}">
    <sortState xmlns:xlrd2="http://schemas.microsoft.com/office/spreadsheetml/2017/richdata2" ref="A9:B35">
      <sortCondition sortBy="cellColor" ref="A8" dxfId="4"/>
    </sortState>
  </autoFilter>
  <sortState xmlns:xlrd2="http://schemas.microsoft.com/office/spreadsheetml/2017/richdata2" ref="A10:B33">
    <sortCondition descending="1" ref="B10:B33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A66C8-F557-48EC-B898-6CBD1CDDF9C5}">
  <dimension ref="A2:I148"/>
  <sheetViews>
    <sheetView workbookViewId="0">
      <selection activeCell="B9" sqref="B9"/>
    </sheetView>
  </sheetViews>
  <sheetFormatPr defaultRowHeight="12.75" x14ac:dyDescent="0.2"/>
  <cols>
    <col min="1" max="1" width="40.5703125" style="1" customWidth="1"/>
    <col min="2" max="2" width="40.85546875" style="1" customWidth="1"/>
    <col min="3" max="3" width="12.85546875" style="1" bestFit="1" customWidth="1"/>
    <col min="4" max="16384" width="9.140625" style="1"/>
  </cols>
  <sheetData>
    <row r="2" spans="1:9" ht="15" customHeight="1" x14ac:dyDescent="0.2">
      <c r="B2" s="14" t="s">
        <v>243</v>
      </c>
      <c r="C2" s="3"/>
      <c r="D2" s="3"/>
      <c r="E2" s="3"/>
      <c r="I2" s="3"/>
    </row>
    <row r="3" spans="1:9" ht="15" customHeight="1" x14ac:dyDescent="0.2">
      <c r="B3" s="14" t="s">
        <v>244</v>
      </c>
      <c r="C3" s="3"/>
      <c r="D3" s="3"/>
      <c r="E3" s="3"/>
      <c r="I3" s="3"/>
    </row>
    <row r="5" spans="1:9" x14ac:dyDescent="0.2">
      <c r="A5" s="2" t="s">
        <v>168</v>
      </c>
    </row>
    <row r="6" spans="1:9" x14ac:dyDescent="0.2">
      <c r="A6" s="1" t="s">
        <v>169</v>
      </c>
    </row>
    <row r="8" spans="1:9" x14ac:dyDescent="0.2">
      <c r="A8" s="4" t="s">
        <v>3</v>
      </c>
      <c r="B8" s="6" t="s">
        <v>247</v>
      </c>
    </row>
    <row r="9" spans="1:9" x14ac:dyDescent="0.2">
      <c r="A9" s="16" t="s">
        <v>206</v>
      </c>
      <c r="B9" s="16">
        <v>2918389.3</v>
      </c>
      <c r="C9" s="28"/>
    </row>
    <row r="10" spans="1:9" x14ac:dyDescent="0.2">
      <c r="A10" s="23" t="s">
        <v>183</v>
      </c>
      <c r="B10" s="25">
        <v>-3630.58</v>
      </c>
      <c r="C10" s="28"/>
    </row>
    <row r="11" spans="1:9" x14ac:dyDescent="0.2">
      <c r="A11" s="23" t="s">
        <v>66</v>
      </c>
      <c r="B11" s="7">
        <v>-80668.649999999994</v>
      </c>
      <c r="C11" s="28"/>
    </row>
    <row r="12" spans="1:9" x14ac:dyDescent="0.2">
      <c r="A12" s="23" t="s">
        <v>191</v>
      </c>
      <c r="B12" s="7">
        <v>-3216.61</v>
      </c>
      <c r="C12" s="28"/>
    </row>
    <row r="13" spans="1:9" x14ac:dyDescent="0.2">
      <c r="A13" s="23" t="s">
        <v>161</v>
      </c>
      <c r="B13" s="7">
        <v>-44454.06</v>
      </c>
      <c r="C13" s="28"/>
    </row>
    <row r="14" spans="1:9" x14ac:dyDescent="0.2">
      <c r="A14" s="23" t="s">
        <v>195</v>
      </c>
      <c r="B14" s="7">
        <v>-4247.32</v>
      </c>
      <c r="C14" s="28"/>
    </row>
    <row r="15" spans="1:9" x14ac:dyDescent="0.2">
      <c r="A15" s="23" t="s">
        <v>5</v>
      </c>
      <c r="B15" s="7">
        <v>-11778.33</v>
      </c>
      <c r="C15" s="28"/>
    </row>
    <row r="16" spans="1:9" x14ac:dyDescent="0.2">
      <c r="A16" s="23" t="s">
        <v>73</v>
      </c>
      <c r="B16" s="7">
        <v>-3117.17</v>
      </c>
      <c r="C16" s="28"/>
    </row>
    <row r="17" spans="1:3" x14ac:dyDescent="0.2">
      <c r="A17" s="23" t="s">
        <v>8</v>
      </c>
      <c r="B17" s="7">
        <v>-8231.7000000000007</v>
      </c>
      <c r="C17" s="28"/>
    </row>
    <row r="18" spans="1:3" x14ac:dyDescent="0.2">
      <c r="A18" s="23" t="s">
        <v>198</v>
      </c>
      <c r="B18" s="7">
        <v>-43120.1</v>
      </c>
      <c r="C18" s="28"/>
    </row>
    <row r="19" spans="1:3" x14ac:dyDescent="0.2">
      <c r="A19" s="23" t="s">
        <v>199</v>
      </c>
      <c r="B19" s="7">
        <v>-2434.84</v>
      </c>
      <c r="C19" s="28"/>
    </row>
    <row r="20" spans="1:3" x14ac:dyDescent="0.2">
      <c r="A20" s="23" t="s">
        <v>65</v>
      </c>
      <c r="B20" s="7">
        <v>-10417.92</v>
      </c>
      <c r="C20" s="28"/>
    </row>
    <row r="21" spans="1:3" x14ac:dyDescent="0.2">
      <c r="A21" s="23" t="s">
        <v>151</v>
      </c>
      <c r="B21" s="7">
        <v>-2256.7199999999998</v>
      </c>
      <c r="C21" s="28"/>
    </row>
    <row r="22" spans="1:3" x14ac:dyDescent="0.2">
      <c r="A22" s="23" t="s">
        <v>174</v>
      </c>
      <c r="B22" s="7">
        <v>-3472.72</v>
      </c>
      <c r="C22" s="28"/>
    </row>
    <row r="23" spans="1:3" x14ac:dyDescent="0.2">
      <c r="A23" s="23" t="s">
        <v>102</v>
      </c>
      <c r="B23" s="7">
        <v>-8389.6299999999992</v>
      </c>
      <c r="C23" s="28"/>
    </row>
    <row r="24" spans="1:3" x14ac:dyDescent="0.2">
      <c r="A24" s="23" t="s">
        <v>111</v>
      </c>
      <c r="B24" s="7">
        <v>-9504.3700000000008</v>
      </c>
      <c r="C24" s="28"/>
    </row>
    <row r="25" spans="1:3" x14ac:dyDescent="0.2">
      <c r="A25" s="23" t="s">
        <v>182</v>
      </c>
      <c r="B25" s="7">
        <v>-963.48</v>
      </c>
      <c r="C25" s="28"/>
    </row>
    <row r="26" spans="1:3" x14ac:dyDescent="0.2">
      <c r="A26" s="23" t="s">
        <v>185</v>
      </c>
      <c r="B26" s="7">
        <v>-3472.72</v>
      </c>
      <c r="C26" s="28"/>
    </row>
    <row r="27" spans="1:3" x14ac:dyDescent="0.2">
      <c r="A27" s="23" t="s">
        <v>152</v>
      </c>
      <c r="B27" s="7">
        <v>-8858.59</v>
      </c>
      <c r="C27" s="28"/>
    </row>
    <row r="28" spans="1:3" x14ac:dyDescent="0.2">
      <c r="A28" s="23" t="s">
        <v>62</v>
      </c>
      <c r="B28" s="7">
        <v>-8179.88</v>
      </c>
      <c r="C28" s="28"/>
    </row>
    <row r="29" spans="1:3" x14ac:dyDescent="0.2">
      <c r="A29" s="23" t="s">
        <v>17</v>
      </c>
      <c r="B29" s="7">
        <v>-7976.66</v>
      </c>
      <c r="C29" s="28"/>
    </row>
    <row r="30" spans="1:3" x14ac:dyDescent="0.2">
      <c r="A30" s="23" t="s">
        <v>190</v>
      </c>
      <c r="B30" s="7">
        <v>-3630.58</v>
      </c>
      <c r="C30" s="28"/>
    </row>
    <row r="31" spans="1:3" x14ac:dyDescent="0.2">
      <c r="A31" s="23" t="s">
        <v>107</v>
      </c>
      <c r="B31" s="7">
        <v>-1386.56</v>
      </c>
      <c r="C31" s="28"/>
    </row>
    <row r="32" spans="1:3" x14ac:dyDescent="0.2">
      <c r="A32" s="23" t="s">
        <v>132</v>
      </c>
      <c r="B32" s="7">
        <v>-87127.7</v>
      </c>
      <c r="C32" s="28"/>
    </row>
    <row r="33" spans="1:3" x14ac:dyDescent="0.2">
      <c r="A33" s="23" t="s">
        <v>78</v>
      </c>
      <c r="B33" s="7">
        <v>-7976.66</v>
      </c>
      <c r="C33" s="28"/>
    </row>
    <row r="34" spans="1:3" x14ac:dyDescent="0.2">
      <c r="A34" s="23" t="s">
        <v>7</v>
      </c>
      <c r="B34" s="7">
        <v>-2116.6999999999998</v>
      </c>
      <c r="C34" s="28"/>
    </row>
    <row r="35" spans="1:3" x14ac:dyDescent="0.2">
      <c r="A35" s="23" t="s">
        <v>108</v>
      </c>
      <c r="B35" s="7">
        <v>-2695.68</v>
      </c>
      <c r="C35" s="28"/>
    </row>
    <row r="36" spans="1:3" x14ac:dyDescent="0.2">
      <c r="A36" s="23" t="s">
        <v>128</v>
      </c>
      <c r="B36" s="7">
        <v>-87127.7</v>
      </c>
      <c r="C36" s="28"/>
    </row>
    <row r="37" spans="1:3" x14ac:dyDescent="0.2">
      <c r="A37" s="23" t="s">
        <v>202</v>
      </c>
      <c r="B37" s="7">
        <v>-1654.52</v>
      </c>
      <c r="C37" s="28"/>
    </row>
    <row r="38" spans="1:3" x14ac:dyDescent="0.2">
      <c r="A38" s="23" t="s">
        <v>110</v>
      </c>
      <c r="B38" s="7">
        <v>-2602.96</v>
      </c>
      <c r="C38" s="28"/>
    </row>
    <row r="39" spans="1:3" x14ac:dyDescent="0.2">
      <c r="A39" s="23" t="s">
        <v>81</v>
      </c>
      <c r="B39" s="7">
        <v>-8232.77</v>
      </c>
      <c r="C39" s="28"/>
    </row>
    <row r="40" spans="1:3" x14ac:dyDescent="0.2">
      <c r="A40" s="23" t="s">
        <v>204</v>
      </c>
      <c r="B40" s="7">
        <v>-3472.72</v>
      </c>
      <c r="C40" s="28"/>
    </row>
    <row r="41" spans="1:3" x14ac:dyDescent="0.2">
      <c r="A41" s="23" t="s">
        <v>205</v>
      </c>
      <c r="B41" s="7">
        <v>-5322.26</v>
      </c>
      <c r="C41" s="28"/>
    </row>
    <row r="42" spans="1:3" x14ac:dyDescent="0.2">
      <c r="A42" s="23" t="s">
        <v>91</v>
      </c>
      <c r="B42" s="7">
        <v>-2699.39</v>
      </c>
      <c r="C42" s="28"/>
    </row>
    <row r="43" spans="1:3" x14ac:dyDescent="0.2">
      <c r="A43" s="23" t="s">
        <v>148</v>
      </c>
      <c r="B43" s="7">
        <v>-36851.5</v>
      </c>
      <c r="C43" s="28"/>
    </row>
    <row r="44" spans="1:3" x14ac:dyDescent="0.2">
      <c r="A44" s="23" t="s">
        <v>89</v>
      </c>
      <c r="B44" s="7">
        <v>-4952.71</v>
      </c>
      <c r="C44" s="28"/>
    </row>
    <row r="45" spans="1:3" x14ac:dyDescent="0.2">
      <c r="A45" s="23" t="s">
        <v>92</v>
      </c>
      <c r="B45" s="7">
        <v>-42241.19</v>
      </c>
      <c r="C45" s="28"/>
    </row>
    <row r="46" spans="1:3" x14ac:dyDescent="0.2">
      <c r="A46" s="23" t="s">
        <v>11</v>
      </c>
      <c r="B46" s="7">
        <v>-7451.74</v>
      </c>
      <c r="C46" s="28"/>
    </row>
    <row r="47" spans="1:3" x14ac:dyDescent="0.2">
      <c r="A47" s="23" t="s">
        <v>189</v>
      </c>
      <c r="B47" s="7">
        <v>-2602.96</v>
      </c>
      <c r="C47" s="28"/>
    </row>
    <row r="48" spans="1:3" x14ac:dyDescent="0.2">
      <c r="A48" s="23" t="s">
        <v>160</v>
      </c>
      <c r="B48" s="7">
        <v>-17124.400000000001</v>
      </c>
      <c r="C48" s="28"/>
    </row>
    <row r="49" spans="1:3" x14ac:dyDescent="0.2">
      <c r="A49" s="23" t="s">
        <v>6</v>
      </c>
      <c r="B49" s="7">
        <v>-7061.93</v>
      </c>
      <c r="C49" s="28"/>
    </row>
    <row r="50" spans="1:3" x14ac:dyDescent="0.2">
      <c r="A50" s="23" t="s">
        <v>105</v>
      </c>
      <c r="B50" s="7">
        <v>-44517.51</v>
      </c>
      <c r="C50" s="28"/>
    </row>
    <row r="51" spans="1:3" x14ac:dyDescent="0.2">
      <c r="A51" s="23" t="s">
        <v>80</v>
      </c>
      <c r="B51" s="7">
        <v>-8389.6299999999992</v>
      </c>
      <c r="C51" s="28"/>
    </row>
    <row r="52" spans="1:3" x14ac:dyDescent="0.2">
      <c r="A52" s="23" t="s">
        <v>53</v>
      </c>
      <c r="B52" s="7">
        <v>-8389.6299999999992</v>
      </c>
      <c r="C52" s="28"/>
    </row>
    <row r="53" spans="1:3" x14ac:dyDescent="0.2">
      <c r="A53" s="23" t="s">
        <v>55</v>
      </c>
      <c r="B53" s="7">
        <v>-739.06</v>
      </c>
      <c r="C53" s="28"/>
    </row>
    <row r="54" spans="1:3" x14ac:dyDescent="0.2">
      <c r="A54" s="23" t="s">
        <v>127</v>
      </c>
      <c r="B54" s="7">
        <v>-61235.48</v>
      </c>
      <c r="C54" s="28"/>
    </row>
    <row r="55" spans="1:3" x14ac:dyDescent="0.2">
      <c r="A55" s="23" t="s">
        <v>60</v>
      </c>
      <c r="B55" s="7">
        <v>-81400.259999999995</v>
      </c>
      <c r="C55" s="28"/>
    </row>
    <row r="56" spans="1:3" x14ac:dyDescent="0.2">
      <c r="A56" s="23" t="s">
        <v>20</v>
      </c>
      <c r="B56" s="7">
        <v>-8389.6299999999992</v>
      </c>
      <c r="C56" s="28"/>
    </row>
    <row r="57" spans="1:3" x14ac:dyDescent="0.2">
      <c r="A57" s="23" t="s">
        <v>68</v>
      </c>
      <c r="B57" s="7">
        <v>-12313.08</v>
      </c>
      <c r="C57" s="28"/>
    </row>
    <row r="58" spans="1:3" x14ac:dyDescent="0.2">
      <c r="A58" s="23" t="s">
        <v>94</v>
      </c>
      <c r="B58" s="7">
        <v>-8302.9599999999991</v>
      </c>
      <c r="C58" s="28"/>
    </row>
    <row r="59" spans="1:3" x14ac:dyDescent="0.2">
      <c r="A59" s="23" t="s">
        <v>200</v>
      </c>
      <c r="B59" s="7">
        <v>-1977.5</v>
      </c>
      <c r="C59" s="28"/>
    </row>
    <row r="60" spans="1:3" x14ac:dyDescent="0.2">
      <c r="A60" s="23" t="s">
        <v>16</v>
      </c>
      <c r="B60" s="7">
        <v>-8389.6299999999992</v>
      </c>
      <c r="C60" s="28"/>
    </row>
    <row r="61" spans="1:3" x14ac:dyDescent="0.2">
      <c r="A61" s="23" t="s">
        <v>95</v>
      </c>
      <c r="B61" s="7">
        <v>-8189.63</v>
      </c>
      <c r="C61" s="28"/>
    </row>
    <row r="62" spans="1:3" x14ac:dyDescent="0.2">
      <c r="A62" s="23" t="s">
        <v>51</v>
      </c>
      <c r="B62" s="7">
        <v>-8389.6299999999992</v>
      </c>
      <c r="C62" s="28"/>
    </row>
    <row r="63" spans="1:3" x14ac:dyDescent="0.2">
      <c r="A63" s="23" t="s">
        <v>82</v>
      </c>
      <c r="B63" s="7">
        <v>-8389.6299999999992</v>
      </c>
      <c r="C63" s="28"/>
    </row>
    <row r="64" spans="1:3" x14ac:dyDescent="0.2">
      <c r="A64" s="23" t="s">
        <v>79</v>
      </c>
      <c r="B64" s="7">
        <v>-8389.6299999999992</v>
      </c>
      <c r="C64" s="28"/>
    </row>
    <row r="65" spans="1:3" x14ac:dyDescent="0.2">
      <c r="A65" s="23" t="s">
        <v>147</v>
      </c>
      <c r="B65" s="7">
        <v>-45159.41</v>
      </c>
      <c r="C65" s="28"/>
    </row>
    <row r="66" spans="1:3" x14ac:dyDescent="0.2">
      <c r="A66" s="23" t="s">
        <v>178</v>
      </c>
      <c r="B66" s="7">
        <v>-3470.52</v>
      </c>
      <c r="C66" s="28"/>
    </row>
    <row r="67" spans="1:3" x14ac:dyDescent="0.2">
      <c r="A67" s="23" t="s">
        <v>180</v>
      </c>
      <c r="B67" s="7">
        <v>-1730.02</v>
      </c>
      <c r="C67" s="28"/>
    </row>
    <row r="68" spans="1:3" x14ac:dyDescent="0.2">
      <c r="A68" s="23" t="s">
        <v>9</v>
      </c>
      <c r="B68" s="7">
        <v>-8231.7000000000007</v>
      </c>
      <c r="C68" s="28"/>
    </row>
    <row r="69" spans="1:3" x14ac:dyDescent="0.2">
      <c r="A69" s="23" t="s">
        <v>13</v>
      </c>
      <c r="B69" s="7">
        <v>-8231.7000000000007</v>
      </c>
      <c r="C69" s="28"/>
    </row>
    <row r="70" spans="1:3" x14ac:dyDescent="0.2">
      <c r="A70" s="23" t="s">
        <v>18</v>
      </c>
      <c r="B70" s="7">
        <v>-11191.46</v>
      </c>
      <c r="C70" s="28"/>
    </row>
    <row r="71" spans="1:3" x14ac:dyDescent="0.2">
      <c r="A71" s="23" t="s">
        <v>58</v>
      </c>
      <c r="B71" s="7">
        <v>-8347.94</v>
      </c>
      <c r="C71" s="28"/>
    </row>
    <row r="72" spans="1:3" x14ac:dyDescent="0.2">
      <c r="A72" s="23" t="s">
        <v>121</v>
      </c>
      <c r="B72" s="7">
        <v>-56729.27</v>
      </c>
      <c r="C72" s="28"/>
    </row>
    <row r="73" spans="1:3" x14ac:dyDescent="0.2">
      <c r="A73" s="23" t="s">
        <v>72</v>
      </c>
      <c r="B73" s="7">
        <v>-26039.72</v>
      </c>
      <c r="C73" s="28"/>
    </row>
    <row r="74" spans="1:3" x14ac:dyDescent="0.2">
      <c r="A74" s="23" t="s">
        <v>57</v>
      </c>
      <c r="B74" s="7">
        <v>-8231.7000000000007</v>
      </c>
      <c r="C74" s="28"/>
    </row>
    <row r="75" spans="1:3" x14ac:dyDescent="0.2">
      <c r="A75" s="23" t="s">
        <v>124</v>
      </c>
      <c r="B75" s="7">
        <v>-8389.6299999999992</v>
      </c>
      <c r="C75" s="28"/>
    </row>
    <row r="76" spans="1:3" x14ac:dyDescent="0.2">
      <c r="A76" s="23" t="s">
        <v>63</v>
      </c>
      <c r="B76" s="7">
        <v>-8131.7</v>
      </c>
      <c r="C76" s="28"/>
    </row>
    <row r="77" spans="1:3" x14ac:dyDescent="0.2">
      <c r="A77" s="23" t="s">
        <v>54</v>
      </c>
      <c r="B77" s="7">
        <v>-8148.73</v>
      </c>
      <c r="C77" s="28"/>
    </row>
    <row r="78" spans="1:3" x14ac:dyDescent="0.2">
      <c r="A78" s="23" t="s">
        <v>140</v>
      </c>
      <c r="B78" s="7">
        <v>-63143.54</v>
      </c>
      <c r="C78" s="28"/>
    </row>
    <row r="79" spans="1:3" x14ac:dyDescent="0.2">
      <c r="A79" s="23" t="s">
        <v>76</v>
      </c>
      <c r="B79" s="7">
        <v>-13187.35</v>
      </c>
      <c r="C79" s="28"/>
    </row>
    <row r="80" spans="1:3" x14ac:dyDescent="0.2">
      <c r="A80" s="23" t="s">
        <v>77</v>
      </c>
      <c r="B80" s="7">
        <v>-758.35</v>
      </c>
      <c r="C80" s="28"/>
    </row>
    <row r="81" spans="1:3" x14ac:dyDescent="0.2">
      <c r="A81" s="23" t="s">
        <v>129</v>
      </c>
      <c r="B81" s="7">
        <v>-8389.6299999999992</v>
      </c>
      <c r="C81" s="28"/>
    </row>
    <row r="82" spans="1:3" x14ac:dyDescent="0.2">
      <c r="A82" s="23" t="s">
        <v>123</v>
      </c>
      <c r="B82" s="7">
        <v>-8389.6299999999992</v>
      </c>
      <c r="C82" s="28"/>
    </row>
    <row r="83" spans="1:3" x14ac:dyDescent="0.2">
      <c r="A83" s="23" t="s">
        <v>88</v>
      </c>
      <c r="B83" s="7">
        <v>-18109.37</v>
      </c>
      <c r="C83" s="28"/>
    </row>
    <row r="84" spans="1:3" x14ac:dyDescent="0.2">
      <c r="A84" s="23" t="s">
        <v>139</v>
      </c>
      <c r="B84" s="7">
        <v>-57797.41</v>
      </c>
      <c r="C84" s="28"/>
    </row>
    <row r="85" spans="1:3" x14ac:dyDescent="0.2">
      <c r="A85" s="23" t="s">
        <v>52</v>
      </c>
      <c r="B85" s="7">
        <v>-8389.6299999999992</v>
      </c>
      <c r="C85" s="28"/>
    </row>
    <row r="86" spans="1:3" x14ac:dyDescent="0.2">
      <c r="A86" s="23" t="s">
        <v>71</v>
      </c>
      <c r="B86" s="7">
        <v>-18009.37</v>
      </c>
      <c r="C86" s="28"/>
    </row>
    <row r="87" spans="1:3" x14ac:dyDescent="0.2">
      <c r="A87" s="23" t="s">
        <v>87</v>
      </c>
      <c r="B87" s="7">
        <v>-8291.0499999999993</v>
      </c>
      <c r="C87" s="28"/>
    </row>
    <row r="88" spans="1:3" x14ac:dyDescent="0.2">
      <c r="A88" s="23" t="s">
        <v>61</v>
      </c>
      <c r="B88" s="7">
        <v>-8291.0499999999993</v>
      </c>
      <c r="C88" s="28"/>
    </row>
    <row r="89" spans="1:3" x14ac:dyDescent="0.2">
      <c r="A89" s="23" t="s">
        <v>133</v>
      </c>
      <c r="B89" s="7">
        <v>-84579.93</v>
      </c>
      <c r="C89" s="28"/>
    </row>
    <row r="90" spans="1:3" x14ac:dyDescent="0.2">
      <c r="A90" s="23" t="s">
        <v>97</v>
      </c>
      <c r="B90" s="7">
        <v>-17927.82</v>
      </c>
      <c r="C90" s="28"/>
    </row>
    <row r="91" spans="1:3" x14ac:dyDescent="0.2">
      <c r="A91" s="23" t="s">
        <v>172</v>
      </c>
      <c r="B91" s="7">
        <v>-1293.8399999999999</v>
      </c>
      <c r="C91" s="28"/>
    </row>
    <row r="92" spans="1:3" x14ac:dyDescent="0.2">
      <c r="A92" s="23" t="s">
        <v>173</v>
      </c>
      <c r="B92" s="7">
        <v>-6371.58</v>
      </c>
      <c r="C92" s="28"/>
    </row>
    <row r="93" spans="1:3" x14ac:dyDescent="0.2">
      <c r="A93" s="23" t="s">
        <v>167</v>
      </c>
      <c r="B93" s="7">
        <v>-58870.879999999997</v>
      </c>
      <c r="C93" s="28"/>
    </row>
    <row r="94" spans="1:3" x14ac:dyDescent="0.2">
      <c r="A94" s="23" t="s">
        <v>175</v>
      </c>
      <c r="B94" s="7">
        <v>-1291.6600000000001</v>
      </c>
      <c r="C94" s="28"/>
    </row>
    <row r="95" spans="1:3" x14ac:dyDescent="0.2">
      <c r="A95" s="23" t="s">
        <v>176</v>
      </c>
      <c r="B95" s="7">
        <v>-3630.58</v>
      </c>
      <c r="C95" s="28"/>
    </row>
    <row r="96" spans="1:3" x14ac:dyDescent="0.2">
      <c r="A96" s="23" t="s">
        <v>181</v>
      </c>
      <c r="B96" s="7">
        <v>-4096.8500000000004</v>
      </c>
      <c r="C96" s="28"/>
    </row>
    <row r="97" spans="1:3" x14ac:dyDescent="0.2">
      <c r="A97" s="23" t="s">
        <v>186</v>
      </c>
      <c r="B97" s="7">
        <v>-12580.8</v>
      </c>
      <c r="C97" s="28"/>
    </row>
    <row r="98" spans="1:3" x14ac:dyDescent="0.2">
      <c r="A98" s="23" t="s">
        <v>155</v>
      </c>
      <c r="B98" s="7">
        <v>-55099.11</v>
      </c>
      <c r="C98" s="28"/>
    </row>
    <row r="99" spans="1:3" x14ac:dyDescent="0.2">
      <c r="A99" s="23" t="s">
        <v>187</v>
      </c>
      <c r="B99" s="7">
        <v>-2308.35</v>
      </c>
      <c r="C99" s="28"/>
    </row>
    <row r="100" spans="1:3" x14ac:dyDescent="0.2">
      <c r="A100" s="23" t="s">
        <v>103</v>
      </c>
      <c r="B100" s="7">
        <v>-87127.7</v>
      </c>
      <c r="C100" s="28"/>
    </row>
    <row r="101" spans="1:3" x14ac:dyDescent="0.2">
      <c r="A101" s="23" t="s">
        <v>156</v>
      </c>
      <c r="B101" s="7">
        <v>-52779.74</v>
      </c>
      <c r="C101" s="28"/>
    </row>
    <row r="102" spans="1:3" x14ac:dyDescent="0.2">
      <c r="A102" s="23" t="s">
        <v>70</v>
      </c>
      <c r="B102" s="7">
        <v>-23371.86</v>
      </c>
      <c r="C102" s="28"/>
    </row>
    <row r="103" spans="1:3" x14ac:dyDescent="0.2">
      <c r="A103" s="23" t="s">
        <v>93</v>
      </c>
      <c r="B103" s="7">
        <v>-86354.23</v>
      </c>
      <c r="C103" s="28"/>
    </row>
    <row r="104" spans="1:3" x14ac:dyDescent="0.2">
      <c r="A104" s="23" t="s">
        <v>193</v>
      </c>
      <c r="B104" s="7">
        <v>-3135</v>
      </c>
      <c r="C104" s="28"/>
    </row>
    <row r="105" spans="1:3" x14ac:dyDescent="0.2">
      <c r="A105" s="23" t="s">
        <v>12</v>
      </c>
      <c r="B105" s="7">
        <v>-7503.63</v>
      </c>
      <c r="C105" s="28"/>
    </row>
    <row r="106" spans="1:3" x14ac:dyDescent="0.2">
      <c r="A106" s="23" t="s">
        <v>162</v>
      </c>
      <c r="B106" s="7">
        <v>-82255.69</v>
      </c>
      <c r="C106" s="28"/>
    </row>
    <row r="107" spans="1:3" x14ac:dyDescent="0.2">
      <c r="A107" s="23" t="s">
        <v>196</v>
      </c>
      <c r="B107" s="7">
        <v>-760.27</v>
      </c>
      <c r="C107" s="28"/>
    </row>
    <row r="108" spans="1:3" x14ac:dyDescent="0.2">
      <c r="A108" s="23" t="s">
        <v>166</v>
      </c>
      <c r="B108" s="7">
        <v>-19311.400000000001</v>
      </c>
      <c r="C108" s="28"/>
    </row>
    <row r="109" spans="1:3" x14ac:dyDescent="0.2">
      <c r="A109" s="23" t="s">
        <v>207</v>
      </c>
      <c r="B109" s="7">
        <v>-24516.52</v>
      </c>
      <c r="C109" s="28"/>
    </row>
    <row r="110" spans="1:3" x14ac:dyDescent="0.2">
      <c r="A110" s="23" t="s">
        <v>126</v>
      </c>
      <c r="B110" s="7">
        <v>-8297.41</v>
      </c>
      <c r="C110" s="28"/>
    </row>
    <row r="111" spans="1:3" x14ac:dyDescent="0.2">
      <c r="A111" s="23" t="s">
        <v>130</v>
      </c>
      <c r="B111" s="7">
        <v>-87127.7</v>
      </c>
      <c r="C111" s="28"/>
    </row>
    <row r="112" spans="1:3" x14ac:dyDescent="0.2">
      <c r="A112" s="23" t="s">
        <v>131</v>
      </c>
      <c r="B112" s="7">
        <v>-87127.7</v>
      </c>
      <c r="C112" s="28"/>
    </row>
    <row r="113" spans="1:3" x14ac:dyDescent="0.2">
      <c r="A113" s="23" t="s">
        <v>98</v>
      </c>
      <c r="B113" s="7">
        <v>-83518.210000000006</v>
      </c>
      <c r="C113" s="28"/>
    </row>
    <row r="114" spans="1:3" x14ac:dyDescent="0.2">
      <c r="A114" s="23" t="s">
        <v>177</v>
      </c>
      <c r="B114" s="7">
        <v>-870.62</v>
      </c>
      <c r="C114" s="28"/>
    </row>
    <row r="115" spans="1:3" x14ac:dyDescent="0.2">
      <c r="A115" s="23" t="s">
        <v>74</v>
      </c>
      <c r="B115" s="7">
        <v>-1293.8399999999999</v>
      </c>
      <c r="C115" s="28"/>
    </row>
    <row r="116" spans="1:3" x14ac:dyDescent="0.2">
      <c r="A116" s="23" t="s">
        <v>179</v>
      </c>
      <c r="B116" s="7">
        <v>-3630.58</v>
      </c>
      <c r="C116" s="28"/>
    </row>
    <row r="117" spans="1:3" x14ac:dyDescent="0.2">
      <c r="A117" s="23" t="s">
        <v>149</v>
      </c>
      <c r="B117" s="7">
        <v>-2855.15</v>
      </c>
      <c r="C117" s="28"/>
    </row>
    <row r="118" spans="1:3" x14ac:dyDescent="0.2">
      <c r="A118" s="23" t="s">
        <v>150</v>
      </c>
      <c r="B118" s="7">
        <v>-78292.56</v>
      </c>
      <c r="C118" s="28"/>
    </row>
    <row r="119" spans="1:3" x14ac:dyDescent="0.2">
      <c r="A119" s="23" t="s">
        <v>184</v>
      </c>
      <c r="B119" s="7">
        <v>-8173.63</v>
      </c>
      <c r="C119" s="28"/>
    </row>
    <row r="120" spans="1:3" x14ac:dyDescent="0.2">
      <c r="A120" s="23" t="s">
        <v>153</v>
      </c>
      <c r="B120" s="7">
        <v>-8231.7000000000007</v>
      </c>
      <c r="C120" s="28"/>
    </row>
    <row r="121" spans="1:3" x14ac:dyDescent="0.2">
      <c r="A121" s="23" t="s">
        <v>75</v>
      </c>
      <c r="B121" s="7">
        <v>-13085.06</v>
      </c>
      <c r="C121" s="28"/>
    </row>
    <row r="122" spans="1:3" x14ac:dyDescent="0.2">
      <c r="A122" s="23" t="s">
        <v>158</v>
      </c>
      <c r="B122" s="7">
        <v>-55159.46</v>
      </c>
      <c r="C122" s="28"/>
    </row>
    <row r="123" spans="1:3" x14ac:dyDescent="0.2">
      <c r="A123" s="23" t="s">
        <v>159</v>
      </c>
      <c r="B123" s="7">
        <v>-2272.63</v>
      </c>
      <c r="C123" s="28"/>
    </row>
    <row r="124" spans="1:3" x14ac:dyDescent="0.2">
      <c r="A124" s="23" t="s">
        <v>14</v>
      </c>
      <c r="B124" s="7">
        <v>-8231.7000000000007</v>
      </c>
      <c r="C124" s="28"/>
    </row>
    <row r="125" spans="1:3" x14ac:dyDescent="0.2">
      <c r="A125" s="23" t="s">
        <v>192</v>
      </c>
      <c r="B125" s="7">
        <v>-10819.2</v>
      </c>
      <c r="C125" s="28"/>
    </row>
    <row r="126" spans="1:3" x14ac:dyDescent="0.2">
      <c r="A126" s="23" t="s">
        <v>19</v>
      </c>
      <c r="B126" s="7">
        <v>-6325.57</v>
      </c>
      <c r="C126" s="28"/>
    </row>
    <row r="127" spans="1:3" x14ac:dyDescent="0.2">
      <c r="A127" s="23" t="s">
        <v>194</v>
      </c>
      <c r="B127" s="7">
        <v>-30193</v>
      </c>
      <c r="C127" s="28"/>
    </row>
    <row r="128" spans="1:3" x14ac:dyDescent="0.2">
      <c r="A128" s="23" t="s">
        <v>21</v>
      </c>
      <c r="B128" s="7">
        <v>-86354.23</v>
      </c>
      <c r="C128" s="28"/>
    </row>
    <row r="129" spans="1:3" x14ac:dyDescent="0.2">
      <c r="A129" s="23" t="s">
        <v>197</v>
      </c>
      <c r="B129" s="7">
        <v>-9383.01</v>
      </c>
      <c r="C129" s="28"/>
    </row>
    <row r="130" spans="1:3" x14ac:dyDescent="0.2">
      <c r="A130" s="23" t="s">
        <v>10</v>
      </c>
      <c r="B130" s="7">
        <v>-34060.839999999997</v>
      </c>
      <c r="C130" s="28"/>
    </row>
    <row r="131" spans="1:3" x14ac:dyDescent="0.2">
      <c r="A131" s="23" t="s">
        <v>163</v>
      </c>
      <c r="B131" s="23">
        <v>-11176.9</v>
      </c>
      <c r="C131" s="28"/>
    </row>
    <row r="132" spans="1:3" x14ac:dyDescent="0.2">
      <c r="A132" s="23" t="s">
        <v>203</v>
      </c>
      <c r="B132" s="7">
        <v>-3211.61</v>
      </c>
      <c r="C132" s="28"/>
    </row>
    <row r="133" spans="1:3" x14ac:dyDescent="0.2">
      <c r="A133" s="23" t="s">
        <v>59</v>
      </c>
      <c r="B133" s="7">
        <v>-1095.03</v>
      </c>
      <c r="C133" s="28"/>
    </row>
    <row r="134" spans="1:3" x14ac:dyDescent="0.2">
      <c r="A134" s="23" t="s">
        <v>100</v>
      </c>
      <c r="B134" s="7">
        <v>-7148.32</v>
      </c>
      <c r="C134" s="28"/>
    </row>
    <row r="135" spans="1:3" x14ac:dyDescent="0.2">
      <c r="A135" s="23" t="s">
        <v>141</v>
      </c>
      <c r="B135" s="7">
        <v>-65620.09</v>
      </c>
      <c r="C135" s="28"/>
    </row>
    <row r="136" spans="1:3" x14ac:dyDescent="0.2">
      <c r="A136" s="23" t="s">
        <v>96</v>
      </c>
      <c r="B136" s="7">
        <v>-56271.22</v>
      </c>
      <c r="C136" s="28"/>
    </row>
    <row r="137" spans="1:3" x14ac:dyDescent="0.2">
      <c r="A137" s="23" t="s">
        <v>143</v>
      </c>
      <c r="B137" s="7">
        <v>-37930.449999999997</v>
      </c>
      <c r="C137" s="28"/>
    </row>
    <row r="138" spans="1:3" x14ac:dyDescent="0.2">
      <c r="A138" s="23" t="s">
        <v>83</v>
      </c>
      <c r="B138" s="7">
        <v>-8389.6299999999992</v>
      </c>
      <c r="C138" s="28"/>
    </row>
    <row r="139" spans="1:3" x14ac:dyDescent="0.2">
      <c r="A139" s="23" t="s">
        <v>101</v>
      </c>
      <c r="B139" s="7">
        <v>-8389.6299999999992</v>
      </c>
      <c r="C139" s="28"/>
    </row>
    <row r="140" spans="1:3" x14ac:dyDescent="0.2">
      <c r="A140" s="23" t="s">
        <v>67</v>
      </c>
      <c r="B140" s="7">
        <v>-33008.43</v>
      </c>
      <c r="C140" s="28"/>
    </row>
    <row r="141" spans="1:3" x14ac:dyDescent="0.2">
      <c r="A141" s="23" t="s">
        <v>164</v>
      </c>
      <c r="B141" s="7">
        <v>-1766.48</v>
      </c>
      <c r="C141" s="28"/>
    </row>
    <row r="142" spans="1:3" x14ac:dyDescent="0.2">
      <c r="A142" s="23" t="s">
        <v>86</v>
      </c>
      <c r="B142" s="7">
        <v>-8389.6299999999992</v>
      </c>
      <c r="C142" s="28"/>
    </row>
    <row r="143" spans="1:3" x14ac:dyDescent="0.2">
      <c r="A143" s="23" t="s">
        <v>85</v>
      </c>
      <c r="B143" s="7">
        <v>-8306.66</v>
      </c>
      <c r="C143" s="28"/>
    </row>
    <row r="144" spans="1:3" x14ac:dyDescent="0.2">
      <c r="A144" s="23" t="s">
        <v>142</v>
      </c>
      <c r="B144" s="7">
        <v>-87127.7</v>
      </c>
      <c r="C144" s="28"/>
    </row>
    <row r="145" spans="1:3" x14ac:dyDescent="0.2">
      <c r="A145" s="23" t="s">
        <v>15</v>
      </c>
      <c r="B145" s="7">
        <v>-8389.6299999999992</v>
      </c>
      <c r="C145" s="28"/>
    </row>
    <row r="146" spans="1:3" x14ac:dyDescent="0.2">
      <c r="A146" s="23" t="s">
        <v>90</v>
      </c>
      <c r="B146" s="7">
        <v>-8389.6299999999992</v>
      </c>
      <c r="C146" s="28"/>
    </row>
    <row r="147" spans="1:3" x14ac:dyDescent="0.2">
      <c r="A147" s="23" t="s">
        <v>69</v>
      </c>
      <c r="B147" s="7">
        <v>-8389.6200000000008</v>
      </c>
      <c r="C147" s="28"/>
    </row>
    <row r="148" spans="1:3" x14ac:dyDescent="0.2">
      <c r="A148" s="23" t="s">
        <v>144</v>
      </c>
      <c r="B148" s="7">
        <f>SUM(B9:B147)</f>
        <v>-5.0000000301224645E-2</v>
      </c>
    </row>
  </sheetData>
  <sortState xmlns:xlrd2="http://schemas.microsoft.com/office/spreadsheetml/2017/richdata2" ref="A10:B147">
    <sortCondition descending="1" ref="B10:B147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B06BF-BE55-4D1F-A2C3-750B6818A650}">
  <dimension ref="A2:H112"/>
  <sheetViews>
    <sheetView workbookViewId="0">
      <selection activeCell="B9" sqref="B9"/>
    </sheetView>
  </sheetViews>
  <sheetFormatPr defaultRowHeight="12.75" x14ac:dyDescent="0.2"/>
  <cols>
    <col min="1" max="1" width="40.5703125" style="1" customWidth="1"/>
    <col min="2" max="2" width="39.5703125" style="1" customWidth="1"/>
    <col min="3" max="3" width="14" style="1" bestFit="1" customWidth="1"/>
    <col min="4" max="16384" width="9.140625" style="1"/>
  </cols>
  <sheetData>
    <row r="2" spans="1:8" ht="15" customHeight="1" x14ac:dyDescent="0.2">
      <c r="B2" s="14" t="s">
        <v>243</v>
      </c>
      <c r="C2" s="3"/>
      <c r="D2" s="3"/>
      <c r="H2" s="3"/>
    </row>
    <row r="3" spans="1:8" ht="17.25" customHeight="1" x14ac:dyDescent="0.2">
      <c r="B3" s="14" t="s">
        <v>244</v>
      </c>
      <c r="C3" s="3"/>
      <c r="D3" s="3"/>
      <c r="H3" s="3"/>
    </row>
    <row r="5" spans="1:8" x14ac:dyDescent="0.2">
      <c r="A5" s="2" t="s">
        <v>170</v>
      </c>
    </row>
    <row r="6" spans="1:8" x14ac:dyDescent="0.2">
      <c r="A6" s="1" t="s">
        <v>171</v>
      </c>
    </row>
    <row r="8" spans="1:8" x14ac:dyDescent="0.2">
      <c r="A8" s="4" t="s">
        <v>3</v>
      </c>
      <c r="B8" s="6" t="s">
        <v>248</v>
      </c>
    </row>
    <row r="9" spans="1:8" x14ac:dyDescent="0.2">
      <c r="A9" s="15" t="s">
        <v>207</v>
      </c>
      <c r="B9" s="12">
        <v>1864583.26</v>
      </c>
    </row>
    <row r="10" spans="1:8" x14ac:dyDescent="0.2">
      <c r="A10" s="22" t="s">
        <v>66</v>
      </c>
      <c r="B10" s="29">
        <v>-58819.69</v>
      </c>
      <c r="C10" s="28"/>
    </row>
    <row r="11" spans="1:8" x14ac:dyDescent="0.2">
      <c r="A11" s="22" t="s">
        <v>161</v>
      </c>
      <c r="B11" s="29">
        <v>-22442.93</v>
      </c>
      <c r="C11" s="28"/>
    </row>
    <row r="12" spans="1:8" x14ac:dyDescent="0.2">
      <c r="A12" s="22" t="s">
        <v>5</v>
      </c>
      <c r="B12" s="29">
        <v>-8555.99</v>
      </c>
      <c r="C12" s="28"/>
    </row>
    <row r="13" spans="1:8" x14ac:dyDescent="0.2">
      <c r="A13" s="22" t="s">
        <v>8</v>
      </c>
      <c r="B13" s="29">
        <v>-1134.75</v>
      </c>
      <c r="C13" s="28"/>
    </row>
    <row r="14" spans="1:8" x14ac:dyDescent="0.2">
      <c r="A14" s="22" t="s">
        <v>198</v>
      </c>
      <c r="B14" s="29">
        <v>-9877.31</v>
      </c>
      <c r="C14" s="28"/>
    </row>
    <row r="15" spans="1:8" x14ac:dyDescent="0.2">
      <c r="A15" s="22" t="s">
        <v>165</v>
      </c>
      <c r="B15" s="29">
        <v>-1303.6500000000001</v>
      </c>
      <c r="C15" s="28"/>
    </row>
    <row r="16" spans="1:8" x14ac:dyDescent="0.2">
      <c r="A16" s="22" t="s">
        <v>151</v>
      </c>
      <c r="B16" s="29">
        <v>-1902.11</v>
      </c>
      <c r="C16" s="28"/>
    </row>
    <row r="17" spans="1:3" x14ac:dyDescent="0.2">
      <c r="A17" s="22" t="s">
        <v>84</v>
      </c>
      <c r="B17" s="29">
        <v>-504.83</v>
      </c>
      <c r="C17" s="28"/>
    </row>
    <row r="18" spans="1:3" x14ac:dyDescent="0.2">
      <c r="A18" s="22" t="s">
        <v>102</v>
      </c>
      <c r="B18" s="29">
        <v>-1134.75</v>
      </c>
      <c r="C18" s="28"/>
    </row>
    <row r="19" spans="1:3" x14ac:dyDescent="0.2">
      <c r="A19" s="22" t="s">
        <v>111</v>
      </c>
      <c r="B19" s="29">
        <v>-1134.75</v>
      </c>
      <c r="C19" s="28"/>
    </row>
    <row r="20" spans="1:3" x14ac:dyDescent="0.2">
      <c r="A20" s="22" t="s">
        <v>152</v>
      </c>
      <c r="B20" s="29">
        <v>-10283.799999999999</v>
      </c>
      <c r="C20" s="28"/>
    </row>
    <row r="21" spans="1:3" x14ac:dyDescent="0.2">
      <c r="A21" s="22" t="s">
        <v>62</v>
      </c>
      <c r="B21" s="29">
        <v>-1134.75</v>
      </c>
      <c r="C21" s="28"/>
    </row>
    <row r="22" spans="1:3" x14ac:dyDescent="0.2">
      <c r="A22" s="22" t="s">
        <v>17</v>
      </c>
      <c r="B22" s="29">
        <v>-1134.75</v>
      </c>
      <c r="C22" s="28"/>
    </row>
    <row r="23" spans="1:3" x14ac:dyDescent="0.2">
      <c r="A23" s="22" t="s">
        <v>132</v>
      </c>
      <c r="B23" s="29">
        <v>-66448.88</v>
      </c>
      <c r="C23" s="28"/>
    </row>
    <row r="24" spans="1:3" x14ac:dyDescent="0.2">
      <c r="A24" s="22" t="s">
        <v>78</v>
      </c>
      <c r="B24" s="29">
        <v>-1134.75</v>
      </c>
      <c r="C24" s="28"/>
    </row>
    <row r="25" spans="1:3" x14ac:dyDescent="0.2">
      <c r="A25" s="22" t="s">
        <v>7</v>
      </c>
      <c r="B25" s="29">
        <v>-287.68</v>
      </c>
      <c r="C25" s="28"/>
    </row>
    <row r="26" spans="1:3" x14ac:dyDescent="0.2">
      <c r="A26" s="22" t="s">
        <v>128</v>
      </c>
      <c r="B26" s="29">
        <v>-66448.88</v>
      </c>
      <c r="C26" s="28"/>
    </row>
    <row r="27" spans="1:3" x14ac:dyDescent="0.2">
      <c r="A27" s="22" t="s">
        <v>81</v>
      </c>
      <c r="B27" s="29">
        <v>-1134.75</v>
      </c>
      <c r="C27" s="28"/>
    </row>
    <row r="28" spans="1:3" x14ac:dyDescent="0.2">
      <c r="A28" s="22" t="s">
        <v>148</v>
      </c>
      <c r="B28" s="29">
        <v>-39027.230000000003</v>
      </c>
      <c r="C28" s="28"/>
    </row>
    <row r="29" spans="1:3" x14ac:dyDescent="0.2">
      <c r="A29" s="22" t="s">
        <v>89</v>
      </c>
      <c r="B29" s="29">
        <v>-1703.57</v>
      </c>
      <c r="C29" s="28"/>
    </row>
    <row r="30" spans="1:3" x14ac:dyDescent="0.2">
      <c r="A30" s="22" t="s">
        <v>92</v>
      </c>
      <c r="B30" s="29">
        <v>-1518.08</v>
      </c>
      <c r="C30" s="28"/>
    </row>
    <row r="31" spans="1:3" x14ac:dyDescent="0.2">
      <c r="A31" s="22" t="s">
        <v>11</v>
      </c>
      <c r="B31" s="29">
        <v>-4283.63</v>
      </c>
      <c r="C31" s="28"/>
    </row>
    <row r="32" spans="1:3" x14ac:dyDescent="0.2">
      <c r="A32" s="22" t="s">
        <v>160</v>
      </c>
      <c r="B32" s="29">
        <v>-17577.099999999999</v>
      </c>
      <c r="C32" s="28"/>
    </row>
    <row r="33" spans="1:3" x14ac:dyDescent="0.2">
      <c r="A33" s="22" t="s">
        <v>6</v>
      </c>
      <c r="B33" s="29">
        <v>-7337.15</v>
      </c>
      <c r="C33" s="28"/>
    </row>
    <row r="34" spans="1:3" x14ac:dyDescent="0.2">
      <c r="A34" s="22" t="s">
        <v>105</v>
      </c>
      <c r="B34" s="29">
        <v>-44055.86</v>
      </c>
      <c r="C34" s="28"/>
    </row>
    <row r="35" spans="1:3" x14ac:dyDescent="0.2">
      <c r="A35" s="22" t="s">
        <v>80</v>
      </c>
      <c r="B35" s="29">
        <v>-1134.75</v>
      </c>
      <c r="C35" s="28"/>
    </row>
    <row r="36" spans="1:3" x14ac:dyDescent="0.2">
      <c r="A36" s="22" t="s">
        <v>53</v>
      </c>
      <c r="B36" s="29">
        <v>-1134.75</v>
      </c>
      <c r="C36" s="28"/>
    </row>
    <row r="37" spans="1:3" x14ac:dyDescent="0.2">
      <c r="A37" s="22" t="s">
        <v>127</v>
      </c>
      <c r="B37" s="29">
        <v>-64556.02</v>
      </c>
      <c r="C37" s="28"/>
    </row>
    <row r="38" spans="1:3" x14ac:dyDescent="0.2">
      <c r="A38" s="22" t="s">
        <v>60</v>
      </c>
      <c r="B38" s="29">
        <v>-59681.72</v>
      </c>
      <c r="C38" s="28"/>
    </row>
    <row r="39" spans="1:3" x14ac:dyDescent="0.2">
      <c r="A39" s="22" t="s">
        <v>20</v>
      </c>
      <c r="B39" s="29">
        <v>-1134.75</v>
      </c>
      <c r="C39" s="28"/>
    </row>
    <row r="40" spans="1:3" x14ac:dyDescent="0.2">
      <c r="A40" s="22" t="s">
        <v>68</v>
      </c>
      <c r="B40" s="29">
        <v>-1134.75</v>
      </c>
      <c r="C40" s="28"/>
    </row>
    <row r="41" spans="1:3" x14ac:dyDescent="0.2">
      <c r="A41" s="22" t="s">
        <v>94</v>
      </c>
      <c r="B41" s="29">
        <v>-1134.75</v>
      </c>
      <c r="C41" s="28"/>
    </row>
    <row r="42" spans="1:3" x14ac:dyDescent="0.2">
      <c r="A42" s="22" t="s">
        <v>16</v>
      </c>
      <c r="B42" s="29">
        <v>-1134.75</v>
      </c>
      <c r="C42" s="28"/>
    </row>
    <row r="43" spans="1:3" x14ac:dyDescent="0.2">
      <c r="A43" s="22" t="s">
        <v>95</v>
      </c>
      <c r="B43" s="29">
        <v>-1134.75</v>
      </c>
      <c r="C43" s="28"/>
    </row>
    <row r="44" spans="1:3" x14ac:dyDescent="0.2">
      <c r="A44" s="22" t="s">
        <v>51</v>
      </c>
      <c r="B44" s="29">
        <v>-1134.75</v>
      </c>
      <c r="C44" s="28"/>
    </row>
    <row r="45" spans="1:3" x14ac:dyDescent="0.2">
      <c r="A45" s="22" t="s">
        <v>82</v>
      </c>
      <c r="B45" s="29">
        <v>-2007.37</v>
      </c>
      <c r="C45" s="28"/>
    </row>
    <row r="46" spans="1:3" x14ac:dyDescent="0.2">
      <c r="A46" s="22" t="s">
        <v>79</v>
      </c>
      <c r="B46" s="29">
        <v>-1134.75</v>
      </c>
      <c r="C46" s="28"/>
    </row>
    <row r="47" spans="1:3" x14ac:dyDescent="0.2">
      <c r="A47" s="22" t="s">
        <v>147</v>
      </c>
      <c r="B47" s="29">
        <v>-23840.85</v>
      </c>
      <c r="C47" s="28"/>
    </row>
    <row r="48" spans="1:3" x14ac:dyDescent="0.2">
      <c r="A48" s="22" t="s">
        <v>9</v>
      </c>
      <c r="B48" s="29">
        <v>-1134.75</v>
      </c>
      <c r="C48" s="28"/>
    </row>
    <row r="49" spans="1:3" x14ac:dyDescent="0.2">
      <c r="A49" s="22" t="s">
        <v>13</v>
      </c>
      <c r="B49" s="29">
        <v>-2441.52</v>
      </c>
      <c r="C49" s="28"/>
    </row>
    <row r="50" spans="1:3" x14ac:dyDescent="0.2">
      <c r="A50" s="22" t="s">
        <v>18</v>
      </c>
      <c r="B50" s="29">
        <v>-7328.41</v>
      </c>
      <c r="C50" s="28"/>
    </row>
    <row r="51" spans="1:3" x14ac:dyDescent="0.2">
      <c r="A51" s="22" t="s">
        <v>58</v>
      </c>
      <c r="B51" s="29">
        <v>-1134.75</v>
      </c>
      <c r="C51" s="28"/>
    </row>
    <row r="52" spans="1:3" x14ac:dyDescent="0.2">
      <c r="A52" s="22" t="s">
        <v>121</v>
      </c>
      <c r="B52" s="29">
        <v>-39941.550000000003</v>
      </c>
      <c r="C52" s="28"/>
    </row>
    <row r="53" spans="1:3" x14ac:dyDescent="0.2">
      <c r="A53" s="22" t="s">
        <v>72</v>
      </c>
      <c r="B53" s="29">
        <v>-6584.38</v>
      </c>
      <c r="C53" s="28"/>
    </row>
    <row r="54" spans="1:3" x14ac:dyDescent="0.2">
      <c r="A54" s="22" t="s">
        <v>57</v>
      </c>
      <c r="B54" s="29">
        <v>-1134.75</v>
      </c>
      <c r="C54" s="28"/>
    </row>
    <row r="55" spans="1:3" x14ac:dyDescent="0.2">
      <c r="A55" s="22" t="s">
        <v>124</v>
      </c>
      <c r="B55" s="29">
        <v>-1134.75</v>
      </c>
      <c r="C55" s="28"/>
    </row>
    <row r="56" spans="1:3" x14ac:dyDescent="0.2">
      <c r="A56" s="22" t="s">
        <v>63</v>
      </c>
      <c r="B56" s="29">
        <v>-1134.75</v>
      </c>
      <c r="C56" s="28"/>
    </row>
    <row r="57" spans="1:3" x14ac:dyDescent="0.2">
      <c r="A57" s="22" t="s">
        <v>54</v>
      </c>
      <c r="B57" s="29">
        <v>-3242.39</v>
      </c>
      <c r="C57" s="28"/>
    </row>
    <row r="58" spans="1:3" x14ac:dyDescent="0.2">
      <c r="A58" s="22" t="s">
        <v>140</v>
      </c>
      <c r="B58" s="29">
        <v>-64556.02</v>
      </c>
      <c r="C58" s="28"/>
    </row>
    <row r="59" spans="1:3" x14ac:dyDescent="0.2">
      <c r="A59" s="22" t="s">
        <v>76</v>
      </c>
      <c r="B59" s="29">
        <v>-15613.4</v>
      </c>
      <c r="C59" s="28"/>
    </row>
    <row r="60" spans="1:3" x14ac:dyDescent="0.2">
      <c r="A60" s="22" t="s">
        <v>129</v>
      </c>
      <c r="B60" s="29">
        <v>-1134.75</v>
      </c>
      <c r="C60" s="28"/>
    </row>
    <row r="61" spans="1:3" x14ac:dyDescent="0.2">
      <c r="A61" s="22" t="s">
        <v>123</v>
      </c>
      <c r="B61" s="29">
        <v>-1134.75</v>
      </c>
      <c r="C61" s="28"/>
    </row>
    <row r="62" spans="1:3" x14ac:dyDescent="0.2">
      <c r="A62" s="22" t="s">
        <v>88</v>
      </c>
      <c r="B62" s="29">
        <v>-15613.4</v>
      </c>
      <c r="C62" s="28"/>
    </row>
    <row r="63" spans="1:3" x14ac:dyDescent="0.2">
      <c r="A63" s="22" t="s">
        <v>139</v>
      </c>
      <c r="B63" s="29">
        <v>-64556.02</v>
      </c>
      <c r="C63" s="28"/>
    </row>
    <row r="64" spans="1:3" x14ac:dyDescent="0.2">
      <c r="A64" s="22" t="s">
        <v>52</v>
      </c>
      <c r="B64" s="29">
        <v>-1134.75</v>
      </c>
      <c r="C64" s="28"/>
    </row>
    <row r="65" spans="1:3" x14ac:dyDescent="0.2">
      <c r="A65" s="22" t="s">
        <v>71</v>
      </c>
      <c r="B65" s="29">
        <v>-15613.4</v>
      </c>
      <c r="C65" s="28"/>
    </row>
    <row r="66" spans="1:3" x14ac:dyDescent="0.2">
      <c r="A66" s="22" t="s">
        <v>87</v>
      </c>
      <c r="B66" s="29">
        <v>-1134.75</v>
      </c>
      <c r="C66" s="28"/>
    </row>
    <row r="67" spans="1:3" x14ac:dyDescent="0.2">
      <c r="A67" s="22" t="s">
        <v>61</v>
      </c>
      <c r="B67" s="29">
        <v>-1134.75</v>
      </c>
      <c r="C67" s="28"/>
    </row>
    <row r="68" spans="1:3" x14ac:dyDescent="0.2">
      <c r="A68" s="22" t="s">
        <v>133</v>
      </c>
      <c r="B68" s="29">
        <v>-64556.02</v>
      </c>
      <c r="C68" s="28"/>
    </row>
    <row r="69" spans="1:3" x14ac:dyDescent="0.2">
      <c r="A69" s="22" t="s">
        <v>97</v>
      </c>
      <c r="B69" s="29">
        <v>-15613.4</v>
      </c>
      <c r="C69" s="28"/>
    </row>
    <row r="70" spans="1:3" x14ac:dyDescent="0.2">
      <c r="A70" s="22" t="s">
        <v>167</v>
      </c>
      <c r="B70" s="29">
        <v>-28882.01</v>
      </c>
      <c r="C70" s="28"/>
    </row>
    <row r="71" spans="1:3" x14ac:dyDescent="0.2">
      <c r="A71" s="22" t="s">
        <v>155</v>
      </c>
      <c r="B71" s="29">
        <v>-39027.230000000003</v>
      </c>
      <c r="C71" s="28"/>
    </row>
    <row r="72" spans="1:3" x14ac:dyDescent="0.2">
      <c r="A72" s="22" t="s">
        <v>103</v>
      </c>
      <c r="B72" s="29">
        <v>-65939.45</v>
      </c>
      <c r="C72" s="28"/>
    </row>
    <row r="73" spans="1:3" x14ac:dyDescent="0.2">
      <c r="A73" s="22" t="s">
        <v>156</v>
      </c>
      <c r="B73" s="29">
        <v>-37470.769999999997</v>
      </c>
      <c r="C73" s="28"/>
    </row>
    <row r="74" spans="1:3" x14ac:dyDescent="0.2">
      <c r="A74" s="22" t="s">
        <v>70</v>
      </c>
      <c r="B74" s="29">
        <v>-9252.23</v>
      </c>
      <c r="C74" s="28"/>
    </row>
    <row r="75" spans="1:3" x14ac:dyDescent="0.2">
      <c r="A75" s="22" t="s">
        <v>93</v>
      </c>
      <c r="B75" s="29">
        <v>-65535.29</v>
      </c>
      <c r="C75" s="28"/>
    </row>
    <row r="76" spans="1:3" x14ac:dyDescent="0.2">
      <c r="A76" s="22" t="s">
        <v>12</v>
      </c>
      <c r="B76" s="29">
        <v>-1134.75</v>
      </c>
      <c r="C76" s="28"/>
    </row>
    <row r="77" spans="1:3" x14ac:dyDescent="0.2">
      <c r="A77" s="22" t="s">
        <v>162</v>
      </c>
      <c r="B77" s="29">
        <v>-49000</v>
      </c>
      <c r="C77" s="28"/>
    </row>
    <row r="78" spans="1:3" x14ac:dyDescent="0.2">
      <c r="A78" s="22" t="s">
        <v>166</v>
      </c>
      <c r="B78" s="29">
        <v>-8129.97</v>
      </c>
      <c r="C78" s="28"/>
    </row>
    <row r="79" spans="1:3" x14ac:dyDescent="0.2">
      <c r="A79" s="22" t="s">
        <v>126</v>
      </c>
      <c r="B79" s="29">
        <v>-12035.208432497937</v>
      </c>
      <c r="C79" s="28"/>
    </row>
    <row r="80" spans="1:3" x14ac:dyDescent="0.2">
      <c r="A80" s="22" t="s">
        <v>134</v>
      </c>
      <c r="B80" s="29">
        <v>-33741.991665605376</v>
      </c>
      <c r="C80" s="28"/>
    </row>
    <row r="81" spans="1:3" x14ac:dyDescent="0.2">
      <c r="A81" s="22" t="s">
        <v>130</v>
      </c>
      <c r="B81" s="29">
        <v>-66448.876371764083</v>
      </c>
      <c r="C81" s="28"/>
    </row>
    <row r="82" spans="1:3" x14ac:dyDescent="0.2">
      <c r="A82" s="22" t="s">
        <v>131</v>
      </c>
      <c r="B82" s="29">
        <v>-66448.88</v>
      </c>
      <c r="C82" s="28"/>
    </row>
    <row r="83" spans="1:3" x14ac:dyDescent="0.2">
      <c r="A83" s="22" t="s">
        <v>98</v>
      </c>
      <c r="B83" s="29">
        <v>-4848.7988099091963</v>
      </c>
      <c r="C83" s="28"/>
    </row>
    <row r="84" spans="1:3" x14ac:dyDescent="0.2">
      <c r="A84" s="22" t="s">
        <v>149</v>
      </c>
      <c r="B84" s="29">
        <v>-5598.8151522979379</v>
      </c>
      <c r="C84" s="28"/>
    </row>
    <row r="85" spans="1:3" x14ac:dyDescent="0.2">
      <c r="A85" s="22" t="s">
        <v>150</v>
      </c>
      <c r="B85" s="29">
        <v>-52953.8888099092</v>
      </c>
      <c r="C85" s="28"/>
    </row>
    <row r="86" spans="1:3" x14ac:dyDescent="0.2">
      <c r="A86" s="22" t="s">
        <v>153</v>
      </c>
      <c r="B86" s="29">
        <v>-2007.3654327429322</v>
      </c>
      <c r="C86" s="28"/>
    </row>
    <row r="87" spans="1:3" x14ac:dyDescent="0.2">
      <c r="A87" s="22" t="s">
        <v>154</v>
      </c>
      <c r="B87" s="29">
        <v>-2979.8819225226457</v>
      </c>
      <c r="C87" s="28"/>
    </row>
    <row r="88" spans="1:3" x14ac:dyDescent="0.2">
      <c r="A88" s="22" t="s">
        <v>157</v>
      </c>
      <c r="B88" s="29">
        <v>-1306.7679819475486</v>
      </c>
      <c r="C88" s="28"/>
    </row>
    <row r="89" spans="1:3" x14ac:dyDescent="0.2">
      <c r="A89" s="22" t="s">
        <v>75</v>
      </c>
      <c r="B89" s="29">
        <v>-2796.131894223015</v>
      </c>
      <c r="C89" s="28"/>
    </row>
    <row r="90" spans="1:3" x14ac:dyDescent="0.2">
      <c r="A90" s="22" t="s">
        <v>158</v>
      </c>
      <c r="B90" s="29">
        <v>-23653.431758039009</v>
      </c>
      <c r="C90" s="28"/>
    </row>
    <row r="91" spans="1:3" x14ac:dyDescent="0.2">
      <c r="A91" s="22" t="s">
        <v>159</v>
      </c>
      <c r="B91" s="29">
        <v>-1926.2621551032555</v>
      </c>
      <c r="C91" s="28"/>
    </row>
    <row r="92" spans="1:3" x14ac:dyDescent="0.2">
      <c r="A92" s="22" t="s">
        <v>14</v>
      </c>
      <c r="B92" s="29">
        <v>-1134.7483654917849</v>
      </c>
      <c r="C92" s="28"/>
    </row>
    <row r="93" spans="1:3" x14ac:dyDescent="0.2">
      <c r="A93" s="22" t="s">
        <v>19</v>
      </c>
      <c r="B93" s="29">
        <v>-2486.2096225339646</v>
      </c>
      <c r="C93" s="28"/>
    </row>
    <row r="94" spans="1:3" x14ac:dyDescent="0.2">
      <c r="A94" s="22" t="s">
        <v>194</v>
      </c>
      <c r="B94" s="29">
        <v>-16009.541906691216</v>
      </c>
      <c r="C94" s="28"/>
    </row>
    <row r="95" spans="1:3" x14ac:dyDescent="0.2">
      <c r="A95" s="22" t="s">
        <v>21</v>
      </c>
      <c r="B95" s="29">
        <v>-65535.29</v>
      </c>
      <c r="C95" s="28"/>
    </row>
    <row r="96" spans="1:3" x14ac:dyDescent="0.2">
      <c r="A96" s="22" t="s">
        <v>10</v>
      </c>
      <c r="B96" s="29">
        <v>-34643.76069493535</v>
      </c>
      <c r="C96" s="28"/>
    </row>
    <row r="97" spans="1:3" x14ac:dyDescent="0.2">
      <c r="A97" s="22" t="s">
        <v>163</v>
      </c>
      <c r="B97" s="29">
        <v>-15442.891236209369</v>
      </c>
      <c r="C97" s="28"/>
    </row>
    <row r="98" spans="1:3" x14ac:dyDescent="0.2">
      <c r="A98" s="22" t="s">
        <v>206</v>
      </c>
      <c r="B98" s="29">
        <v>-36961.664127845805</v>
      </c>
      <c r="C98" s="28"/>
    </row>
    <row r="99" spans="1:3" x14ac:dyDescent="0.2">
      <c r="A99" s="22" t="s">
        <v>141</v>
      </c>
      <c r="B99" s="29">
        <v>-37100.502331152173</v>
      </c>
      <c r="C99" s="28"/>
    </row>
    <row r="100" spans="1:3" x14ac:dyDescent="0.2">
      <c r="A100" s="22" t="s">
        <v>96</v>
      </c>
      <c r="B100" s="29">
        <v>-62753.34769203046</v>
      </c>
      <c r="C100" s="28"/>
    </row>
    <row r="101" spans="1:3" x14ac:dyDescent="0.2">
      <c r="A101" s="22" t="s">
        <v>143</v>
      </c>
      <c r="B101" s="29">
        <v>-39027.232078765592</v>
      </c>
      <c r="C101" s="28"/>
    </row>
    <row r="102" spans="1:3" x14ac:dyDescent="0.2">
      <c r="A102" s="22" t="s">
        <v>83</v>
      </c>
      <c r="B102" s="29">
        <v>-1134.7483654917849</v>
      </c>
      <c r="C102" s="28"/>
    </row>
    <row r="103" spans="1:3" x14ac:dyDescent="0.2">
      <c r="A103" s="22" t="s">
        <v>101</v>
      </c>
      <c r="B103" s="29">
        <v>-1134.7483654917849</v>
      </c>
      <c r="C103" s="28"/>
    </row>
    <row r="104" spans="1:3" x14ac:dyDescent="0.2">
      <c r="A104" s="22" t="s">
        <v>67</v>
      </c>
      <c r="B104" s="29">
        <v>-39027.232078765592</v>
      </c>
      <c r="C104" s="28"/>
    </row>
    <row r="105" spans="1:3" x14ac:dyDescent="0.2">
      <c r="A105" s="22" t="s">
        <v>164</v>
      </c>
      <c r="B105" s="29">
        <v>-1323.0581089987847</v>
      </c>
      <c r="C105" s="28"/>
    </row>
    <row r="106" spans="1:3" x14ac:dyDescent="0.2">
      <c r="A106" s="22" t="s">
        <v>86</v>
      </c>
      <c r="B106" s="29">
        <v>-1134.7483654917849</v>
      </c>
      <c r="C106" s="28"/>
    </row>
    <row r="107" spans="1:3" x14ac:dyDescent="0.2">
      <c r="A107" s="22" t="s">
        <v>85</v>
      </c>
      <c r="B107" s="29">
        <v>-1134.7483654917849</v>
      </c>
      <c r="C107" s="28"/>
    </row>
    <row r="108" spans="1:3" x14ac:dyDescent="0.2">
      <c r="A108" s="22" t="s">
        <v>142</v>
      </c>
      <c r="B108" s="29">
        <v>-66448.876371764083</v>
      </c>
      <c r="C108" s="28"/>
    </row>
    <row r="109" spans="1:3" x14ac:dyDescent="0.2">
      <c r="A109" s="22" t="s">
        <v>15</v>
      </c>
      <c r="B109" s="29">
        <v>-1134.7483654917849</v>
      </c>
      <c r="C109" s="28"/>
    </row>
    <row r="110" spans="1:3" x14ac:dyDescent="0.2">
      <c r="A110" s="22" t="s">
        <v>90</v>
      </c>
      <c r="B110" s="29">
        <v>-1134.7483654917849</v>
      </c>
      <c r="C110" s="28"/>
    </row>
    <row r="111" spans="1:3" x14ac:dyDescent="0.2">
      <c r="A111" s="22" t="s">
        <v>69</v>
      </c>
      <c r="B111" s="29">
        <v>-1134.7483654917849</v>
      </c>
      <c r="C111" s="28"/>
    </row>
    <row r="112" spans="1:3" x14ac:dyDescent="0.2">
      <c r="A112" s="4" t="s">
        <v>144</v>
      </c>
      <c r="B112" s="30">
        <f>SUM(B9:B111)</f>
        <v>-7.3560188876854227E-2</v>
      </c>
    </row>
  </sheetData>
  <sortState xmlns:xlrd2="http://schemas.microsoft.com/office/spreadsheetml/2017/richdata2" ref="A10:B110">
    <sortCondition descending="1" ref="B10:B110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98CE6-0A33-43DA-8619-4A928D3C15E2}">
  <dimension ref="A2:H11"/>
  <sheetViews>
    <sheetView workbookViewId="0">
      <selection activeCell="B3" sqref="B3"/>
    </sheetView>
  </sheetViews>
  <sheetFormatPr defaultRowHeight="12.75" x14ac:dyDescent="0.2"/>
  <cols>
    <col min="1" max="1" width="44" style="17" customWidth="1"/>
    <col min="2" max="2" width="40.5703125" style="17" customWidth="1"/>
    <col min="3" max="3" width="35.7109375" style="17" customWidth="1"/>
    <col min="4" max="4" width="10.140625" style="17" bestFit="1" customWidth="1"/>
    <col min="5" max="16384" width="9.140625" style="17"/>
  </cols>
  <sheetData>
    <row r="2" spans="1:8" ht="15" customHeight="1" x14ac:dyDescent="0.2">
      <c r="B2" s="14" t="s">
        <v>243</v>
      </c>
      <c r="C2" s="18"/>
      <c r="D2" s="18"/>
      <c r="H2" s="18"/>
    </row>
    <row r="3" spans="1:8" ht="16.5" customHeight="1" x14ac:dyDescent="0.2">
      <c r="B3" s="32" t="s">
        <v>244</v>
      </c>
      <c r="C3" s="18"/>
      <c r="D3" s="18"/>
      <c r="H3" s="18"/>
    </row>
    <row r="5" spans="1:8" x14ac:dyDescent="0.2">
      <c r="A5" s="19" t="s">
        <v>214</v>
      </c>
    </row>
    <row r="6" spans="1:8" x14ac:dyDescent="0.2">
      <c r="A6" s="17" t="s">
        <v>208</v>
      </c>
    </row>
    <row r="8" spans="1:8" x14ac:dyDescent="0.2">
      <c r="A8" s="20" t="s">
        <v>209</v>
      </c>
      <c r="B8" s="21" t="s">
        <v>212</v>
      </c>
      <c r="C8" s="21" t="s">
        <v>213</v>
      </c>
    </row>
    <row r="9" spans="1:8" x14ac:dyDescent="0.2">
      <c r="A9" s="22" t="s">
        <v>210</v>
      </c>
      <c r="B9" s="23">
        <v>0</v>
      </c>
      <c r="C9" s="23">
        <v>29679.22</v>
      </c>
    </row>
    <row r="10" spans="1:8" x14ac:dyDescent="0.2">
      <c r="A10" s="22" t="s">
        <v>211</v>
      </c>
      <c r="B10" s="23">
        <v>67381.95</v>
      </c>
      <c r="C10" s="23">
        <v>251208.80000000002</v>
      </c>
      <c r="D10" s="13"/>
    </row>
    <row r="11" spans="1:8" x14ac:dyDescent="0.2">
      <c r="A11" s="20" t="s">
        <v>144</v>
      </c>
      <c r="B11" s="24">
        <f>SUM(B9:B10)</f>
        <v>67381.95</v>
      </c>
      <c r="C11" s="24">
        <f>SUM(C9:C10)</f>
        <v>280888.02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5510B-230C-44ED-9BEC-5963025AEE13}">
  <dimension ref="A2:I136"/>
  <sheetViews>
    <sheetView workbookViewId="0">
      <selection activeCell="B9" sqref="B9"/>
    </sheetView>
  </sheetViews>
  <sheetFormatPr defaultRowHeight="12.75" x14ac:dyDescent="0.2"/>
  <cols>
    <col min="1" max="1" width="40.5703125" style="1" customWidth="1"/>
    <col min="2" max="2" width="39.7109375" style="1" customWidth="1"/>
    <col min="3" max="3" width="9.140625" style="1" customWidth="1"/>
    <col min="4" max="16384" width="9.140625" style="1"/>
  </cols>
  <sheetData>
    <row r="2" spans="1:9" ht="15" customHeight="1" x14ac:dyDescent="0.2">
      <c r="B2" s="14" t="s">
        <v>243</v>
      </c>
      <c r="C2" s="3"/>
      <c r="D2" s="3"/>
      <c r="E2" s="3"/>
      <c r="I2" s="3"/>
    </row>
    <row r="3" spans="1:9" ht="15" customHeight="1" x14ac:dyDescent="0.2">
      <c r="B3" s="14" t="s">
        <v>244</v>
      </c>
      <c r="C3" s="3"/>
      <c r="D3" s="3"/>
      <c r="E3" s="3"/>
      <c r="I3" s="3"/>
    </row>
    <row r="5" spans="1:9" x14ac:dyDescent="0.2">
      <c r="A5" s="2" t="s">
        <v>232</v>
      </c>
    </row>
    <row r="6" spans="1:9" x14ac:dyDescent="0.2">
      <c r="A6" s="1" t="s">
        <v>208</v>
      </c>
    </row>
    <row r="8" spans="1:9" x14ac:dyDescent="0.2">
      <c r="A8" s="4" t="s">
        <v>3</v>
      </c>
      <c r="B8" s="6" t="s">
        <v>248</v>
      </c>
    </row>
    <row r="9" spans="1:9" x14ac:dyDescent="0.2">
      <c r="A9" s="9" t="s">
        <v>73</v>
      </c>
      <c r="B9" s="12">
        <v>3544600.36</v>
      </c>
    </row>
    <row r="10" spans="1:9" x14ac:dyDescent="0.2">
      <c r="A10" s="5" t="s">
        <v>183</v>
      </c>
      <c r="B10" s="7">
        <v>-1339.93</v>
      </c>
    </row>
    <row r="11" spans="1:9" x14ac:dyDescent="0.2">
      <c r="A11" s="5" t="s">
        <v>66</v>
      </c>
      <c r="B11" s="7">
        <v>-150758.91</v>
      </c>
    </row>
    <row r="12" spans="1:9" x14ac:dyDescent="0.2">
      <c r="A12" s="5" t="s">
        <v>191</v>
      </c>
      <c r="B12" s="7">
        <v>-879.1</v>
      </c>
    </row>
    <row r="13" spans="1:9" x14ac:dyDescent="0.2">
      <c r="A13" s="5" t="s">
        <v>161</v>
      </c>
      <c r="B13" s="7">
        <v>-946.25</v>
      </c>
    </row>
    <row r="14" spans="1:9" x14ac:dyDescent="0.2">
      <c r="A14" s="5" t="s">
        <v>195</v>
      </c>
      <c r="B14" s="7">
        <v>-1993.23</v>
      </c>
    </row>
    <row r="15" spans="1:9" x14ac:dyDescent="0.2">
      <c r="A15" s="5" t="s">
        <v>5</v>
      </c>
      <c r="B15" s="7">
        <v>-6713</v>
      </c>
    </row>
    <row r="16" spans="1:9" x14ac:dyDescent="0.2">
      <c r="A16" s="5" t="s">
        <v>8</v>
      </c>
      <c r="B16" s="7">
        <v>-6713</v>
      </c>
    </row>
    <row r="17" spans="1:2" x14ac:dyDescent="0.2">
      <c r="A17" s="5" t="s">
        <v>198</v>
      </c>
      <c r="B17" s="7">
        <v>-61152.15</v>
      </c>
    </row>
    <row r="18" spans="1:2" x14ac:dyDescent="0.2">
      <c r="A18" s="5" t="s">
        <v>199</v>
      </c>
      <c r="B18" s="7">
        <v>-1909.62</v>
      </c>
    </row>
    <row r="19" spans="1:2" x14ac:dyDescent="0.2">
      <c r="A19" s="5" t="s">
        <v>65</v>
      </c>
      <c r="B19" s="7">
        <v>-9781.58</v>
      </c>
    </row>
    <row r="20" spans="1:2" x14ac:dyDescent="0.2">
      <c r="A20" s="5" t="s">
        <v>151</v>
      </c>
      <c r="B20" s="7">
        <v>-2897.1</v>
      </c>
    </row>
    <row r="21" spans="1:2" x14ac:dyDescent="0.2">
      <c r="A21" s="5" t="s">
        <v>174</v>
      </c>
      <c r="B21" s="7">
        <v>-987.17</v>
      </c>
    </row>
    <row r="22" spans="1:2" x14ac:dyDescent="0.2">
      <c r="A22" s="5" t="s">
        <v>102</v>
      </c>
      <c r="B22" s="7">
        <v>-6859.09</v>
      </c>
    </row>
    <row r="23" spans="1:2" x14ac:dyDescent="0.2">
      <c r="A23" s="5" t="s">
        <v>111</v>
      </c>
      <c r="B23" s="7">
        <v>-6859.09</v>
      </c>
    </row>
    <row r="24" spans="1:2" x14ac:dyDescent="0.2">
      <c r="A24" s="5" t="s">
        <v>185</v>
      </c>
      <c r="B24" s="7">
        <v>-987.17</v>
      </c>
    </row>
    <row r="25" spans="1:2" x14ac:dyDescent="0.2">
      <c r="A25" s="5" t="s">
        <v>152</v>
      </c>
      <c r="B25" s="7">
        <v>-308.72000000000003</v>
      </c>
    </row>
    <row r="26" spans="1:2" x14ac:dyDescent="0.2">
      <c r="A26" s="5" t="s">
        <v>62</v>
      </c>
      <c r="B26" s="7">
        <v>-6654.53</v>
      </c>
    </row>
    <row r="27" spans="1:2" x14ac:dyDescent="0.2">
      <c r="A27" s="5" t="s">
        <v>17</v>
      </c>
      <c r="B27" s="7">
        <v>-6654.53</v>
      </c>
    </row>
    <row r="28" spans="1:2" x14ac:dyDescent="0.2">
      <c r="A28" s="5" t="s">
        <v>190</v>
      </c>
      <c r="B28" s="7">
        <v>-1339.93</v>
      </c>
    </row>
    <row r="29" spans="1:2" x14ac:dyDescent="0.2">
      <c r="A29" s="5" t="s">
        <v>107</v>
      </c>
      <c r="B29" s="7">
        <v>-67.91</v>
      </c>
    </row>
    <row r="30" spans="1:2" x14ac:dyDescent="0.2">
      <c r="A30" s="5" t="s">
        <v>132</v>
      </c>
      <c r="B30" s="7">
        <v>-162022.42000000001</v>
      </c>
    </row>
    <row r="31" spans="1:2" x14ac:dyDescent="0.2">
      <c r="A31" s="5" t="s">
        <v>78</v>
      </c>
      <c r="B31" s="7">
        <v>-6654.53</v>
      </c>
    </row>
    <row r="32" spans="1:2" x14ac:dyDescent="0.2">
      <c r="A32" s="5" t="s">
        <v>7</v>
      </c>
      <c r="B32" s="7">
        <v>-1190.53</v>
      </c>
    </row>
    <row r="33" spans="1:2" x14ac:dyDescent="0.2">
      <c r="A33" s="5" t="s">
        <v>108</v>
      </c>
      <c r="B33" s="7">
        <v>-308.08</v>
      </c>
    </row>
    <row r="34" spans="1:2" x14ac:dyDescent="0.2">
      <c r="A34" s="5" t="s">
        <v>128</v>
      </c>
      <c r="B34" s="7">
        <v>-162022.42000000001</v>
      </c>
    </row>
    <row r="35" spans="1:2" x14ac:dyDescent="0.2">
      <c r="A35" s="5" t="s">
        <v>110</v>
      </c>
      <c r="B35" s="7">
        <v>-273.3</v>
      </c>
    </row>
    <row r="36" spans="1:2" x14ac:dyDescent="0.2">
      <c r="A36" s="5" t="s">
        <v>81</v>
      </c>
      <c r="B36" s="7">
        <v>-6762.59</v>
      </c>
    </row>
    <row r="37" spans="1:2" x14ac:dyDescent="0.2">
      <c r="A37" s="5" t="s">
        <v>204</v>
      </c>
      <c r="B37" s="7">
        <v>-987.17</v>
      </c>
    </row>
    <row r="38" spans="1:2" x14ac:dyDescent="0.2">
      <c r="A38" s="5" t="s">
        <v>205</v>
      </c>
      <c r="B38" s="7">
        <v>-3660.24</v>
      </c>
    </row>
    <row r="39" spans="1:2" x14ac:dyDescent="0.2">
      <c r="A39" s="5" t="s">
        <v>91</v>
      </c>
      <c r="B39" s="7">
        <v>-1292.27</v>
      </c>
    </row>
    <row r="40" spans="1:2" x14ac:dyDescent="0.2">
      <c r="A40" s="5" t="s">
        <v>148</v>
      </c>
      <c r="B40" s="7">
        <v>-6204.92</v>
      </c>
    </row>
    <row r="41" spans="1:2" x14ac:dyDescent="0.2">
      <c r="A41" s="5" t="s">
        <v>89</v>
      </c>
      <c r="B41" s="7">
        <v>-3804.52</v>
      </c>
    </row>
    <row r="42" spans="1:2" x14ac:dyDescent="0.2">
      <c r="A42" s="5" t="s">
        <v>11</v>
      </c>
      <c r="B42" s="7">
        <v>-5779.8</v>
      </c>
    </row>
    <row r="43" spans="1:2" x14ac:dyDescent="0.2">
      <c r="A43" s="5" t="s">
        <v>189</v>
      </c>
      <c r="B43" s="7">
        <v>-273.3</v>
      </c>
    </row>
    <row r="44" spans="1:2" x14ac:dyDescent="0.2">
      <c r="A44" s="5" t="s">
        <v>160</v>
      </c>
      <c r="B44" s="7">
        <v>-3946.37</v>
      </c>
    </row>
    <row r="45" spans="1:2" x14ac:dyDescent="0.2">
      <c r="A45" s="5" t="s">
        <v>6</v>
      </c>
      <c r="B45" s="7">
        <v>-2482.46</v>
      </c>
    </row>
    <row r="46" spans="1:2" x14ac:dyDescent="0.2">
      <c r="A46" s="5" t="s">
        <v>105</v>
      </c>
      <c r="B46" s="7">
        <v>-67715.63</v>
      </c>
    </row>
    <row r="47" spans="1:2" x14ac:dyDescent="0.2">
      <c r="A47" s="5" t="s">
        <v>80</v>
      </c>
      <c r="B47" s="7">
        <v>-6859.09</v>
      </c>
    </row>
    <row r="48" spans="1:2" x14ac:dyDescent="0.2">
      <c r="A48" s="5" t="s">
        <v>53</v>
      </c>
      <c r="B48" s="7">
        <v>-6859.09</v>
      </c>
    </row>
    <row r="49" spans="1:2" x14ac:dyDescent="0.2">
      <c r="A49" s="5" t="s">
        <v>55</v>
      </c>
      <c r="B49" s="7">
        <v>-34.78</v>
      </c>
    </row>
    <row r="50" spans="1:2" x14ac:dyDescent="0.2">
      <c r="A50" s="5" t="s">
        <v>127</v>
      </c>
      <c r="B50" s="7">
        <v>-119369.07</v>
      </c>
    </row>
    <row r="51" spans="1:2" x14ac:dyDescent="0.2">
      <c r="A51" s="5" t="s">
        <v>60</v>
      </c>
      <c r="B51" s="7">
        <v>-149649</v>
      </c>
    </row>
    <row r="52" spans="1:2" x14ac:dyDescent="0.2">
      <c r="A52" s="5" t="s">
        <v>20</v>
      </c>
      <c r="B52" s="7">
        <v>-6859.09</v>
      </c>
    </row>
    <row r="53" spans="1:2" x14ac:dyDescent="0.2">
      <c r="A53" s="5" t="s">
        <v>68</v>
      </c>
      <c r="B53" s="7">
        <v>-6859.09</v>
      </c>
    </row>
    <row r="54" spans="1:2" x14ac:dyDescent="0.2">
      <c r="A54" s="5" t="s">
        <v>94</v>
      </c>
      <c r="B54" s="7">
        <v>-6859.09</v>
      </c>
    </row>
    <row r="55" spans="1:2" x14ac:dyDescent="0.2">
      <c r="A55" s="5" t="s">
        <v>16</v>
      </c>
      <c r="B55" s="7">
        <v>-6859.09</v>
      </c>
    </row>
    <row r="56" spans="1:2" x14ac:dyDescent="0.2">
      <c r="A56" s="5" t="s">
        <v>95</v>
      </c>
      <c r="B56" s="7">
        <v>-6859.09</v>
      </c>
    </row>
    <row r="57" spans="1:2" x14ac:dyDescent="0.2">
      <c r="A57" s="5" t="s">
        <v>51</v>
      </c>
      <c r="B57" s="7">
        <v>-6859.09</v>
      </c>
    </row>
    <row r="58" spans="1:2" x14ac:dyDescent="0.2">
      <c r="A58" s="5" t="s">
        <v>82</v>
      </c>
      <c r="B58" s="7">
        <v>-6859.09</v>
      </c>
    </row>
    <row r="59" spans="1:2" x14ac:dyDescent="0.2">
      <c r="A59" s="5" t="s">
        <v>79</v>
      </c>
      <c r="B59" s="7">
        <v>-6859.09</v>
      </c>
    </row>
    <row r="60" spans="1:2" x14ac:dyDescent="0.2">
      <c r="A60" s="5" t="s">
        <v>147</v>
      </c>
      <c r="B60" s="7">
        <v>-1270.49</v>
      </c>
    </row>
    <row r="61" spans="1:2" x14ac:dyDescent="0.2">
      <c r="A61" s="5" t="s">
        <v>178</v>
      </c>
      <c r="B61" s="7">
        <v>-1536.18</v>
      </c>
    </row>
    <row r="62" spans="1:2" x14ac:dyDescent="0.2">
      <c r="A62" s="5" t="s">
        <v>180</v>
      </c>
      <c r="B62" s="7">
        <v>-211.4</v>
      </c>
    </row>
    <row r="63" spans="1:2" x14ac:dyDescent="0.2">
      <c r="A63" s="5" t="s">
        <v>9</v>
      </c>
      <c r="B63" s="7">
        <v>-6713</v>
      </c>
    </row>
    <row r="64" spans="1:2" x14ac:dyDescent="0.2">
      <c r="A64" s="5" t="s">
        <v>13</v>
      </c>
      <c r="B64" s="7">
        <v>-6713</v>
      </c>
    </row>
    <row r="65" spans="1:2" x14ac:dyDescent="0.2">
      <c r="A65" s="5" t="s">
        <v>18</v>
      </c>
      <c r="B65" s="7">
        <v>-6713</v>
      </c>
    </row>
    <row r="66" spans="1:2" x14ac:dyDescent="0.2">
      <c r="A66" s="5" t="s">
        <v>201</v>
      </c>
      <c r="B66" s="7">
        <v>-494.45</v>
      </c>
    </row>
    <row r="67" spans="1:2" x14ac:dyDescent="0.2">
      <c r="A67" s="5" t="s">
        <v>58</v>
      </c>
      <c r="B67" s="7">
        <v>-7301.71</v>
      </c>
    </row>
    <row r="68" spans="1:2" x14ac:dyDescent="0.2">
      <c r="A68" s="5" t="s">
        <v>121</v>
      </c>
      <c r="B68" s="7">
        <v>-183.83</v>
      </c>
    </row>
    <row r="69" spans="1:2" x14ac:dyDescent="0.2">
      <c r="A69" s="5" t="s">
        <v>72</v>
      </c>
      <c r="B69" s="7">
        <v>-6713</v>
      </c>
    </row>
    <row r="70" spans="1:2" x14ac:dyDescent="0.2">
      <c r="A70" s="5" t="s">
        <v>57</v>
      </c>
      <c r="B70" s="7">
        <v>-6713</v>
      </c>
    </row>
    <row r="71" spans="1:2" x14ac:dyDescent="0.2">
      <c r="A71" s="5" t="s">
        <v>124</v>
      </c>
      <c r="B71" s="7">
        <v>-6859.09</v>
      </c>
    </row>
    <row r="72" spans="1:2" x14ac:dyDescent="0.2">
      <c r="A72" s="5" t="s">
        <v>63</v>
      </c>
      <c r="B72" s="7">
        <v>-6713</v>
      </c>
    </row>
    <row r="73" spans="1:2" x14ac:dyDescent="0.2">
      <c r="A73" s="5" t="s">
        <v>54</v>
      </c>
      <c r="B73" s="7">
        <v>-12234.05</v>
      </c>
    </row>
    <row r="74" spans="1:2" x14ac:dyDescent="0.2">
      <c r="A74" s="5" t="s">
        <v>140</v>
      </c>
      <c r="B74" s="7">
        <v>-122326.89</v>
      </c>
    </row>
    <row r="75" spans="1:2" x14ac:dyDescent="0.2">
      <c r="A75" s="5" t="s">
        <v>76</v>
      </c>
      <c r="B75" s="7">
        <v>-2537.2399999999998</v>
      </c>
    </row>
    <row r="76" spans="1:2" x14ac:dyDescent="0.2">
      <c r="A76" s="5" t="s">
        <v>129</v>
      </c>
      <c r="B76" s="7">
        <v>-6859.09</v>
      </c>
    </row>
    <row r="77" spans="1:2" x14ac:dyDescent="0.2">
      <c r="A77" s="5" t="s">
        <v>123</v>
      </c>
      <c r="B77" s="7">
        <v>-6859.09</v>
      </c>
    </row>
    <row r="78" spans="1:2" x14ac:dyDescent="0.2">
      <c r="A78" s="5" t="s">
        <v>88</v>
      </c>
      <c r="B78" s="7">
        <v>-6859.09</v>
      </c>
    </row>
    <row r="79" spans="1:2" x14ac:dyDescent="0.2">
      <c r="A79" s="5" t="s">
        <v>139</v>
      </c>
      <c r="B79" s="7">
        <v>-116100.33</v>
      </c>
    </row>
    <row r="80" spans="1:2" x14ac:dyDescent="0.2">
      <c r="A80" s="5" t="s">
        <v>52</v>
      </c>
      <c r="B80" s="7">
        <v>-6859.09</v>
      </c>
    </row>
    <row r="81" spans="1:2" x14ac:dyDescent="0.2">
      <c r="A81" s="5" t="s">
        <v>71</v>
      </c>
      <c r="B81" s="7">
        <v>-6859.09</v>
      </c>
    </row>
    <row r="82" spans="1:2" x14ac:dyDescent="0.2">
      <c r="A82" s="5" t="s">
        <v>87</v>
      </c>
      <c r="B82" s="7">
        <v>-6859.09</v>
      </c>
    </row>
    <row r="83" spans="1:2" x14ac:dyDescent="0.2">
      <c r="A83" s="5" t="s">
        <v>61</v>
      </c>
      <c r="B83" s="7">
        <v>-6859.09</v>
      </c>
    </row>
    <row r="84" spans="1:2" x14ac:dyDescent="0.2">
      <c r="A84" s="5" t="s">
        <v>133</v>
      </c>
      <c r="B84" s="7">
        <v>-157510.79</v>
      </c>
    </row>
    <row r="85" spans="1:2" x14ac:dyDescent="0.2">
      <c r="A85" s="5" t="s">
        <v>97</v>
      </c>
      <c r="B85" s="7">
        <v>-6859.09</v>
      </c>
    </row>
    <row r="86" spans="1:2" x14ac:dyDescent="0.2">
      <c r="A86" s="5" t="s">
        <v>172</v>
      </c>
      <c r="B86" s="7">
        <v>-33.130000000000003</v>
      </c>
    </row>
    <row r="87" spans="1:2" x14ac:dyDescent="0.2">
      <c r="A87" s="5" t="s">
        <v>167</v>
      </c>
      <c r="B87" s="7">
        <v>-103605.86</v>
      </c>
    </row>
    <row r="88" spans="1:2" x14ac:dyDescent="0.2">
      <c r="A88" s="5" t="s">
        <v>176</v>
      </c>
      <c r="B88" s="7">
        <v>-1339.93</v>
      </c>
    </row>
    <row r="89" spans="1:2" x14ac:dyDescent="0.2">
      <c r="A89" s="5" t="s">
        <v>181</v>
      </c>
      <c r="B89" s="7">
        <v>-1909.62</v>
      </c>
    </row>
    <row r="90" spans="1:2" x14ac:dyDescent="0.2">
      <c r="A90" s="5" t="s">
        <v>186</v>
      </c>
      <c r="B90" s="7">
        <v>-13412.88</v>
      </c>
    </row>
    <row r="91" spans="1:2" x14ac:dyDescent="0.2">
      <c r="A91" s="5" t="s">
        <v>155</v>
      </c>
      <c r="B91" s="7">
        <v>-9685.3700000000008</v>
      </c>
    </row>
    <row r="92" spans="1:2" x14ac:dyDescent="0.2">
      <c r="A92" s="5" t="s">
        <v>188</v>
      </c>
      <c r="B92" s="7">
        <v>-762.42</v>
      </c>
    </row>
    <row r="93" spans="1:2" x14ac:dyDescent="0.2">
      <c r="A93" s="5" t="s">
        <v>103</v>
      </c>
      <c r="B93" s="7">
        <v>-162022.42000000001</v>
      </c>
    </row>
    <row r="94" spans="1:2" x14ac:dyDescent="0.2">
      <c r="A94" s="5" t="s">
        <v>156</v>
      </c>
      <c r="B94" s="7">
        <v>-946.25</v>
      </c>
    </row>
    <row r="95" spans="1:2" x14ac:dyDescent="0.2">
      <c r="A95" s="5" t="s">
        <v>70</v>
      </c>
      <c r="B95" s="7">
        <v>-6713</v>
      </c>
    </row>
    <row r="96" spans="1:2" x14ac:dyDescent="0.2">
      <c r="A96" s="5" t="s">
        <v>93</v>
      </c>
      <c r="B96" s="7">
        <v>-160704.54</v>
      </c>
    </row>
    <row r="97" spans="1:3" x14ac:dyDescent="0.2">
      <c r="A97" s="5" t="s">
        <v>193</v>
      </c>
      <c r="B97" s="7">
        <v>-1251.44</v>
      </c>
    </row>
    <row r="98" spans="1:3" x14ac:dyDescent="0.2">
      <c r="A98" s="5" t="s">
        <v>12</v>
      </c>
      <c r="B98" s="7">
        <v>-6272.83</v>
      </c>
    </row>
    <row r="99" spans="1:3" x14ac:dyDescent="0.2">
      <c r="A99" s="5" t="s">
        <v>166</v>
      </c>
      <c r="B99" s="7">
        <v>-14936.28</v>
      </c>
    </row>
    <row r="100" spans="1:3" x14ac:dyDescent="0.2">
      <c r="A100" s="5" t="s">
        <v>207</v>
      </c>
      <c r="B100" s="7">
        <v>-577.15</v>
      </c>
    </row>
    <row r="101" spans="1:3" x14ac:dyDescent="0.2">
      <c r="A101" s="5" t="s">
        <v>134</v>
      </c>
      <c r="B101" s="7">
        <v>-6859.09</v>
      </c>
    </row>
    <row r="102" spans="1:3" x14ac:dyDescent="0.2">
      <c r="A102" s="5" t="s">
        <v>130</v>
      </c>
      <c r="B102" s="7">
        <v>-162022.42000000001</v>
      </c>
    </row>
    <row r="103" spans="1:3" x14ac:dyDescent="0.2">
      <c r="A103" s="5" t="s">
        <v>131</v>
      </c>
      <c r="B103" s="7">
        <v>-162022.42000000001</v>
      </c>
    </row>
    <row r="104" spans="1:3" x14ac:dyDescent="0.2">
      <c r="A104" s="5" t="s">
        <v>98</v>
      </c>
      <c r="B104" s="7">
        <v>-155948.39000000001</v>
      </c>
    </row>
    <row r="105" spans="1:3" x14ac:dyDescent="0.2">
      <c r="A105" s="5" t="s">
        <v>74</v>
      </c>
      <c r="B105" s="7">
        <v>-33.130000000000003</v>
      </c>
    </row>
    <row r="106" spans="1:3" x14ac:dyDescent="0.2">
      <c r="A106" s="5" t="s">
        <v>179</v>
      </c>
      <c r="B106" s="7">
        <v>-1339.93</v>
      </c>
    </row>
    <row r="107" spans="1:3" x14ac:dyDescent="0.2">
      <c r="A107" s="5" t="s">
        <v>150</v>
      </c>
      <c r="B107" s="7">
        <v>-147972.07</v>
      </c>
    </row>
    <row r="108" spans="1:3" x14ac:dyDescent="0.2">
      <c r="A108" s="5" t="s">
        <v>184</v>
      </c>
      <c r="B108" s="7">
        <v>-7207.78</v>
      </c>
    </row>
    <row r="109" spans="1:3" x14ac:dyDescent="0.2">
      <c r="A109" s="5" t="s">
        <v>153</v>
      </c>
      <c r="B109" s="7">
        <v>-6713</v>
      </c>
    </row>
    <row r="110" spans="1:3" x14ac:dyDescent="0.2">
      <c r="A110" s="5" t="s">
        <v>75</v>
      </c>
      <c r="B110" s="7">
        <v>-8337.23</v>
      </c>
    </row>
    <row r="111" spans="1:3" x14ac:dyDescent="0.2">
      <c r="A111" s="5" t="s">
        <v>158</v>
      </c>
      <c r="B111" s="7">
        <v>-83409.48</v>
      </c>
    </row>
    <row r="112" spans="1:3" x14ac:dyDescent="0.2">
      <c r="A112" s="5" t="s">
        <v>14</v>
      </c>
      <c r="B112" s="7">
        <v>-6713</v>
      </c>
      <c r="C112" s="8"/>
    </row>
    <row r="113" spans="1:2" x14ac:dyDescent="0.2">
      <c r="A113" s="5" t="s">
        <v>192</v>
      </c>
      <c r="B113" s="7">
        <v>-11060.96</v>
      </c>
    </row>
    <row r="114" spans="1:2" x14ac:dyDescent="0.2">
      <c r="A114" s="5" t="s">
        <v>19</v>
      </c>
      <c r="B114" s="7">
        <v>-4956.33</v>
      </c>
    </row>
    <row r="115" spans="1:2" x14ac:dyDescent="0.2">
      <c r="A115" s="5" t="s">
        <v>194</v>
      </c>
      <c r="B115" s="7">
        <v>-39537.800000000003</v>
      </c>
    </row>
    <row r="116" spans="1:2" x14ac:dyDescent="0.2">
      <c r="A116" s="5" t="s">
        <v>21</v>
      </c>
      <c r="B116" s="7">
        <v>-160704.54</v>
      </c>
    </row>
    <row r="117" spans="1:2" x14ac:dyDescent="0.2">
      <c r="A117" s="5" t="s">
        <v>197</v>
      </c>
      <c r="B117" s="7">
        <v>-9188.7000000000007</v>
      </c>
    </row>
    <row r="118" spans="1:2" x14ac:dyDescent="0.2">
      <c r="A118" s="5" t="s">
        <v>10</v>
      </c>
      <c r="B118" s="7">
        <v>-53673.72</v>
      </c>
    </row>
    <row r="119" spans="1:2" x14ac:dyDescent="0.2">
      <c r="A119" s="5" t="s">
        <v>163</v>
      </c>
      <c r="B119" s="7">
        <v>-19148.27</v>
      </c>
    </row>
    <row r="120" spans="1:2" x14ac:dyDescent="0.2">
      <c r="A120" s="5" t="s">
        <v>206</v>
      </c>
      <c r="B120" s="7">
        <v>-183.83</v>
      </c>
    </row>
    <row r="121" spans="1:2" x14ac:dyDescent="0.2">
      <c r="A121" s="5" t="s">
        <v>203</v>
      </c>
      <c r="B121" s="7">
        <v>-879.1</v>
      </c>
    </row>
    <row r="122" spans="1:2" x14ac:dyDescent="0.2">
      <c r="A122" s="5" t="s">
        <v>100</v>
      </c>
      <c r="B122" s="7">
        <v>-5588.6</v>
      </c>
    </row>
    <row r="123" spans="1:2" x14ac:dyDescent="0.2">
      <c r="A123" s="5" t="s">
        <v>141</v>
      </c>
      <c r="B123" s="7">
        <v>-98684.28</v>
      </c>
    </row>
    <row r="124" spans="1:2" x14ac:dyDescent="0.2">
      <c r="A124" s="5" t="s">
        <v>96</v>
      </c>
      <c r="B124" s="7">
        <v>-113295.69</v>
      </c>
    </row>
    <row r="125" spans="1:2" x14ac:dyDescent="0.2">
      <c r="A125" s="5" t="s">
        <v>143</v>
      </c>
      <c r="B125" s="7">
        <v>-6859.09</v>
      </c>
    </row>
    <row r="126" spans="1:2" x14ac:dyDescent="0.2">
      <c r="A126" s="5" t="s">
        <v>83</v>
      </c>
      <c r="B126" s="7">
        <v>-6859.09</v>
      </c>
    </row>
    <row r="127" spans="1:2" x14ac:dyDescent="0.2">
      <c r="A127" s="5" t="s">
        <v>101</v>
      </c>
      <c r="B127" s="7">
        <v>-6859.09</v>
      </c>
    </row>
    <row r="128" spans="1:2" x14ac:dyDescent="0.2">
      <c r="A128" s="5" t="s">
        <v>67</v>
      </c>
      <c r="B128" s="7">
        <v>-2537.2399999999998</v>
      </c>
    </row>
    <row r="129" spans="1:2" x14ac:dyDescent="0.2">
      <c r="A129" s="5" t="s">
        <v>164</v>
      </c>
      <c r="B129" s="7">
        <v>-4573.1400000000003</v>
      </c>
    </row>
    <row r="130" spans="1:2" x14ac:dyDescent="0.2">
      <c r="A130" s="5" t="s">
        <v>86</v>
      </c>
      <c r="B130" s="7">
        <v>-6859.09</v>
      </c>
    </row>
    <row r="131" spans="1:2" x14ac:dyDescent="0.2">
      <c r="A131" s="5" t="s">
        <v>85</v>
      </c>
      <c r="B131" s="7">
        <v>-6859.09</v>
      </c>
    </row>
    <row r="132" spans="1:2" x14ac:dyDescent="0.2">
      <c r="A132" s="5" t="s">
        <v>142</v>
      </c>
      <c r="B132" s="7">
        <v>-160420.82999999999</v>
      </c>
    </row>
    <row r="133" spans="1:2" x14ac:dyDescent="0.2">
      <c r="A133" s="5" t="s">
        <v>15</v>
      </c>
      <c r="B133" s="7">
        <v>-6859.09</v>
      </c>
    </row>
    <row r="134" spans="1:2" x14ac:dyDescent="0.2">
      <c r="A134" s="5" t="s">
        <v>90</v>
      </c>
      <c r="B134" s="7">
        <v>-6859.09</v>
      </c>
    </row>
    <row r="135" spans="1:2" x14ac:dyDescent="0.2">
      <c r="A135" s="5" t="s">
        <v>69</v>
      </c>
      <c r="B135" s="7">
        <v>-6859.09</v>
      </c>
    </row>
    <row r="136" spans="1:2" x14ac:dyDescent="0.2">
      <c r="A136" s="4" t="s">
        <v>144</v>
      </c>
      <c r="B136" s="8">
        <f>SUM(B9:B135)</f>
        <v>7.0000003110180842E-2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1734E-F015-405D-8606-D9D870C99945}">
  <dimension ref="A2:H15"/>
  <sheetViews>
    <sheetView workbookViewId="0">
      <selection activeCell="C21" sqref="C21"/>
    </sheetView>
  </sheetViews>
  <sheetFormatPr defaultRowHeight="12.75" x14ac:dyDescent="0.2"/>
  <cols>
    <col min="1" max="1" width="44" style="1" customWidth="1"/>
    <col min="2" max="2" width="43.85546875" style="1" customWidth="1"/>
    <col min="3" max="3" width="35.7109375" style="1" customWidth="1"/>
    <col min="4" max="4" width="18" style="1" customWidth="1"/>
    <col min="5" max="5" width="15.28515625" style="1" customWidth="1"/>
    <col min="6" max="6" width="14.140625" style="1" customWidth="1"/>
    <col min="7" max="16384" width="9.140625" style="1"/>
  </cols>
  <sheetData>
    <row r="2" spans="1:8" ht="15" customHeight="1" x14ac:dyDescent="0.2">
      <c r="B2" s="14" t="s">
        <v>243</v>
      </c>
      <c r="C2" s="3"/>
      <c r="D2" s="3"/>
      <c r="H2" s="3"/>
    </row>
    <row r="3" spans="1:8" ht="15" customHeight="1" x14ac:dyDescent="0.2">
      <c r="B3" s="14" t="s">
        <v>244</v>
      </c>
      <c r="C3" s="3"/>
      <c r="D3" s="3"/>
      <c r="H3" s="3"/>
    </row>
    <row r="5" spans="1:8" x14ac:dyDescent="0.2">
      <c r="A5" s="2" t="s">
        <v>215</v>
      </c>
    </row>
    <row r="7" spans="1:8" x14ac:dyDescent="0.2">
      <c r="A7" s="4" t="s">
        <v>3</v>
      </c>
      <c r="B7" s="6" t="s">
        <v>1</v>
      </c>
      <c r="C7" s="6" t="s">
        <v>222</v>
      </c>
    </row>
    <row r="8" spans="1:8" x14ac:dyDescent="0.2">
      <c r="A8" s="5" t="s">
        <v>216</v>
      </c>
      <c r="B8" s="10" t="s">
        <v>217</v>
      </c>
      <c r="C8" s="26">
        <v>522497.61</v>
      </c>
      <c r="D8" s="13"/>
    </row>
    <row r="9" spans="1:8" x14ac:dyDescent="0.2">
      <c r="A9" s="5" t="s">
        <v>218</v>
      </c>
      <c r="B9" s="10" t="s">
        <v>219</v>
      </c>
      <c r="C9" s="26">
        <v>16627.66</v>
      </c>
      <c r="D9" s="13"/>
    </row>
    <row r="10" spans="1:8" x14ac:dyDescent="0.2">
      <c r="A10" s="5" t="s">
        <v>220</v>
      </c>
      <c r="B10" s="10" t="s">
        <v>221</v>
      </c>
      <c r="C10" s="26">
        <v>29373.03</v>
      </c>
      <c r="D10" s="13"/>
    </row>
    <row r="11" spans="1:8" x14ac:dyDescent="0.2">
      <c r="A11" s="5" t="s">
        <v>224</v>
      </c>
      <c r="B11" s="10" t="s">
        <v>227</v>
      </c>
      <c r="C11" s="26">
        <v>522497.61</v>
      </c>
      <c r="D11" s="13"/>
    </row>
    <row r="12" spans="1:8" x14ac:dyDescent="0.2">
      <c r="A12" s="5" t="s">
        <v>223</v>
      </c>
      <c r="B12" s="10" t="s">
        <v>228</v>
      </c>
      <c r="C12" s="26">
        <v>470320.06</v>
      </c>
      <c r="D12" s="13"/>
    </row>
    <row r="13" spans="1:8" x14ac:dyDescent="0.2">
      <c r="A13" s="5" t="s">
        <v>225</v>
      </c>
      <c r="B13" s="10" t="s">
        <v>226</v>
      </c>
      <c r="C13" s="26">
        <v>364074.58</v>
      </c>
      <c r="D13" s="13"/>
    </row>
    <row r="14" spans="1:8" x14ac:dyDescent="0.2">
      <c r="A14" s="22" t="s">
        <v>238</v>
      </c>
      <c r="B14" s="10" t="s">
        <v>240</v>
      </c>
      <c r="C14" s="26">
        <v>675823.64800000004</v>
      </c>
      <c r="D14" s="13"/>
    </row>
    <row r="15" spans="1:8" x14ac:dyDescent="0.2">
      <c r="A15" s="22" t="s">
        <v>239</v>
      </c>
      <c r="B15" s="10" t="s">
        <v>241</v>
      </c>
      <c r="C15" s="26">
        <v>372916.65</v>
      </c>
      <c r="D15" s="1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134E9-28A2-485F-8656-F0B7064086E4}">
  <dimension ref="A2:H129"/>
  <sheetViews>
    <sheetView workbookViewId="0">
      <selection activeCell="A9" sqref="A9"/>
    </sheetView>
  </sheetViews>
  <sheetFormatPr defaultRowHeight="12.75" x14ac:dyDescent="0.2"/>
  <cols>
    <col min="1" max="1" width="40.5703125" style="17" customWidth="1"/>
    <col min="2" max="2" width="44" style="17" customWidth="1"/>
    <col min="3" max="16384" width="9.140625" style="17"/>
  </cols>
  <sheetData>
    <row r="2" spans="1:8" ht="15" customHeight="1" x14ac:dyDescent="0.2">
      <c r="B2" s="14" t="s">
        <v>243</v>
      </c>
      <c r="C2" s="14"/>
      <c r="D2" s="14"/>
      <c r="H2" s="14"/>
    </row>
    <row r="3" spans="1:8" ht="15" customHeight="1" x14ac:dyDescent="0.2">
      <c r="B3" s="14" t="s">
        <v>244</v>
      </c>
      <c r="C3" s="14"/>
      <c r="D3" s="14"/>
      <c r="H3" s="14"/>
    </row>
    <row r="5" spans="1:8" x14ac:dyDescent="0.2">
      <c r="A5" s="19" t="s">
        <v>237</v>
      </c>
    </row>
    <row r="6" spans="1:8" x14ac:dyDescent="0.2">
      <c r="A6" s="17" t="s">
        <v>236</v>
      </c>
    </row>
    <row r="8" spans="1:8" x14ac:dyDescent="0.2">
      <c r="A8" s="20" t="s">
        <v>3</v>
      </c>
      <c r="B8" s="21" t="s">
        <v>249</v>
      </c>
    </row>
    <row r="9" spans="1:8" x14ac:dyDescent="0.2">
      <c r="A9" s="15" t="s">
        <v>229</v>
      </c>
      <c r="B9" s="16">
        <v>6284690.5199999996</v>
      </c>
    </row>
    <row r="10" spans="1:8" x14ac:dyDescent="0.2">
      <c r="A10" s="27" t="s">
        <v>66</v>
      </c>
      <c r="B10" s="25">
        <v>-2561.7800000000002</v>
      </c>
    </row>
    <row r="11" spans="1:8" x14ac:dyDescent="0.2">
      <c r="A11" s="22" t="s">
        <v>73</v>
      </c>
      <c r="B11" s="23">
        <v>-3442.12</v>
      </c>
    </row>
    <row r="12" spans="1:8" x14ac:dyDescent="0.2">
      <c r="A12" s="22" t="s">
        <v>65</v>
      </c>
      <c r="B12" s="23">
        <v>-2492.02</v>
      </c>
    </row>
    <row r="13" spans="1:8" x14ac:dyDescent="0.2">
      <c r="A13" s="22" t="s">
        <v>26</v>
      </c>
      <c r="B13" s="23">
        <v>-707.83</v>
      </c>
    </row>
    <row r="14" spans="1:8" x14ac:dyDescent="0.2">
      <c r="A14" s="22" t="s">
        <v>28</v>
      </c>
      <c r="B14" s="23">
        <v>-707.83</v>
      </c>
    </row>
    <row r="15" spans="1:8" x14ac:dyDescent="0.2">
      <c r="A15" s="22" t="s">
        <v>33</v>
      </c>
      <c r="B15" s="23">
        <v>-707.83</v>
      </c>
    </row>
    <row r="16" spans="1:8" x14ac:dyDescent="0.2">
      <c r="A16" s="22" t="s">
        <v>34</v>
      </c>
      <c r="B16" s="23">
        <v>-707.83</v>
      </c>
    </row>
    <row r="17" spans="1:2" x14ac:dyDescent="0.2">
      <c r="A17" s="22" t="s">
        <v>35</v>
      </c>
      <c r="B17" s="23">
        <v>-707.83</v>
      </c>
    </row>
    <row r="18" spans="1:2" x14ac:dyDescent="0.2">
      <c r="A18" s="22" t="s">
        <v>84</v>
      </c>
      <c r="B18" s="23">
        <v>-3103.51</v>
      </c>
    </row>
    <row r="19" spans="1:2" x14ac:dyDescent="0.2">
      <c r="A19" s="22" t="s">
        <v>43</v>
      </c>
      <c r="B19" s="23">
        <v>-707.83</v>
      </c>
    </row>
    <row r="20" spans="1:2" x14ac:dyDescent="0.2">
      <c r="A20" s="22" t="s">
        <v>47</v>
      </c>
      <c r="B20" s="23">
        <v>-707.83</v>
      </c>
    </row>
    <row r="21" spans="1:2" x14ac:dyDescent="0.2">
      <c r="A21" s="22" t="s">
        <v>49</v>
      </c>
      <c r="B21" s="23">
        <v>-707.83</v>
      </c>
    </row>
    <row r="22" spans="1:2" x14ac:dyDescent="0.2">
      <c r="A22" s="22" t="s">
        <v>50</v>
      </c>
      <c r="B22" s="23">
        <v>-707.83</v>
      </c>
    </row>
    <row r="23" spans="1:2" x14ac:dyDescent="0.2">
      <c r="A23" s="22" t="s">
        <v>37</v>
      </c>
      <c r="B23" s="23">
        <v>-707.83</v>
      </c>
    </row>
    <row r="24" spans="1:2" x14ac:dyDescent="0.2">
      <c r="A24" s="22" t="s">
        <v>38</v>
      </c>
      <c r="B24" s="23">
        <v>-707.83</v>
      </c>
    </row>
    <row r="25" spans="1:2" x14ac:dyDescent="0.2">
      <c r="A25" s="22" t="s">
        <v>39</v>
      </c>
      <c r="B25" s="23">
        <v>-707.83</v>
      </c>
    </row>
    <row r="26" spans="1:2" x14ac:dyDescent="0.2">
      <c r="A26" s="22" t="s">
        <v>102</v>
      </c>
      <c r="B26" s="23">
        <v>-15507.35</v>
      </c>
    </row>
    <row r="27" spans="1:2" x14ac:dyDescent="0.2">
      <c r="A27" s="22" t="s">
        <v>111</v>
      </c>
      <c r="B27" s="23">
        <v>-33339.22</v>
      </c>
    </row>
    <row r="28" spans="1:2" x14ac:dyDescent="0.2">
      <c r="A28" s="22" t="s">
        <v>62</v>
      </c>
      <c r="B28" s="23">
        <v>-739.14</v>
      </c>
    </row>
    <row r="29" spans="1:2" x14ac:dyDescent="0.2">
      <c r="A29" s="22" t="s">
        <v>17</v>
      </c>
      <c r="B29" s="23">
        <v>-686.41</v>
      </c>
    </row>
    <row r="30" spans="1:2" x14ac:dyDescent="0.2">
      <c r="A30" s="22" t="s">
        <v>107</v>
      </c>
      <c r="B30" s="23">
        <v>-33309.29</v>
      </c>
    </row>
    <row r="31" spans="1:2" x14ac:dyDescent="0.2">
      <c r="A31" s="22" t="s">
        <v>132</v>
      </c>
      <c r="B31" s="23">
        <v>-153326.6</v>
      </c>
    </row>
    <row r="32" spans="1:2" x14ac:dyDescent="0.2">
      <c r="A32" s="22" t="s">
        <v>108</v>
      </c>
      <c r="B32" s="23">
        <v>-33309.29</v>
      </c>
    </row>
    <row r="33" spans="1:2" x14ac:dyDescent="0.2">
      <c r="A33" s="22" t="s">
        <v>106</v>
      </c>
      <c r="B33" s="23">
        <v>-33099.300000000003</v>
      </c>
    </row>
    <row r="34" spans="1:2" x14ac:dyDescent="0.2">
      <c r="A34" s="22" t="s">
        <v>109</v>
      </c>
      <c r="B34" s="23">
        <v>-33309.29</v>
      </c>
    </row>
    <row r="35" spans="1:2" x14ac:dyDescent="0.2">
      <c r="A35" s="22" t="s">
        <v>128</v>
      </c>
      <c r="B35" s="23">
        <v>-100722.64</v>
      </c>
    </row>
    <row r="36" spans="1:2" x14ac:dyDescent="0.2">
      <c r="A36" s="22" t="s">
        <v>110</v>
      </c>
      <c r="B36" s="23">
        <v>-33309.29</v>
      </c>
    </row>
    <row r="37" spans="1:2" x14ac:dyDescent="0.2">
      <c r="A37" s="22" t="s">
        <v>91</v>
      </c>
      <c r="B37" s="23">
        <v>-3380.04</v>
      </c>
    </row>
    <row r="38" spans="1:2" x14ac:dyDescent="0.2">
      <c r="A38" s="22" t="s">
        <v>89</v>
      </c>
      <c r="B38" s="23">
        <v>-3101.63</v>
      </c>
    </row>
    <row r="39" spans="1:2" x14ac:dyDescent="0.2">
      <c r="A39" s="22" t="s">
        <v>92</v>
      </c>
      <c r="B39" s="23">
        <v>-5060.74</v>
      </c>
    </row>
    <row r="40" spans="1:2" x14ac:dyDescent="0.2">
      <c r="A40" s="22" t="s">
        <v>6</v>
      </c>
      <c r="B40" s="23">
        <v>-577.99</v>
      </c>
    </row>
    <row r="41" spans="1:2" x14ac:dyDescent="0.2">
      <c r="A41" s="27" t="s">
        <v>105</v>
      </c>
      <c r="B41" s="25">
        <v>-23081.95</v>
      </c>
    </row>
    <row r="42" spans="1:2" x14ac:dyDescent="0.2">
      <c r="A42" s="27" t="s">
        <v>80</v>
      </c>
      <c r="B42" s="25">
        <v>-2635.02</v>
      </c>
    </row>
    <row r="43" spans="1:2" x14ac:dyDescent="0.2">
      <c r="A43" s="22" t="s">
        <v>56</v>
      </c>
      <c r="B43" s="23">
        <v>-961.56</v>
      </c>
    </row>
    <row r="44" spans="1:2" x14ac:dyDescent="0.2">
      <c r="A44" s="22" t="s">
        <v>53</v>
      </c>
      <c r="B44" s="23">
        <v>-743.19</v>
      </c>
    </row>
    <row r="45" spans="1:2" x14ac:dyDescent="0.2">
      <c r="A45" s="22" t="s">
        <v>55</v>
      </c>
      <c r="B45" s="23">
        <v>-907.63</v>
      </c>
    </row>
    <row r="46" spans="1:2" x14ac:dyDescent="0.2">
      <c r="A46" s="22" t="s">
        <v>127</v>
      </c>
      <c r="B46" s="23">
        <v>-104137.48</v>
      </c>
    </row>
    <row r="47" spans="1:2" x14ac:dyDescent="0.2">
      <c r="A47" s="22" t="s">
        <v>60</v>
      </c>
      <c r="B47" s="23">
        <v>-1093.53</v>
      </c>
    </row>
    <row r="48" spans="1:2" x14ac:dyDescent="0.2">
      <c r="A48" s="22" t="s">
        <v>20</v>
      </c>
      <c r="B48" s="23">
        <v>-972.6</v>
      </c>
    </row>
    <row r="49" spans="1:2" x14ac:dyDescent="0.2">
      <c r="A49" s="22" t="s">
        <v>94</v>
      </c>
      <c r="B49" s="23">
        <v>-9133.02</v>
      </c>
    </row>
    <row r="50" spans="1:2" x14ac:dyDescent="0.2">
      <c r="A50" s="22" t="s">
        <v>22</v>
      </c>
      <c r="B50" s="23">
        <v>-707.83</v>
      </c>
    </row>
    <row r="51" spans="1:2" x14ac:dyDescent="0.2">
      <c r="A51" s="22" t="s">
        <v>23</v>
      </c>
      <c r="B51" s="23">
        <v>-707.83</v>
      </c>
    </row>
    <row r="52" spans="1:2" x14ac:dyDescent="0.2">
      <c r="A52" s="22" t="s">
        <v>24</v>
      </c>
      <c r="B52" s="23">
        <v>-707.83</v>
      </c>
    </row>
    <row r="53" spans="1:2" x14ac:dyDescent="0.2">
      <c r="A53" s="22" t="s">
        <v>25</v>
      </c>
      <c r="B53" s="23">
        <v>-707.83</v>
      </c>
    </row>
    <row r="54" spans="1:2" x14ac:dyDescent="0.2">
      <c r="A54" s="22" t="s">
        <v>27</v>
      </c>
      <c r="B54" s="23">
        <v>-707.83</v>
      </c>
    </row>
    <row r="55" spans="1:2" x14ac:dyDescent="0.2">
      <c r="A55" s="22" t="s">
        <v>29</v>
      </c>
      <c r="B55" s="23">
        <v>-707.83</v>
      </c>
    </row>
    <row r="56" spans="1:2" x14ac:dyDescent="0.2">
      <c r="A56" s="22" t="s">
        <v>30</v>
      </c>
      <c r="B56" s="23">
        <v>-707.83</v>
      </c>
    </row>
    <row r="57" spans="1:2" x14ac:dyDescent="0.2">
      <c r="A57" s="22" t="s">
        <v>31</v>
      </c>
      <c r="B57" s="23">
        <v>-707.83</v>
      </c>
    </row>
    <row r="58" spans="1:2" x14ac:dyDescent="0.2">
      <c r="A58" s="22" t="s">
        <v>32</v>
      </c>
      <c r="B58" s="23">
        <v>-707.83</v>
      </c>
    </row>
    <row r="59" spans="1:2" x14ac:dyDescent="0.2">
      <c r="A59" s="22" t="s">
        <v>36</v>
      </c>
      <c r="B59" s="23">
        <v>-707.83</v>
      </c>
    </row>
    <row r="60" spans="1:2" x14ac:dyDescent="0.2">
      <c r="A60" s="22" t="s">
        <v>40</v>
      </c>
      <c r="B60" s="23">
        <v>-707.83</v>
      </c>
    </row>
    <row r="61" spans="1:2" x14ac:dyDescent="0.2">
      <c r="A61" s="22" t="s">
        <v>41</v>
      </c>
      <c r="B61" s="23">
        <v>-707.83</v>
      </c>
    </row>
    <row r="62" spans="1:2" x14ac:dyDescent="0.2">
      <c r="A62" s="22" t="s">
        <v>42</v>
      </c>
      <c r="B62" s="23">
        <v>-707.83</v>
      </c>
    </row>
    <row r="63" spans="1:2" x14ac:dyDescent="0.2">
      <c r="A63" s="22" t="s">
        <v>44</v>
      </c>
      <c r="B63" s="23">
        <v>-707.83</v>
      </c>
    </row>
    <row r="64" spans="1:2" x14ac:dyDescent="0.2">
      <c r="A64" s="22" t="s">
        <v>45</v>
      </c>
      <c r="B64" s="23">
        <v>-707.83</v>
      </c>
    </row>
    <row r="65" spans="1:2" x14ac:dyDescent="0.2">
      <c r="A65" s="22" t="s">
        <v>46</v>
      </c>
      <c r="B65" s="23">
        <v>-707.83</v>
      </c>
    </row>
    <row r="66" spans="1:2" x14ac:dyDescent="0.2">
      <c r="A66" s="22" t="s">
        <v>48</v>
      </c>
      <c r="B66" s="23">
        <v>-707.83</v>
      </c>
    </row>
    <row r="67" spans="1:2" x14ac:dyDescent="0.2">
      <c r="A67" s="22" t="s">
        <v>58</v>
      </c>
      <c r="B67" s="23">
        <v>-929.36</v>
      </c>
    </row>
    <row r="68" spans="1:2" x14ac:dyDescent="0.2">
      <c r="A68" s="22" t="s">
        <v>121</v>
      </c>
      <c r="B68" s="23">
        <v>-42034.67</v>
      </c>
    </row>
    <row r="69" spans="1:2" x14ac:dyDescent="0.2">
      <c r="A69" s="22" t="s">
        <v>72</v>
      </c>
      <c r="B69" s="23">
        <v>-1479.26</v>
      </c>
    </row>
    <row r="70" spans="1:2" x14ac:dyDescent="0.2">
      <c r="A70" s="22" t="s">
        <v>57</v>
      </c>
      <c r="B70" s="23">
        <v>-979.84</v>
      </c>
    </row>
    <row r="71" spans="1:2" x14ac:dyDescent="0.2">
      <c r="A71" s="22" t="s">
        <v>124</v>
      </c>
      <c r="B71" s="23">
        <v>-56172.91</v>
      </c>
    </row>
    <row r="72" spans="1:2" x14ac:dyDescent="0.2">
      <c r="A72" s="22" t="s">
        <v>63</v>
      </c>
      <c r="B72" s="23">
        <v>-1059.1600000000001</v>
      </c>
    </row>
    <row r="73" spans="1:2" x14ac:dyDescent="0.2">
      <c r="A73" s="22" t="s">
        <v>54</v>
      </c>
      <c r="B73" s="23">
        <v>-1230.6099999999999</v>
      </c>
    </row>
    <row r="74" spans="1:2" x14ac:dyDescent="0.2">
      <c r="A74" s="22" t="s">
        <v>122</v>
      </c>
      <c r="B74" s="23">
        <v>-42034.67</v>
      </c>
    </row>
    <row r="75" spans="1:2" x14ac:dyDescent="0.2">
      <c r="A75" s="22" t="s">
        <v>140</v>
      </c>
      <c r="B75" s="23">
        <v>-394099.28</v>
      </c>
    </row>
    <row r="76" spans="1:2" x14ac:dyDescent="0.2">
      <c r="A76" s="22" t="s">
        <v>99</v>
      </c>
      <c r="B76" s="23">
        <v>-8992.9</v>
      </c>
    </row>
    <row r="77" spans="1:2" x14ac:dyDescent="0.2">
      <c r="A77" s="22" t="s">
        <v>76</v>
      </c>
      <c r="B77" s="23">
        <v>-1700.7</v>
      </c>
    </row>
    <row r="78" spans="1:2" x14ac:dyDescent="0.2">
      <c r="A78" s="22" t="s">
        <v>77</v>
      </c>
      <c r="B78" s="23">
        <v>-1753.33</v>
      </c>
    </row>
    <row r="79" spans="1:2" x14ac:dyDescent="0.2">
      <c r="A79" s="22" t="s">
        <v>129</v>
      </c>
      <c r="B79" s="23">
        <v>-98446.11</v>
      </c>
    </row>
    <row r="80" spans="1:2" x14ac:dyDescent="0.2">
      <c r="A80" s="22" t="s">
        <v>123</v>
      </c>
      <c r="B80" s="23">
        <v>-49606.77</v>
      </c>
    </row>
    <row r="81" spans="1:2" x14ac:dyDescent="0.2">
      <c r="A81" s="22" t="s">
        <v>112</v>
      </c>
      <c r="B81" s="23">
        <v>-44644.34</v>
      </c>
    </row>
    <row r="82" spans="1:2" x14ac:dyDescent="0.2">
      <c r="A82" s="22" t="s">
        <v>139</v>
      </c>
      <c r="B82" s="23">
        <v>-405111.91</v>
      </c>
    </row>
    <row r="83" spans="1:2" x14ac:dyDescent="0.2">
      <c r="A83" s="22" t="s">
        <v>113</v>
      </c>
      <c r="B83" s="23">
        <v>-44644.34</v>
      </c>
    </row>
    <row r="84" spans="1:2" x14ac:dyDescent="0.2">
      <c r="A84" s="22" t="s">
        <v>137</v>
      </c>
      <c r="B84" s="23">
        <v>-294232.40000000002</v>
      </c>
    </row>
    <row r="85" spans="1:2" x14ac:dyDescent="0.2">
      <c r="A85" s="22" t="s">
        <v>114</v>
      </c>
      <c r="B85" s="23">
        <v>-44644.34</v>
      </c>
    </row>
    <row r="86" spans="1:2" x14ac:dyDescent="0.2">
      <c r="A86" s="22" t="s">
        <v>138</v>
      </c>
      <c r="B86" s="23">
        <v>-294232.40000000002</v>
      </c>
    </row>
    <row r="87" spans="1:2" x14ac:dyDescent="0.2">
      <c r="A87" s="22" t="s">
        <v>71</v>
      </c>
      <c r="B87" s="23">
        <v>-1375.96</v>
      </c>
    </row>
    <row r="88" spans="1:2" x14ac:dyDescent="0.2">
      <c r="A88" s="22" t="s">
        <v>104</v>
      </c>
      <c r="B88" s="23">
        <v>-5059.34</v>
      </c>
    </row>
    <row r="89" spans="1:2" x14ac:dyDescent="0.2">
      <c r="A89" s="22" t="s">
        <v>87</v>
      </c>
      <c r="B89" s="23">
        <v>-3096.86</v>
      </c>
    </row>
    <row r="90" spans="1:2" x14ac:dyDescent="0.2">
      <c r="A90" s="22" t="s">
        <v>61</v>
      </c>
      <c r="B90" s="23">
        <v>-926.56</v>
      </c>
    </row>
    <row r="91" spans="1:2" x14ac:dyDescent="0.2">
      <c r="A91" s="22" t="s">
        <v>133</v>
      </c>
      <c r="B91" s="23">
        <v>-177935.45</v>
      </c>
    </row>
    <row r="92" spans="1:2" x14ac:dyDescent="0.2">
      <c r="A92" s="22" t="s">
        <v>115</v>
      </c>
      <c r="B92" s="23">
        <v>-44644.34</v>
      </c>
    </row>
    <row r="93" spans="1:2" x14ac:dyDescent="0.2">
      <c r="A93" s="22" t="s">
        <v>4</v>
      </c>
      <c r="B93" s="23">
        <v>-279539.89</v>
      </c>
    </row>
    <row r="94" spans="1:2" x14ac:dyDescent="0.2">
      <c r="A94" s="22" t="s">
        <v>97</v>
      </c>
      <c r="B94" s="23">
        <v>-8503.6200000000008</v>
      </c>
    </row>
    <row r="95" spans="1:2" x14ac:dyDescent="0.2">
      <c r="A95" s="22" t="s">
        <v>64</v>
      </c>
      <c r="B95" s="23">
        <v>-1333.4</v>
      </c>
    </row>
    <row r="96" spans="1:2" x14ac:dyDescent="0.2">
      <c r="A96" s="22" t="s">
        <v>103</v>
      </c>
      <c r="B96" s="23">
        <v>-19350.93</v>
      </c>
    </row>
    <row r="97" spans="1:2" x14ac:dyDescent="0.2">
      <c r="A97" s="22" t="s">
        <v>70</v>
      </c>
      <c r="B97" s="23">
        <v>-1541.21</v>
      </c>
    </row>
    <row r="98" spans="1:2" x14ac:dyDescent="0.2">
      <c r="A98" s="22" t="s">
        <v>93</v>
      </c>
      <c r="B98" s="23">
        <v>-6928.13</v>
      </c>
    </row>
    <row r="99" spans="1:2" x14ac:dyDescent="0.2">
      <c r="A99" s="22" t="s">
        <v>12</v>
      </c>
      <c r="B99" s="23">
        <v>-592.32000000000005</v>
      </c>
    </row>
    <row r="100" spans="1:2" x14ac:dyDescent="0.2">
      <c r="A100" s="22" t="s">
        <v>125</v>
      </c>
      <c r="B100" s="23">
        <v>-85226.6</v>
      </c>
    </row>
    <row r="101" spans="1:2" x14ac:dyDescent="0.2">
      <c r="A101" s="22" t="s">
        <v>126</v>
      </c>
      <c r="B101" s="23">
        <v>-85759.72</v>
      </c>
    </row>
    <row r="102" spans="1:2" x14ac:dyDescent="0.2">
      <c r="A102" s="22" t="s">
        <v>134</v>
      </c>
      <c r="B102" s="23">
        <v>-207995.9</v>
      </c>
    </row>
    <row r="103" spans="1:2" x14ac:dyDescent="0.2">
      <c r="A103" s="22" t="s">
        <v>130</v>
      </c>
      <c r="B103" s="23">
        <v>-114153.86</v>
      </c>
    </row>
    <row r="104" spans="1:2" x14ac:dyDescent="0.2">
      <c r="A104" s="22" t="s">
        <v>116</v>
      </c>
      <c r="B104" s="23">
        <v>-46584.69</v>
      </c>
    </row>
    <row r="105" spans="1:2" x14ac:dyDescent="0.2">
      <c r="A105" s="22" t="s">
        <v>117</v>
      </c>
      <c r="B105" s="23">
        <v>-46584.69</v>
      </c>
    </row>
    <row r="106" spans="1:2" x14ac:dyDescent="0.2">
      <c r="A106" s="22" t="s">
        <v>118</v>
      </c>
      <c r="B106" s="23">
        <v>-46584.69</v>
      </c>
    </row>
    <row r="107" spans="1:2" x14ac:dyDescent="0.2">
      <c r="A107" s="22" t="s">
        <v>119</v>
      </c>
      <c r="B107" s="23">
        <v>-46584.69</v>
      </c>
    </row>
    <row r="108" spans="1:2" x14ac:dyDescent="0.2">
      <c r="A108" s="22" t="s">
        <v>120</v>
      </c>
      <c r="B108" s="23">
        <v>-46827.7</v>
      </c>
    </row>
    <row r="109" spans="1:2" x14ac:dyDescent="0.2">
      <c r="A109" s="22" t="s">
        <v>235</v>
      </c>
      <c r="B109" s="23">
        <v>-1445.98</v>
      </c>
    </row>
    <row r="110" spans="1:2" x14ac:dyDescent="0.2">
      <c r="A110" s="22" t="s">
        <v>131</v>
      </c>
      <c r="B110" s="23">
        <v>-154961.56</v>
      </c>
    </row>
    <row r="111" spans="1:2" x14ac:dyDescent="0.2">
      <c r="A111" s="22" t="s">
        <v>234</v>
      </c>
      <c r="B111" s="23">
        <v>-916.14</v>
      </c>
    </row>
    <row r="112" spans="1:2" x14ac:dyDescent="0.2">
      <c r="A112" s="22" t="s">
        <v>98</v>
      </c>
      <c r="B112" s="23">
        <v>-11056.63</v>
      </c>
    </row>
    <row r="113" spans="1:2" x14ac:dyDescent="0.2">
      <c r="A113" s="22" t="s">
        <v>74</v>
      </c>
      <c r="B113" s="23">
        <v>-1896.44</v>
      </c>
    </row>
    <row r="114" spans="1:2" x14ac:dyDescent="0.2">
      <c r="A114" s="22" t="s">
        <v>75</v>
      </c>
      <c r="B114" s="23">
        <v>-1896.44</v>
      </c>
    </row>
    <row r="115" spans="1:2" x14ac:dyDescent="0.2">
      <c r="A115" s="22" t="s">
        <v>21</v>
      </c>
      <c r="B115" s="23">
        <v>-759.81</v>
      </c>
    </row>
    <row r="116" spans="1:2" x14ac:dyDescent="0.2">
      <c r="A116" s="22" t="s">
        <v>10</v>
      </c>
      <c r="B116" s="23">
        <v>-609.33000000000004</v>
      </c>
    </row>
    <row r="117" spans="1:2" x14ac:dyDescent="0.2">
      <c r="A117" s="22" t="s">
        <v>135</v>
      </c>
      <c r="B117" s="23">
        <v>-328181.63</v>
      </c>
    </row>
    <row r="118" spans="1:2" x14ac:dyDescent="0.2">
      <c r="A118" s="22" t="s">
        <v>59</v>
      </c>
      <c r="B118" s="23">
        <v>-951.58</v>
      </c>
    </row>
    <row r="119" spans="1:2" x14ac:dyDescent="0.2">
      <c r="A119" s="22" t="s">
        <v>100</v>
      </c>
      <c r="B119" s="23">
        <v>-11047.37</v>
      </c>
    </row>
    <row r="120" spans="1:2" x14ac:dyDescent="0.2">
      <c r="A120" s="22" t="s">
        <v>141</v>
      </c>
      <c r="B120" s="23">
        <v>-539723.56000000006</v>
      </c>
    </row>
    <row r="121" spans="1:2" x14ac:dyDescent="0.2">
      <c r="A121" s="22" t="s">
        <v>143</v>
      </c>
      <c r="B121" s="23">
        <v>-458163.07</v>
      </c>
    </row>
    <row r="122" spans="1:2" x14ac:dyDescent="0.2">
      <c r="A122" s="22" t="s">
        <v>136</v>
      </c>
      <c r="B122" s="23">
        <v>-328181.63</v>
      </c>
    </row>
    <row r="123" spans="1:2" x14ac:dyDescent="0.2">
      <c r="A123" s="22" t="s">
        <v>83</v>
      </c>
      <c r="B123" s="23">
        <v>-2218.29</v>
      </c>
    </row>
    <row r="124" spans="1:2" x14ac:dyDescent="0.2">
      <c r="A124" s="22" t="s">
        <v>101</v>
      </c>
      <c r="B124" s="23">
        <v>-11685.12</v>
      </c>
    </row>
    <row r="125" spans="1:2" x14ac:dyDescent="0.2">
      <c r="A125" s="22" t="s">
        <v>86</v>
      </c>
      <c r="B125" s="23">
        <v>-3258.7</v>
      </c>
    </row>
    <row r="126" spans="1:2" x14ac:dyDescent="0.2">
      <c r="A126" s="22" t="s">
        <v>85</v>
      </c>
      <c r="B126" s="23">
        <v>-2628.87</v>
      </c>
    </row>
    <row r="127" spans="1:2" x14ac:dyDescent="0.2">
      <c r="A127" s="22" t="s">
        <v>142</v>
      </c>
      <c r="B127" s="23">
        <v>-660103.04</v>
      </c>
    </row>
    <row r="128" spans="1:2" x14ac:dyDescent="0.2">
      <c r="A128" s="22" t="s">
        <v>69</v>
      </c>
      <c r="B128" s="23">
        <v>-1274.75</v>
      </c>
    </row>
    <row r="129" spans="1:2" x14ac:dyDescent="0.2">
      <c r="A129" s="22" t="s">
        <v>144</v>
      </c>
      <c r="B129" s="23">
        <f>SUM(B9:B128)</f>
        <v>2.9999998514540493E-2</v>
      </c>
    </row>
  </sheetData>
  <autoFilter ref="A8:B8" xr:uid="{0400D328-24DA-4D3B-854E-13DC3C6F2126}">
    <sortState xmlns:xlrd2="http://schemas.microsoft.com/office/spreadsheetml/2017/richdata2" ref="A9:B129">
      <sortCondition sortBy="cellColor" ref="A8" dxfId="3"/>
    </sortState>
  </autoFilter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Índice</vt:lpstr>
      <vt:lpstr>Item 1</vt:lpstr>
      <vt:lpstr>Item 2</vt:lpstr>
      <vt:lpstr>Item 3</vt:lpstr>
      <vt:lpstr>Item 4</vt:lpstr>
      <vt:lpstr>Item 5</vt:lpstr>
      <vt:lpstr>Item 6</vt:lpstr>
      <vt:lpstr>Item 7</vt:lpstr>
      <vt:lpstr>Item 8</vt:lpstr>
      <vt:lpstr>Item 9</vt:lpstr>
      <vt:lpstr>Item 10</vt:lpstr>
      <vt:lpstr>Item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CUNHA ALMEIDA</dc:creator>
  <cp:lastModifiedBy>Ana Márcia</cp:lastModifiedBy>
  <dcterms:created xsi:type="dcterms:W3CDTF">2020-07-26T13:20:29Z</dcterms:created>
  <dcterms:modified xsi:type="dcterms:W3CDTF">2020-12-17T23:33:53Z</dcterms:modified>
</cp:coreProperties>
</file>