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Distribuição Total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<sst xmlns="http://schemas.openxmlformats.org/spreadsheetml/2006/main" count="17" uniqueCount="17">
  <si>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>PARTICIPAÇÃO ESPECIAL</t>
  </si>
  <si>
    <t>período de referência:</t>
  </si>
  <si>
    <t>União</t>
  </si>
  <si>
    <t>MMA</t>
  </si>
  <si>
    <t>MME</t>
  </si>
  <si>
    <t>Estados</t>
  </si>
  <si>
    <t>Municípios</t>
  </si>
  <si>
    <t>data de pagamento:</t>
  </si>
  <si>
    <t>FUNDO SOCIAL</t>
  </si>
  <si>
    <t>POR BENEFICIÁRIO</t>
  </si>
  <si>
    <t>em R$</t>
  </si>
  <si>
    <t>Total Distribuído</t>
  </si>
  <si>
    <t>ES</t>
  </si>
  <si>
    <t>ITAPEMIRIM-ES</t>
  </si>
  <si>
    <t>MARATAIZES-ES</t>
  </si>
  <si>
    <t>PIUMA-ES</t>
  </si>
  <si>
    <t>PRESIDENTE KENNEDY-ES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</si>
</sst>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m/yyyy"/>
    <numFmt numFmtId="173" formatCode="&quot;R$ &quot;#,##0.00"/>
    <numFmt numFmtId="174" formatCode="[$-416]dddd\,\ d&quot; de &quot;mmmm&quot; de &quot;yyyy"/>
    <numFmt numFmtId="175" formatCode="[$-416]d\-mmm\-yy;@"/>
    <numFmt numFmtId="176" formatCode="[$-416]mmm\-yy;@"/>
    <numFmt numFmtId="177" formatCode="[$-416]mmmm\-yy;@"/>
  </numFmts>
  <fonts count="45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6" fillId="31" borderId="4" applyNumberFormat="0" applyFont="0" applyAlignment="0" applyProtection="0"/>
    <xf numFmtId="9" fontId="26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49" applyFont="1" applyBorder="1" applyAlignment="1">
      <alignment/>
      <protection/>
    </xf>
    <xf numFmtId="0" fontId="5" fillId="0" borderId="0" xfId="49" applyFont="1" applyBorder="1" applyAlignment="1">
      <alignment/>
      <protection/>
    </xf>
    <xf numFmtId="4" fontId="5" fillId="0" borderId="0" xfId="49" applyNumberFormat="1" applyFont="1" applyBorder="1" applyAlignment="1">
      <alignment/>
      <protection/>
    </xf>
    <xf numFmtId="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5" fillId="0" borderId="0" xfId="49" applyFont="1">
      <alignment/>
      <protection/>
    </xf>
    <xf numFmtId="4" fontId="5" fillId="0" borderId="0" xfId="49" applyNumberFormat="1" applyFont="1">
      <alignment/>
      <protection/>
    </xf>
    <xf numFmtId="0" fontId="6" fillId="33" borderId="0" xfId="49" applyFont="1" applyFill="1" applyAlignment="1">
      <alignment horizontal="left"/>
      <protection/>
    </xf>
    <xf numFmtId="0" fontId="6" fillId="33" borderId="0" xfId="49" applyFont="1" applyFill="1" applyAlignment="1">
      <alignment horizontal="right"/>
      <protection/>
    </xf>
    <xf numFmtId="0" fontId="6" fillId="0" borderId="10" xfId="49" applyFont="1" applyBorder="1" applyAlignment="1">
      <alignment horizontal="left"/>
      <protection/>
    </xf>
    <xf numFmtId="4" fontId="6" fillId="0" borderId="10" xfId="49" applyNumberFormat="1" applyFont="1" applyBorder="1" applyAlignment="1">
      <alignment horizontal="right"/>
      <protection/>
    </xf>
    <xf numFmtId="0" fontId="6" fillId="0" borderId="11" xfId="49" applyFont="1" applyBorder="1">
      <alignment/>
      <protection/>
    </xf>
    <xf numFmtId="4" fontId="6" fillId="0" borderId="11" xfId="49" applyNumberFormat="1" applyFont="1" applyBorder="1">
      <alignment/>
      <protection/>
    </xf>
    <xf numFmtId="0" fontId="5" fillId="0" borderId="0" xfId="49" applyFont="1" applyAlignment="1">
      <alignment horizontal="left" indent="1"/>
      <protection/>
    </xf>
    <xf numFmtId="0" fontId="7" fillId="0" borderId="0" xfId="0" applyFont="1" applyAlignment="1">
      <alignment horizontal="left" indent="1"/>
    </xf>
    <xf numFmtId="175" fontId="7" fillId="0" borderId="0" xfId="0" applyNumberFormat="1" applyFont="1" applyAlignment="1">
      <alignment horizontal="left" indent="1"/>
    </xf>
    <xf numFmtId="0" fontId="3" fillId="34" borderId="12" xfId="49" applyFont="1" applyFill="1" applyBorder="1" applyAlignment="1">
      <alignment horizontal="center"/>
      <protection/>
    </xf>
    <xf numFmtId="0" fontId="3" fillId="34" borderId="13" xfId="49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PE por campo e trimestre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ticipa&#231;&#227;o_Especial\Distribui&#231;&#227;o\2022\17_Distribui&#231;&#227;o%20da%20Parcela%2038%20de%2042%20-%20Acordo%20Jubarte\01_Arquivos%20de%20distribui&#231;&#227;o\Distribui&#231;&#227;o%20de%20PE_38%20de%2042%20Parcela%20Acordo%20Jubarte%20-%20P&#243;s-S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rticipa&#231;&#227;o_Especial\Distribui&#231;&#227;o\2022\17_Distribui&#231;&#227;o%20da%20Parcela%2038%20de%2042%20-%20Acordo%20Jubarte\01_Arquivos%20de%20distribui&#231;&#227;o\Distribui&#231;&#227;o%20de%20PE_38%20de%2042%20Parcela%20Acordo%20Jubarte%20-%20Pr&#233;-S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PE por Campo"/>
      <sheetName val="PE Mar"/>
      <sheetName val="PE Terra"/>
      <sheetName val="Outubro"/>
      <sheetName val="Novembro"/>
      <sheetName val="Dezembro"/>
      <sheetName val="Rateio Terra"/>
      <sheetName val="Distribuição Total"/>
      <sheetName val="Checagem"/>
    </sheetNames>
    <sheetDataSet>
      <sheetData sheetId="8">
        <row r="4">
          <cell r="C4" t="str">
            <v>Parcela 38 de 42 - Acordo Jubarte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PE por Campo"/>
      <sheetName val="PE Mar"/>
      <sheetName val="Distribuição Total"/>
      <sheetName val="Checagem"/>
    </sheetNames>
    <sheetDataSet>
      <sheetData sheetId="3">
        <row r="5">
          <cell r="C5">
            <v>44756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4"/>
  <sheetViews>
    <sheetView showGridLines="0" tabSelected="1" zoomScaleSheetLayoutView="90" zoomScalePageLayoutView="0" workbookViewId="0" topLeftCell="A1">
      <selection activeCell="B18" sqref="B18:B20"/>
    </sheetView>
  </sheetViews>
  <sheetFormatPr defaultColWidth="10.66015625" defaultRowHeight="11.25"/>
  <cols>
    <col min="1" max="1" width="47" style="2" customWidth="1"/>
    <col min="2" max="2" width="35.16015625" style="2" customWidth="1"/>
    <col min="3" max="3" width="17.5" style="2" bestFit="1" customWidth="1"/>
    <col min="4" max="4" width="15.83203125" style="2" bestFit="1" customWidth="1"/>
    <col min="5" max="5" width="17" style="2" bestFit="1" customWidth="1"/>
    <col min="6" max="239" width="10.66015625" style="2" customWidth="1"/>
    <col min="240" max="16384" width="10.66015625" style="2" customWidth="1"/>
  </cols>
  <sheetData>
    <row r="2" spans="1:2" s="1" customFormat="1" ht="15.75">
      <c r="A2" s="18" t="s">
        <v>0</v>
      </c>
      <c r="B2" s="19"/>
    </row>
    <row r="3" spans="1:2" ht="12">
      <c r="A3" s="4"/>
      <c r="B3" s="5"/>
    </row>
    <row r="4" spans="1:2" ht="12" customHeight="1">
      <c r="A4" s="6" t="s">
        <v>1</v>
      </c>
      <c r="B4" s="16" t="str">
        <f>'[1]Distribuição Total'!$C$4</f>
        <v>Parcela 38 de 42 - Acordo Jubarte</v>
      </c>
    </row>
    <row r="5" spans="1:2" ht="12">
      <c r="A5" s="6" t="s">
        <v>7</v>
      </c>
      <c r="B5" s="17">
        <f>'[2]Distribuição Total'!$C$5</f>
        <v>44756</v>
      </c>
    </row>
    <row r="6" spans="1:2" ht="12">
      <c r="A6" s="7"/>
      <c r="B6" s="8"/>
    </row>
    <row r="7" spans="1:2" ht="12" customHeight="1">
      <c r="A7" s="7"/>
      <c r="B7" s="8"/>
    </row>
    <row r="8" spans="1:2" ht="12" customHeight="1">
      <c r="A8" s="9" t="s">
        <v>9</v>
      </c>
      <c r="B8" s="10" t="s">
        <v>10</v>
      </c>
    </row>
    <row r="9" spans="1:3" ht="12" customHeight="1">
      <c r="A9" s="7"/>
      <c r="B9" s="7"/>
      <c r="C9" s="3"/>
    </row>
    <row r="10" spans="1:2" ht="12.75" thickBot="1">
      <c r="A10" s="11" t="s">
        <v>11</v>
      </c>
      <c r="B10" s="12">
        <v>56535137.56999999</v>
      </c>
    </row>
    <row r="11" spans="1:2" ht="12.75" thickTop="1">
      <c r="A11" s="7"/>
      <c r="B11" s="8"/>
    </row>
    <row r="12" spans="1:2" ht="12">
      <c r="A12" s="13" t="s">
        <v>2</v>
      </c>
      <c r="B12" s="14">
        <v>28267568.78</v>
      </c>
    </row>
    <row r="13" spans="1:2" ht="12">
      <c r="A13" s="15" t="s">
        <v>3</v>
      </c>
      <c r="B13" s="8">
        <v>1493658.33</v>
      </c>
    </row>
    <row r="14" spans="1:2" ht="12">
      <c r="A14" s="15" t="s">
        <v>4</v>
      </c>
      <c r="B14" s="8">
        <v>5974633.34</v>
      </c>
    </row>
    <row r="15" spans="1:2" ht="12">
      <c r="A15" s="15" t="s">
        <v>8</v>
      </c>
      <c r="B15" s="8">
        <v>20799277.11</v>
      </c>
    </row>
    <row r="16" spans="1:2" ht="12">
      <c r="A16" s="7"/>
      <c r="B16" s="8"/>
    </row>
    <row r="17" spans="1:2" ht="12">
      <c r="A17" s="13" t="s">
        <v>5</v>
      </c>
      <c r="B17" s="14">
        <v>22614055.02</v>
      </c>
    </row>
    <row r="18" spans="1:2" ht="12">
      <c r="A18" s="15" t="s">
        <v>12</v>
      </c>
      <c r="B18" s="8">
        <v>22614055.02</v>
      </c>
    </row>
    <row r="19" spans="1:2" ht="12">
      <c r="A19" s="7"/>
      <c r="B19" s="7"/>
    </row>
    <row r="20" spans="1:2" ht="12">
      <c r="A20" s="13" t="s">
        <v>6</v>
      </c>
      <c r="B20" s="14">
        <v>5653513.77</v>
      </c>
    </row>
    <row r="21" spans="1:2" ht="12">
      <c r="A21" s="15" t="s">
        <v>13</v>
      </c>
      <c r="B21" s="8">
        <v>1826339.3399999999</v>
      </c>
    </row>
    <row r="22" spans="1:2" ht="12">
      <c r="A22" s="15" t="s">
        <v>14</v>
      </c>
      <c r="B22" s="8">
        <v>2135343.45</v>
      </c>
    </row>
    <row r="23" spans="1:2" ht="12">
      <c r="A23" s="15" t="s">
        <v>15</v>
      </c>
      <c r="B23" s="8">
        <v>18260.86</v>
      </c>
    </row>
    <row r="24" spans="1:2" ht="12">
      <c r="A24" s="15" t="s">
        <v>16</v>
      </c>
      <c r="B24" s="8">
        <v>1673570.1199999999</v>
      </c>
    </row>
  </sheetData>
  <sheetProtection/>
  <mergeCells count="1">
    <mergeCell ref="A2:B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Mariana Lima Santana Lopes</cp:lastModifiedBy>
  <cp:lastPrinted>2019-07-17T22:28:05Z</cp:lastPrinted>
  <dcterms:created xsi:type="dcterms:W3CDTF">2008-11-05T13:14:21Z</dcterms:created>
  <dcterms:modified xsi:type="dcterms:W3CDTF">2023-10-30T14:10:57Z</dcterms:modified>
  <cp:category/>
  <cp:version/>
  <cp:contentType/>
  <cp:contentStatus/>
</cp:coreProperties>
</file>