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4\15_PE 3T-2024\"/>
    </mc:Choice>
  </mc:AlternateContent>
  <xr:revisionPtr revIDLastSave="0" documentId="13_ncr:1_{2A2093FD-74BF-4A7B-874F-7CA29D7B2997}" xr6:coauthVersionLast="47" xr6:coauthVersionMax="47" xr10:uidLastSave="{00000000-0000-0000-0000-000000000000}"/>
  <bookViews>
    <workbookView xWindow="28680" yWindow="-120" windowWidth="29040" windowHeight="15840" tabRatio="892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Tab1_Produção!$A$3:$N$23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Auditoria'!#REF!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campo'!$B$138:$F$150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<sst xmlns="http://schemas.openxmlformats.org/spreadsheetml/2006/main" count="839" uniqueCount="174">
  <si>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</si>
  <si>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</si>
  <si>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</si>
  <si>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</si>
  <si>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</si>
  <si>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</si>
  <si>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</si>
  <si>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</si>
  <si>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</si>
  <si>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Bauna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</si>
  <si>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</si>
  <si>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</si>
  <si>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</si>
  <si>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</si>
  <si>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</si>
  <si>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</si>
  <si>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</si>
  <si>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</si>
  <si>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</si>
  <si>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</si>
  <si>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</si>
  <si>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</si>
  <si>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</si>
  <si>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</si>
  <si>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</si>
  <si>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</si>
  <si>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</si>
  <si>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</si>
  <si>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</si>
  <si>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</si>
  <si>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</si>
  <si>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</si>
  <si>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</si>
  <si>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</si>
  <si>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</si>
  <si>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</si>
  <si>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</si>
  <si>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</si>
  <si>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</si>
  <si>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</si>
  <si>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</si>
  <si>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</si>
  <si>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</si>
  <si>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</si>
  <si>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</si>
  <si>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</si>
  <si>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</si>
  <si>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</si>
  <si>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</si>
  <si>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</si>
  <si>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</si>
  <si>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</si>
  <si>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</si>
  <si>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</si>
  <si>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</si>
  <si>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</si>
  <si>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</si>
  <si>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</si>
  <si>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</si>
  <si>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</si>
  <si>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</si>
  <si>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</si>
  <si>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</si>
  <si>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</si>
  <si>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</si>
  <si>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</si>
  <si>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</si>
  <si>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</si>
  <si>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</si>
  <si>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</si>
  <si>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</si>
  <si>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</si>
  <si>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</si>
  <si>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</si>
  <si>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</si>
  <si>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</si>
  <si>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</si>
  <si>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</si>
  <si>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</si>
  <si>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</si>
  <si>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</si>
  <si>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</si>
  <si>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</si>
  <si>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</si>
  <si>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</si>
  <si>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</si>
  <si>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</si>
  <si>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</si>
  <si>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</si>
  <si>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</si>
  <si>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</si>
  <si>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</si>
  <si>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</si>
  <si>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</si>
  <si>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</si>
  <si>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</si>
  <si>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</si>
  <si>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</si>
  <si>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</si>
  <si>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</si>
  <si>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</si>
  <si>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</si>
  <si>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</si>
  <si>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</si>
  <si>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</si>
  <si>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</si>
  <si>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</si>
  <si>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</si>
  <si>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</si>
  <si>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</si>
  <si>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</si>
  <si>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</si>
  <si>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</si>
  <si>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</si>
  <si>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</si>
  <si>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</si>
  <si>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</si>
  <si>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</si>
  <si>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</si>
  <si>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</si>
  <si>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Receita Bruta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</si>
  <si>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</si>
  <si>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</si>
  <si>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</si>
  <si>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</si>
  <si>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</si>
  <si>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</si>
  <si>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</si>
  <si>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</si>
  <si>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</si>
  <si>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</si>
  <si>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</si>
  <si>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</si>
  <si>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</si>
  <si>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</si>
  <si>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</si>
  <si>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</si>
  <si>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</si>
  <si>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</si>
  <si>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</si>
  <si>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</si>
  <si>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</si>
  <si>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</si>
  <si>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</si>
  <si>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</si>
  <si>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</si>
  <si>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</si>
  <si>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</si>
  <si>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</si>
  <si>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</si>
  <si>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</si>
  <si>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</si>
  <si>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</si>
  <si>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</si>
  <si>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</si>
  <si>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</si>
  <si>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</si>
  <si>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</si>
  <si>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</si>
  <si>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</si>
  <si>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</si>
  <si>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</si>
  <si>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</si>
  <si>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</si>
  <si>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</si>
  <si>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</si>
  <si>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3º trim./24</t>
  </si>
  <si>
    <t>2º trim./24</t>
  </si>
  <si>
    <t>Variações: 3T2024 - 2T2024</t>
  </si>
  <si>
    <t>Variações: =3T2024 - 2T2024</t>
  </si>
  <si>
    <t>Total 3T/2024</t>
  </si>
  <si>
    <t>Campos (13)</t>
  </si>
  <si>
    <t>2T/2024</t>
  </si>
  <si>
    <t>3T/2024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</si>
</sst>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#,##0.00_ ;\-#,##0.00\ "/>
    <numFmt numFmtId="167" formatCode="0.00000"/>
    <numFmt numFmtId="168" formatCode="_-* #,##0.00000_-;\-* #,##0.00000_-;_-* &quot;-&quot;??_-;_-@_-"/>
    <numFmt numFmtId="169" formatCode="_-* #,##0.0000_-;\-* #,##0.0000_-;_-* &quot;-&quot;??_-;_-@_-"/>
    <numFmt numFmtId="170" formatCode="_-* #,##0.00000_-;\-* #,##0.00000_-;_-* &quot;-&quot;???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3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0" fontId="10" fillId="2" borderId="2" xfId="1" applyNumberFormat="1" applyFont="1" applyFill="1" applyBorder="1" applyAlignment="1">
      <alignment horizontal="center"/>
    </xf>
    <xf numFmtId="10" fontId="5" fillId="2" borderId="2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4" fontId="5" fillId="2" borderId="2" xfId="1" quotePrefix="1" applyNumberFormat="1" applyFont="1" applyFill="1" applyBorder="1" applyAlignment="1">
      <alignment horizontal="center"/>
    </xf>
    <xf numFmtId="0" fontId="7" fillId="2" borderId="0" xfId="0" applyFont="1" applyFill="1"/>
    <xf numFmtId="166" fontId="7" fillId="2" borderId="0" xfId="0" applyNumberFormat="1" applyFont="1" applyFill="1"/>
    <xf numFmtId="164" fontId="7" fillId="2" borderId="0" xfId="4" applyFont="1" applyFill="1"/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/>
    </xf>
    <xf numFmtId="4" fontId="12" fillId="2" borderId="10" xfId="0" applyNumberFormat="1" applyFont="1" applyFill="1" applyBorder="1" applyAlignment="1">
      <alignment horizontal="center" vertical="center"/>
    </xf>
    <xf numFmtId="10" fontId="11" fillId="2" borderId="11" xfId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left" vertical="center"/>
    </xf>
    <xf numFmtId="4" fontId="12" fillId="2" borderId="13" xfId="0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4" fontId="12" fillId="2" borderId="13" xfId="2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4" fontId="12" fillId="2" borderId="10" xfId="2" applyNumberFormat="1" applyFont="1" applyFill="1" applyBorder="1" applyAlignment="1">
      <alignment horizontal="center" vertical="center"/>
    </xf>
    <xf numFmtId="0" fontId="12" fillId="2" borderId="12" xfId="0" quotePrefix="1" applyFont="1" applyFill="1" applyBorder="1" applyAlignment="1">
      <alignment horizontal="left" vertical="center"/>
    </xf>
    <xf numFmtId="49" fontId="12" fillId="2" borderId="12" xfId="0" quotePrefix="1" applyNumberFormat="1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10" fontId="12" fillId="2" borderId="15" xfId="1" applyNumberFormat="1" applyFont="1" applyFill="1" applyBorder="1" applyAlignment="1">
      <alignment horizontal="center" vertical="center"/>
    </xf>
    <xf numFmtId="10" fontId="11" fillId="2" borderId="17" xfId="1" applyNumberFormat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39" fontId="11" fillId="2" borderId="5" xfId="0" applyNumberFormat="1" applyFont="1" applyFill="1" applyBorder="1" applyAlignment="1">
      <alignment horizontal="center" vertical="center"/>
    </xf>
    <xf numFmtId="10" fontId="11" fillId="2" borderId="6" xfId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0" fontId="5" fillId="2" borderId="19" xfId="1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4" fontId="12" fillId="2" borderId="22" xfId="0" applyNumberFormat="1" applyFont="1" applyFill="1" applyBorder="1" applyAlignment="1">
      <alignment horizontal="center" vertical="center"/>
    </xf>
    <xf numFmtId="10" fontId="11" fillId="2" borderId="23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167" fontId="3" fillId="2" borderId="0" xfId="0" applyNumberFormat="1" applyFont="1" applyFill="1"/>
    <xf numFmtId="0" fontId="4" fillId="2" borderId="0" xfId="0" applyFont="1" applyFill="1"/>
    <xf numFmtId="164" fontId="5" fillId="2" borderId="2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20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169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168" fontId="6" fillId="2" borderId="5" xfId="0" applyNumberFormat="1" applyFont="1" applyFill="1" applyBorder="1"/>
    <xf numFmtId="165" fontId="6" fillId="2" borderId="5" xfId="0" applyNumberFormat="1" applyFont="1" applyFill="1" applyBorder="1"/>
    <xf numFmtId="169" fontId="6" fillId="2" borderId="5" xfId="0" applyNumberFormat="1" applyFont="1" applyFill="1" applyBorder="1"/>
    <xf numFmtId="170" fontId="6" fillId="2" borderId="5" xfId="0" applyNumberFormat="1" applyFont="1" applyFill="1" applyBorder="1"/>
    <xf numFmtId="10" fontId="6" fillId="2" borderId="6" xfId="0" applyNumberFormat="1" applyFont="1" applyFill="1" applyBorder="1"/>
    <xf numFmtId="0" fontId="6" fillId="2" borderId="21" xfId="0" applyFont="1" applyFill="1" applyBorder="1" applyAlignment="1">
      <alignment horizontal="center" vertical="center" wrapText="1"/>
    </xf>
    <xf numFmtId="10" fontId="5" fillId="2" borderId="21" xfId="1" applyNumberFormat="1" applyFont="1" applyFill="1" applyBorder="1" applyAlignment="1">
      <alignment horizontal="center"/>
    </xf>
    <xf numFmtId="10" fontId="6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6" fillId="2" borderId="2" xfId="0" applyFont="1" applyFill="1" applyBorder="1" applyAlignment="1">
      <alignment horizontal="left" vertical="center"/>
    </xf>
    <xf numFmtId="4" fontId="6" fillId="2" borderId="2" xfId="1" applyNumberFormat="1" applyFont="1" applyFill="1" applyBorder="1" applyAlignment="1">
      <alignment horizontal="center"/>
    </xf>
    <xf numFmtId="10" fontId="6" fillId="2" borderId="2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center"/>
    </xf>
    <xf numFmtId="4" fontId="10" fillId="2" borderId="2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4" xfId="0" applyFont="1" applyFill="1" applyBorder="1" applyAlignment="1">
      <alignment horizontal="center"/>
    </xf>
    <xf numFmtId="164" fontId="6" fillId="2" borderId="5" xfId="4" applyFont="1" applyFill="1" applyBorder="1" applyAlignment="1">
      <alignment horizontal="right"/>
    </xf>
    <xf numFmtId="0" fontId="0" fillId="2" borderId="0" xfId="0" applyFill="1" applyAlignment="1">
      <alignment vertical="center" wrapText="1"/>
    </xf>
    <xf numFmtId="0" fontId="21" fillId="2" borderId="0" xfId="0" applyFont="1" applyFill="1"/>
    <xf numFmtId="0" fontId="17" fillId="0" borderId="0" xfId="0" applyFont="1"/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5" fillId="0" borderId="2" xfId="4" applyFont="1" applyFill="1" applyBorder="1" applyAlignment="1">
      <alignment horizontal="center"/>
    </xf>
    <xf numFmtId="164" fontId="6" fillId="0" borderId="2" xfId="4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3" fillId="2" borderId="2" xfId="0" applyNumberFormat="1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5" fillId="2" borderId="2" xfId="4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vertical="center" wrapText="1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tabSelected="1" zoomScale="115" zoomScaleNormal="115" workbookViewId="0">
      <selection activeCell="F22" sqref="F22"/>
    </sheetView>
  </sheetViews>
  <sheetFormatPr defaultColWidth="9.140625" defaultRowHeight="15" x14ac:dyDescent="0.25"/>
  <cols>
    <col min="1" max="1" width="20.85546875" style="1" customWidth="1"/>
    <col min="2" max="5" width="15.7109375" style="1" customWidth="1"/>
    <col min="6" max="6" width="18" style="1" customWidth="1"/>
    <col min="7" max="7" width="13.5703125" style="1" bestFit="1" customWidth="1"/>
    <col min="8" max="8" width="12.5703125" style="1" bestFit="1" customWidth="1"/>
    <col min="9" max="16384" width="9.140625" style="1"/>
  </cols>
  <sheetData>
    <row r="1" spans="1:8" ht="15" customHeight="1" x14ac:dyDescent="0.25"/>
    <row r="2" spans="1:8" ht="32.450000000000003" customHeight="1" x14ac:dyDescent="0.25">
      <c r="A2" s="5"/>
      <c r="B2" s="118" t="s">
        <v>167</v>
      </c>
      <c r="C2" s="118"/>
      <c r="D2" s="118" t="s">
        <v>166</v>
      </c>
      <c r="E2" s="118"/>
      <c r="F2" s="81" t="s">
        <v>168</v>
      </c>
      <c r="G2" s="119"/>
      <c r="H2" s="119"/>
    </row>
    <row r="3" spans="1:8" ht="25.5" x14ac:dyDescent="0.25">
      <c r="A3" s="76" t="s">
        <v>11</v>
      </c>
      <c r="B3" s="76" t="s">
        <v>123</v>
      </c>
      <c r="C3" s="76" t="s">
        <v>113</v>
      </c>
      <c r="D3" s="76" t="s">
        <v>124</v>
      </c>
      <c r="E3" s="76" t="s">
        <v>125</v>
      </c>
      <c r="F3" s="76" t="s">
        <v>126</v>
      </c>
      <c r="G3" s="6"/>
      <c r="H3" s="6"/>
    </row>
    <row r="4" spans="1:8" x14ac:dyDescent="0.25">
      <c r="A4" s="77" t="s">
        <v>10</v>
      </c>
      <c r="B4" s="10">
        <v>479.19465599999995</v>
      </c>
      <c r="C4" s="11">
        <v>33.489317192319994</v>
      </c>
      <c r="D4" s="10">
        <v>368.68955559</v>
      </c>
      <c r="E4" s="11">
        <v>25.766484074999799</v>
      </c>
      <c r="F4" s="17">
        <v>-0.23060586971570896</v>
      </c>
      <c r="G4" s="48"/>
      <c r="H4" s="56"/>
    </row>
    <row r="5" spans="1:8" ht="13.9" customHeight="1" x14ac:dyDescent="0.25">
      <c r="A5" s="77" t="s">
        <v>8</v>
      </c>
      <c r="B5" s="10">
        <v>545.44907374000002</v>
      </c>
      <c r="C5" s="11">
        <v>38.119617600109464</v>
      </c>
      <c r="D5" s="10">
        <v>487.27610168999996</v>
      </c>
      <c r="E5" s="11">
        <v>34.054102493441796</v>
      </c>
      <c r="F5" s="17">
        <v>-0.106651518630554</v>
      </c>
      <c r="G5" s="48"/>
      <c r="H5" s="56"/>
    </row>
    <row r="6" spans="1:8" x14ac:dyDescent="0.25">
      <c r="A6" s="77" t="s">
        <v>81</v>
      </c>
      <c r="B6" s="10">
        <v>229.79475988000002</v>
      </c>
      <c r="C6" s="11">
        <v>16.059589785480266</v>
      </c>
      <c r="D6" s="10">
        <v>329.49485808999998</v>
      </c>
      <c r="E6" s="11">
        <v>23.02729731571646</v>
      </c>
      <c r="F6" s="17">
        <v>0.43386584734161859</v>
      </c>
      <c r="G6" s="48"/>
      <c r="H6" s="56"/>
    </row>
    <row r="7" spans="1:8" x14ac:dyDescent="0.25">
      <c r="A7" s="77" t="s">
        <v>157</v>
      </c>
      <c r="B7" s="10">
        <v>1103.9489278000001</v>
      </c>
      <c r="C7" s="11">
        <v>77.151310734182672</v>
      </c>
      <c r="D7" s="10">
        <v>1067.8324782899999</v>
      </c>
      <c r="E7" s="11">
        <v>74.627252466093779</v>
      </c>
      <c r="F7" s="17">
        <v>-3.2715688742933624E-2</v>
      </c>
      <c r="G7" s="48"/>
      <c r="H7" s="56"/>
    </row>
    <row r="8" spans="1:8" ht="13.9" customHeight="1" x14ac:dyDescent="0.25">
      <c r="A8" s="77" t="s">
        <v>158</v>
      </c>
      <c r="B8" s="10">
        <v>702.54472499999997</v>
      </c>
      <c r="C8" s="11">
        <v>49.098509014499996</v>
      </c>
      <c r="D8" s="10">
        <v>593.58384166999997</v>
      </c>
      <c r="E8" s="11">
        <v>41.483596081510726</v>
      </c>
      <c r="F8" s="17">
        <v>-0.15509458608489302</v>
      </c>
      <c r="G8" s="48"/>
      <c r="H8" s="56"/>
    </row>
    <row r="9" spans="1:8" ht="13.9" customHeight="1" x14ac:dyDescent="0.25">
      <c r="A9" s="77" t="s">
        <v>7</v>
      </c>
      <c r="B9" s="10">
        <v>2049.0739003799999</v>
      </c>
      <c r="C9" s="11">
        <v>143.20294465122359</v>
      </c>
      <c r="D9" s="10">
        <v>1921.88747324</v>
      </c>
      <c r="E9" s="11">
        <v>134.31430921316613</v>
      </c>
      <c r="F9" s="17">
        <v>-6.2070200160381339E-2</v>
      </c>
      <c r="G9" s="48"/>
      <c r="H9" s="56"/>
    </row>
    <row r="10" spans="1:8" ht="13.9" customHeight="1" x14ac:dyDescent="0.25">
      <c r="A10" s="77" t="s">
        <v>145</v>
      </c>
      <c r="B10" s="10">
        <v>714.92024014000003</v>
      </c>
      <c r="C10" s="11">
        <v>49.963392515917469</v>
      </c>
      <c r="D10" s="10">
        <v>703.65228718000003</v>
      </c>
      <c r="E10" s="11">
        <v>49.175912843386264</v>
      </c>
      <c r="F10" s="17">
        <v>-1.576113295910242E-2</v>
      </c>
      <c r="G10" s="48"/>
      <c r="H10" s="56"/>
    </row>
    <row r="11" spans="1:8" x14ac:dyDescent="0.25">
      <c r="A11" s="77" t="s">
        <v>6</v>
      </c>
      <c r="B11" s="10">
        <v>268.03171510000004</v>
      </c>
      <c r="C11" s="11">
        <v>18.73184312928867</v>
      </c>
      <c r="D11" s="10">
        <v>297.94574258</v>
      </c>
      <c r="E11" s="11">
        <v>20.82243479644093</v>
      </c>
      <c r="F11" s="17">
        <v>0.11160629804140654</v>
      </c>
      <c r="G11" s="48"/>
      <c r="H11" s="56"/>
    </row>
    <row r="12" spans="1:8" x14ac:dyDescent="0.25">
      <c r="A12" s="77" t="s">
        <v>5</v>
      </c>
      <c r="B12" s="10">
        <v>763.82341952999991</v>
      </c>
      <c r="C12" s="11">
        <v>53.381072712886592</v>
      </c>
      <c r="D12" s="10">
        <v>672.4914182</v>
      </c>
      <c r="E12" s="11">
        <v>46.998183579937326</v>
      </c>
      <c r="F12" s="17">
        <v>-0.11957214062145261</v>
      </c>
      <c r="G12" s="48"/>
      <c r="H12" s="56"/>
    </row>
    <row r="13" spans="1:8" x14ac:dyDescent="0.25">
      <c r="A13" s="77" t="s">
        <v>4</v>
      </c>
      <c r="B13" s="10">
        <v>0</v>
      </c>
      <c r="C13" s="11">
        <v>0</v>
      </c>
      <c r="D13" s="10">
        <v>0</v>
      </c>
      <c r="E13" s="11">
        <v>0</v>
      </c>
      <c r="F13" s="17">
        <v>0</v>
      </c>
      <c r="G13" s="48"/>
      <c r="H13" s="56"/>
    </row>
    <row r="14" spans="1:8" x14ac:dyDescent="0.25">
      <c r="A14" s="77" t="s">
        <v>3</v>
      </c>
      <c r="B14" s="10">
        <v>1265.6423794100001</v>
      </c>
      <c r="C14" s="11">
        <v>88.451527089033533</v>
      </c>
      <c r="D14" s="10">
        <v>560.42026696999994</v>
      </c>
      <c r="E14" s="11">
        <v>39.165904390976728</v>
      </c>
      <c r="F14" s="17">
        <v>-0.55720488181562866</v>
      </c>
      <c r="G14" s="59"/>
      <c r="H14" s="56"/>
    </row>
    <row r="15" spans="1:8" x14ac:dyDescent="0.25">
      <c r="A15" s="77" t="s">
        <v>107</v>
      </c>
      <c r="B15" s="10">
        <v>339.93064666999999</v>
      </c>
      <c r="C15" s="11">
        <v>23.756619793610732</v>
      </c>
      <c r="D15" s="10">
        <v>349.64609765999995</v>
      </c>
      <c r="E15" s="11">
        <v>24.435600278465195</v>
      </c>
      <c r="F15" s="17">
        <v>2.8580685752148671E-2</v>
      </c>
      <c r="G15" s="48"/>
      <c r="H15" s="56"/>
    </row>
    <row r="16" spans="1:8" x14ac:dyDescent="0.25">
      <c r="A16" s="77" t="s">
        <v>2</v>
      </c>
      <c r="B16" s="10">
        <v>1195.4481749999998</v>
      </c>
      <c r="C16" s="11">
        <v>83.545888123499978</v>
      </c>
      <c r="D16" s="10">
        <v>883.2889722000001</v>
      </c>
      <c r="E16" s="11">
        <v>61.730121970484007</v>
      </c>
      <c r="F16" s="17">
        <v>-0.26112315809926245</v>
      </c>
      <c r="G16" s="48"/>
      <c r="H16" s="56"/>
    </row>
    <row r="17" spans="1:8" ht="15" customHeight="1" x14ac:dyDescent="0.25">
      <c r="A17" s="77" t="s">
        <v>1</v>
      </c>
      <c r="B17" s="10">
        <v>353.6344388</v>
      </c>
      <c r="C17" s="11">
        <v>24.714332146269332</v>
      </c>
      <c r="D17" s="10">
        <v>306.50253708999998</v>
      </c>
      <c r="E17" s="11">
        <v>21.420440642096462</v>
      </c>
      <c r="F17" s="17">
        <v>-0.13327859659238606</v>
      </c>
      <c r="G17" s="48"/>
      <c r="H17" s="56"/>
    </row>
    <row r="18" spans="1:8" x14ac:dyDescent="0.25">
      <c r="A18" s="77" t="s">
        <v>0</v>
      </c>
      <c r="B18" s="10">
        <v>1418.2969537499998</v>
      </c>
      <c r="C18" s="11">
        <v>99.120046441074976</v>
      </c>
      <c r="D18" s="10">
        <v>1810.0197840400001</v>
      </c>
      <c r="E18" s="11">
        <v>126.49624930727546</v>
      </c>
      <c r="F18" s="17">
        <v>0.27619239345771618</v>
      </c>
      <c r="G18" s="48"/>
      <c r="H18" s="56"/>
    </row>
    <row r="19" spans="1:8" x14ac:dyDescent="0.25">
      <c r="A19" s="77" t="s">
        <v>108</v>
      </c>
      <c r="B19" s="10">
        <v>2583.09388777</v>
      </c>
      <c r="C19" s="11">
        <v>180.52382150328606</v>
      </c>
      <c r="D19" s="10">
        <v>2291.1228144699994</v>
      </c>
      <c r="E19" s="11">
        <v>160.11893642726</v>
      </c>
      <c r="F19" s="17">
        <v>-0.11303153736779614</v>
      </c>
      <c r="G19" s="48"/>
      <c r="H19" s="56"/>
    </row>
    <row r="20" spans="1:8" x14ac:dyDescent="0.25">
      <c r="A20" s="77" t="s">
        <v>150</v>
      </c>
      <c r="B20" s="10">
        <v>1003.44803272</v>
      </c>
      <c r="C20" s="11">
        <v>70.127638180025059</v>
      </c>
      <c r="D20" s="10">
        <v>1035.4391635300001</v>
      </c>
      <c r="E20" s="11">
        <v>72.363391675233274</v>
      </c>
      <c r="F20" s="17">
        <v>3.1881203377601031E-2</v>
      </c>
      <c r="G20" s="48"/>
      <c r="H20" s="56"/>
    </row>
    <row r="21" spans="1:8" x14ac:dyDescent="0.25">
      <c r="A21" s="77" t="s">
        <v>133</v>
      </c>
      <c r="B21" s="10">
        <v>759.53170875000001</v>
      </c>
      <c r="C21" s="11">
        <v>53.081139352175001</v>
      </c>
      <c r="D21" s="10">
        <v>774.31172894000008</v>
      </c>
      <c r="E21" s="11">
        <v>54.114065696520136</v>
      </c>
      <c r="F21" s="17">
        <v>1.9459385328789436E-2</v>
      </c>
      <c r="G21" s="48"/>
      <c r="H21" s="56"/>
    </row>
    <row r="22" spans="1:8" x14ac:dyDescent="0.25">
      <c r="A22" s="77" t="s">
        <v>143</v>
      </c>
      <c r="B22" s="10">
        <v>12961.6871687</v>
      </c>
      <c r="C22" s="11">
        <v>905.84911059654723</v>
      </c>
      <c r="D22" s="10">
        <v>14062.23392687</v>
      </c>
      <c r="E22" s="10">
        <v>982.76265503585466</v>
      </c>
      <c r="F22" s="17">
        <v>8.4907677823579109E-2</v>
      </c>
      <c r="G22" s="48"/>
      <c r="H22" s="56"/>
    </row>
    <row r="23" spans="1:8" x14ac:dyDescent="0.25">
      <c r="A23" s="78" t="s">
        <v>59</v>
      </c>
      <c r="B23" s="79">
        <v>28737.49480914</v>
      </c>
      <c r="C23" s="79">
        <v>2008.3677205614304</v>
      </c>
      <c r="D23" s="79">
        <v>28515.8390483</v>
      </c>
      <c r="E23" s="79">
        <v>1992.876938288859</v>
      </c>
      <c r="F23" s="80">
        <v>-7.713120517711336E-3</v>
      </c>
      <c r="G23" s="2"/>
      <c r="H23" s="2"/>
    </row>
    <row r="30" spans="1:8" x14ac:dyDescent="0.25">
      <c r="F30" s="2"/>
    </row>
    <row r="31" spans="1:8" x14ac:dyDescent="0.25">
      <c r="F31" s="2"/>
    </row>
    <row r="32" spans="1:8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</sheetData>
  <sortState xmlns:xlrd2="http://schemas.microsoft.com/office/spreadsheetml/2017/richdata2" ref="A5:H22">
    <sortCondition ref="A5:A22"/>
  </sortState>
  <mergeCells count="3">
    <mergeCell ref="B2:C2"/>
    <mergeCell ref="D2:E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"/>
  <sheetViews>
    <sheetView showGridLines="0" zoomScale="145" zoomScaleNormal="145" workbookViewId="0">
      <selection activeCell="B15" sqref="B15"/>
    </sheetView>
  </sheetViews>
  <sheetFormatPr defaultColWidth="9.140625" defaultRowHeight="15" x14ac:dyDescent="0.25"/>
  <cols>
    <col min="1" max="1" width="30.7109375" style="113" bestFit="1" customWidth="1"/>
    <col min="2" max="2" width="38.42578125" style="113" bestFit="1" customWidth="1"/>
    <col min="3" max="3" width="33.28515625" style="113" bestFit="1" customWidth="1"/>
    <col min="4" max="4" width="42.5703125" style="113" bestFit="1" customWidth="1"/>
    <col min="5" max="5" width="18.140625" style="113" bestFit="1" customWidth="1"/>
    <col min="6" max="6" width="18" style="113" customWidth="1"/>
    <col min="7" max="7" width="19.7109375" style="113" customWidth="1"/>
    <col min="8" max="8" width="15" style="113" customWidth="1"/>
    <col min="9" max="9" width="15.7109375" style="113" customWidth="1"/>
    <col min="10" max="10" width="9.140625" style="113"/>
    <col min="11" max="11" width="13.28515625" style="113" bestFit="1" customWidth="1"/>
    <col min="12" max="16384" width="9.140625" style="113"/>
  </cols>
  <sheetData>
    <row r="1" spans="1:11" x14ac:dyDescent="0.25">
      <c r="A1" s="112"/>
      <c r="B1" s="112"/>
      <c r="C1" s="112"/>
      <c r="D1" s="112"/>
      <c r="E1" s="112"/>
      <c r="F1" s="112"/>
      <c r="G1" s="112"/>
      <c r="K1" s="113">
        <v>15</v>
      </c>
    </row>
    <row r="2" spans="1:11" x14ac:dyDescent="0.25">
      <c r="A2" s="133" t="s">
        <v>54</v>
      </c>
      <c r="B2" s="133" t="s">
        <v>170</v>
      </c>
    </row>
    <row r="3" spans="1:11" x14ac:dyDescent="0.25">
      <c r="A3" s="115" t="s">
        <v>51</v>
      </c>
      <c r="B3" s="116">
        <v>1357934.47</v>
      </c>
    </row>
    <row r="4" spans="1:11" x14ac:dyDescent="0.25">
      <c r="A4" s="115" t="s">
        <v>52</v>
      </c>
      <c r="B4" s="116">
        <v>5431737.8700000001</v>
      </c>
    </row>
    <row r="5" spans="1:11" x14ac:dyDescent="0.25">
      <c r="A5" s="115" t="s">
        <v>144</v>
      </c>
      <c r="B5" s="116">
        <v>4276568.5600000005</v>
      </c>
    </row>
    <row r="6" spans="1:11" x14ac:dyDescent="0.25">
      <c r="A6" s="114" t="s">
        <v>86</v>
      </c>
      <c r="B6" s="117">
        <v>11066240.9</v>
      </c>
    </row>
    <row r="7" spans="1:11" x14ac:dyDescent="0.25">
      <c r="A7" s="115" t="s">
        <v>46</v>
      </c>
      <c r="B7" s="116">
        <v>8852992.7300000004</v>
      </c>
    </row>
    <row r="8" spans="1:11" x14ac:dyDescent="0.25">
      <c r="A8" s="114" t="s">
        <v>87</v>
      </c>
      <c r="B8" s="117">
        <v>8852992.7300000004</v>
      </c>
    </row>
    <row r="9" spans="1:11" x14ac:dyDescent="0.25">
      <c r="A9" s="115" t="s">
        <v>163</v>
      </c>
      <c r="B9" s="116">
        <v>986103.87</v>
      </c>
    </row>
    <row r="10" spans="1:11" x14ac:dyDescent="0.25">
      <c r="A10" s="134" t="s">
        <v>164</v>
      </c>
      <c r="B10" s="116">
        <v>141464.19</v>
      </c>
    </row>
    <row r="11" spans="1:11" x14ac:dyDescent="0.25">
      <c r="A11" s="134" t="s">
        <v>165</v>
      </c>
      <c r="B11" s="116">
        <v>1085680.1200000001</v>
      </c>
    </row>
    <row r="12" spans="1:11" x14ac:dyDescent="0.25">
      <c r="A12" s="135" t="s">
        <v>151</v>
      </c>
      <c r="B12" s="136">
        <v>2213248.1800000002</v>
      </c>
    </row>
    <row r="13" spans="1:11" x14ac:dyDescent="0.25">
      <c r="A13" s="135" t="s">
        <v>89</v>
      </c>
      <c r="B13" s="136">
        <v>22132481.810000002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7"/>
  <sheetViews>
    <sheetView showGridLines="0" zoomScale="145" zoomScaleNormal="145" workbookViewId="0">
      <selection activeCell="C20" sqref="C20"/>
    </sheetView>
  </sheetViews>
  <sheetFormatPr defaultColWidth="9.140625" defaultRowHeight="15" x14ac:dyDescent="0.25"/>
  <cols>
    <col min="1" max="1" width="20.85546875" style="1" customWidth="1"/>
    <col min="2" max="2" width="20.7109375" style="1" customWidth="1"/>
    <col min="3" max="3" width="27.5703125" style="1" customWidth="1"/>
    <col min="4" max="4" width="17.28515625" style="1" bestFit="1" customWidth="1"/>
    <col min="5" max="5" width="10" style="1" customWidth="1"/>
    <col min="6" max="10" width="9.140625" style="1"/>
    <col min="11" max="11" width="41.7109375" style="1" customWidth="1"/>
    <col min="12" max="12" width="33" style="1" customWidth="1"/>
    <col min="13" max="16384" width="9.140625" style="1"/>
  </cols>
  <sheetData>
    <row r="2" spans="1:5" ht="16.5" customHeight="1" x14ac:dyDescent="0.25">
      <c r="A2" s="5"/>
      <c r="B2" s="118" t="s">
        <v>166</v>
      </c>
      <c r="C2" s="118"/>
    </row>
    <row r="3" spans="1:5" ht="25.5" x14ac:dyDescent="0.25">
      <c r="A3" s="76" t="s">
        <v>171</v>
      </c>
      <c r="B3" s="76" t="s">
        <v>120</v>
      </c>
      <c r="C3" s="76" t="s">
        <v>104</v>
      </c>
    </row>
    <row r="4" spans="1:5" x14ac:dyDescent="0.25">
      <c r="A4" s="77" t="s">
        <v>8</v>
      </c>
      <c r="B4" s="61">
        <v>1177002305.4200001</v>
      </c>
      <c r="C4" s="61">
        <v>11770023.054200001</v>
      </c>
      <c r="E4" s="68"/>
    </row>
    <row r="5" spans="1:5" x14ac:dyDescent="0.25">
      <c r="A5" s="77" t="s">
        <v>81</v>
      </c>
      <c r="B5" s="61">
        <v>881715601.20000005</v>
      </c>
      <c r="C5" s="61">
        <v>8817156.0120000001</v>
      </c>
      <c r="E5" s="68"/>
    </row>
    <row r="6" spans="1:5" x14ac:dyDescent="0.25">
      <c r="A6" s="77" t="s">
        <v>157</v>
      </c>
      <c r="B6" s="61">
        <v>2579317812.9299998</v>
      </c>
      <c r="C6" s="61">
        <v>25793178.129299998</v>
      </c>
      <c r="E6" s="68"/>
    </row>
    <row r="7" spans="1:5" x14ac:dyDescent="0.25">
      <c r="A7" s="77" t="s">
        <v>158</v>
      </c>
      <c r="B7" s="61">
        <v>1388113690.1000001</v>
      </c>
      <c r="C7" s="61">
        <v>13881136.901000002</v>
      </c>
      <c r="E7" s="68"/>
    </row>
    <row r="8" spans="1:5" x14ac:dyDescent="0.25">
      <c r="A8" s="77" t="s">
        <v>7</v>
      </c>
      <c r="B8" s="61">
        <v>4430030183.2299995</v>
      </c>
      <c r="C8" s="61">
        <v>44300301.8323</v>
      </c>
      <c r="E8" s="68"/>
    </row>
    <row r="9" spans="1:5" x14ac:dyDescent="0.25">
      <c r="A9" s="77" t="s">
        <v>145</v>
      </c>
      <c r="B9" s="61">
        <v>1744766240.95</v>
      </c>
      <c r="C9" s="61">
        <v>17447662.409499999</v>
      </c>
      <c r="E9" s="68"/>
    </row>
    <row r="10" spans="1:5" x14ac:dyDescent="0.25">
      <c r="A10" s="77" t="s">
        <v>6</v>
      </c>
      <c r="B10" s="61">
        <v>428198629.63</v>
      </c>
      <c r="C10" s="61">
        <v>4281986.2962999996</v>
      </c>
      <c r="E10" s="68"/>
    </row>
    <row r="11" spans="1:5" x14ac:dyDescent="0.25">
      <c r="A11" s="77" t="s">
        <v>1</v>
      </c>
      <c r="B11" s="61">
        <v>404071409.99000001</v>
      </c>
      <c r="C11" s="61">
        <v>4040714.0999000003</v>
      </c>
    </row>
    <row r="12" spans="1:5" x14ac:dyDescent="0.25">
      <c r="A12" s="77" t="s">
        <v>0</v>
      </c>
      <c r="B12" s="61">
        <v>4143774201.8899999</v>
      </c>
      <c r="C12" s="61">
        <v>41437742.0189</v>
      </c>
    </row>
    <row r="13" spans="1:5" x14ac:dyDescent="0.25">
      <c r="A13" s="77" t="s">
        <v>108</v>
      </c>
      <c r="B13" s="140">
        <v>5361010761.8900003</v>
      </c>
      <c r="C13" s="61">
        <v>53610107.618900001</v>
      </c>
    </row>
    <row r="14" spans="1:5" x14ac:dyDescent="0.25">
      <c r="A14" s="101" t="s">
        <v>150</v>
      </c>
      <c r="B14" s="137">
        <v>2330221563.5900002</v>
      </c>
      <c r="C14" s="137">
        <v>23302215.635900002</v>
      </c>
    </row>
    <row r="15" spans="1:5" x14ac:dyDescent="0.25">
      <c r="A15" s="101" t="s">
        <v>133</v>
      </c>
      <c r="B15" s="137">
        <v>1894767779.79</v>
      </c>
      <c r="C15" s="137">
        <v>18947677.797899999</v>
      </c>
    </row>
    <row r="16" spans="1:5" x14ac:dyDescent="0.25">
      <c r="A16" s="101" t="s">
        <v>143</v>
      </c>
      <c r="B16" s="137">
        <v>32936298979.630005</v>
      </c>
      <c r="C16" s="137">
        <v>329362989.79630005</v>
      </c>
      <c r="E16" s="68"/>
    </row>
    <row r="17" spans="1:5" x14ac:dyDescent="0.25">
      <c r="A17" s="138" t="s">
        <v>59</v>
      </c>
      <c r="B17" s="139">
        <v>59699289160.240005</v>
      </c>
      <c r="C17" s="141">
        <v>596992891.60240006</v>
      </c>
      <c r="E17" s="68"/>
    </row>
    <row r="18" spans="1:5" x14ac:dyDescent="0.25">
      <c r="E18" s="4"/>
    </row>
    <row r="23" spans="1:5" x14ac:dyDescent="0.25">
      <c r="C23" s="110"/>
    </row>
    <row r="24" spans="1:5" x14ac:dyDescent="0.25">
      <c r="C24" s="110"/>
    </row>
    <row r="25" spans="1:5" x14ac:dyDescent="0.25">
      <c r="C25" s="110"/>
    </row>
    <row r="26" spans="1:5" x14ac:dyDescent="0.25">
      <c r="C26" s="110"/>
    </row>
    <row r="27" spans="1:5" x14ac:dyDescent="0.25">
      <c r="C27" s="110"/>
    </row>
    <row r="28" spans="1:5" x14ac:dyDescent="0.25">
      <c r="C28" s="110"/>
    </row>
    <row r="29" spans="1:5" x14ac:dyDescent="0.25">
      <c r="C29" s="110"/>
    </row>
    <row r="30" spans="1:5" x14ac:dyDescent="0.25">
      <c r="C30" s="110"/>
    </row>
    <row r="31" spans="1:5" x14ac:dyDescent="0.25">
      <c r="C31" s="110"/>
    </row>
    <row r="32" spans="1:5" x14ac:dyDescent="0.25">
      <c r="C32" s="110"/>
    </row>
    <row r="33" spans="3:3" x14ac:dyDescent="0.25">
      <c r="C33" s="110"/>
    </row>
    <row r="34" spans="3:3" x14ac:dyDescent="0.25">
      <c r="C34" s="110"/>
    </row>
    <row r="51" spans="11:12" ht="15.75" thickBot="1" x14ac:dyDescent="0.3"/>
    <row r="52" spans="11:12" ht="16.5" thickTop="1" thickBot="1" x14ac:dyDescent="0.3">
      <c r="K52" s="12" t="s">
        <v>155</v>
      </c>
      <c r="L52" s="13" t="s">
        <v>156</v>
      </c>
    </row>
    <row r="53" spans="11:12" ht="15.75" thickTop="1" x14ac:dyDescent="0.25">
      <c r="K53" s="9" t="s">
        <v>7</v>
      </c>
      <c r="L53" s="61">
        <v>5414019435.9707146</v>
      </c>
    </row>
    <row r="54" spans="11:12" x14ac:dyDescent="0.25">
      <c r="K54" s="9" t="s">
        <v>145</v>
      </c>
      <c r="L54" s="61">
        <v>2383966537.0711303</v>
      </c>
    </row>
    <row r="55" spans="11:12" x14ac:dyDescent="0.25">
      <c r="K55" s="9" t="s">
        <v>5</v>
      </c>
      <c r="L55" s="61">
        <v>1386604408.7437649</v>
      </c>
    </row>
    <row r="56" spans="11:12" x14ac:dyDescent="0.25">
      <c r="K56" s="9" t="s">
        <v>6</v>
      </c>
      <c r="L56" s="61">
        <v>827295697.36368048</v>
      </c>
    </row>
    <row r="57" spans="11:12" x14ac:dyDescent="0.25">
      <c r="K57" s="9" t="s">
        <v>4</v>
      </c>
      <c r="L57" s="61">
        <v>2394643450.5182133</v>
      </c>
    </row>
    <row r="58" spans="11:12" x14ac:dyDescent="0.25">
      <c r="K58" s="9" t="s">
        <v>3</v>
      </c>
      <c r="L58" s="61">
        <v>4237813509.7132368</v>
      </c>
    </row>
    <row r="59" spans="11:12" x14ac:dyDescent="0.25">
      <c r="K59" s="9" t="s">
        <v>107</v>
      </c>
      <c r="L59" s="61">
        <v>893360140.380548</v>
      </c>
    </row>
    <row r="60" spans="11:12" x14ac:dyDescent="0.25">
      <c r="K60" s="9" t="s">
        <v>1</v>
      </c>
      <c r="L60" s="61">
        <v>770063163.84984326</v>
      </c>
    </row>
    <row r="61" spans="11:12" x14ac:dyDescent="0.25">
      <c r="K61" s="9" t="s">
        <v>0</v>
      </c>
      <c r="L61" s="61">
        <v>5641986203.2896013</v>
      </c>
    </row>
    <row r="62" spans="11:12" x14ac:dyDescent="0.25">
      <c r="K62" s="9" t="s">
        <v>108</v>
      </c>
      <c r="L62" s="61">
        <v>9561980617.6551991</v>
      </c>
    </row>
    <row r="63" spans="11:12" x14ac:dyDescent="0.25">
      <c r="K63" s="9" t="s">
        <v>150</v>
      </c>
      <c r="L63" s="61">
        <v>3551161334.7357073</v>
      </c>
    </row>
    <row r="64" spans="11:12" x14ac:dyDescent="0.25">
      <c r="K64" s="9" t="s">
        <v>133</v>
      </c>
      <c r="L64" s="61">
        <v>3233889368.7046385</v>
      </c>
    </row>
    <row r="65" spans="11:12" ht="15.75" thickBot="1" x14ac:dyDescent="0.3">
      <c r="K65" s="77" t="s">
        <v>143</v>
      </c>
      <c r="L65" s="61">
        <v>39219352351.492523</v>
      </c>
    </row>
    <row r="66" spans="11:12" ht="16.5" thickTop="1" thickBot="1" x14ac:dyDescent="0.3">
      <c r="K66" s="108" t="s">
        <v>59</v>
      </c>
      <c r="L66" s="109">
        <v>79516136219.4888</v>
      </c>
    </row>
    <row r="67" spans="11:12" ht="15.75" thickTop="1" x14ac:dyDescent="0.25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60"/>
  <sheetViews>
    <sheetView showGridLines="0" zoomScale="130" zoomScaleNormal="130" workbookViewId="0">
      <selection activeCell="H247" sqref="H247"/>
    </sheetView>
  </sheetViews>
  <sheetFormatPr defaultColWidth="9.140625" defaultRowHeight="11.25" x14ac:dyDescent="0.2"/>
  <cols>
    <col min="1" max="1" width="9.140625" style="20"/>
    <col min="2" max="2" width="32.42578125" style="20" customWidth="1"/>
    <col min="3" max="3" width="23.85546875" style="20" bestFit="1" customWidth="1"/>
    <col min="4" max="5" width="10.7109375" style="20" bestFit="1" customWidth="1"/>
    <col min="6" max="6" width="9.28515625" style="20" bestFit="1" customWidth="1"/>
    <col min="7" max="7" width="17.7109375" style="20" customWidth="1"/>
    <col min="8" max="16384" width="9.140625" style="20"/>
  </cols>
  <sheetData>
    <row r="1" spans="2:7" ht="12" thickBot="1" x14ac:dyDescent="0.25"/>
    <row r="2" spans="2:7" ht="12.75" thickTop="1" thickBot="1" x14ac:dyDescent="0.25">
      <c r="B2" s="131" t="s">
        <v>10</v>
      </c>
      <c r="C2" s="132"/>
      <c r="D2" s="23" t="s">
        <v>172</v>
      </c>
      <c r="E2" s="23" t="s">
        <v>173</v>
      </c>
      <c r="F2" s="24" t="s">
        <v>90</v>
      </c>
      <c r="G2" s="72"/>
    </row>
    <row r="3" spans="2:7" ht="12" thickTop="1" x14ac:dyDescent="0.2">
      <c r="B3" s="25" t="s">
        <v>91</v>
      </c>
      <c r="C3" s="26" t="s">
        <v>92</v>
      </c>
      <c r="D3" s="27">
        <v>431.654402</v>
      </c>
      <c r="E3" s="27">
        <v>331.89493300000004</v>
      </c>
      <c r="F3" s="28">
        <v>-0.23110958335599219</v>
      </c>
      <c r="G3" s="73"/>
    </row>
    <row r="4" spans="2:7" x14ac:dyDescent="0.2">
      <c r="B4" s="29" t="s">
        <v>93</v>
      </c>
      <c r="C4" s="30" t="s">
        <v>159</v>
      </c>
      <c r="D4" s="31">
        <v>2319.0997670168554</v>
      </c>
      <c r="E4" s="31">
        <v>2363.365538515166</v>
      </c>
      <c r="F4" s="32">
        <v>1.9087480464564644E-2</v>
      </c>
      <c r="G4" s="73"/>
    </row>
    <row r="5" spans="2:7" x14ac:dyDescent="0.2">
      <c r="B5" s="29" t="s">
        <v>95</v>
      </c>
      <c r="C5" s="30" t="s">
        <v>92</v>
      </c>
      <c r="D5" s="33">
        <v>47540.27</v>
      </c>
      <c r="E5" s="33">
        <v>36279.106</v>
      </c>
      <c r="F5" s="32">
        <v>-0.23687631559517852</v>
      </c>
      <c r="G5" s="73"/>
    </row>
    <row r="6" spans="2:7" ht="12" thickBot="1" x14ac:dyDescent="0.25">
      <c r="B6" s="34" t="s">
        <v>96</v>
      </c>
      <c r="C6" s="30" t="s">
        <v>159</v>
      </c>
      <c r="D6" s="33">
        <v>0.47174803508688529</v>
      </c>
      <c r="E6" s="33">
        <v>0.50466028765978965</v>
      </c>
      <c r="F6" s="32">
        <v>6.9766591750281853E-2</v>
      </c>
      <c r="G6" s="73"/>
    </row>
    <row r="7" spans="2:7" ht="12" thickTop="1" x14ac:dyDescent="0.2">
      <c r="B7" s="46" t="s">
        <v>97</v>
      </c>
      <c r="C7" s="26" t="s">
        <v>98</v>
      </c>
      <c r="D7" s="35">
        <v>1023.4766520699999</v>
      </c>
      <c r="E7" s="35">
        <v>802.69767113</v>
      </c>
      <c r="F7" s="28">
        <v>-0.21571472147749579</v>
      </c>
      <c r="G7" s="73"/>
    </row>
    <row r="8" spans="2:7" x14ac:dyDescent="0.2">
      <c r="B8" s="36" t="s">
        <v>99</v>
      </c>
      <c r="C8" s="30" t="s">
        <v>98</v>
      </c>
      <c r="D8" s="33">
        <v>628.38219055999991</v>
      </c>
      <c r="E8" s="33">
        <v>489.22085286000009</v>
      </c>
      <c r="F8" s="32">
        <v>-0.2214597100149869</v>
      </c>
      <c r="G8" s="73"/>
    </row>
    <row r="9" spans="2:7" x14ac:dyDescent="0.2">
      <c r="B9" s="37" t="s">
        <v>121</v>
      </c>
      <c r="C9" s="30" t="s">
        <v>98</v>
      </c>
      <c r="D9" s="33">
        <v>0</v>
      </c>
      <c r="E9" s="33">
        <v>0</v>
      </c>
      <c r="F9" s="32">
        <v>0</v>
      </c>
      <c r="G9" s="73"/>
    </row>
    <row r="10" spans="2:7" x14ac:dyDescent="0.2">
      <c r="B10" s="36" t="s">
        <v>122</v>
      </c>
      <c r="C10" s="30" t="s">
        <v>98</v>
      </c>
      <c r="D10" s="33">
        <v>395.09446150999997</v>
      </c>
      <c r="E10" s="33">
        <v>313.47681826999991</v>
      </c>
      <c r="F10" s="32">
        <v>-0.20657754332487471</v>
      </c>
      <c r="G10" s="73"/>
    </row>
    <row r="11" spans="2:7" ht="12" thickBot="1" x14ac:dyDescent="0.25">
      <c r="B11" s="38" t="s">
        <v>100</v>
      </c>
      <c r="C11" s="39" t="s">
        <v>101</v>
      </c>
      <c r="D11" s="40">
        <v>6.0924418990181634E-3</v>
      </c>
      <c r="E11" s="40">
        <v>0</v>
      </c>
      <c r="F11" s="41">
        <v>-1</v>
      </c>
      <c r="G11" s="73"/>
    </row>
    <row r="12" spans="2:7" ht="12.75" thickTop="1" thickBot="1" x14ac:dyDescent="0.25">
      <c r="B12" s="42" t="s">
        <v>102</v>
      </c>
      <c r="C12" s="43" t="s">
        <v>98</v>
      </c>
      <c r="D12" s="44">
        <v>2.4070900513735429</v>
      </c>
      <c r="E12" s="44">
        <v>0</v>
      </c>
      <c r="F12" s="45">
        <v>-1</v>
      </c>
      <c r="G12" s="73"/>
    </row>
    <row r="13" spans="2:7" ht="12" customHeight="1" thickTop="1" x14ac:dyDescent="0.2">
      <c r="B13" s="63"/>
      <c r="C13" s="63"/>
      <c r="D13" s="63"/>
      <c r="E13" s="63"/>
      <c r="F13" s="63"/>
      <c r="G13" s="73"/>
    </row>
    <row r="14" spans="2:7" x14ac:dyDescent="0.2">
      <c r="B14" s="47"/>
      <c r="C14" s="47"/>
      <c r="D14" s="47"/>
      <c r="E14" s="47"/>
      <c r="F14" s="47"/>
      <c r="G14" s="73"/>
    </row>
    <row r="15" spans="2:7" x14ac:dyDescent="0.2">
      <c r="B15" s="47"/>
      <c r="C15" s="47"/>
      <c r="D15" s="47"/>
      <c r="E15" s="47"/>
      <c r="F15" s="47"/>
      <c r="G15" s="73"/>
    </row>
    <row r="16" spans="2:7" ht="12" thickBot="1" x14ac:dyDescent="0.25">
      <c r="B16" s="47"/>
      <c r="C16" s="47"/>
      <c r="D16" s="47"/>
      <c r="E16" s="47"/>
      <c r="F16" s="47"/>
      <c r="G16" s="73"/>
    </row>
    <row r="17" spans="2:7" ht="16.5" customHeight="1" thickTop="1" thickBot="1" x14ac:dyDescent="0.25">
      <c r="B17" s="129" t="s">
        <v>8</v>
      </c>
      <c r="C17" s="130"/>
      <c r="D17" s="23" t="s">
        <v>172</v>
      </c>
      <c r="E17" s="23" t="s">
        <v>173</v>
      </c>
      <c r="F17" s="24" t="s">
        <v>90</v>
      </c>
      <c r="G17" s="73"/>
    </row>
    <row r="18" spans="2:7" ht="12" thickTop="1" x14ac:dyDescent="0.2">
      <c r="B18" s="25" t="s">
        <v>91</v>
      </c>
      <c r="C18" s="26" t="s">
        <v>92</v>
      </c>
      <c r="D18" s="27">
        <v>482.68174899999997</v>
      </c>
      <c r="E18" s="27">
        <v>423.21051</v>
      </c>
      <c r="F18" s="28">
        <v>-0.12321004289722993</v>
      </c>
      <c r="G18" s="73"/>
    </row>
    <row r="19" spans="2:7" x14ac:dyDescent="0.2">
      <c r="B19" s="29" t="s">
        <v>93</v>
      </c>
      <c r="C19" s="30" t="s">
        <v>159</v>
      </c>
      <c r="D19" s="52">
        <v>2591.0460140476544</v>
      </c>
      <c r="E19" s="31">
        <v>2653.1870469615701</v>
      </c>
      <c r="F19" s="53">
        <v>2.3982990875889884E-2</v>
      </c>
      <c r="G19" s="73"/>
    </row>
    <row r="20" spans="2:7" x14ac:dyDescent="0.2">
      <c r="B20" s="29" t="s">
        <v>95</v>
      </c>
      <c r="C20" s="30" t="s">
        <v>92</v>
      </c>
      <c r="D20" s="33">
        <v>50765.413</v>
      </c>
      <c r="E20" s="33">
        <v>50635.5</v>
      </c>
      <c r="F20" s="32">
        <v>-2.5590848635467706E-3</v>
      </c>
      <c r="G20" s="73"/>
    </row>
    <row r="21" spans="2:7" ht="12" thickBot="1" x14ac:dyDescent="0.25">
      <c r="B21" s="34" t="s">
        <v>96</v>
      </c>
      <c r="C21" s="30" t="s">
        <v>159</v>
      </c>
      <c r="D21" s="33">
        <v>1.0061592830929986</v>
      </c>
      <c r="E21" s="33">
        <v>1.0693221581696637</v>
      </c>
      <c r="F21" s="32">
        <v>6.2776218574953968E-2</v>
      </c>
      <c r="G21" s="73"/>
    </row>
    <row r="22" spans="2:7" ht="12" thickTop="1" x14ac:dyDescent="0.2">
      <c r="B22" s="46" t="s">
        <v>97</v>
      </c>
      <c r="C22" s="26" t="s">
        <v>98</v>
      </c>
      <c r="D22" s="35">
        <v>1301.7287133699999</v>
      </c>
      <c r="E22" s="35">
        <v>1177.0023054200001</v>
      </c>
      <c r="F22" s="28">
        <v>-9.5815976607829451E-2</v>
      </c>
      <c r="G22" s="73"/>
    </row>
    <row r="23" spans="2:7" x14ac:dyDescent="0.2">
      <c r="B23" s="36" t="s">
        <v>99</v>
      </c>
      <c r="C23" s="30" t="s">
        <v>98</v>
      </c>
      <c r="D23" s="33">
        <v>750.65421170000002</v>
      </c>
      <c r="E23" s="33">
        <v>762.29023549999999</v>
      </c>
      <c r="F23" s="32">
        <v>1.5501176998191982E-2</v>
      </c>
      <c r="G23" s="73"/>
    </row>
    <row r="24" spans="2:7" x14ac:dyDescent="0.2">
      <c r="B24" s="37" t="s">
        <v>121</v>
      </c>
      <c r="C24" s="30" t="s">
        <v>98</v>
      </c>
      <c r="D24" s="33">
        <v>0</v>
      </c>
      <c r="E24" s="33">
        <v>0</v>
      </c>
      <c r="F24" s="32">
        <v>0</v>
      </c>
      <c r="G24" s="73"/>
    </row>
    <row r="25" spans="2:7" x14ac:dyDescent="0.2">
      <c r="B25" s="36" t="s">
        <v>122</v>
      </c>
      <c r="C25" s="30" t="s">
        <v>98</v>
      </c>
      <c r="D25" s="33">
        <v>551.0745016699999</v>
      </c>
      <c r="E25" s="33">
        <v>414.71206992000009</v>
      </c>
      <c r="F25" s="32">
        <v>-0.24744826940234257</v>
      </c>
      <c r="G25" s="73"/>
    </row>
    <row r="26" spans="2:7" ht="12" thickBot="1" x14ac:dyDescent="0.25">
      <c r="B26" s="38" t="s">
        <v>100</v>
      </c>
      <c r="C26" s="39" t="s">
        <v>101</v>
      </c>
      <c r="D26" s="40">
        <v>1.7499172394872902E-2</v>
      </c>
      <c r="E26" s="40">
        <v>7.6498932659978137E-3</v>
      </c>
      <c r="F26" s="41">
        <v>-0.56284256801543586</v>
      </c>
      <c r="G26" s="73"/>
    </row>
    <row r="27" spans="2:7" ht="12.75" thickTop="1" thickBot="1" x14ac:dyDescent="0.25">
      <c r="B27" s="42" t="s">
        <v>102</v>
      </c>
      <c r="C27" s="43" t="s">
        <v>98</v>
      </c>
      <c r="D27" s="44">
        <v>9.643347707142004</v>
      </c>
      <c r="E27" s="44">
        <v>3.172503071009023</v>
      </c>
      <c r="F27" s="45">
        <v>-0.67101641801638845</v>
      </c>
      <c r="G27" s="73"/>
    </row>
    <row r="28" spans="2:7" ht="12" customHeight="1" thickTop="1" x14ac:dyDescent="0.2">
      <c r="B28" s="62"/>
      <c r="C28" s="62"/>
      <c r="D28" s="62"/>
      <c r="E28" s="67"/>
      <c r="F28" s="62"/>
      <c r="G28" s="73"/>
    </row>
    <row r="29" spans="2:7" x14ac:dyDescent="0.2">
      <c r="D29" s="22"/>
      <c r="E29" s="22"/>
      <c r="G29" s="73"/>
    </row>
    <row r="30" spans="2:7" x14ac:dyDescent="0.2">
      <c r="B30" s="62"/>
      <c r="C30" s="62"/>
      <c r="D30" s="62"/>
      <c r="E30" s="62"/>
      <c r="F30" s="62"/>
      <c r="G30" s="73"/>
    </row>
    <row r="31" spans="2:7" ht="12" thickBot="1" x14ac:dyDescent="0.25">
      <c r="B31" s="62"/>
      <c r="C31" s="62"/>
      <c r="D31" s="62"/>
      <c r="E31" s="62"/>
      <c r="F31" s="62"/>
      <c r="G31" s="73"/>
    </row>
    <row r="32" spans="2:7" ht="12.75" thickTop="1" thickBot="1" x14ac:dyDescent="0.25">
      <c r="B32" s="131" t="s">
        <v>157</v>
      </c>
      <c r="C32" s="132"/>
      <c r="D32" s="23" t="s">
        <v>172</v>
      </c>
      <c r="E32" s="23" t="s">
        <v>173</v>
      </c>
      <c r="F32" s="24" t="s">
        <v>90</v>
      </c>
      <c r="G32" s="73"/>
    </row>
    <row r="33" spans="2:7" ht="12" thickTop="1" x14ac:dyDescent="0.2">
      <c r="B33" s="25" t="s">
        <v>91</v>
      </c>
      <c r="C33" s="26" t="s">
        <v>92</v>
      </c>
      <c r="D33" s="27">
        <v>973.97445600000003</v>
      </c>
      <c r="E33" s="27">
        <v>943.06453899999985</v>
      </c>
      <c r="F33" s="28">
        <v>-3.1735860021364026E-2</v>
      </c>
      <c r="G33" s="73"/>
    </row>
    <row r="34" spans="2:7" x14ac:dyDescent="0.2">
      <c r="B34" s="29" t="s">
        <v>93</v>
      </c>
      <c r="C34" s="30" t="s">
        <v>159</v>
      </c>
      <c r="D34" s="31">
        <v>2599.2632706375616</v>
      </c>
      <c r="E34" s="31">
        <v>2643.8659724538747</v>
      </c>
      <c r="F34" s="32">
        <v>1.7159747656255202E-2</v>
      </c>
      <c r="G34" s="73"/>
    </row>
    <row r="35" spans="2:7" x14ac:dyDescent="0.2">
      <c r="B35" s="29" t="s">
        <v>95</v>
      </c>
      <c r="C35" s="30" t="s">
        <v>92</v>
      </c>
      <c r="D35" s="33">
        <v>112165.409</v>
      </c>
      <c r="E35" s="33">
        <v>107672.274</v>
      </c>
      <c r="F35" s="32">
        <v>-4.0058116312846455E-2</v>
      </c>
      <c r="G35" s="73"/>
    </row>
    <row r="36" spans="2:7" ht="12" thickBot="1" x14ac:dyDescent="0.25">
      <c r="B36" s="34" t="s">
        <v>96</v>
      </c>
      <c r="C36" s="30" t="s">
        <v>159</v>
      </c>
      <c r="D36" s="33">
        <v>0.80801451978836014</v>
      </c>
      <c r="E36" s="33">
        <v>0.79854883003585497</v>
      </c>
      <c r="F36" s="32">
        <v>-1.1714752050476118E-2</v>
      </c>
      <c r="G36" s="73"/>
    </row>
    <row r="37" spans="2:7" ht="12" thickTop="1" x14ac:dyDescent="0.2">
      <c r="B37" s="46" t="s">
        <v>97</v>
      </c>
      <c r="C37" s="26" t="s">
        <v>98</v>
      </c>
      <c r="D37" s="35">
        <v>2622.2473091300003</v>
      </c>
      <c r="E37" s="35">
        <v>2579.3178129299999</v>
      </c>
      <c r="F37" s="28">
        <v>-1.6371261417842144E-2</v>
      </c>
      <c r="G37" s="73"/>
    </row>
    <row r="38" spans="2:7" x14ac:dyDescent="0.2">
      <c r="B38" s="36" t="s">
        <v>99</v>
      </c>
      <c r="C38" s="30" t="s">
        <v>98</v>
      </c>
      <c r="D38" s="33">
        <v>569.59672999999987</v>
      </c>
      <c r="E38" s="33">
        <v>559.73395641999991</v>
      </c>
      <c r="F38" s="32">
        <v>-1.7315362010592923E-2</v>
      </c>
      <c r="G38" s="73"/>
    </row>
    <row r="39" spans="2:7" x14ac:dyDescent="0.2">
      <c r="B39" s="37" t="s">
        <v>121</v>
      </c>
      <c r="C39" s="30" t="s">
        <v>98</v>
      </c>
      <c r="D39" s="33">
        <v>0</v>
      </c>
      <c r="E39" s="33">
        <v>0</v>
      </c>
      <c r="F39" s="32">
        <v>0</v>
      </c>
      <c r="G39" s="73"/>
    </row>
    <row r="40" spans="2:7" x14ac:dyDescent="0.2">
      <c r="B40" s="36" t="s">
        <v>122</v>
      </c>
      <c r="C40" s="30" t="s">
        <v>98</v>
      </c>
      <c r="D40" s="33">
        <v>2052.6505791300006</v>
      </c>
      <c r="E40" s="33">
        <v>2019.58385651</v>
      </c>
      <c r="F40" s="32">
        <v>-1.6109279853181627E-2</v>
      </c>
      <c r="G40" s="73"/>
    </row>
    <row r="41" spans="2:7" ht="12" customHeight="1" thickBot="1" x14ac:dyDescent="0.25">
      <c r="B41" s="38" t="s">
        <v>100</v>
      </c>
      <c r="C41" s="39" t="s">
        <v>101</v>
      </c>
      <c r="D41" s="40">
        <v>7.7711734120676973E-2</v>
      </c>
      <c r="E41" s="40">
        <v>7.3575675263047258E-2</v>
      </c>
      <c r="F41" s="41">
        <v>-5.3223093068633799E-2</v>
      </c>
      <c r="G41" s="73"/>
    </row>
    <row r="42" spans="2:7" ht="12" customHeight="1" thickTop="1" thickBot="1" x14ac:dyDescent="0.25">
      <c r="B42" s="42" t="s">
        <v>102</v>
      </c>
      <c r="C42" s="43" t="s">
        <v>98</v>
      </c>
      <c r="D42" s="44">
        <v>159.51503604800422</v>
      </c>
      <c r="E42" s="44">
        <v>148.5922459930724</v>
      </c>
      <c r="F42" s="45">
        <v>-6.8474987220920894E-2</v>
      </c>
      <c r="G42" s="73"/>
    </row>
    <row r="43" spans="2:7" ht="12" customHeight="1" thickTop="1" x14ac:dyDescent="0.2">
      <c r="B43" s="62"/>
      <c r="C43" s="62"/>
      <c r="D43" s="62"/>
      <c r="E43" s="62"/>
      <c r="F43" s="62"/>
      <c r="G43" s="73"/>
    </row>
    <row r="44" spans="2:7" ht="12" customHeight="1" x14ac:dyDescent="0.2">
      <c r="B44" s="62"/>
      <c r="C44" s="62"/>
      <c r="D44" s="62"/>
      <c r="E44" s="62"/>
      <c r="F44" s="62"/>
      <c r="G44" s="73"/>
    </row>
    <row r="45" spans="2:7" ht="12" customHeight="1" thickBot="1" x14ac:dyDescent="0.25">
      <c r="G45" s="73"/>
    </row>
    <row r="46" spans="2:7" ht="12" customHeight="1" thickTop="1" thickBot="1" x14ac:dyDescent="0.25">
      <c r="B46" s="131" t="s">
        <v>145</v>
      </c>
      <c r="C46" s="132"/>
      <c r="D46" s="23" t="s">
        <v>172</v>
      </c>
      <c r="E46" s="23" t="s">
        <v>173</v>
      </c>
      <c r="F46" s="24" t="s">
        <v>90</v>
      </c>
      <c r="G46" s="73"/>
    </row>
    <row r="47" spans="2:7" ht="12" customHeight="1" thickTop="1" x14ac:dyDescent="0.2">
      <c r="B47" s="25" t="s">
        <v>91</v>
      </c>
      <c r="C47" s="26" t="s">
        <v>92</v>
      </c>
      <c r="D47" s="27">
        <v>714.26774</v>
      </c>
      <c r="E47" s="27">
        <v>702.67356999999993</v>
      </c>
      <c r="F47" s="28">
        <v>-1.6232246468250233E-2</v>
      </c>
      <c r="G47" s="73"/>
    </row>
    <row r="48" spans="2:7" ht="12" customHeight="1" x14ac:dyDescent="0.2">
      <c r="B48" s="29" t="s">
        <v>93</v>
      </c>
      <c r="C48" s="30" t="s">
        <v>159</v>
      </c>
      <c r="D48" s="31">
        <v>2413.6562812006605</v>
      </c>
      <c r="E48" s="31">
        <v>2481.6397975093901</v>
      </c>
      <c r="F48" s="32">
        <v>2.8166196172270036E-2</v>
      </c>
      <c r="G48" s="73"/>
    </row>
    <row r="49" spans="2:7" ht="12" customHeight="1" x14ac:dyDescent="0.2">
      <c r="B49" s="29" t="s">
        <v>95</v>
      </c>
      <c r="C49" s="30" t="s">
        <v>92</v>
      </c>
      <c r="D49" s="33">
        <v>1105.001</v>
      </c>
      <c r="E49" s="33">
        <v>1518.393</v>
      </c>
      <c r="F49" s="32">
        <v>0.37411006867867092</v>
      </c>
      <c r="G49" s="73"/>
    </row>
    <row r="50" spans="2:7" ht="12" customHeight="1" thickBot="1" x14ac:dyDescent="0.25">
      <c r="B50" s="34" t="s">
        <v>96</v>
      </c>
      <c r="C50" s="30" t="s">
        <v>159</v>
      </c>
      <c r="D50" s="33">
        <v>0.60571386813224604</v>
      </c>
      <c r="E50" s="33">
        <v>0.64775390165787117</v>
      </c>
      <c r="F50" s="32">
        <v>6.9405763574900511E-2</v>
      </c>
      <c r="G50" s="73"/>
    </row>
    <row r="51" spans="2:7" ht="12" customHeight="1" thickTop="1" x14ac:dyDescent="0.2">
      <c r="B51" s="46" t="s">
        <v>97</v>
      </c>
      <c r="C51" s="26" t="s">
        <v>98</v>
      </c>
      <c r="D51" s="35">
        <v>1724.66613153</v>
      </c>
      <c r="E51" s="35">
        <v>1744.7662409500001</v>
      </c>
      <c r="F51" s="28">
        <v>1.1654493036381891E-2</v>
      </c>
      <c r="G51" s="73"/>
    </row>
    <row r="52" spans="2:7" ht="12" customHeight="1" x14ac:dyDescent="0.2">
      <c r="B52" s="36" t="s">
        <v>99</v>
      </c>
      <c r="C52" s="30" t="s">
        <v>98</v>
      </c>
      <c r="D52" s="33">
        <v>906.19490951000012</v>
      </c>
      <c r="E52" s="33">
        <v>945.68069003999994</v>
      </c>
      <c r="F52" s="32">
        <v>4.3573165238095055E-2</v>
      </c>
      <c r="G52" s="73"/>
    </row>
    <row r="53" spans="2:7" ht="12" customHeight="1" x14ac:dyDescent="0.2">
      <c r="B53" s="37" t="s">
        <v>121</v>
      </c>
      <c r="C53" s="30" t="s">
        <v>98</v>
      </c>
      <c r="D53" s="33">
        <v>0</v>
      </c>
      <c r="E53" s="33">
        <v>0</v>
      </c>
      <c r="F53" s="32">
        <v>0</v>
      </c>
      <c r="G53" s="73"/>
    </row>
    <row r="54" spans="2:7" ht="11.45" customHeight="1" x14ac:dyDescent="0.2">
      <c r="B54" s="36" t="s">
        <v>122</v>
      </c>
      <c r="C54" s="30" t="s">
        <v>98</v>
      </c>
      <c r="D54" s="33">
        <v>818.47122201999991</v>
      </c>
      <c r="E54" s="33">
        <v>799.08555091000017</v>
      </c>
      <c r="F54" s="32">
        <v>-2.3685220186673888E-2</v>
      </c>
      <c r="G54" s="73"/>
    </row>
    <row r="55" spans="2:7" ht="12" thickBot="1" x14ac:dyDescent="0.25">
      <c r="B55" s="38" t="s">
        <v>100</v>
      </c>
      <c r="C55" s="39" t="s">
        <v>101</v>
      </c>
      <c r="D55" s="40">
        <v>3.7055915508577814E-2</v>
      </c>
      <c r="E55" s="40">
        <v>3.6047958885567256E-2</v>
      </c>
      <c r="F55" s="41">
        <v>-2.7200963980426617E-2</v>
      </c>
      <c r="G55" s="73"/>
    </row>
    <row r="56" spans="2:7" ht="12.75" thickTop="1" thickBot="1" x14ac:dyDescent="0.25">
      <c r="B56" s="42" t="s">
        <v>102</v>
      </c>
      <c r="C56" s="43" t="s">
        <v>98</v>
      </c>
      <c r="D56" s="44">
        <v>30.329200449375548</v>
      </c>
      <c r="E56" s="44">
        <v>28.805403085254547</v>
      </c>
      <c r="F56" s="45">
        <v>-5.0241923345934282E-2</v>
      </c>
      <c r="G56" s="73"/>
    </row>
    <row r="57" spans="2:7" ht="12" thickTop="1" x14ac:dyDescent="0.2">
      <c r="B57" s="62"/>
      <c r="C57" s="62"/>
      <c r="D57" s="67"/>
      <c r="E57" s="67"/>
      <c r="F57" s="62"/>
      <c r="G57" s="73"/>
    </row>
    <row r="58" spans="2:7" ht="12" thickBot="1" x14ac:dyDescent="0.25">
      <c r="G58" s="73"/>
    </row>
    <row r="59" spans="2:7" ht="12.75" thickTop="1" thickBot="1" x14ac:dyDescent="0.25">
      <c r="B59" s="131" t="s">
        <v>6</v>
      </c>
      <c r="C59" s="132"/>
      <c r="D59" s="23" t="s">
        <v>172</v>
      </c>
      <c r="E59" s="23" t="s">
        <v>173</v>
      </c>
      <c r="F59" s="24" t="s">
        <v>90</v>
      </c>
      <c r="G59" s="73"/>
    </row>
    <row r="60" spans="2:7" ht="12" thickTop="1" x14ac:dyDescent="0.2">
      <c r="B60" s="25" t="s">
        <v>91</v>
      </c>
      <c r="C60" s="26" t="s">
        <v>92</v>
      </c>
      <c r="D60" s="27">
        <v>77.182102</v>
      </c>
      <c r="E60" s="27">
        <v>74.173478999999986</v>
      </c>
      <c r="F60" s="28">
        <v>-3.8980837811336287E-2</v>
      </c>
      <c r="G60" s="73"/>
    </row>
    <row r="61" spans="2:7" x14ac:dyDescent="0.2">
      <c r="B61" s="29" t="s">
        <v>93</v>
      </c>
      <c r="C61" s="30" t="s">
        <v>159</v>
      </c>
      <c r="D61" s="31">
        <v>2911.5477031190467</v>
      </c>
      <c r="E61" s="31">
        <v>2898.7838146300242</v>
      </c>
      <c r="F61" s="32">
        <v>-4.3838843771472399E-3</v>
      </c>
      <c r="G61" s="73"/>
    </row>
    <row r="62" spans="2:7" x14ac:dyDescent="0.2">
      <c r="B62" s="29" t="s">
        <v>95</v>
      </c>
      <c r="C62" s="30" t="s">
        <v>92</v>
      </c>
      <c r="D62" s="33">
        <v>207628.42600000001</v>
      </c>
      <c r="E62" s="33">
        <v>240897.68599999999</v>
      </c>
      <c r="F62" s="32">
        <v>0.16023461065008496</v>
      </c>
      <c r="G62" s="73"/>
    </row>
    <row r="63" spans="2:7" ht="12" thickBot="1" x14ac:dyDescent="0.25">
      <c r="B63" s="34" t="s">
        <v>96</v>
      </c>
      <c r="C63" s="30" t="s">
        <v>159</v>
      </c>
      <c r="D63" s="33">
        <v>0.86894705241371906</v>
      </c>
      <c r="E63" s="33">
        <v>0.88496387304442592</v>
      </c>
      <c r="F63" s="32">
        <v>1.8432447162593065E-2</v>
      </c>
      <c r="G63" s="73"/>
    </row>
    <row r="64" spans="2:7" ht="12" thickTop="1" x14ac:dyDescent="0.2">
      <c r="B64" s="46" t="s">
        <v>97</v>
      </c>
      <c r="C64" s="26" t="s">
        <v>98</v>
      </c>
      <c r="D64" s="35">
        <v>405.13748056999998</v>
      </c>
      <c r="E64" s="35">
        <v>428.19862962999997</v>
      </c>
      <c r="F64" s="28">
        <v>5.6921786223171886E-2</v>
      </c>
      <c r="G64" s="73"/>
    </row>
    <row r="65" spans="2:7" x14ac:dyDescent="0.2">
      <c r="B65" s="36" t="s">
        <v>99</v>
      </c>
      <c r="C65" s="30" t="s">
        <v>98</v>
      </c>
      <c r="D65" s="33">
        <v>144.85891945999998</v>
      </c>
      <c r="E65" s="33">
        <v>147.99428713000003</v>
      </c>
      <c r="F65" s="32">
        <v>2.1644284533447886E-2</v>
      </c>
      <c r="G65" s="73"/>
    </row>
    <row r="66" spans="2:7" x14ac:dyDescent="0.2">
      <c r="B66" s="37" t="s">
        <v>121</v>
      </c>
      <c r="C66" s="30" t="s">
        <v>98</v>
      </c>
      <c r="D66" s="33">
        <v>0</v>
      </c>
      <c r="E66" s="33">
        <v>0</v>
      </c>
      <c r="F66" s="32">
        <v>0</v>
      </c>
      <c r="G66" s="73"/>
    </row>
    <row r="67" spans="2:7" ht="12" customHeight="1" x14ac:dyDescent="0.2">
      <c r="B67" s="36" t="s">
        <v>122</v>
      </c>
      <c r="C67" s="30" t="s">
        <v>98</v>
      </c>
      <c r="D67" s="33">
        <v>260.27856111</v>
      </c>
      <c r="E67" s="33">
        <v>280.20434249999994</v>
      </c>
      <c r="F67" s="32">
        <v>7.6555599911968253E-2</v>
      </c>
      <c r="G67" s="73"/>
    </row>
    <row r="68" spans="2:7" ht="12" thickBot="1" x14ac:dyDescent="0.25">
      <c r="B68" s="38" t="s">
        <v>100</v>
      </c>
      <c r="C68" s="39" t="s">
        <v>101</v>
      </c>
      <c r="D68" s="40">
        <v>4.4036473465822346E-2</v>
      </c>
      <c r="E68" s="40">
        <v>4.9655263169359032E-2</v>
      </c>
      <c r="F68" s="41">
        <v>0.12759399791396897</v>
      </c>
      <c r="G68" s="73"/>
    </row>
    <row r="69" spans="2:7" ht="12.75" thickTop="1" thickBot="1" x14ac:dyDescent="0.25">
      <c r="B69" s="42" t="s">
        <v>102</v>
      </c>
      <c r="C69" s="43" t="s">
        <v>98</v>
      </c>
      <c r="D69" s="44">
        <v>11.461749950042934</v>
      </c>
      <c r="E69" s="44">
        <v>13.91362036803471</v>
      </c>
      <c r="F69" s="45">
        <v>0.21391763288140755</v>
      </c>
      <c r="G69" s="73"/>
    </row>
    <row r="70" spans="2:7" ht="12" thickTop="1" x14ac:dyDescent="0.2">
      <c r="B70" s="62"/>
      <c r="C70" s="62"/>
      <c r="D70" s="62"/>
      <c r="E70" s="67"/>
      <c r="F70" s="62"/>
      <c r="G70" s="73"/>
    </row>
    <row r="71" spans="2:7" x14ac:dyDescent="0.2">
      <c r="G71" s="73"/>
    </row>
    <row r="72" spans="2:7" ht="12" thickBot="1" x14ac:dyDescent="0.25">
      <c r="G72" s="73"/>
    </row>
    <row r="73" spans="2:7" ht="12.75" thickTop="1" thickBot="1" x14ac:dyDescent="0.25">
      <c r="B73" s="131" t="s">
        <v>5</v>
      </c>
      <c r="C73" s="132"/>
      <c r="D73" s="23" t="s">
        <v>172</v>
      </c>
      <c r="E73" s="23" t="s">
        <v>173</v>
      </c>
      <c r="F73" s="24" t="s">
        <v>90</v>
      </c>
      <c r="G73" s="73"/>
    </row>
    <row r="74" spans="2:7" ht="12" thickTop="1" x14ac:dyDescent="0.2">
      <c r="B74" s="25" t="s">
        <v>91</v>
      </c>
      <c r="C74" s="26" t="s">
        <v>92</v>
      </c>
      <c r="D74" s="27">
        <v>669.078078</v>
      </c>
      <c r="E74" s="27">
        <v>592.61486100000002</v>
      </c>
      <c r="F74" s="28">
        <v>-0.11428145610234743</v>
      </c>
      <c r="G74" s="73"/>
    </row>
    <row r="75" spans="2:7" x14ac:dyDescent="0.2">
      <c r="B75" s="29" t="s">
        <v>93</v>
      </c>
      <c r="C75" s="30" t="s">
        <v>159</v>
      </c>
      <c r="D75" s="31">
        <v>2508.8450131077229</v>
      </c>
      <c r="E75" s="31">
        <v>2566.4406476131217</v>
      </c>
      <c r="F75" s="32">
        <v>2.2957031703626295E-2</v>
      </c>
      <c r="G75" s="73"/>
    </row>
    <row r="76" spans="2:7" x14ac:dyDescent="0.2">
      <c r="B76" s="29" t="s">
        <v>95</v>
      </c>
      <c r="C76" s="30" t="s">
        <v>92</v>
      </c>
      <c r="D76" s="33">
        <v>81997.259000000005</v>
      </c>
      <c r="E76" s="33">
        <v>72206.495999999999</v>
      </c>
      <c r="F76" s="32">
        <v>-0.11940354006223557</v>
      </c>
      <c r="G76" s="73"/>
    </row>
    <row r="77" spans="2:7" ht="12" thickBot="1" x14ac:dyDescent="0.25">
      <c r="B77" s="34" t="s">
        <v>96</v>
      </c>
      <c r="C77" s="30" t="s">
        <v>159</v>
      </c>
      <c r="D77" s="33">
        <v>0.88912903247168307</v>
      </c>
      <c r="E77" s="33">
        <v>0.94792680356626091</v>
      </c>
      <c r="F77" s="32">
        <v>6.6129626800202845E-2</v>
      </c>
      <c r="G77" s="73"/>
    </row>
    <row r="78" spans="2:7" ht="12" thickTop="1" x14ac:dyDescent="0.2">
      <c r="B78" s="46" t="s">
        <v>97</v>
      </c>
      <c r="C78" s="26" t="s">
        <v>98</v>
      </c>
      <c r="D78" s="35">
        <v>1751.5193429400001</v>
      </c>
      <c r="E78" s="35">
        <v>1589.3573406100002</v>
      </c>
      <c r="F78" s="28">
        <v>-9.2583620605527592E-2</v>
      </c>
      <c r="G78" s="73"/>
    </row>
    <row r="79" spans="2:7" x14ac:dyDescent="0.2">
      <c r="B79" s="36" t="s">
        <v>99</v>
      </c>
      <c r="C79" s="30" t="s">
        <v>98</v>
      </c>
      <c r="D79" s="33">
        <v>1760.0411426800001</v>
      </c>
      <c r="E79" s="33">
        <v>1351.7931346699997</v>
      </c>
      <c r="F79" s="32">
        <v>-0.23195367318991447</v>
      </c>
      <c r="G79" s="73"/>
    </row>
    <row r="80" spans="2:7" ht="12" customHeight="1" x14ac:dyDescent="0.2">
      <c r="B80" s="37" t="s">
        <v>121</v>
      </c>
      <c r="C80" s="30" t="s">
        <v>98</v>
      </c>
      <c r="D80" s="33">
        <v>-452.49865091999999</v>
      </c>
      <c r="E80" s="33">
        <v>-461.02045068000001</v>
      </c>
      <c r="F80" s="32">
        <v>-1.8832762799787094E-2</v>
      </c>
      <c r="G80" s="73"/>
    </row>
    <row r="81" spans="2:7" x14ac:dyDescent="0.2">
      <c r="B81" s="36" t="s">
        <v>122</v>
      </c>
      <c r="C81" s="30" t="s">
        <v>98</v>
      </c>
      <c r="D81" s="33">
        <v>-461.02045065999999</v>
      </c>
      <c r="E81" s="33">
        <v>-223.45624473999959</v>
      </c>
      <c r="F81" s="32">
        <v>0.51530079756744385</v>
      </c>
      <c r="G81" s="73"/>
    </row>
    <row r="82" spans="2:7" ht="12" thickBot="1" x14ac:dyDescent="0.25">
      <c r="B82" s="38" t="s">
        <v>100</v>
      </c>
      <c r="C82" s="39" t="s">
        <v>101</v>
      </c>
      <c r="D82" s="40">
        <v>4.1085859834345421E-2</v>
      </c>
      <c r="E82" s="40">
        <v>3.3084647949192227E-2</v>
      </c>
      <c r="F82" s="41">
        <v>-0.19474368839823186</v>
      </c>
      <c r="G82" s="73"/>
    </row>
    <row r="83" spans="2:7" ht="12.75" thickTop="1" thickBot="1" x14ac:dyDescent="0.25">
      <c r="B83" s="42" t="s">
        <v>102</v>
      </c>
      <c r="C83" s="43" t="s">
        <v>98</v>
      </c>
      <c r="D83" s="44">
        <v>0</v>
      </c>
      <c r="E83" s="44">
        <v>0</v>
      </c>
      <c r="F83" s="45">
        <v>0</v>
      </c>
      <c r="G83" s="73"/>
    </row>
    <row r="84" spans="2:7" ht="12" thickTop="1" x14ac:dyDescent="0.2">
      <c r="B84" s="62"/>
      <c r="C84" s="62"/>
      <c r="D84" s="62"/>
      <c r="E84" s="67"/>
      <c r="F84" s="62"/>
      <c r="G84" s="73"/>
    </row>
    <row r="85" spans="2:7" ht="12" thickBot="1" x14ac:dyDescent="0.25">
      <c r="G85" s="73"/>
    </row>
    <row r="86" spans="2:7" ht="12.75" thickTop="1" thickBot="1" x14ac:dyDescent="0.25">
      <c r="B86" s="131" t="s">
        <v>4</v>
      </c>
      <c r="C86" s="132"/>
      <c r="D86" s="23" t="s">
        <v>172</v>
      </c>
      <c r="E86" s="23" t="s">
        <v>173</v>
      </c>
      <c r="F86" s="24" t="s">
        <v>90</v>
      </c>
      <c r="G86" s="73"/>
    </row>
    <row r="87" spans="2:7" ht="12" thickTop="1" x14ac:dyDescent="0.2">
      <c r="B87" s="25" t="s">
        <v>91</v>
      </c>
      <c r="C87" s="26" t="s">
        <v>92</v>
      </c>
      <c r="D87" s="27">
        <v>0</v>
      </c>
      <c r="E87" s="27">
        <v>0</v>
      </c>
      <c r="F87" s="28">
        <v>0</v>
      </c>
      <c r="G87" s="73"/>
    </row>
    <row r="88" spans="2:7" x14ac:dyDescent="0.2">
      <c r="B88" s="29" t="s">
        <v>93</v>
      </c>
      <c r="C88" s="30" t="s">
        <v>159</v>
      </c>
      <c r="D88" s="31">
        <v>0</v>
      </c>
      <c r="E88" s="31">
        <v>0</v>
      </c>
      <c r="F88" s="32">
        <v>0</v>
      </c>
      <c r="G88" s="73"/>
    </row>
    <row r="89" spans="2:7" x14ac:dyDescent="0.2">
      <c r="B89" s="29" t="s">
        <v>95</v>
      </c>
      <c r="C89" s="30" t="s">
        <v>92</v>
      </c>
      <c r="D89" s="33">
        <v>0</v>
      </c>
      <c r="E89" s="33">
        <v>0</v>
      </c>
      <c r="F89" s="32">
        <v>0</v>
      </c>
      <c r="G89" s="73"/>
    </row>
    <row r="90" spans="2:7" ht="12" thickBot="1" x14ac:dyDescent="0.25">
      <c r="B90" s="34" t="s">
        <v>96</v>
      </c>
      <c r="C90" s="30" t="s">
        <v>159</v>
      </c>
      <c r="D90" s="33">
        <v>0</v>
      </c>
      <c r="E90" s="33">
        <v>0</v>
      </c>
      <c r="F90" s="32">
        <v>0</v>
      </c>
      <c r="G90" s="73"/>
    </row>
    <row r="91" spans="2:7" ht="12" thickTop="1" x14ac:dyDescent="0.2">
      <c r="B91" s="46" t="s">
        <v>97</v>
      </c>
      <c r="C91" s="26" t="s">
        <v>98</v>
      </c>
      <c r="D91" s="35">
        <v>0</v>
      </c>
      <c r="E91" s="35">
        <v>0</v>
      </c>
      <c r="F91" s="28">
        <v>0</v>
      </c>
      <c r="G91" s="73"/>
    </row>
    <row r="92" spans="2:7" x14ac:dyDescent="0.2">
      <c r="B92" s="36" t="s">
        <v>99</v>
      </c>
      <c r="C92" s="30" t="s">
        <v>98</v>
      </c>
      <c r="D92" s="33">
        <v>457.73124194000002</v>
      </c>
      <c r="E92" s="33">
        <v>415.72828014999999</v>
      </c>
      <c r="F92" s="32">
        <v>-9.176337103838289E-2</v>
      </c>
      <c r="G92" s="73"/>
    </row>
    <row r="93" spans="2:7" ht="12" customHeight="1" x14ac:dyDescent="0.2">
      <c r="B93" s="37" t="s">
        <v>121</v>
      </c>
      <c r="C93" s="30" t="s">
        <v>98</v>
      </c>
      <c r="D93" s="33">
        <v>0</v>
      </c>
      <c r="E93" s="33">
        <v>-457.73124195999998</v>
      </c>
      <c r="F93" s="32">
        <v>0</v>
      </c>
      <c r="G93" s="73"/>
    </row>
    <row r="94" spans="2:7" x14ac:dyDescent="0.2">
      <c r="B94" s="36" t="s">
        <v>122</v>
      </c>
      <c r="C94" s="30" t="s">
        <v>98</v>
      </c>
      <c r="D94" s="33">
        <v>-457.73124194000002</v>
      </c>
      <c r="E94" s="33">
        <v>-873.45952210999997</v>
      </c>
      <c r="F94" s="32">
        <v>-0.90823662900531077</v>
      </c>
      <c r="G94" s="73"/>
    </row>
    <row r="95" spans="2:7" ht="12" thickBot="1" x14ac:dyDescent="0.25">
      <c r="B95" s="38" t="s">
        <v>100</v>
      </c>
      <c r="C95" s="39" t="s">
        <v>101</v>
      </c>
      <c r="D95" s="40">
        <v>0</v>
      </c>
      <c r="E95" s="40">
        <v>0</v>
      </c>
      <c r="F95" s="41">
        <v>0</v>
      </c>
      <c r="G95" s="73"/>
    </row>
    <row r="96" spans="2:7" ht="12.75" thickTop="1" thickBot="1" x14ac:dyDescent="0.25">
      <c r="B96" s="42" t="s">
        <v>102</v>
      </c>
      <c r="C96" s="43" t="s">
        <v>98</v>
      </c>
      <c r="D96" s="44">
        <v>0</v>
      </c>
      <c r="E96" s="44">
        <v>0</v>
      </c>
      <c r="F96" s="45">
        <v>0</v>
      </c>
      <c r="G96" s="73"/>
    </row>
    <row r="97" spans="2:7" ht="12" thickTop="1" x14ac:dyDescent="0.2">
      <c r="B97" s="62"/>
      <c r="C97" s="62"/>
      <c r="D97" s="62"/>
      <c r="E97" s="67"/>
      <c r="F97" s="62"/>
      <c r="G97" s="73"/>
    </row>
    <row r="98" spans="2:7" ht="12" thickBot="1" x14ac:dyDescent="0.25">
      <c r="G98" s="73"/>
    </row>
    <row r="99" spans="2:7" ht="12.75" thickTop="1" thickBot="1" x14ac:dyDescent="0.25">
      <c r="B99" s="131" t="s">
        <v>3</v>
      </c>
      <c r="C99" s="132"/>
      <c r="D99" s="23" t="s">
        <v>172</v>
      </c>
      <c r="E99" s="23" t="s">
        <v>173</v>
      </c>
      <c r="F99" s="24" t="s">
        <v>90</v>
      </c>
      <c r="G99" s="73"/>
    </row>
    <row r="100" spans="2:7" ht="12" thickTop="1" x14ac:dyDescent="0.2">
      <c r="B100" s="25" t="s">
        <v>91</v>
      </c>
      <c r="C100" s="26" t="s">
        <v>92</v>
      </c>
      <c r="D100" s="27">
        <v>1127.7620589999999</v>
      </c>
      <c r="E100" s="27">
        <v>496.65056400000003</v>
      </c>
      <c r="F100" s="28">
        <v>-0.5596140515310597</v>
      </c>
      <c r="G100" s="73"/>
    </row>
    <row r="101" spans="2:7" x14ac:dyDescent="0.2">
      <c r="B101" s="29" t="s">
        <v>93</v>
      </c>
      <c r="C101" s="30" t="s">
        <v>159</v>
      </c>
      <c r="D101" s="31">
        <v>2481.9173904661393</v>
      </c>
      <c r="E101" s="31">
        <v>2591.4971376535073</v>
      </c>
      <c r="F101" s="32">
        <v>4.4151246777310076E-2</v>
      </c>
      <c r="G101" s="73"/>
    </row>
    <row r="102" spans="2:7" x14ac:dyDescent="0.2">
      <c r="B102" s="29" t="s">
        <v>95</v>
      </c>
      <c r="C102" s="30" t="s">
        <v>92</v>
      </c>
      <c r="D102" s="33">
        <v>117714.655</v>
      </c>
      <c r="E102" s="33">
        <v>54111.995000000003</v>
      </c>
      <c r="F102" s="32">
        <v>-0.54031216419060135</v>
      </c>
      <c r="G102" s="73"/>
    </row>
    <row r="103" spans="2:7" ht="12" thickBot="1" x14ac:dyDescent="0.25">
      <c r="B103" s="34" t="s">
        <v>96</v>
      </c>
      <c r="C103" s="30" t="s">
        <v>159</v>
      </c>
      <c r="D103" s="33">
        <v>0.85267441432844526</v>
      </c>
      <c r="E103" s="33">
        <v>0.96623223797237567</v>
      </c>
      <c r="F103" s="32">
        <v>0.13317841105079598</v>
      </c>
      <c r="G103" s="73"/>
    </row>
    <row r="104" spans="2:7" ht="12" thickTop="1" x14ac:dyDescent="0.2">
      <c r="B104" s="46" t="s">
        <v>97</v>
      </c>
      <c r="C104" s="26" t="s">
        <v>98</v>
      </c>
      <c r="D104" s="35">
        <v>2899.3845410699996</v>
      </c>
      <c r="E104" s="35">
        <v>1339.35326906</v>
      </c>
      <c r="F104" s="28">
        <v>-0.53805600806379406</v>
      </c>
      <c r="G104" s="73"/>
    </row>
    <row r="105" spans="2:7" x14ac:dyDescent="0.2">
      <c r="B105" s="36" t="s">
        <v>99</v>
      </c>
      <c r="C105" s="30" t="s">
        <v>98</v>
      </c>
      <c r="D105" s="33">
        <v>1928.4830081299999</v>
      </c>
      <c r="E105" s="33">
        <v>1437.33673548</v>
      </c>
      <c r="F105" s="32">
        <v>-0.25468011415161584</v>
      </c>
      <c r="G105" s="73"/>
    </row>
    <row r="106" spans="2:7" ht="12" customHeight="1" x14ac:dyDescent="0.2">
      <c r="B106" s="37" t="s">
        <v>121</v>
      </c>
      <c r="C106" s="30" t="s">
        <v>98</v>
      </c>
      <c r="D106" s="33">
        <v>0</v>
      </c>
      <c r="E106" s="33">
        <v>0</v>
      </c>
      <c r="F106" s="32">
        <v>0</v>
      </c>
      <c r="G106" s="73"/>
    </row>
    <row r="107" spans="2:7" x14ac:dyDescent="0.2">
      <c r="B107" s="36" t="s">
        <v>122</v>
      </c>
      <c r="C107" s="30" t="s">
        <v>98</v>
      </c>
      <c r="D107" s="33">
        <v>970.9015329399997</v>
      </c>
      <c r="E107" s="33">
        <v>-97.983466420000013</v>
      </c>
      <c r="F107" s="32">
        <v>-1.1009200862247019</v>
      </c>
      <c r="G107" s="73"/>
    </row>
    <row r="108" spans="2:7" ht="12" thickBot="1" x14ac:dyDescent="0.25">
      <c r="B108" s="38" t="s">
        <v>100</v>
      </c>
      <c r="C108" s="39" t="s">
        <v>101</v>
      </c>
      <c r="D108" s="40">
        <v>9.3334798047034068E-2</v>
      </c>
      <c r="E108" s="40">
        <v>1.9703118084398417E-2</v>
      </c>
      <c r="F108" s="41">
        <v>-0.78889847627388165</v>
      </c>
      <c r="G108" s="73"/>
    </row>
    <row r="109" spans="2:7" ht="12.75" thickTop="1" thickBot="1" x14ac:dyDescent="0.25">
      <c r="B109" s="42" t="s">
        <v>102</v>
      </c>
      <c r="C109" s="43" t="s">
        <v>98</v>
      </c>
      <c r="D109" s="44">
        <v>90.618898500510667</v>
      </c>
      <c r="E109" s="44">
        <v>0</v>
      </c>
      <c r="F109" s="45">
        <v>-1</v>
      </c>
      <c r="G109" s="73"/>
    </row>
    <row r="110" spans="2:7" ht="12" thickTop="1" x14ac:dyDescent="0.2">
      <c r="B110" s="62"/>
      <c r="C110" s="62"/>
      <c r="D110" s="62"/>
      <c r="E110" s="70"/>
      <c r="F110" s="62"/>
      <c r="G110" s="73"/>
    </row>
    <row r="111" spans="2:7" ht="12" thickBot="1" x14ac:dyDescent="0.25">
      <c r="B111" s="47"/>
      <c r="C111" s="47"/>
      <c r="D111" s="47"/>
      <c r="E111" s="47"/>
      <c r="F111" s="47"/>
      <c r="G111" s="73"/>
    </row>
    <row r="112" spans="2:7" ht="11.25" customHeight="1" thickTop="1" thickBot="1" x14ac:dyDescent="0.25">
      <c r="B112" s="131" t="s">
        <v>107</v>
      </c>
      <c r="C112" s="132"/>
      <c r="D112" s="23" t="s">
        <v>172</v>
      </c>
      <c r="E112" s="23" t="s">
        <v>173</v>
      </c>
      <c r="F112" s="24" t="s">
        <v>90</v>
      </c>
      <c r="G112" s="73"/>
    </row>
    <row r="113" spans="2:7" ht="12" thickTop="1" x14ac:dyDescent="0.2">
      <c r="B113" s="25" t="s">
        <v>91</v>
      </c>
      <c r="C113" s="26" t="s">
        <v>92</v>
      </c>
      <c r="D113" s="27">
        <v>31.391231000000001</v>
      </c>
      <c r="E113" s="27">
        <v>31.511298000000004</v>
      </c>
      <c r="F113" s="28">
        <v>3.824857967500617E-3</v>
      </c>
      <c r="G113" s="73"/>
    </row>
    <row r="114" spans="2:7" x14ac:dyDescent="0.2">
      <c r="B114" s="29" t="s">
        <v>93</v>
      </c>
      <c r="C114" s="30" t="s">
        <v>159</v>
      </c>
      <c r="D114" s="31">
        <v>3189.7964371005392</v>
      </c>
      <c r="E114" s="31">
        <v>3134.7468682502381</v>
      </c>
      <c r="F114" s="32">
        <v>-1.7258019417797085E-2</v>
      </c>
      <c r="G114" s="73"/>
    </row>
    <row r="115" spans="2:7" x14ac:dyDescent="0.2">
      <c r="B115" s="29" t="s">
        <v>95</v>
      </c>
      <c r="C115" s="30" t="s">
        <v>92</v>
      </c>
      <c r="D115" s="33">
        <v>310089.86499999999</v>
      </c>
      <c r="E115" s="33">
        <v>319733.467</v>
      </c>
      <c r="F115" s="32">
        <v>3.109937823991769E-2</v>
      </c>
      <c r="G115" s="73"/>
    </row>
    <row r="116" spans="2:7" ht="12" thickBot="1" x14ac:dyDescent="0.25">
      <c r="B116" s="34" t="s">
        <v>96</v>
      </c>
      <c r="C116" s="30" t="s">
        <v>159</v>
      </c>
      <c r="D116" s="33">
        <v>0.52226549610062234</v>
      </c>
      <c r="E116" s="33">
        <v>0.5571778755647121</v>
      </c>
      <c r="F116" s="32">
        <v>6.6847953243618766E-2</v>
      </c>
      <c r="G116" s="73"/>
    </row>
    <row r="117" spans="2:7" ht="12" thickTop="1" x14ac:dyDescent="0.2">
      <c r="B117" s="46" t="s">
        <v>97</v>
      </c>
      <c r="C117" s="26" t="s">
        <v>98</v>
      </c>
      <c r="D117" s="35">
        <v>262.08087398999999</v>
      </c>
      <c r="E117" s="35">
        <v>276.92835664</v>
      </c>
      <c r="F117" s="28">
        <v>5.6652293713605903E-2</v>
      </c>
      <c r="G117" s="73"/>
    </row>
    <row r="118" spans="2:7" x14ac:dyDescent="0.2">
      <c r="B118" s="36" t="s">
        <v>99</v>
      </c>
      <c r="C118" s="30" t="s">
        <v>98</v>
      </c>
      <c r="D118" s="33">
        <v>96.392145990000003</v>
      </c>
      <c r="E118" s="33">
        <v>114.88093875999998</v>
      </c>
      <c r="F118" s="32">
        <v>0.19180808332577279</v>
      </c>
      <c r="G118" s="73"/>
    </row>
    <row r="119" spans="2:7" ht="12" customHeight="1" x14ac:dyDescent="0.2">
      <c r="B119" s="37" t="s">
        <v>121</v>
      </c>
      <c r="C119" s="30" t="s">
        <v>98</v>
      </c>
      <c r="D119" s="33">
        <v>0</v>
      </c>
      <c r="E119" s="33">
        <v>0</v>
      </c>
      <c r="F119" s="32">
        <v>0</v>
      </c>
      <c r="G119" s="73"/>
    </row>
    <row r="120" spans="2:7" x14ac:dyDescent="0.2">
      <c r="B120" s="36" t="s">
        <v>122</v>
      </c>
      <c r="C120" s="30" t="s">
        <v>98</v>
      </c>
      <c r="D120" s="33">
        <v>165.68872799999997</v>
      </c>
      <c r="E120" s="33">
        <v>162.04741788000001</v>
      </c>
      <c r="F120" s="32">
        <v>-2.197681256868577E-2</v>
      </c>
      <c r="G120" s="73"/>
    </row>
    <row r="121" spans="2:7" ht="12" thickBot="1" x14ac:dyDescent="0.25">
      <c r="B121" s="38" t="s">
        <v>100</v>
      </c>
      <c r="C121" s="39" t="s">
        <v>101</v>
      </c>
      <c r="D121" s="40">
        <v>0</v>
      </c>
      <c r="E121" s="40">
        <v>0</v>
      </c>
      <c r="F121" s="41">
        <v>0</v>
      </c>
      <c r="G121" s="73"/>
    </row>
    <row r="122" spans="2:7" ht="12.75" thickTop="1" thickBot="1" x14ac:dyDescent="0.25">
      <c r="B122" s="42" t="s">
        <v>102</v>
      </c>
      <c r="C122" s="43" t="s">
        <v>98</v>
      </c>
      <c r="D122" s="44">
        <v>0</v>
      </c>
      <c r="E122" s="44">
        <v>0</v>
      </c>
      <c r="F122" s="45">
        <v>0</v>
      </c>
      <c r="G122" s="73"/>
    </row>
    <row r="123" spans="2:7" ht="12" thickTop="1" x14ac:dyDescent="0.2">
      <c r="B123" s="62"/>
      <c r="C123" s="62"/>
      <c r="D123" s="62"/>
      <c r="E123" s="67"/>
      <c r="F123" s="62"/>
      <c r="G123" s="73"/>
    </row>
    <row r="124" spans="2:7" x14ac:dyDescent="0.2">
      <c r="B124" s="47"/>
      <c r="C124" s="47"/>
      <c r="D124" s="47"/>
      <c r="E124" s="47"/>
      <c r="F124" s="47"/>
      <c r="G124" s="73"/>
    </row>
    <row r="125" spans="2:7" ht="12" thickBot="1" x14ac:dyDescent="0.25">
      <c r="G125" s="73"/>
    </row>
    <row r="126" spans="2:7" ht="12.75" thickTop="1" thickBot="1" x14ac:dyDescent="0.25">
      <c r="B126" s="131" t="s">
        <v>0</v>
      </c>
      <c r="C126" s="132"/>
      <c r="D126" s="23" t="s">
        <v>172</v>
      </c>
      <c r="E126" s="23" t="s">
        <v>173</v>
      </c>
      <c r="F126" s="24" t="s">
        <v>90</v>
      </c>
      <c r="G126" s="73"/>
    </row>
    <row r="127" spans="2:7" ht="12" thickTop="1" x14ac:dyDescent="0.2">
      <c r="B127" s="25" t="s">
        <v>91</v>
      </c>
      <c r="C127" s="26" t="s">
        <v>92</v>
      </c>
      <c r="D127" s="27">
        <v>1244.7745159999999</v>
      </c>
      <c r="E127" s="27">
        <v>1542.7946549999999</v>
      </c>
      <c r="F127" s="28">
        <v>0.23941696682357208</v>
      </c>
      <c r="G127" s="73"/>
    </row>
    <row r="128" spans="2:7" x14ac:dyDescent="0.2">
      <c r="B128" s="29" t="s">
        <v>93</v>
      </c>
      <c r="C128" s="30" t="s">
        <v>159</v>
      </c>
      <c r="D128" s="31">
        <v>2510.8883367033841</v>
      </c>
      <c r="E128" s="31">
        <v>2561.9963864342012</v>
      </c>
      <c r="F128" s="32">
        <v>2.0354568932331864E-2</v>
      </c>
      <c r="G128" s="73"/>
    </row>
    <row r="129" spans="2:7" x14ac:dyDescent="0.2">
      <c r="B129" s="29" t="s">
        <v>95</v>
      </c>
      <c r="C129" s="30" t="s">
        <v>92</v>
      </c>
      <c r="D129" s="33">
        <v>152927.61799999999</v>
      </c>
      <c r="E129" s="33">
        <v>233848.992</v>
      </c>
      <c r="F129" s="32">
        <v>0.5291482013405846</v>
      </c>
      <c r="G129" s="73"/>
    </row>
    <row r="130" spans="2:7" ht="12" thickBot="1" x14ac:dyDescent="0.25">
      <c r="B130" s="34" t="s">
        <v>96</v>
      </c>
      <c r="C130" s="30" t="s">
        <v>159</v>
      </c>
      <c r="D130" s="33">
        <v>0.77627798171812235</v>
      </c>
      <c r="E130" s="33">
        <v>0.81736452706197682</v>
      </c>
      <c r="F130" s="32">
        <v>5.2927619115150412E-2</v>
      </c>
      <c r="G130" s="73"/>
    </row>
    <row r="131" spans="2:7" ht="12" thickTop="1" x14ac:dyDescent="0.2">
      <c r="B131" s="46" t="s">
        <v>97</v>
      </c>
      <c r="C131" s="26" t="s">
        <v>98</v>
      </c>
      <c r="D131" s="35">
        <v>3244.20415671</v>
      </c>
      <c r="E131" s="35">
        <v>4143.7742018899999</v>
      </c>
      <c r="F131" s="28">
        <v>0.27728527605743175</v>
      </c>
      <c r="G131" s="73"/>
    </row>
    <row r="132" spans="2:7" x14ac:dyDescent="0.2">
      <c r="B132" s="36" t="s">
        <v>99</v>
      </c>
      <c r="C132" s="30" t="s">
        <v>98</v>
      </c>
      <c r="D132" s="33">
        <v>2941.7842337400002</v>
      </c>
      <c r="E132" s="33">
        <v>3263.2470184599997</v>
      </c>
      <c r="F132" s="32">
        <v>0.10927476632482724</v>
      </c>
      <c r="G132" s="73"/>
    </row>
    <row r="133" spans="2:7" ht="12" customHeight="1" x14ac:dyDescent="0.2">
      <c r="B133" s="37" t="s">
        <v>121</v>
      </c>
      <c r="C133" s="30" t="s">
        <v>98</v>
      </c>
      <c r="D133" s="33">
        <v>0</v>
      </c>
      <c r="E133" s="33">
        <v>0</v>
      </c>
      <c r="F133" s="32">
        <v>0</v>
      </c>
      <c r="G133" s="73"/>
    </row>
    <row r="134" spans="2:7" x14ac:dyDescent="0.2">
      <c r="B134" s="36" t="s">
        <v>122</v>
      </c>
      <c r="C134" s="30" t="s">
        <v>98</v>
      </c>
      <c r="D134" s="33">
        <v>302.41992296999979</v>
      </c>
      <c r="E134" s="33">
        <v>880.52718343000015</v>
      </c>
      <c r="F134" s="32">
        <v>1.9116044167412505</v>
      </c>
      <c r="G134" s="73"/>
    </row>
    <row r="135" spans="2:7" ht="12" thickBot="1" x14ac:dyDescent="0.25">
      <c r="B135" s="38" t="s">
        <v>100</v>
      </c>
      <c r="C135" s="39" t="s">
        <v>101</v>
      </c>
      <c r="D135" s="40">
        <v>0.10963083979972199</v>
      </c>
      <c r="E135" s="40">
        <v>0.15110714635589628</v>
      </c>
      <c r="F135" s="41">
        <v>0.37832699842439288</v>
      </c>
      <c r="G135" s="73"/>
    </row>
    <row r="136" spans="2:7" ht="12.75" thickTop="1" thickBot="1" x14ac:dyDescent="0.25">
      <c r="B136" s="42" t="s">
        <v>102</v>
      </c>
      <c r="C136" s="43" t="s">
        <v>98</v>
      </c>
      <c r="D136" s="44">
        <v>33.15455012736831</v>
      </c>
      <c r="E136" s="44">
        <v>133.05394997690217</v>
      </c>
      <c r="F136" s="45">
        <v>3.0131429763261735</v>
      </c>
      <c r="G136" s="73"/>
    </row>
    <row r="137" spans="2:7" ht="12" thickTop="1" x14ac:dyDescent="0.2">
      <c r="B137" s="62"/>
      <c r="C137" s="62"/>
      <c r="D137" s="62"/>
      <c r="E137" s="67"/>
      <c r="F137" s="62"/>
      <c r="G137" s="73"/>
    </row>
    <row r="138" spans="2:7" ht="12" thickBot="1" x14ac:dyDescent="0.25">
      <c r="G138" s="73"/>
    </row>
    <row r="139" spans="2:7" ht="12.75" thickTop="1" thickBot="1" x14ac:dyDescent="0.25">
      <c r="B139" s="131" t="s">
        <v>108</v>
      </c>
      <c r="C139" s="132"/>
      <c r="D139" s="23" t="s">
        <v>172</v>
      </c>
      <c r="E139" s="23" t="s">
        <v>173</v>
      </c>
      <c r="F139" s="24" t="s">
        <v>90</v>
      </c>
      <c r="G139" s="73"/>
    </row>
    <row r="140" spans="2:7" ht="12" thickTop="1" x14ac:dyDescent="0.2">
      <c r="B140" s="25" t="s">
        <v>91</v>
      </c>
      <c r="C140" s="26" t="s">
        <v>92</v>
      </c>
      <c r="D140" s="27">
        <v>2167.802948</v>
      </c>
      <c r="E140" s="27">
        <v>1929.2152959999999</v>
      </c>
      <c r="F140" s="28">
        <v>-0.11005965842980307</v>
      </c>
      <c r="G140" s="73"/>
    </row>
    <row r="141" spans="2:7" x14ac:dyDescent="0.2">
      <c r="B141" s="29" t="s">
        <v>93</v>
      </c>
      <c r="C141" s="30" t="s">
        <v>159</v>
      </c>
      <c r="D141" s="31">
        <v>2601.9721092149748</v>
      </c>
      <c r="E141" s="31">
        <v>2646.3450363758679</v>
      </c>
      <c r="F141" s="32">
        <v>1.705357524922918E-2</v>
      </c>
      <c r="G141" s="73"/>
    </row>
    <row r="142" spans="2:7" x14ac:dyDescent="0.2">
      <c r="B142" s="29" t="s">
        <v>95</v>
      </c>
      <c r="C142" s="30" t="s">
        <v>92</v>
      </c>
      <c r="D142" s="33">
        <v>359844.50699999998</v>
      </c>
      <c r="E142" s="33">
        <v>315750.14899999998</v>
      </c>
      <c r="F142" s="32">
        <v>-0.12253725468150611</v>
      </c>
      <c r="G142" s="73"/>
    </row>
    <row r="143" spans="2:7" ht="12" thickBot="1" x14ac:dyDescent="0.25">
      <c r="B143" s="34" t="s">
        <v>96</v>
      </c>
      <c r="C143" s="30" t="s">
        <v>159</v>
      </c>
      <c r="D143" s="33">
        <v>0.7827238530835765</v>
      </c>
      <c r="E143" s="33">
        <v>0.80963204615938278</v>
      </c>
      <c r="F143" s="32">
        <v>3.4377632634804998E-2</v>
      </c>
      <c r="G143" s="73"/>
    </row>
    <row r="144" spans="2:7" ht="12" thickTop="1" x14ac:dyDescent="0.2">
      <c r="B144" s="46" t="s">
        <v>97</v>
      </c>
      <c r="C144" s="26" t="s">
        <v>98</v>
      </c>
      <c r="D144" s="35">
        <v>5922.2216880200003</v>
      </c>
      <c r="E144" s="35">
        <v>5361.0107618900001</v>
      </c>
      <c r="F144" s="28">
        <v>-9.476357956428208E-2</v>
      </c>
      <c r="G144" s="73"/>
    </row>
    <row r="145" spans="2:7" x14ac:dyDescent="0.2">
      <c r="B145" s="36" t="s">
        <v>99</v>
      </c>
      <c r="C145" s="30" t="s">
        <v>98</v>
      </c>
      <c r="D145" s="33">
        <v>2246.1693375</v>
      </c>
      <c r="E145" s="33">
        <v>2288.1063682199997</v>
      </c>
      <c r="F145" s="32">
        <v>1.8670467101414481E-2</v>
      </c>
      <c r="G145" s="73"/>
    </row>
    <row r="146" spans="2:7" ht="12" customHeight="1" x14ac:dyDescent="0.2">
      <c r="B146" s="37" t="s">
        <v>121</v>
      </c>
      <c r="C146" s="30" t="s">
        <v>98</v>
      </c>
      <c r="D146" s="33">
        <v>0</v>
      </c>
      <c r="E146" s="33">
        <v>0</v>
      </c>
      <c r="F146" s="32">
        <v>0</v>
      </c>
      <c r="G146" s="73"/>
    </row>
    <row r="147" spans="2:7" x14ac:dyDescent="0.2">
      <c r="B147" s="36" t="s">
        <v>122</v>
      </c>
      <c r="C147" s="30" t="s">
        <v>98</v>
      </c>
      <c r="D147" s="33">
        <v>3676.0523505200003</v>
      </c>
      <c r="E147" s="33">
        <v>3072.9043936700004</v>
      </c>
      <c r="F147" s="32">
        <v>-0.16407490953296161</v>
      </c>
      <c r="G147" s="73"/>
    </row>
    <row r="148" spans="2:7" ht="12" thickBot="1" x14ac:dyDescent="0.25">
      <c r="B148" s="38" t="s">
        <v>100</v>
      </c>
      <c r="C148" s="39" t="s">
        <v>101</v>
      </c>
      <c r="D148" s="40">
        <v>0.21707981957716915</v>
      </c>
      <c r="E148" s="40">
        <v>0.19376923968639262</v>
      </c>
      <c r="F148" s="41">
        <v>-0.1073825283998355</v>
      </c>
      <c r="G148" s="73"/>
    </row>
    <row r="149" spans="2:7" ht="12.75" thickTop="1" thickBot="1" x14ac:dyDescent="0.25">
      <c r="B149" s="42" t="s">
        <v>102</v>
      </c>
      <c r="C149" s="43" t="s">
        <v>98</v>
      </c>
      <c r="D149" s="44">
        <v>797.99678100711026</v>
      </c>
      <c r="E149" s="44">
        <v>595.43434799041131</v>
      </c>
      <c r="F149" s="45">
        <v>-0.25383865930017341</v>
      </c>
      <c r="G149" s="73"/>
    </row>
    <row r="150" spans="2:7" ht="12" thickTop="1" x14ac:dyDescent="0.2">
      <c r="B150" s="62"/>
      <c r="C150" s="62"/>
      <c r="D150" s="62"/>
      <c r="E150" s="67"/>
      <c r="F150" s="62"/>
      <c r="G150" s="73"/>
    </row>
    <row r="151" spans="2:7" x14ac:dyDescent="0.2">
      <c r="G151" s="73"/>
    </row>
    <row r="152" spans="2:7" ht="12" thickBot="1" x14ac:dyDescent="0.25">
      <c r="G152" s="73"/>
    </row>
    <row r="153" spans="2:7" ht="12.75" thickTop="1" thickBot="1" x14ac:dyDescent="0.25">
      <c r="B153" s="131" t="s">
        <v>133</v>
      </c>
      <c r="C153" s="132"/>
      <c r="D153" s="23" t="s">
        <v>172</v>
      </c>
      <c r="E153" s="23" t="s">
        <v>173</v>
      </c>
      <c r="F153" s="24" t="s">
        <v>90</v>
      </c>
      <c r="G153" s="73"/>
    </row>
    <row r="154" spans="2:7" ht="12" thickTop="1" x14ac:dyDescent="0.2">
      <c r="B154" s="25" t="s">
        <v>91</v>
      </c>
      <c r="C154" s="26" t="s">
        <v>92</v>
      </c>
      <c r="D154" s="27">
        <v>693.40271700000005</v>
      </c>
      <c r="E154" s="27">
        <v>707.16424800000004</v>
      </c>
      <c r="F154" s="28">
        <v>1.9846375940866107E-2</v>
      </c>
      <c r="G154" s="73"/>
    </row>
    <row r="155" spans="2:7" x14ac:dyDescent="0.2">
      <c r="B155" s="29" t="s">
        <v>93</v>
      </c>
      <c r="C155" s="30" t="s">
        <v>159</v>
      </c>
      <c r="D155" s="31">
        <v>2553.1257743831425</v>
      </c>
      <c r="E155" s="31">
        <v>2610.3785851176121</v>
      </c>
      <c r="F155" s="32">
        <v>2.2424594710106851E-2</v>
      </c>
      <c r="G155" s="73"/>
    </row>
    <row r="156" spans="2:7" x14ac:dyDescent="0.2">
      <c r="B156" s="29" t="s">
        <v>95</v>
      </c>
      <c r="C156" s="30" t="s">
        <v>92</v>
      </c>
      <c r="D156" s="33">
        <v>52129.701999999997</v>
      </c>
      <c r="E156" s="33">
        <v>52040.120999999999</v>
      </c>
      <c r="F156" s="32">
        <v>-1.7184253230528408E-3</v>
      </c>
      <c r="G156" s="73"/>
    </row>
    <row r="157" spans="2:7" ht="12" thickBot="1" x14ac:dyDescent="0.25">
      <c r="B157" s="34" t="s">
        <v>96</v>
      </c>
      <c r="C157" s="30" t="s">
        <v>159</v>
      </c>
      <c r="D157" s="33">
        <v>0.87067644756534379</v>
      </c>
      <c r="E157" s="33">
        <v>0.93776435742722419</v>
      </c>
      <c r="F157" s="32">
        <v>7.7052629653043977E-2</v>
      </c>
      <c r="G157" s="73"/>
    </row>
    <row r="158" spans="2:7" ht="12" thickTop="1" x14ac:dyDescent="0.2">
      <c r="B158" s="46" t="s">
        <v>97</v>
      </c>
      <c r="C158" s="26" t="s">
        <v>98</v>
      </c>
      <c r="D158" s="35">
        <v>1815.7324525600002</v>
      </c>
      <c r="E158" s="35">
        <v>1894.7677797899998</v>
      </c>
      <c r="F158" s="28">
        <v>4.3528068861999905E-2</v>
      </c>
      <c r="G158" s="73"/>
    </row>
    <row r="159" spans="2:7" x14ac:dyDescent="0.2">
      <c r="B159" s="36" t="s">
        <v>99</v>
      </c>
      <c r="C159" s="30" t="s">
        <v>98</v>
      </c>
      <c r="D159" s="33">
        <v>781.53014437000002</v>
      </c>
      <c r="E159" s="33">
        <v>819.99245752000013</v>
      </c>
      <c r="F159" s="32">
        <v>4.9214113399304649E-2</v>
      </c>
      <c r="G159" s="73"/>
    </row>
    <row r="160" spans="2:7" ht="12" customHeight="1" x14ac:dyDescent="0.2">
      <c r="B160" s="37" t="s">
        <v>121</v>
      </c>
      <c r="C160" s="30" t="s">
        <v>98</v>
      </c>
      <c r="D160" s="33">
        <v>0</v>
      </c>
      <c r="E160" s="33">
        <v>0</v>
      </c>
      <c r="F160" s="32">
        <v>0</v>
      </c>
      <c r="G160" s="73"/>
    </row>
    <row r="161" spans="2:7" x14ac:dyDescent="0.2">
      <c r="B161" s="36" t="s">
        <v>122</v>
      </c>
      <c r="C161" s="30" t="s">
        <v>98</v>
      </c>
      <c r="D161" s="33">
        <v>1034.2023081900002</v>
      </c>
      <c r="E161" s="33">
        <v>1074.7753222699998</v>
      </c>
      <c r="F161" s="32">
        <v>3.9231215941693418E-2</v>
      </c>
      <c r="G161" s="73"/>
    </row>
    <row r="162" spans="2:7" ht="12" thickBot="1" x14ac:dyDescent="0.25">
      <c r="B162" s="38" t="s">
        <v>100</v>
      </c>
      <c r="C162" s="39" t="s">
        <v>101</v>
      </c>
      <c r="D162" s="40">
        <v>4.075296728024852E-2</v>
      </c>
      <c r="E162" s="40">
        <v>4.188387142010222E-2</v>
      </c>
      <c r="F162" s="41">
        <v>2.775022815091573E-2</v>
      </c>
      <c r="G162" s="73"/>
    </row>
    <row r="163" spans="2:7" ht="12.75" thickTop="1" thickBot="1" x14ac:dyDescent="0.25">
      <c r="B163" s="42" t="s">
        <v>102</v>
      </c>
      <c r="C163" s="43" t="s">
        <v>98</v>
      </c>
      <c r="D163" s="44">
        <v>42.146812826824572</v>
      </c>
      <c r="E163" s="44">
        <v>45.015751403455596</v>
      </c>
      <c r="F163" s="45">
        <v>6.8070119285628922E-2</v>
      </c>
      <c r="G163" s="73"/>
    </row>
    <row r="164" spans="2:7" ht="12" thickTop="1" x14ac:dyDescent="0.2">
      <c r="B164" s="62"/>
      <c r="C164" s="62"/>
      <c r="D164" s="62"/>
      <c r="E164" s="67"/>
      <c r="F164" s="62"/>
      <c r="G164" s="73"/>
    </row>
    <row r="165" spans="2:7" ht="12" thickBot="1" x14ac:dyDescent="0.25">
      <c r="G165" s="73"/>
    </row>
    <row r="166" spans="2:7" ht="12.75" thickTop="1" thickBot="1" x14ac:dyDescent="0.25">
      <c r="B166" s="131" t="s">
        <v>143</v>
      </c>
      <c r="C166" s="132"/>
      <c r="D166" s="23" t="s">
        <v>172</v>
      </c>
      <c r="E166" s="23" t="s">
        <v>173</v>
      </c>
      <c r="F166" s="24" t="s">
        <v>90</v>
      </c>
      <c r="G166" s="73"/>
    </row>
    <row r="167" spans="2:7" ht="12" thickTop="1" x14ac:dyDescent="0.2">
      <c r="B167" s="25" t="s">
        <v>91</v>
      </c>
      <c r="C167" s="26" t="s">
        <v>92</v>
      </c>
      <c r="D167" s="27">
        <v>10924.602606</v>
      </c>
      <c r="E167" s="27">
        <v>11769.466920999999</v>
      </c>
      <c r="F167" s="28">
        <v>7.7335931151947188E-2</v>
      </c>
      <c r="G167" s="73"/>
    </row>
    <row r="168" spans="2:7" x14ac:dyDescent="0.2">
      <c r="B168" s="29" t="s">
        <v>93</v>
      </c>
      <c r="C168" s="30" t="s">
        <v>159</v>
      </c>
      <c r="D168" s="31">
        <v>2616.8981311666757</v>
      </c>
      <c r="E168" s="31">
        <v>2653.8347210203265</v>
      </c>
      <c r="F168" s="32">
        <v>1.4114645661496773E-2</v>
      </c>
      <c r="G168" s="73"/>
    </row>
    <row r="169" spans="2:7" x14ac:dyDescent="0.2">
      <c r="B169" s="29" t="s">
        <v>95</v>
      </c>
      <c r="C169" s="30" t="s">
        <v>92</v>
      </c>
      <c r="D169" s="33">
        <v>1803584.65</v>
      </c>
      <c r="E169" s="33">
        <v>1995250.5989999999</v>
      </c>
      <c r="F169" s="32">
        <v>0.1062694501197934</v>
      </c>
      <c r="G169" s="73"/>
    </row>
    <row r="170" spans="2:7" ht="12" thickBot="1" x14ac:dyDescent="0.25">
      <c r="B170" s="34" t="s">
        <v>96</v>
      </c>
      <c r="C170" s="30" t="s">
        <v>159</v>
      </c>
      <c r="D170" s="33">
        <v>0.86970329333862983</v>
      </c>
      <c r="E170" s="33">
        <v>0.85306528293892769</v>
      </c>
      <c r="F170" s="32">
        <v>-1.9130674250791787E-2</v>
      </c>
      <c r="G170" s="73"/>
    </row>
    <row r="171" spans="2:7" ht="12" thickTop="1" x14ac:dyDescent="0.2">
      <c r="B171" s="46" t="s">
        <v>97</v>
      </c>
      <c r="C171" s="26" t="s">
        <v>98</v>
      </c>
      <c r="D171" s="35">
        <v>30157.155653319998</v>
      </c>
      <c r="E171" s="35">
        <v>32936.298979630003</v>
      </c>
      <c r="F171" s="28">
        <v>9.2155353053133465E-2</v>
      </c>
      <c r="G171" s="73"/>
    </row>
    <row r="172" spans="2:7" x14ac:dyDescent="0.2">
      <c r="B172" s="36" t="s">
        <v>99</v>
      </c>
      <c r="C172" s="30" t="s">
        <v>98</v>
      </c>
      <c r="D172" s="33">
        <v>8810.9464259300003</v>
      </c>
      <c r="E172" s="33">
        <v>9276.712508210001</v>
      </c>
      <c r="F172" s="32">
        <v>5.2862207958646046E-2</v>
      </c>
      <c r="G172" s="73"/>
    </row>
    <row r="173" spans="2:7" ht="12" customHeight="1" x14ac:dyDescent="0.2">
      <c r="B173" s="37" t="s">
        <v>121</v>
      </c>
      <c r="C173" s="30" t="s">
        <v>98</v>
      </c>
      <c r="D173" s="33">
        <v>0</v>
      </c>
      <c r="E173" s="33">
        <v>0</v>
      </c>
      <c r="F173" s="32">
        <v>0</v>
      </c>
      <c r="G173" s="73"/>
    </row>
    <row r="174" spans="2:7" x14ac:dyDescent="0.2">
      <c r="B174" s="36" t="s">
        <v>122</v>
      </c>
      <c r="C174" s="30" t="s">
        <v>98</v>
      </c>
      <c r="D174" s="33">
        <v>21346.209227389998</v>
      </c>
      <c r="E174" s="33">
        <v>23659.58647142</v>
      </c>
      <c r="F174" s="32">
        <v>0.10837414828023113</v>
      </c>
      <c r="G174" s="73"/>
    </row>
    <row r="175" spans="2:7" ht="12" thickBot="1" x14ac:dyDescent="0.25">
      <c r="B175" s="38" t="s">
        <v>100</v>
      </c>
      <c r="C175" s="39" t="s">
        <v>101</v>
      </c>
      <c r="D175" s="40">
        <v>0.36354641229569273</v>
      </c>
      <c r="E175" s="40">
        <v>0.36639936425057257</v>
      </c>
      <c r="F175" s="41">
        <v>7.8475590966893324E-3</v>
      </c>
      <c r="G175" s="73"/>
    </row>
    <row r="176" spans="2:7" ht="12.75" thickTop="1" thickBot="1" x14ac:dyDescent="0.25">
      <c r="B176" s="42" t="s">
        <v>102</v>
      </c>
      <c r="C176" s="43" t="s">
        <v>98</v>
      </c>
      <c r="D176" s="44">
        <v>7760.3377807308452</v>
      </c>
      <c r="E176" s="44">
        <v>8668.8574415597359</v>
      </c>
      <c r="F176" s="45">
        <v>0.11707217991010296</v>
      </c>
      <c r="G176" s="73"/>
    </row>
    <row r="177" spans="2:7" ht="12" thickTop="1" x14ac:dyDescent="0.2">
      <c r="B177" s="62"/>
      <c r="C177" s="62"/>
      <c r="D177" s="62"/>
      <c r="E177" s="67"/>
      <c r="F177" s="62"/>
      <c r="G177" s="73"/>
    </row>
    <row r="178" spans="2:7" x14ac:dyDescent="0.2">
      <c r="G178" s="73"/>
    </row>
    <row r="179" spans="2:7" x14ac:dyDescent="0.2">
      <c r="C179" s="21"/>
      <c r="G179" s="73"/>
    </row>
    <row r="180" spans="2:7" x14ac:dyDescent="0.2">
      <c r="G180" s="73"/>
    </row>
    <row r="181" spans="2:7" ht="12" thickBot="1" x14ac:dyDescent="0.25">
      <c r="G181" s="73"/>
    </row>
    <row r="182" spans="2:7" ht="12.75" thickTop="1" thickBot="1" x14ac:dyDescent="0.25">
      <c r="B182" s="131" t="s">
        <v>150</v>
      </c>
      <c r="C182" s="132"/>
      <c r="D182" s="23" t="s">
        <v>172</v>
      </c>
      <c r="E182" s="23" t="s">
        <v>173</v>
      </c>
      <c r="F182" s="24" t="s">
        <v>90</v>
      </c>
      <c r="G182" s="73"/>
    </row>
    <row r="183" spans="2:7" ht="12" thickTop="1" x14ac:dyDescent="0.2">
      <c r="B183" s="25" t="s">
        <v>91</v>
      </c>
      <c r="C183" s="26" t="s">
        <v>92</v>
      </c>
      <c r="D183" s="27">
        <v>801.53721099999984</v>
      </c>
      <c r="E183" s="27">
        <v>827.50909899999999</v>
      </c>
      <c r="F183" s="28">
        <v>3.2402597962479567E-2</v>
      </c>
      <c r="G183" s="73"/>
    </row>
    <row r="184" spans="2:7" x14ac:dyDescent="0.2">
      <c r="B184" s="29" t="s">
        <v>93</v>
      </c>
      <c r="C184" s="30" t="s">
        <v>159</v>
      </c>
      <c r="D184" s="31">
        <v>2602.2676405475081</v>
      </c>
      <c r="E184" s="31">
        <v>2642.8516249463014</v>
      </c>
      <c r="F184" s="32">
        <v>1.5595622743191227E-2</v>
      </c>
      <c r="G184" s="73"/>
    </row>
    <row r="185" spans="2:7" x14ac:dyDescent="0.2">
      <c r="B185" s="29" t="s">
        <v>95</v>
      </c>
      <c r="C185" s="30" t="s">
        <v>92</v>
      </c>
      <c r="D185" s="33">
        <v>174245.06200000001</v>
      </c>
      <c r="E185" s="33">
        <v>179439.55</v>
      </c>
      <c r="F185" s="32">
        <v>2.9811392876086112E-2</v>
      </c>
      <c r="G185" s="73"/>
    </row>
    <row r="186" spans="2:7" ht="12" thickBot="1" x14ac:dyDescent="0.25">
      <c r="B186" s="34" t="s">
        <v>96</v>
      </c>
      <c r="C186" s="30" t="s">
        <v>159</v>
      </c>
      <c r="D186" s="33">
        <v>0.8077779575182451</v>
      </c>
      <c r="E186" s="33">
        <v>0.79825097995397332</v>
      </c>
      <c r="F186" s="32">
        <v>-1.1794054883029665E-2</v>
      </c>
      <c r="G186" s="73"/>
    </row>
    <row r="187" spans="2:7" ht="12" thickTop="1" x14ac:dyDescent="0.2">
      <c r="B187" s="46" t="s">
        <v>97</v>
      </c>
      <c r="C187" s="26" t="s">
        <v>98</v>
      </c>
      <c r="D187" s="35">
        <v>2226.5656672</v>
      </c>
      <c r="E187" s="35">
        <v>2330.2215635900002</v>
      </c>
      <c r="F187" s="28">
        <v>4.6554160929083141E-2</v>
      </c>
      <c r="G187" s="73"/>
    </row>
    <row r="188" spans="2:7" ht="12" customHeight="1" x14ac:dyDescent="0.2">
      <c r="B188" s="36" t="s">
        <v>99</v>
      </c>
      <c r="C188" s="30" t="s">
        <v>98</v>
      </c>
      <c r="D188" s="33">
        <v>528.71477799000002</v>
      </c>
      <c r="E188" s="33">
        <v>581.7534559500001</v>
      </c>
      <c r="F188" s="32">
        <v>0.10031623886443221</v>
      </c>
      <c r="G188" s="73"/>
    </row>
    <row r="189" spans="2:7" x14ac:dyDescent="0.2">
      <c r="B189" s="37" t="s">
        <v>121</v>
      </c>
      <c r="C189" s="30" t="s">
        <v>98</v>
      </c>
      <c r="D189" s="33">
        <v>0</v>
      </c>
      <c r="E189" s="33">
        <v>0</v>
      </c>
      <c r="F189" s="32">
        <v>0</v>
      </c>
      <c r="G189" s="73"/>
    </row>
    <row r="190" spans="2:7" x14ac:dyDescent="0.2">
      <c r="B190" s="36" t="s">
        <v>122</v>
      </c>
      <c r="C190" s="30" t="s">
        <v>98</v>
      </c>
      <c r="D190" s="33">
        <v>1697.8508892099999</v>
      </c>
      <c r="E190" s="33">
        <v>1748.4681076400002</v>
      </c>
      <c r="F190" s="32">
        <v>2.981252284972576E-2</v>
      </c>
      <c r="G190" s="73"/>
    </row>
    <row r="191" spans="2:7" ht="12" thickBot="1" x14ac:dyDescent="0.25">
      <c r="B191" s="38" t="s">
        <v>100</v>
      </c>
      <c r="C191" s="39" t="s">
        <v>101</v>
      </c>
      <c r="D191" s="40">
        <v>6.5463884926794114E-2</v>
      </c>
      <c r="E191" s="40">
        <v>6.9620539037986068E-2</v>
      </c>
      <c r="F191" s="41">
        <v>6.3495377884159945E-2</v>
      </c>
      <c r="G191" s="73"/>
    </row>
    <row r="192" spans="2:7" ht="12.75" thickTop="1" thickBot="1" x14ac:dyDescent="0.25">
      <c r="B192" s="42" t="s">
        <v>102</v>
      </c>
      <c r="C192" s="43" t="s">
        <v>98</v>
      </c>
      <c r="D192" s="44">
        <v>111.14791523409849</v>
      </c>
      <c r="E192" s="44">
        <v>121.72929214462425</v>
      </c>
      <c r="F192" s="45">
        <v>9.5200858137909156E-2</v>
      </c>
      <c r="G192" s="73"/>
    </row>
    <row r="193" spans="2:7" ht="12" thickTop="1" x14ac:dyDescent="0.2">
      <c r="E193" s="22"/>
      <c r="G193" s="73"/>
    </row>
    <row r="194" spans="2:7" ht="12" thickBot="1" x14ac:dyDescent="0.25">
      <c r="G194" s="73"/>
    </row>
    <row r="195" spans="2:7" ht="12.75" thickTop="1" thickBot="1" x14ac:dyDescent="0.25">
      <c r="B195" s="131" t="s">
        <v>81</v>
      </c>
      <c r="C195" s="132"/>
      <c r="D195" s="23" t="s">
        <v>172</v>
      </c>
      <c r="E195" s="23" t="s">
        <v>173</v>
      </c>
      <c r="F195" s="24" t="s">
        <v>90</v>
      </c>
      <c r="G195" s="73"/>
    </row>
    <row r="196" spans="2:7" ht="12" thickTop="1" x14ac:dyDescent="0.2">
      <c r="B196" s="25" t="s">
        <v>91</v>
      </c>
      <c r="C196" s="26" t="s">
        <v>92</v>
      </c>
      <c r="D196" s="27">
        <v>218.90750799999998</v>
      </c>
      <c r="E196" s="27">
        <v>316.832201</v>
      </c>
      <c r="F196" s="28">
        <v>0.44733364284609201</v>
      </c>
      <c r="G196" s="73"/>
    </row>
    <row r="197" spans="2:7" x14ac:dyDescent="0.2">
      <c r="B197" s="29" t="s">
        <v>93</v>
      </c>
      <c r="C197" s="30" t="s">
        <v>94</v>
      </c>
      <c r="D197" s="31">
        <v>2737.4152793334069</v>
      </c>
      <c r="E197" s="31">
        <v>2738.090101643425</v>
      </c>
      <c r="F197" s="32">
        <v>2.4651806217081216E-4</v>
      </c>
      <c r="G197" s="73"/>
    </row>
    <row r="198" spans="2:7" x14ac:dyDescent="0.2">
      <c r="B198" s="29" t="s">
        <v>95</v>
      </c>
      <c r="C198" s="30" t="s">
        <v>92</v>
      </c>
      <c r="D198" s="33">
        <v>7733.2079999999996</v>
      </c>
      <c r="E198" s="33">
        <v>8844.3819999999996</v>
      </c>
      <c r="F198" s="32">
        <v>0.14368862185007827</v>
      </c>
      <c r="G198" s="73"/>
    </row>
    <row r="199" spans="2:7" ht="12" thickBot="1" x14ac:dyDescent="0.25">
      <c r="B199" s="34" t="s">
        <v>96</v>
      </c>
      <c r="C199" s="30" t="s">
        <v>94</v>
      </c>
      <c r="D199" s="33">
        <v>1.3469951719907185</v>
      </c>
      <c r="E199" s="33">
        <v>1.6055941251746024</v>
      </c>
      <c r="F199" s="32">
        <v>0.1919820935970406</v>
      </c>
      <c r="G199" s="73"/>
    </row>
    <row r="200" spans="2:7" ht="12" thickTop="1" x14ac:dyDescent="0.2">
      <c r="B200" s="46" t="s">
        <v>97</v>
      </c>
      <c r="C200" s="26" t="s">
        <v>98</v>
      </c>
      <c r="D200" s="35">
        <v>609.65735100999996</v>
      </c>
      <c r="E200" s="35">
        <v>881.71560120000004</v>
      </c>
      <c r="F200" s="28">
        <v>0.44624779761826838</v>
      </c>
      <c r="G200" s="73"/>
    </row>
    <row r="201" spans="2:7" ht="12" customHeight="1" x14ac:dyDescent="0.2">
      <c r="B201" s="36" t="s">
        <v>99</v>
      </c>
      <c r="C201" s="30" t="s">
        <v>98</v>
      </c>
      <c r="D201" s="33">
        <v>611.21336199999985</v>
      </c>
      <c r="E201" s="33">
        <v>464.40910668999999</v>
      </c>
      <c r="F201" s="32">
        <v>-0.24018495739299608</v>
      </c>
      <c r="G201" s="73"/>
    </row>
    <row r="202" spans="2:7" x14ac:dyDescent="0.2">
      <c r="B202" s="37" t="s">
        <v>121</v>
      </c>
      <c r="C202" s="30" t="s">
        <v>98</v>
      </c>
      <c r="D202" s="33">
        <v>0</v>
      </c>
      <c r="E202" s="33">
        <v>-1.5560110199999999</v>
      </c>
      <c r="F202" s="32">
        <v>0</v>
      </c>
      <c r="G202" s="73"/>
    </row>
    <row r="203" spans="2:7" x14ac:dyDescent="0.2">
      <c r="B203" s="36" t="s">
        <v>122</v>
      </c>
      <c r="C203" s="30" t="s">
        <v>98</v>
      </c>
      <c r="D203" s="33">
        <v>-1.5560109899998906</v>
      </c>
      <c r="E203" s="33">
        <v>415.75048349000002</v>
      </c>
      <c r="F203" s="32">
        <v>268.18994027801131</v>
      </c>
      <c r="G203" s="73"/>
    </row>
    <row r="204" spans="2:7" ht="12" thickBot="1" x14ac:dyDescent="0.25">
      <c r="B204" s="38" t="s">
        <v>100</v>
      </c>
      <c r="C204" s="39" t="s">
        <v>101</v>
      </c>
      <c r="D204" s="40">
        <v>0</v>
      </c>
      <c r="E204" s="40">
        <v>8.9515382003149801E-3</v>
      </c>
      <c r="F204" s="41">
        <v>0</v>
      </c>
      <c r="G204" s="73"/>
    </row>
    <row r="205" spans="2:7" ht="12.75" thickTop="1" thickBot="1" x14ac:dyDescent="0.25">
      <c r="B205" s="42" t="s">
        <v>102</v>
      </c>
      <c r="C205" s="43" t="s">
        <v>98</v>
      </c>
      <c r="D205" s="44">
        <v>0</v>
      </c>
      <c r="E205" s="44">
        <v>3.7216063347601578</v>
      </c>
      <c r="F205" s="45">
        <v>0</v>
      </c>
      <c r="G205" s="73"/>
    </row>
    <row r="206" spans="2:7" ht="12" thickTop="1" x14ac:dyDescent="0.2">
      <c r="E206" s="22"/>
      <c r="G206" s="73"/>
    </row>
    <row r="207" spans="2:7" x14ac:dyDescent="0.2">
      <c r="G207" s="73"/>
    </row>
    <row r="208" spans="2:7" ht="12" thickBot="1" x14ac:dyDescent="0.25">
      <c r="G208" s="73"/>
    </row>
    <row r="209" spans="2:7" ht="12.75" thickTop="1" thickBot="1" x14ac:dyDescent="0.25">
      <c r="B209" s="131" t="s">
        <v>158</v>
      </c>
      <c r="C209" s="132"/>
      <c r="D209" s="23" t="s">
        <v>172</v>
      </c>
      <c r="E209" s="23" t="s">
        <v>173</v>
      </c>
      <c r="F209" s="24" t="s">
        <v>90</v>
      </c>
      <c r="G209" s="73"/>
    </row>
    <row r="210" spans="2:7" ht="12" thickTop="1" x14ac:dyDescent="0.2">
      <c r="B210" s="25" t="s">
        <v>91</v>
      </c>
      <c r="C210" s="26" t="s">
        <v>92</v>
      </c>
      <c r="D210" s="27">
        <v>662.71468999999991</v>
      </c>
      <c r="E210" s="27">
        <v>558.43771499999991</v>
      </c>
      <c r="F210" s="28">
        <v>-0.15734821722451936</v>
      </c>
      <c r="G210" s="73"/>
    </row>
    <row r="211" spans="2:7" x14ac:dyDescent="0.2">
      <c r="B211" s="29" t="s">
        <v>93</v>
      </c>
      <c r="C211" s="30" t="s">
        <v>159</v>
      </c>
      <c r="D211" s="31">
        <v>2384.0171872453893</v>
      </c>
      <c r="E211" s="31">
        <v>2467.9925097644955</v>
      </c>
      <c r="F211" s="32">
        <v>3.5224294089983205E-2</v>
      </c>
      <c r="G211" s="73"/>
    </row>
    <row r="212" spans="2:7" x14ac:dyDescent="0.2">
      <c r="B212" s="29" t="s">
        <v>95</v>
      </c>
      <c r="C212" s="30" t="s">
        <v>92</v>
      </c>
      <c r="D212" s="33">
        <v>39830.055</v>
      </c>
      <c r="E212" s="33">
        <v>34231.608999999997</v>
      </c>
      <c r="F212" s="32">
        <v>-0.14055832963323811</v>
      </c>
      <c r="G212" s="73"/>
    </row>
    <row r="213" spans="2:7" ht="12" thickBot="1" x14ac:dyDescent="0.25">
      <c r="B213" s="34" t="s">
        <v>96</v>
      </c>
      <c r="C213" s="30" t="s">
        <v>159</v>
      </c>
      <c r="D213" s="33">
        <v>0.27913511869365981</v>
      </c>
      <c r="E213" s="33">
        <v>0.28901920181432317</v>
      </c>
      <c r="F213" s="32">
        <v>3.5409672444371869E-2</v>
      </c>
      <c r="G213" s="73"/>
    </row>
    <row r="214" spans="2:7" ht="12" customHeight="1" thickTop="1" x14ac:dyDescent="0.2">
      <c r="B214" s="46" t="s">
        <v>97</v>
      </c>
      <c r="C214" s="26" t="s">
        <v>98</v>
      </c>
      <c r="D214" s="35">
        <v>1591.0411783299999</v>
      </c>
      <c r="E214" s="35">
        <v>1388.1136901000002</v>
      </c>
      <c r="F214" s="28">
        <v>-0.12754383167065347</v>
      </c>
      <c r="G214" s="73"/>
    </row>
    <row r="215" spans="2:7" x14ac:dyDescent="0.2">
      <c r="B215" s="36" t="s">
        <v>99</v>
      </c>
      <c r="C215" s="30" t="s">
        <v>98</v>
      </c>
      <c r="D215" s="33">
        <v>493.67018336999996</v>
      </c>
      <c r="E215" s="33">
        <v>490.80268878999993</v>
      </c>
      <c r="F215" s="32">
        <v>-5.8085229300771325E-3</v>
      </c>
      <c r="G215" s="73"/>
    </row>
    <row r="216" spans="2:7" x14ac:dyDescent="0.2">
      <c r="B216" s="37" t="s">
        <v>121</v>
      </c>
      <c r="C216" s="30" t="s">
        <v>98</v>
      </c>
      <c r="D216" s="33">
        <v>0</v>
      </c>
      <c r="E216" s="33">
        <v>0</v>
      </c>
      <c r="F216" s="32">
        <v>0</v>
      </c>
      <c r="G216" s="73"/>
    </row>
    <row r="217" spans="2:7" x14ac:dyDescent="0.2">
      <c r="B217" s="36" t="s">
        <v>122</v>
      </c>
      <c r="C217" s="30" t="s">
        <v>98</v>
      </c>
      <c r="D217" s="33">
        <v>1097.37099496</v>
      </c>
      <c r="E217" s="33">
        <v>897.31100131000028</v>
      </c>
      <c r="F217" s="32">
        <v>-0.18230843950572251</v>
      </c>
      <c r="G217" s="73"/>
    </row>
    <row r="218" spans="2:7" ht="12" thickBot="1" x14ac:dyDescent="0.25">
      <c r="B218" s="38" t="s">
        <v>100</v>
      </c>
      <c r="C218" s="39" t="s">
        <v>101</v>
      </c>
      <c r="D218" s="40">
        <v>3.5947138454423669E-2</v>
      </c>
      <c r="E218" s="40">
        <v>2.4189311027409118E-2</v>
      </c>
      <c r="F218" s="41">
        <v>-0.3270866036227601</v>
      </c>
      <c r="G218" s="73"/>
    </row>
    <row r="219" spans="2:7" ht="12.75" thickTop="1" thickBot="1" x14ac:dyDescent="0.25">
      <c r="B219" s="42" t="s">
        <v>102</v>
      </c>
      <c r="C219" s="43" t="s">
        <v>98</v>
      </c>
      <c r="D219" s="44">
        <v>39.447347091695775</v>
      </c>
      <c r="E219" s="44">
        <v>21.705334899003507</v>
      </c>
      <c r="F219" s="45">
        <v>-0.44976439483879038</v>
      </c>
      <c r="G219" s="73"/>
    </row>
    <row r="220" spans="2:7" ht="12" thickTop="1" x14ac:dyDescent="0.2">
      <c r="G220" s="73"/>
    </row>
    <row r="221" spans="2:7" ht="12" thickBot="1" x14ac:dyDescent="0.25">
      <c r="G221" s="73"/>
    </row>
    <row r="222" spans="2:7" ht="12.75" thickTop="1" thickBot="1" x14ac:dyDescent="0.25">
      <c r="B222" s="131" t="s">
        <v>7</v>
      </c>
      <c r="C222" s="132"/>
      <c r="D222" s="23" t="s">
        <v>172</v>
      </c>
      <c r="E222" s="23" t="s">
        <v>173</v>
      </c>
      <c r="F222" s="24" t="s">
        <v>90</v>
      </c>
      <c r="G222" s="73"/>
    </row>
    <row r="223" spans="2:7" ht="12" thickTop="1" x14ac:dyDescent="0.2">
      <c r="B223" s="25" t="s">
        <v>91</v>
      </c>
      <c r="C223" s="26" t="s">
        <v>92</v>
      </c>
      <c r="D223" s="27">
        <v>1736.8137250000002</v>
      </c>
      <c r="E223" s="27">
        <v>1662.9448419999999</v>
      </c>
      <c r="F223" s="28">
        <v>-4.253126396729754E-2</v>
      </c>
      <c r="G223" s="73"/>
    </row>
    <row r="224" spans="2:7" x14ac:dyDescent="0.2">
      <c r="B224" s="29" t="s">
        <v>93</v>
      </c>
      <c r="C224" s="30" t="s">
        <v>159</v>
      </c>
      <c r="D224" s="31">
        <v>2482.4888259332474</v>
      </c>
      <c r="E224" s="31">
        <v>2540.0186503119144</v>
      </c>
      <c r="F224" s="32">
        <v>2.3174253103451385E-2</v>
      </c>
      <c r="G224" s="73"/>
    </row>
    <row r="225" spans="2:7" x14ac:dyDescent="0.2">
      <c r="B225" s="29" t="s">
        <v>95</v>
      </c>
      <c r="C225" s="30" t="s">
        <v>92</v>
      </c>
      <c r="D225" s="33">
        <v>268455.11900000001</v>
      </c>
      <c r="E225" s="33">
        <v>229555.046</v>
      </c>
      <c r="F225" s="32">
        <v>-0.14490345032310598</v>
      </c>
      <c r="G225" s="73"/>
    </row>
    <row r="226" spans="2:7" ht="12" thickBot="1" x14ac:dyDescent="0.25">
      <c r="B226" s="34" t="s">
        <v>96</v>
      </c>
      <c r="C226" s="30" t="s">
        <v>159</v>
      </c>
      <c r="D226" s="33">
        <v>0.83260887146651874</v>
      </c>
      <c r="E226" s="33">
        <v>0.89790781632393302</v>
      </c>
      <c r="F226" s="32">
        <v>7.8426914599648373E-2</v>
      </c>
      <c r="G226" s="73"/>
    </row>
    <row r="227" spans="2:7" ht="12" customHeight="1" thickTop="1" x14ac:dyDescent="0.2">
      <c r="B227" s="46" t="s">
        <v>97</v>
      </c>
      <c r="C227" s="26" t="s">
        <v>98</v>
      </c>
      <c r="D227" s="35">
        <v>4535.1387787199992</v>
      </c>
      <c r="E227" s="35">
        <v>4430.0301832299992</v>
      </c>
      <c r="F227" s="28">
        <v>-2.3176489324471323E-2</v>
      </c>
      <c r="G227" s="73"/>
    </row>
    <row r="228" spans="2:7" x14ac:dyDescent="0.2">
      <c r="B228" s="36" t="s">
        <v>99</v>
      </c>
      <c r="C228" s="30" t="s">
        <v>98</v>
      </c>
      <c r="D228" s="33">
        <v>2255.4874445499995</v>
      </c>
      <c r="E228" s="33">
        <v>1979.4027379700001</v>
      </c>
      <c r="F228" s="32">
        <v>-0.12240578294820971</v>
      </c>
      <c r="G228" s="73"/>
    </row>
    <row r="229" spans="2:7" x14ac:dyDescent="0.2">
      <c r="B229" s="37" t="s">
        <v>121</v>
      </c>
      <c r="C229" s="30" t="s">
        <v>98</v>
      </c>
      <c r="D229" s="33">
        <v>0</v>
      </c>
      <c r="E229" s="33">
        <v>0</v>
      </c>
      <c r="F229" s="32">
        <v>0</v>
      </c>
      <c r="G229" s="73"/>
    </row>
    <row r="230" spans="2:7" x14ac:dyDescent="0.2">
      <c r="B230" s="36" t="s">
        <v>122</v>
      </c>
      <c r="C230" s="30" t="s">
        <v>98</v>
      </c>
      <c r="D230" s="33">
        <v>2279.6513341699997</v>
      </c>
      <c r="E230" s="33">
        <v>2450.6274452599991</v>
      </c>
      <c r="F230" s="32">
        <v>7.5000991830292463E-2</v>
      </c>
      <c r="G230" s="73"/>
    </row>
    <row r="231" spans="2:7" ht="12" thickBot="1" x14ac:dyDescent="0.25">
      <c r="B231" s="38" t="s">
        <v>100</v>
      </c>
      <c r="C231" s="39" t="s">
        <v>101</v>
      </c>
      <c r="D231" s="40">
        <v>0.17431087530164815</v>
      </c>
      <c r="E231" s="40">
        <v>0.16268414253562063</v>
      </c>
      <c r="F231" s="41">
        <v>-6.6701132364273011E-2</v>
      </c>
      <c r="G231" s="73"/>
    </row>
    <row r="232" spans="2:7" ht="12.75" thickTop="1" thickBot="1" x14ac:dyDescent="0.25">
      <c r="B232" s="42" t="s">
        <v>102</v>
      </c>
      <c r="C232" s="43" t="s">
        <v>98</v>
      </c>
      <c r="D232" s="44">
        <v>397.36801944174266</v>
      </c>
      <c r="E232" s="44">
        <v>398.67822460638155</v>
      </c>
      <c r="F232" s="45">
        <v>3.2972083824953451E-3</v>
      </c>
      <c r="G232" s="73"/>
    </row>
    <row r="233" spans="2:7" ht="12" thickTop="1" x14ac:dyDescent="0.2">
      <c r="G233" s="73"/>
    </row>
    <row r="234" spans="2:7" x14ac:dyDescent="0.2">
      <c r="G234" s="73"/>
    </row>
    <row r="235" spans="2:7" ht="12" thickBot="1" x14ac:dyDescent="0.25">
      <c r="G235" s="73"/>
    </row>
    <row r="236" spans="2:7" ht="12.75" thickTop="1" thickBot="1" x14ac:dyDescent="0.25">
      <c r="B236" s="131" t="s">
        <v>1</v>
      </c>
      <c r="C236" s="132"/>
      <c r="D236" s="23" t="s">
        <v>172</v>
      </c>
      <c r="E236" s="23" t="s">
        <v>173</v>
      </c>
      <c r="F236" s="24" t="s">
        <v>90</v>
      </c>
      <c r="G236" s="73"/>
    </row>
    <row r="237" spans="2:7" ht="12" thickTop="1" x14ac:dyDescent="0.2">
      <c r="B237" s="25" t="s">
        <v>91</v>
      </c>
      <c r="C237" s="26" t="s">
        <v>92</v>
      </c>
      <c r="D237" s="27">
        <v>53.566070999999994</v>
      </c>
      <c r="E237" s="27">
        <v>55.600344000000007</v>
      </c>
      <c r="F237" s="28">
        <v>3.7976893993214723E-2</v>
      </c>
      <c r="G237" s="73"/>
    </row>
    <row r="238" spans="2:7" x14ac:dyDescent="0.2">
      <c r="B238" s="29" t="s">
        <v>93</v>
      </c>
      <c r="C238" s="30" t="s">
        <v>159</v>
      </c>
      <c r="D238" s="31">
        <v>2919.0863828709785</v>
      </c>
      <c r="E238" s="31">
        <v>2902.4328750555928</v>
      </c>
      <c r="F238" s="32">
        <v>-5.7050411091317506E-3</v>
      </c>
      <c r="G238" s="73"/>
    </row>
    <row r="239" spans="2:7" x14ac:dyDescent="0.2">
      <c r="B239" s="29" t="s">
        <v>95</v>
      </c>
      <c r="C239" s="30" t="s">
        <v>92</v>
      </c>
      <c r="D239" s="33">
        <v>309358.886</v>
      </c>
      <c r="E239" s="33">
        <v>260579.01199999999</v>
      </c>
      <c r="F239" s="32">
        <v>-0.15768053289408346</v>
      </c>
      <c r="G239" s="73"/>
    </row>
    <row r="240" spans="2:7" ht="12" thickBot="1" x14ac:dyDescent="0.25">
      <c r="B240" s="34" t="s">
        <v>96</v>
      </c>
      <c r="C240" s="30" t="s">
        <v>159</v>
      </c>
      <c r="D240" s="33">
        <v>0.7782843049156829</v>
      </c>
      <c r="E240" s="33">
        <v>0.93136873084007243</v>
      </c>
      <c r="F240" s="32">
        <v>0.19669473604632726</v>
      </c>
      <c r="G240" s="73"/>
    </row>
    <row r="241" spans="2:7" ht="12" thickTop="1" x14ac:dyDescent="0.2">
      <c r="B241" s="46" t="s">
        <v>97</v>
      </c>
      <c r="C241" s="26" t="s">
        <v>98</v>
      </c>
      <c r="D241" s="35">
        <v>397.13315402999996</v>
      </c>
      <c r="E241" s="35">
        <v>404.07140999000001</v>
      </c>
      <c r="F241" s="28">
        <v>1.7470855529417531E-2</v>
      </c>
      <c r="G241" s="73"/>
    </row>
    <row r="242" spans="2:7" x14ac:dyDescent="0.2">
      <c r="B242" s="36" t="s">
        <v>99</v>
      </c>
      <c r="C242" s="30" t="s">
        <v>98</v>
      </c>
      <c r="D242" s="33">
        <v>136.58558309</v>
      </c>
      <c r="E242" s="33">
        <v>133.21932509999999</v>
      </c>
      <c r="F242" s="32">
        <v>-2.4645778228159616E-2</v>
      </c>
      <c r="G242" s="73"/>
    </row>
    <row r="243" spans="2:7" x14ac:dyDescent="0.2">
      <c r="B243" s="37" t="s">
        <v>121</v>
      </c>
      <c r="C243" s="30" t="s">
        <v>98</v>
      </c>
      <c r="D243" s="33">
        <v>0</v>
      </c>
      <c r="E243" s="33">
        <v>0</v>
      </c>
      <c r="F243" s="32">
        <v>0</v>
      </c>
      <c r="G243" s="73"/>
    </row>
    <row r="244" spans="2:7" x14ac:dyDescent="0.2">
      <c r="B244" s="36" t="s">
        <v>122</v>
      </c>
      <c r="C244" s="30" t="s">
        <v>98</v>
      </c>
      <c r="D244" s="33">
        <v>260.54757093999996</v>
      </c>
      <c r="E244" s="33">
        <v>270.85208489000001</v>
      </c>
      <c r="F244" s="32">
        <v>3.9549453149087414E-2</v>
      </c>
      <c r="G244" s="73"/>
    </row>
    <row r="245" spans="2:7" ht="12" thickBot="1" x14ac:dyDescent="0.25">
      <c r="B245" s="38" t="s">
        <v>100</v>
      </c>
      <c r="C245" s="39" t="s">
        <v>101</v>
      </c>
      <c r="D245" s="40">
        <v>5.7583316684596611E-2</v>
      </c>
      <c r="E245" s="40">
        <v>5.1060763991015612E-2</v>
      </c>
      <c r="F245" s="41">
        <v>-0.11327157011999216</v>
      </c>
      <c r="G245" s="73"/>
    </row>
    <row r="246" spans="2:7" ht="12.75" thickTop="1" thickBot="1" x14ac:dyDescent="0.25">
      <c r="B246" s="42" t="s">
        <v>102</v>
      </c>
      <c r="C246" s="43" t="s">
        <v>98</v>
      </c>
      <c r="D246" s="44">
        <v>15.003193288840418</v>
      </c>
      <c r="E246" s="44">
        <v>13.829914383042816</v>
      </c>
      <c r="F246" s="45">
        <v>-7.8201945626488939E-2</v>
      </c>
      <c r="G246" s="73"/>
    </row>
    <row r="247" spans="2:7" ht="12" thickTop="1" x14ac:dyDescent="0.2">
      <c r="G247" s="73"/>
    </row>
    <row r="248" spans="2:7" ht="12" thickBot="1" x14ac:dyDescent="0.25">
      <c r="G248" s="73"/>
    </row>
    <row r="249" spans="2:7" ht="12.75" thickTop="1" thickBot="1" x14ac:dyDescent="0.25">
      <c r="B249" s="131" t="s">
        <v>2</v>
      </c>
      <c r="C249" s="132"/>
      <c r="D249" s="23" t="s">
        <v>172</v>
      </c>
      <c r="E249" s="23" t="s">
        <v>173</v>
      </c>
      <c r="F249" s="24" t="s">
        <v>90</v>
      </c>
      <c r="G249" s="73"/>
    </row>
    <row r="250" spans="2:7" ht="12" thickTop="1" x14ac:dyDescent="0.2">
      <c r="B250" s="25" t="s">
        <v>91</v>
      </c>
      <c r="C250" s="26" t="s">
        <v>92</v>
      </c>
      <c r="D250" s="27">
        <v>1173.588301</v>
      </c>
      <c r="E250" s="27">
        <v>866.40898399999992</v>
      </c>
      <c r="F250" s="28">
        <v>-0.26174367683987343</v>
      </c>
      <c r="G250" s="73"/>
    </row>
    <row r="251" spans="2:7" x14ac:dyDescent="0.2">
      <c r="B251" s="29" t="s">
        <v>93</v>
      </c>
      <c r="C251" s="30" t="s">
        <v>159</v>
      </c>
      <c r="D251" s="31">
        <v>2196.9140917927402</v>
      </c>
      <c r="E251" s="31">
        <v>2304.219225974693</v>
      </c>
      <c r="F251" s="32">
        <v>4.8843573166026236E-2</v>
      </c>
      <c r="G251" s="73"/>
    </row>
    <row r="252" spans="2:7" x14ac:dyDescent="0.2">
      <c r="B252" s="29" t="s">
        <v>95</v>
      </c>
      <c r="C252" s="30" t="s">
        <v>92</v>
      </c>
      <c r="D252" s="33">
        <v>18092.764999999999</v>
      </c>
      <c r="E252" s="33">
        <v>13947.263999999999</v>
      </c>
      <c r="F252" s="32">
        <v>-0.22912479104216521</v>
      </c>
      <c r="G252" s="73"/>
    </row>
    <row r="253" spans="2:7" ht="12" thickBot="1" x14ac:dyDescent="0.25">
      <c r="B253" s="34" t="s">
        <v>96</v>
      </c>
      <c r="C253" s="30" t="s">
        <v>159</v>
      </c>
      <c r="D253" s="33">
        <v>0.93086533318705011</v>
      </c>
      <c r="E253" s="33">
        <v>1.0568213077489605</v>
      </c>
      <c r="F253" s="32">
        <v>0.13531062987453693</v>
      </c>
      <c r="G253" s="73"/>
    </row>
    <row r="254" spans="2:7" ht="12" thickTop="1" x14ac:dyDescent="0.2">
      <c r="B254" s="46" t="s">
        <v>97</v>
      </c>
      <c r="C254" s="26" t="s">
        <v>98</v>
      </c>
      <c r="D254" s="35">
        <v>2595.1146041500001</v>
      </c>
      <c r="E254" s="35">
        <v>2011.1360042599999</v>
      </c>
      <c r="F254" s="28">
        <v>-0.22502998478607678</v>
      </c>
      <c r="G254" s="73"/>
    </row>
    <row r="255" spans="2:7" x14ac:dyDescent="0.2">
      <c r="B255" s="36" t="s">
        <v>99</v>
      </c>
      <c r="C255" s="30" t="s">
        <v>98</v>
      </c>
      <c r="D255" s="33">
        <v>1784.5638999299999</v>
      </c>
      <c r="E255" s="33">
        <v>1804.4093231799998</v>
      </c>
      <c r="F255" s="32">
        <v>1.1120601089587368E-2</v>
      </c>
      <c r="G255" s="73"/>
    </row>
    <row r="256" spans="2:7" x14ac:dyDescent="0.2">
      <c r="B256" s="37" t="s">
        <v>121</v>
      </c>
      <c r="C256" s="30" t="s">
        <v>98</v>
      </c>
      <c r="D256" s="33">
        <v>-1738.4348186900002</v>
      </c>
      <c r="E256" s="33">
        <v>-927.72660398000005</v>
      </c>
      <c r="F256" s="32">
        <v>0.46634375128364625</v>
      </c>
      <c r="G256" s="74"/>
    </row>
    <row r="257" spans="2:7" x14ac:dyDescent="0.2">
      <c r="B257" s="36" t="s">
        <v>122</v>
      </c>
      <c r="C257" s="30" t="s">
        <v>98</v>
      </c>
      <c r="D257" s="33">
        <v>-927.88411446999999</v>
      </c>
      <c r="E257" s="33">
        <v>-720.99992289999989</v>
      </c>
      <c r="F257" s="32">
        <v>0.22296339418222577</v>
      </c>
      <c r="G257" s="74"/>
    </row>
    <row r="258" spans="2:7" ht="12" thickBot="1" x14ac:dyDescent="0.25">
      <c r="B258" s="38" t="s">
        <v>100</v>
      </c>
      <c r="C258" s="39" t="s">
        <v>101</v>
      </c>
      <c r="D258" s="40">
        <v>0.11216683232629468</v>
      </c>
      <c r="E258" s="40">
        <v>8.1126105606778479E-2</v>
      </c>
      <c r="F258" s="41">
        <v>-0.27673712518882898</v>
      </c>
      <c r="G258" s="73"/>
    </row>
    <row r="259" spans="2:7" ht="12.75" thickTop="1" thickBot="1" x14ac:dyDescent="0.25">
      <c r="B259" s="42" t="s">
        <v>102</v>
      </c>
      <c r="C259" s="43" t="s">
        <v>98</v>
      </c>
      <c r="D259" s="44">
        <v>0</v>
      </c>
      <c r="E259" s="44">
        <v>0</v>
      </c>
      <c r="F259" s="45">
        <v>0</v>
      </c>
      <c r="G259" s="73"/>
    </row>
    <row r="260" spans="2:7" ht="12" thickTop="1" x14ac:dyDescent="0.2">
      <c r="B260" s="111"/>
    </row>
  </sheetData>
  <mergeCells count="19">
    <mergeCell ref="B249:C249"/>
    <mergeCell ref="B182:C182"/>
    <mergeCell ref="B195:C195"/>
    <mergeCell ref="B126:C126"/>
    <mergeCell ref="B139:C139"/>
    <mergeCell ref="B153:C153"/>
    <mergeCell ref="B166:C166"/>
    <mergeCell ref="B209:C209"/>
    <mergeCell ref="B222:C222"/>
    <mergeCell ref="B99:C99"/>
    <mergeCell ref="B112:C112"/>
    <mergeCell ref="B46:C46"/>
    <mergeCell ref="B59:C59"/>
    <mergeCell ref="B236:C236"/>
    <mergeCell ref="B17:C17"/>
    <mergeCell ref="B32:C32"/>
    <mergeCell ref="B2:C2"/>
    <mergeCell ref="B73:C73"/>
    <mergeCell ref="B86:C86"/>
  </mergeCells>
  <dataValidations count="1">
    <dataValidation allowBlank="1" showInputMessage="1" showErrorMessage="1" promptTitle="Alíquota da PE" prompt="Esta é a alíquota da participação especial a ser aplicada sobre a Receita Líquida da Produção (RLP)." sqref="E204 E68 E175 E82 E95 E108 E121 E135 E148 E162 E55 D11:E11 E191 D41:E41 D26:E26 D218:E218 D231:E231 D245:E245 D258:E258" xr:uid="{3B5FE2A5-B53E-49C5-B401-71B2594F8339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Normal="100" workbookViewId="0">
      <selection activeCell="C35" sqref="C35"/>
    </sheetView>
  </sheetViews>
  <sheetFormatPr defaultColWidth="9.140625" defaultRowHeight="15" x14ac:dyDescent="0.25"/>
  <cols>
    <col min="1" max="1" width="23.140625" style="1" customWidth="1"/>
    <col min="2" max="2" width="21" style="1" customWidth="1"/>
    <col min="3" max="3" width="20.5703125" style="1" customWidth="1"/>
    <col min="4" max="4" width="18.5703125" style="1" customWidth="1"/>
    <col min="5" max="5" width="20.28515625" style="1" customWidth="1"/>
    <col min="6" max="6" width="19.7109375" style="1" customWidth="1"/>
    <col min="7" max="16384" width="9.140625" style="1"/>
  </cols>
  <sheetData>
    <row r="1" spans="1:6" ht="11.25" customHeight="1" x14ac:dyDescent="0.25">
      <c r="A1" s="5"/>
      <c r="B1" s="5"/>
      <c r="C1" s="5"/>
      <c r="D1" s="5"/>
      <c r="E1" s="5"/>
      <c r="F1" s="5"/>
    </row>
    <row r="2" spans="1:6" ht="24" customHeight="1" x14ac:dyDescent="0.25">
      <c r="A2" s="5"/>
      <c r="B2" s="118" t="s">
        <v>167</v>
      </c>
      <c r="C2" s="118"/>
      <c r="D2" s="118" t="s">
        <v>166</v>
      </c>
      <c r="E2" s="118"/>
      <c r="F2" s="81" t="s">
        <v>168</v>
      </c>
    </row>
    <row r="3" spans="1:6" ht="51" customHeight="1" x14ac:dyDescent="0.25">
      <c r="A3" s="76" t="s">
        <v>11</v>
      </c>
      <c r="B3" s="76" t="s">
        <v>127</v>
      </c>
      <c r="C3" s="76" t="s">
        <v>147</v>
      </c>
      <c r="D3" s="76" t="s">
        <v>128</v>
      </c>
      <c r="E3" s="76" t="s">
        <v>148</v>
      </c>
      <c r="F3" s="76" t="s">
        <v>126</v>
      </c>
    </row>
    <row r="4" spans="1:6" x14ac:dyDescent="0.25">
      <c r="A4" s="77" t="s">
        <v>10</v>
      </c>
      <c r="B4" s="14">
        <v>2131.6946286557504</v>
      </c>
      <c r="C4" s="14">
        <v>64.971073665090884</v>
      </c>
      <c r="D4" s="14">
        <v>2319.0997670168554</v>
      </c>
      <c r="E4" s="14">
        <v>66.496581759569381</v>
      </c>
      <c r="F4" s="17">
        <v>8.7913688875447926E-2</v>
      </c>
    </row>
    <row r="5" spans="1:6" x14ac:dyDescent="0.25">
      <c r="A5" s="77" t="s">
        <v>8</v>
      </c>
      <c r="B5" s="14">
        <v>2383.8635947235193</v>
      </c>
      <c r="C5" s="14">
        <v>72.656831395207405</v>
      </c>
      <c r="D5" s="14">
        <v>2591.0460140476544</v>
      </c>
      <c r="E5" s="14">
        <v>74.294217767766241</v>
      </c>
      <c r="F5" s="17">
        <v>8.6910349980894752E-2</v>
      </c>
    </row>
    <row r="6" spans="1:6" x14ac:dyDescent="0.25">
      <c r="A6" s="77" t="s">
        <v>81</v>
      </c>
      <c r="B6" s="14">
        <v>2531.8383717969909</v>
      </c>
      <c r="C6" s="14">
        <v>77.166895835290262</v>
      </c>
      <c r="D6" s="14">
        <v>2737.4152793334069</v>
      </c>
      <c r="E6" s="14">
        <v>78.491128980724596</v>
      </c>
      <c r="F6" s="17">
        <v>8.1196694791581869E-2</v>
      </c>
    </row>
    <row r="7" spans="1:6" x14ac:dyDescent="0.25">
      <c r="A7" s="77" t="s">
        <v>157</v>
      </c>
      <c r="B7" s="14">
        <v>2398.7588384859569</v>
      </c>
      <c r="C7" s="14">
        <v>73.110817611966354</v>
      </c>
      <c r="D7" s="14">
        <v>2599.2632706375616</v>
      </c>
      <c r="E7" s="14">
        <v>74.529834830232247</v>
      </c>
      <c r="F7" s="17">
        <v>8.3586740331995424E-2</v>
      </c>
    </row>
    <row r="8" spans="1:6" x14ac:dyDescent="0.25">
      <c r="A8" s="77" t="s">
        <v>158</v>
      </c>
      <c r="B8" s="14">
        <v>2186.0073646008304</v>
      </c>
      <c r="C8" s="14">
        <v>66.626449965525453</v>
      </c>
      <c r="D8" s="14">
        <v>2384.0171872453893</v>
      </c>
      <c r="E8" s="14">
        <v>68.357987897952057</v>
      </c>
      <c r="F8" s="17">
        <v>9.0580583510850188E-2</v>
      </c>
    </row>
    <row r="9" spans="1:6" x14ac:dyDescent="0.25">
      <c r="A9" s="77" t="s">
        <v>7</v>
      </c>
      <c r="B9" s="14">
        <v>2269.7107816685593</v>
      </c>
      <c r="C9" s="14">
        <v>69.177613158987484</v>
      </c>
      <c r="D9" s="14">
        <v>2482.4888259332474</v>
      </c>
      <c r="E9" s="14">
        <v>71.181509104816271</v>
      </c>
      <c r="F9" s="17">
        <v>9.3746765439544744E-2</v>
      </c>
    </row>
    <row r="10" spans="1:6" x14ac:dyDescent="0.25">
      <c r="A10" s="77" t="s">
        <v>145</v>
      </c>
      <c r="B10" s="14">
        <v>2200.4750829426866</v>
      </c>
      <c r="C10" s="14">
        <v>67.06740580484626</v>
      </c>
      <c r="D10" s="14">
        <v>2413.6562812006605</v>
      </c>
      <c r="E10" s="14">
        <v>69.207842855684859</v>
      </c>
      <c r="F10" s="17">
        <v>9.6879623818728833E-2</v>
      </c>
    </row>
    <row r="11" spans="1:6" x14ac:dyDescent="0.25">
      <c r="A11" s="77" t="s">
        <v>6</v>
      </c>
      <c r="B11" s="14">
        <v>2705.3444758664004</v>
      </c>
      <c r="C11" s="14">
        <v>82.455119447292901</v>
      </c>
      <c r="D11" s="14">
        <v>2911.5477031190467</v>
      </c>
      <c r="E11" s="14">
        <v>83.484105617580767</v>
      </c>
      <c r="F11" s="17">
        <v>7.6220691705668475E-2</v>
      </c>
    </row>
    <row r="12" spans="1:6" x14ac:dyDescent="0.25">
      <c r="A12" s="77" t="s">
        <v>5</v>
      </c>
      <c r="B12" s="14">
        <v>2260.4971422236463</v>
      </c>
      <c r="C12" s="14">
        <v>68.896794302922459</v>
      </c>
      <c r="D12" s="14">
        <v>2508.8450131077229</v>
      </c>
      <c r="E12" s="14">
        <v>71.937231812499718</v>
      </c>
      <c r="F12" s="17">
        <v>0.10986427111329022</v>
      </c>
    </row>
    <row r="13" spans="1:6" x14ac:dyDescent="0.25">
      <c r="A13" s="77" t="s">
        <v>4</v>
      </c>
      <c r="B13" s="14">
        <v>2279.9928379777207</v>
      </c>
      <c r="C13" s="14">
        <v>69.490995868176185</v>
      </c>
      <c r="D13" s="14">
        <v>0</v>
      </c>
      <c r="E13" s="14">
        <v>0</v>
      </c>
      <c r="F13" s="17">
        <v>-1</v>
      </c>
    </row>
    <row r="14" spans="1:6" x14ac:dyDescent="0.25">
      <c r="A14" s="77" t="s">
        <v>3</v>
      </c>
      <c r="B14" s="14">
        <v>2275.2468070770046</v>
      </c>
      <c r="C14" s="14">
        <v>69.346343477950072</v>
      </c>
      <c r="D14" s="14">
        <v>2481.9173904661393</v>
      </c>
      <c r="E14" s="14">
        <v>71.165124080851669</v>
      </c>
      <c r="F14" s="17">
        <v>9.0834358165584383E-2</v>
      </c>
    </row>
    <row r="15" spans="1:6" x14ac:dyDescent="0.25">
      <c r="A15" s="77" t="s">
        <v>107</v>
      </c>
      <c r="B15" s="14">
        <v>2947.2784328023376</v>
      </c>
      <c r="C15" s="14">
        <v>89.828928400446728</v>
      </c>
      <c r="D15" s="14">
        <v>3189.7964371005392</v>
      </c>
      <c r="E15" s="14">
        <v>91.462455644538679</v>
      </c>
      <c r="F15" s="17">
        <v>8.2285406631096514E-2</v>
      </c>
    </row>
    <row r="16" spans="1:6" x14ac:dyDescent="0.25">
      <c r="A16" s="77" t="s">
        <v>2</v>
      </c>
      <c r="B16" s="14">
        <v>1957.0142986723624</v>
      </c>
      <c r="C16" s="14">
        <v>59.647061287975731</v>
      </c>
      <c r="D16" s="14">
        <v>2196.9140917927402</v>
      </c>
      <c r="E16" s="14">
        <v>62.993097408467072</v>
      </c>
      <c r="F16" s="17">
        <v>0.12258458882141321</v>
      </c>
    </row>
    <row r="17" spans="1:7" x14ac:dyDescent="0.25">
      <c r="A17" s="77" t="s">
        <v>1</v>
      </c>
      <c r="B17" s="14">
        <v>2706.5627108228036</v>
      </c>
      <c r="C17" s="14">
        <v>82.492249546524675</v>
      </c>
      <c r="D17" s="14">
        <v>2919.0863828709785</v>
      </c>
      <c r="E17" s="14">
        <v>83.700265543778514</v>
      </c>
      <c r="F17" s="17">
        <v>7.8521613853006489E-2</v>
      </c>
    </row>
    <row r="18" spans="1:7" x14ac:dyDescent="0.25">
      <c r="A18" s="77" t="s">
        <v>0</v>
      </c>
      <c r="B18" s="14">
        <v>2311.0157872215636</v>
      </c>
      <c r="C18" s="14">
        <v>70.436532012769803</v>
      </c>
      <c r="D18" s="14">
        <v>2510.8883367033841</v>
      </c>
      <c r="E18" s="14">
        <v>71.995820941123071</v>
      </c>
      <c r="F18" s="17">
        <v>8.6486881910105229E-2</v>
      </c>
    </row>
    <row r="19" spans="1:7" x14ac:dyDescent="0.25">
      <c r="A19" s="77" t="s">
        <v>108</v>
      </c>
      <c r="B19" s="14">
        <v>2407.3195422805393</v>
      </c>
      <c r="C19" s="14">
        <v>73.371735901756111</v>
      </c>
      <c r="D19" s="14">
        <v>2601.9721092149748</v>
      </c>
      <c r="E19" s="14">
        <v>74.607506566695804</v>
      </c>
      <c r="F19" s="17">
        <v>8.085863281367045E-2</v>
      </c>
    </row>
    <row r="20" spans="1:7" x14ac:dyDescent="0.25">
      <c r="A20" s="77" t="s">
        <v>150</v>
      </c>
      <c r="B20" s="14">
        <v>2398.6384546666218</v>
      </c>
      <c r="C20" s="14">
        <v>73.1071484813653</v>
      </c>
      <c r="D20" s="14">
        <v>2602.2676405475081</v>
      </c>
      <c r="E20" s="14">
        <v>74.615980468377757</v>
      </c>
      <c r="F20" s="17">
        <v>8.4893655183722938E-2</v>
      </c>
    </row>
    <row r="21" spans="1:7" x14ac:dyDescent="0.25">
      <c r="A21" s="77" t="s">
        <v>133</v>
      </c>
      <c r="B21" s="14">
        <v>2352.6991549040858</v>
      </c>
      <c r="C21" s="14">
        <v>71.70698281557452</v>
      </c>
      <c r="D21" s="14">
        <v>2553.1257743831425</v>
      </c>
      <c r="E21" s="14">
        <v>73.206913826359155</v>
      </c>
      <c r="F21" s="17">
        <v>8.5190075858733172E-2</v>
      </c>
    </row>
    <row r="22" spans="1:7" x14ac:dyDescent="0.25">
      <c r="A22" s="77" t="s">
        <v>143</v>
      </c>
      <c r="B22" s="14">
        <v>2418.0574071177307</v>
      </c>
      <c r="C22" s="14">
        <v>73.699011017978023</v>
      </c>
      <c r="D22" s="14">
        <v>2616.8981311666757</v>
      </c>
      <c r="E22" s="14">
        <v>75.035487049973213</v>
      </c>
      <c r="F22" s="17">
        <v>8.2231597754314212E-2</v>
      </c>
    </row>
    <row r="23" spans="1:7" x14ac:dyDescent="0.25">
      <c r="A23" s="78" t="s">
        <v>130</v>
      </c>
      <c r="B23" s="84">
        <v>2365.3183110505288</v>
      </c>
      <c r="C23" s="85">
        <v>72.091597062174586</v>
      </c>
      <c r="D23" s="85">
        <v>2579.3667010493027</v>
      </c>
      <c r="E23" s="85">
        <v>73.959331618090346</v>
      </c>
      <c r="F23" s="80">
        <v>9.0494538937428093E-2</v>
      </c>
    </row>
    <row r="24" spans="1:7" x14ac:dyDescent="0.25">
      <c r="A24" s="66"/>
      <c r="B24" s="66"/>
      <c r="C24" s="66"/>
      <c r="D24" s="66"/>
      <c r="E24" s="66"/>
      <c r="F24" s="66"/>
      <c r="G24" s="66"/>
    </row>
    <row r="26" spans="1:7" x14ac:dyDescent="0.25">
      <c r="C26" s="51"/>
    </row>
    <row r="27" spans="1:7" x14ac:dyDescent="0.25">
      <c r="B27" s="66"/>
    </row>
  </sheetData>
  <sortState xmlns:xlrd2="http://schemas.microsoft.com/office/spreadsheetml/2017/richdata2" ref="A5:F21">
    <sortCondition ref="A5:A21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115" zoomScaleNormal="115" workbookViewId="0">
      <selection activeCell="F2" sqref="F2"/>
    </sheetView>
  </sheetViews>
  <sheetFormatPr defaultColWidth="9.140625" defaultRowHeight="15" x14ac:dyDescent="0.25"/>
  <cols>
    <col min="1" max="1" width="20.85546875" style="1" customWidth="1"/>
    <col min="2" max="4" width="15.7109375" style="1" customWidth="1"/>
    <col min="5" max="5" width="20.28515625" style="1" bestFit="1" customWidth="1"/>
    <col min="6" max="6" width="14.5703125" style="1" customWidth="1"/>
    <col min="7" max="7" width="15.7109375" style="1" customWidth="1"/>
    <col min="8" max="8" width="14.140625" style="1" bestFit="1" customWidth="1"/>
    <col min="9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1:8" ht="15" customHeight="1" thickBot="1" x14ac:dyDescent="0.3"/>
    <row r="2" spans="1:8" ht="22.15" customHeight="1" thickTop="1" thickBot="1" x14ac:dyDescent="0.3">
      <c r="A2" s="5"/>
      <c r="B2" s="120" t="s">
        <v>167</v>
      </c>
      <c r="C2" s="121"/>
      <c r="D2" s="120" t="s">
        <v>166</v>
      </c>
      <c r="E2" s="121"/>
      <c r="F2" s="83" t="s">
        <v>168</v>
      </c>
      <c r="G2" s="54"/>
    </row>
    <row r="3" spans="1:8" ht="39.75" thickTop="1" thickBot="1" x14ac:dyDescent="0.3">
      <c r="A3" s="12" t="s">
        <v>11</v>
      </c>
      <c r="B3" s="13" t="s">
        <v>127</v>
      </c>
      <c r="C3" s="13" t="s">
        <v>105</v>
      </c>
      <c r="D3" s="13" t="s">
        <v>128</v>
      </c>
      <c r="E3" s="13" t="s">
        <v>106</v>
      </c>
      <c r="F3" s="82" t="s">
        <v>126</v>
      </c>
      <c r="G3" s="91"/>
    </row>
    <row r="4" spans="1:8" ht="15.75" thickTop="1" x14ac:dyDescent="0.25">
      <c r="A4" s="9" t="s">
        <v>10</v>
      </c>
      <c r="B4" s="14">
        <v>0.47174803508688529</v>
      </c>
      <c r="C4" s="14">
        <v>2.4245612344110787</v>
      </c>
      <c r="D4" s="15">
        <v>0.50466028765978965</v>
      </c>
      <c r="E4" s="14">
        <v>2.440096624179334</v>
      </c>
      <c r="F4" s="50">
        <v>6.9766591750281881E-2</v>
      </c>
      <c r="G4" s="91"/>
    </row>
    <row r="5" spans="1:8" x14ac:dyDescent="0.25">
      <c r="A5" s="9" t="s">
        <v>8</v>
      </c>
      <c r="B5" s="14">
        <v>1.0061592830929986</v>
      </c>
      <c r="C5" s="14">
        <v>5.1711816732439111</v>
      </c>
      <c r="D5" s="15">
        <v>1.0693221581696637</v>
      </c>
      <c r="E5" s="14">
        <v>5.1703085265725308</v>
      </c>
      <c r="F5" s="50">
        <v>6.2776218574954079E-2</v>
      </c>
      <c r="G5" s="92"/>
      <c r="H5" s="69"/>
    </row>
    <row r="6" spans="1:8" x14ac:dyDescent="0.25">
      <c r="A6" s="9" t="s">
        <v>81</v>
      </c>
      <c r="B6" s="14">
        <v>1.3469951719907185</v>
      </c>
      <c r="C6" s="14">
        <v>6.9229165445195333</v>
      </c>
      <c r="D6" s="15">
        <v>1.6055941251746024</v>
      </c>
      <c r="E6" s="14">
        <v>7.7632516376677083</v>
      </c>
      <c r="F6" s="50">
        <v>0.19198209359704066</v>
      </c>
      <c r="G6" s="92"/>
      <c r="H6" s="69"/>
    </row>
    <row r="7" spans="1:8" x14ac:dyDescent="0.25">
      <c r="A7" s="9" t="s">
        <v>157</v>
      </c>
      <c r="B7" s="14">
        <v>0.80801451978836014</v>
      </c>
      <c r="C7" s="14">
        <v>4.1528115345712528</v>
      </c>
      <c r="D7" s="15">
        <v>0.79854883003585497</v>
      </c>
      <c r="E7" s="14">
        <v>3.8610850745728338</v>
      </c>
      <c r="F7" s="50">
        <v>-1.1714752050476118E-2</v>
      </c>
      <c r="G7" s="92"/>
      <c r="H7" s="69"/>
    </row>
    <row r="8" spans="1:8" x14ac:dyDescent="0.25">
      <c r="A8" s="9" t="s">
        <v>158</v>
      </c>
      <c r="B8" s="14">
        <v>0.27913511869365981</v>
      </c>
      <c r="C8" s="14">
        <v>1.4346221660949479</v>
      </c>
      <c r="D8" s="15">
        <v>0.28901920181432317</v>
      </c>
      <c r="E8" s="14">
        <v>1.3974445699709204</v>
      </c>
      <c r="F8" s="50">
        <v>3.5409672444371765E-2</v>
      </c>
      <c r="G8" s="92"/>
      <c r="H8" s="69"/>
    </row>
    <row r="9" spans="1:8" x14ac:dyDescent="0.25">
      <c r="A9" s="9" t="s">
        <v>7</v>
      </c>
      <c r="B9" s="14">
        <v>0.83260887146651874</v>
      </c>
      <c r="C9" s="14">
        <v>4.2792148414834985</v>
      </c>
      <c r="D9" s="15">
        <v>0.89790781632393302</v>
      </c>
      <c r="E9" s="14">
        <v>4.3414984000351726</v>
      </c>
      <c r="F9" s="50">
        <v>7.8426914599648345E-2</v>
      </c>
      <c r="G9" s="92"/>
    </row>
    <row r="10" spans="1:8" x14ac:dyDescent="0.25">
      <c r="A10" s="9" t="s">
        <v>145</v>
      </c>
      <c r="B10" s="14">
        <v>0.60571386813224604</v>
      </c>
      <c r="C10" s="14">
        <v>3.1130821001684654</v>
      </c>
      <c r="D10" s="15">
        <v>0.64775390165787117</v>
      </c>
      <c r="E10" s="14">
        <v>3.1319724325126477</v>
      </c>
      <c r="F10" s="50">
        <v>6.9405763574900581E-2</v>
      </c>
      <c r="G10" s="92"/>
    </row>
    <row r="11" spans="1:8" x14ac:dyDescent="0.25">
      <c r="A11" s="9" t="s">
        <v>6</v>
      </c>
      <c r="B11" s="14">
        <v>0.86894705241371906</v>
      </c>
      <c r="C11" s="14">
        <v>4.465975862835438</v>
      </c>
      <c r="D11" s="15">
        <v>0.88496387304442592</v>
      </c>
      <c r="E11" s="14">
        <v>4.2789127893338472</v>
      </c>
      <c r="F11" s="50">
        <v>1.8432447162592958E-2</v>
      </c>
      <c r="G11" s="92"/>
    </row>
    <row r="12" spans="1:8" x14ac:dyDescent="0.25">
      <c r="A12" s="9" t="s">
        <v>5</v>
      </c>
      <c r="B12" s="14">
        <v>0.88912903247168307</v>
      </c>
      <c r="C12" s="14">
        <v>4.5697016716205976</v>
      </c>
      <c r="D12" s="15">
        <v>0.94792680356626091</v>
      </c>
      <c r="E12" s="14">
        <v>4.5833465598752285</v>
      </c>
      <c r="F12" s="50">
        <v>6.6129626800202956E-2</v>
      </c>
      <c r="G12" s="92"/>
    </row>
    <row r="13" spans="1:8" x14ac:dyDescent="0.25">
      <c r="A13" s="9" t="s">
        <v>4</v>
      </c>
      <c r="B13" s="14">
        <v>0</v>
      </c>
      <c r="C13" s="14">
        <v>0</v>
      </c>
      <c r="D13" s="15">
        <v>0</v>
      </c>
      <c r="E13" s="14">
        <v>0</v>
      </c>
      <c r="F13" s="50">
        <v>0</v>
      </c>
      <c r="G13" s="92"/>
    </row>
    <row r="14" spans="1:8" x14ac:dyDescent="0.25">
      <c r="A14" s="9" t="s">
        <v>3</v>
      </c>
      <c r="B14" s="14">
        <v>0.85267441432844526</v>
      </c>
      <c r="C14" s="14">
        <v>4.3823422182864151</v>
      </c>
      <c r="D14" s="15">
        <v>0.96623223797237567</v>
      </c>
      <c r="E14" s="14">
        <v>4.6718556615238374</v>
      </c>
      <c r="F14" s="50">
        <v>0.13317841105079609</v>
      </c>
      <c r="G14" s="92"/>
    </row>
    <row r="15" spans="1:8" x14ac:dyDescent="0.25">
      <c r="A15" s="9" t="s">
        <v>107</v>
      </c>
      <c r="B15" s="14">
        <v>0.52226549610062234</v>
      </c>
      <c r="C15" s="14">
        <v>2.684197032601995</v>
      </c>
      <c r="D15" s="15">
        <v>0.5571778755647121</v>
      </c>
      <c r="E15" s="14">
        <v>2.6940258357507267</v>
      </c>
      <c r="F15" s="50">
        <v>6.6847953243618807E-2</v>
      </c>
      <c r="G15" s="92"/>
    </row>
    <row r="16" spans="1:8" x14ac:dyDescent="0.25">
      <c r="A16" s="9" t="s">
        <v>2</v>
      </c>
      <c r="B16" s="14">
        <v>0.93086533318705011</v>
      </c>
      <c r="C16" s="14">
        <v>4.7842064692157056</v>
      </c>
      <c r="D16" s="15">
        <v>1.0568213077489605</v>
      </c>
      <c r="E16" s="14">
        <v>5.1098653261527422</v>
      </c>
      <c r="F16" s="50">
        <v>0.13531062987453701</v>
      </c>
      <c r="G16" s="92"/>
    </row>
    <row r="17" spans="1:7" x14ac:dyDescent="0.25">
      <c r="A17" s="9" t="s">
        <v>1</v>
      </c>
      <c r="B17" s="14">
        <v>0.7782843049156829</v>
      </c>
      <c r="C17" s="14">
        <v>4.0000123258628815</v>
      </c>
      <c r="D17" s="15">
        <v>0.93136873084007243</v>
      </c>
      <c r="E17" s="14">
        <v>4.5032861740076449</v>
      </c>
      <c r="F17" s="50">
        <v>0.19669473604632737</v>
      </c>
      <c r="G17" s="92"/>
    </row>
    <row r="18" spans="1:7" x14ac:dyDescent="0.25">
      <c r="A18" s="9" t="s">
        <v>0</v>
      </c>
      <c r="B18" s="14">
        <v>0.77627798171812235</v>
      </c>
      <c r="C18" s="14">
        <v>3.9897007758685952</v>
      </c>
      <c r="D18" s="15">
        <v>0.81736452706197682</v>
      </c>
      <c r="E18" s="14">
        <v>3.9520613608344783</v>
      </c>
      <c r="F18" s="50">
        <v>5.2927619115150426E-2</v>
      </c>
      <c r="G18" s="92"/>
    </row>
    <row r="19" spans="1:7" x14ac:dyDescent="0.25">
      <c r="A19" s="9" t="s">
        <v>108</v>
      </c>
      <c r="B19" s="14">
        <v>0.7827238530835765</v>
      </c>
      <c r="C19" s="14">
        <v>4.0228294985601529</v>
      </c>
      <c r="D19" s="15">
        <v>0.80963204615938278</v>
      </c>
      <c r="E19" s="14">
        <v>3.9146738330096804</v>
      </c>
      <c r="F19" s="50">
        <v>3.4377632634805089E-2</v>
      </c>
      <c r="G19" s="92"/>
    </row>
    <row r="20" spans="1:7" x14ac:dyDescent="0.25">
      <c r="A20" s="9" t="s">
        <v>150</v>
      </c>
      <c r="B20" s="14">
        <v>0.8077779575182451</v>
      </c>
      <c r="C20" s="14">
        <v>4.1515957166621451</v>
      </c>
      <c r="D20" s="15">
        <v>0.79825097995397332</v>
      </c>
      <c r="E20" s="14">
        <v>3.8596449315754895</v>
      </c>
      <c r="F20" s="50">
        <v>-1.1794054883029648E-2</v>
      </c>
      <c r="G20" s="92"/>
    </row>
    <row r="21" spans="1:7" x14ac:dyDescent="0.25">
      <c r="A21" s="9" t="s">
        <v>133</v>
      </c>
      <c r="B21" s="14">
        <v>0.87067644756534379</v>
      </c>
      <c r="C21" s="14">
        <v>4.4748641339711837</v>
      </c>
      <c r="D21" s="15">
        <v>0.93776435742722419</v>
      </c>
      <c r="E21" s="14">
        <v>4.5342098413268799</v>
      </c>
      <c r="F21" s="50">
        <v>7.7052629653044047E-2</v>
      </c>
      <c r="G21" s="92"/>
    </row>
    <row r="22" spans="1:7" ht="15.75" thickBot="1" x14ac:dyDescent="0.3">
      <c r="A22" s="9" t="s">
        <v>143</v>
      </c>
      <c r="B22" s="14">
        <v>0.86970329333862983</v>
      </c>
      <c r="C22" s="14">
        <v>4.4698625826393181</v>
      </c>
      <c r="D22" s="15">
        <v>0.85306528293892769</v>
      </c>
      <c r="E22" s="14">
        <v>4.1246790524304631</v>
      </c>
      <c r="F22" s="50">
        <v>-1.9130674250791735E-2</v>
      </c>
      <c r="G22" s="92"/>
    </row>
    <row r="23" spans="1:7" ht="16.5" thickTop="1" thickBot="1" x14ac:dyDescent="0.3">
      <c r="A23" s="75" t="s">
        <v>60</v>
      </c>
      <c r="B23" s="86">
        <v>0.8559711801308213</v>
      </c>
      <c r="C23" s="87">
        <v>4.3992860314427338</v>
      </c>
      <c r="D23" s="88">
        <v>0.93675682135756755</v>
      </c>
      <c r="E23" s="89">
        <v>4.5293382763901793</v>
      </c>
      <c r="F23" s="90">
        <v>9.4378926653114092E-2</v>
      </c>
      <c r="G23" s="93"/>
    </row>
    <row r="24" spans="1:7" ht="15.75" thickTop="1" x14ac:dyDescent="0.25">
      <c r="E24" s="51"/>
    </row>
    <row r="25" spans="1:7" x14ac:dyDescent="0.25">
      <c r="E25" s="51"/>
      <c r="F25" s="2"/>
      <c r="G25" s="2"/>
    </row>
  </sheetData>
  <sortState xmlns:xlrd2="http://schemas.microsoft.com/office/spreadsheetml/2017/richdata2" ref="A5:L22">
    <sortCondition ref="A5:A22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="130" zoomScaleNormal="130" workbookViewId="0">
      <selection activeCell="E17" sqref="E17"/>
    </sheetView>
  </sheetViews>
  <sheetFormatPr defaultColWidth="9.140625" defaultRowHeight="15" x14ac:dyDescent="0.25"/>
  <cols>
    <col min="1" max="1" width="20.85546875" style="1" customWidth="1"/>
    <col min="2" max="3" width="15.7109375" style="1" customWidth="1"/>
    <col min="4" max="4" width="16.85546875" style="1" hidden="1" customWidth="1"/>
    <col min="5" max="5" width="15.7109375" style="1" customWidth="1"/>
    <col min="6" max="6" width="14.140625" style="1" customWidth="1"/>
    <col min="7" max="14" width="9.140625" style="1"/>
    <col min="15" max="15" width="11.140625" style="1" customWidth="1"/>
    <col min="16" max="16384" width="9.140625" style="1"/>
  </cols>
  <sheetData>
    <row r="2" spans="1:6" ht="22.5" customHeight="1" x14ac:dyDescent="0.25">
      <c r="A2" s="5"/>
      <c r="B2" s="94" t="s">
        <v>167</v>
      </c>
      <c r="C2" s="94" t="s">
        <v>166</v>
      </c>
      <c r="D2" s="122" t="s">
        <v>169</v>
      </c>
      <c r="E2" s="122"/>
    </row>
    <row r="3" spans="1:6" ht="25.5" x14ac:dyDescent="0.25">
      <c r="A3" s="76" t="s">
        <v>11</v>
      </c>
      <c r="B3" s="76" t="s">
        <v>61</v>
      </c>
      <c r="C3" s="76" t="s">
        <v>62</v>
      </c>
      <c r="D3" s="76" t="s">
        <v>63</v>
      </c>
      <c r="E3" s="76" t="s">
        <v>129</v>
      </c>
    </row>
    <row r="4" spans="1:6" x14ac:dyDescent="0.25">
      <c r="A4" s="77" t="s">
        <v>10</v>
      </c>
      <c r="B4" s="16">
        <v>6.0924418990181634E-3</v>
      </c>
      <c r="C4" s="16">
        <v>0</v>
      </c>
      <c r="D4" s="17">
        <v>-6.0924418990181634E-3</v>
      </c>
      <c r="E4" s="17">
        <v>-1</v>
      </c>
      <c r="F4" s="2"/>
    </row>
    <row r="5" spans="1:6" x14ac:dyDescent="0.25">
      <c r="A5" s="77" t="s">
        <v>8</v>
      </c>
      <c r="B5" s="16">
        <v>1.7499172394872902E-2</v>
      </c>
      <c r="C5" s="16">
        <v>7.6498932659978137E-3</v>
      </c>
      <c r="D5" s="17">
        <v>-9.8492791288750884E-3</v>
      </c>
      <c r="E5" s="17">
        <v>-0.56284256801543586</v>
      </c>
      <c r="F5" s="2"/>
    </row>
    <row r="6" spans="1:6" x14ac:dyDescent="0.25">
      <c r="A6" s="77" t="s">
        <v>81</v>
      </c>
      <c r="B6" s="16">
        <v>0</v>
      </c>
      <c r="C6" s="16">
        <v>8.9515382003149801E-3</v>
      </c>
      <c r="D6" s="17">
        <v>8.9515382003149801E-3</v>
      </c>
      <c r="E6" s="17">
        <v>0</v>
      </c>
      <c r="F6" s="2"/>
    </row>
    <row r="7" spans="1:6" x14ac:dyDescent="0.25">
      <c r="A7" s="77" t="s">
        <v>157</v>
      </c>
      <c r="B7" s="16">
        <v>7.7711734120676973E-2</v>
      </c>
      <c r="C7" s="16">
        <v>7.3575675263047258E-2</v>
      </c>
      <c r="D7" s="17">
        <v>-4.1360588576297153E-3</v>
      </c>
      <c r="E7" s="17">
        <v>-5.322309306863382E-2</v>
      </c>
      <c r="F7" s="2"/>
    </row>
    <row r="8" spans="1:6" x14ac:dyDescent="0.25">
      <c r="A8" s="77" t="s">
        <v>158</v>
      </c>
      <c r="B8" s="16">
        <v>3.5947138454423669E-2</v>
      </c>
      <c r="C8" s="16">
        <v>2.4189311027409118E-2</v>
      </c>
      <c r="D8" s="17">
        <v>-1.1757827427014551E-2</v>
      </c>
      <c r="E8" s="17">
        <v>-0.3270866036227601</v>
      </c>
      <c r="F8" s="2"/>
    </row>
    <row r="9" spans="1:6" x14ac:dyDescent="0.25">
      <c r="A9" s="77" t="s">
        <v>7</v>
      </c>
      <c r="B9" s="16">
        <v>0.17431087530164815</v>
      </c>
      <c r="C9" s="16">
        <v>0.16268414253562063</v>
      </c>
      <c r="D9" s="17">
        <v>-1.162673276602752E-2</v>
      </c>
      <c r="E9" s="17">
        <v>-6.6701132364272997E-2</v>
      </c>
      <c r="F9" s="2"/>
    </row>
    <row r="10" spans="1:6" x14ac:dyDescent="0.25">
      <c r="A10" s="77" t="s">
        <v>145</v>
      </c>
      <c r="B10" s="16">
        <v>3.7055915508577814E-2</v>
      </c>
      <c r="C10" s="16">
        <v>3.6047958885567256E-2</v>
      </c>
      <c r="D10" s="17">
        <v>-1.0079566230105572E-3</v>
      </c>
      <c r="E10" s="17">
        <v>-2.7200963980426596E-2</v>
      </c>
      <c r="F10" s="2"/>
    </row>
    <row r="11" spans="1:6" x14ac:dyDescent="0.25">
      <c r="A11" s="77" t="s">
        <v>6</v>
      </c>
      <c r="B11" s="16">
        <v>4.4036473465822346E-2</v>
      </c>
      <c r="C11" s="16">
        <v>4.9655263169359032E-2</v>
      </c>
      <c r="D11" s="17">
        <v>5.6187897035366863E-3</v>
      </c>
      <c r="E11" s="17">
        <v>0.12759399791396886</v>
      </c>
      <c r="F11" s="2"/>
    </row>
    <row r="12" spans="1:6" x14ac:dyDescent="0.25">
      <c r="A12" s="77" t="s">
        <v>5</v>
      </c>
      <c r="B12" s="16">
        <v>4.1085859834345421E-2</v>
      </c>
      <c r="C12" s="16">
        <v>3.3084647949192227E-2</v>
      </c>
      <c r="D12" s="17">
        <v>-8.0012118851531949E-3</v>
      </c>
      <c r="E12" s="17">
        <v>-0.19474368839823186</v>
      </c>
      <c r="F12" s="2"/>
    </row>
    <row r="13" spans="1:6" x14ac:dyDescent="0.25">
      <c r="A13" s="77" t="s">
        <v>4</v>
      </c>
      <c r="B13" s="16">
        <v>0</v>
      </c>
      <c r="C13" s="16">
        <v>0</v>
      </c>
      <c r="D13" s="17">
        <v>0</v>
      </c>
      <c r="E13" s="17">
        <v>0</v>
      </c>
      <c r="F13" s="2"/>
    </row>
    <row r="14" spans="1:6" x14ac:dyDescent="0.25">
      <c r="A14" s="77" t="s">
        <v>3</v>
      </c>
      <c r="B14" s="16">
        <v>9.3334798047034068E-2</v>
      </c>
      <c r="C14" s="16">
        <v>1.9703118084398417E-2</v>
      </c>
      <c r="D14" s="17">
        <v>-7.3631679962635643E-2</v>
      </c>
      <c r="E14" s="17">
        <v>-0.78889847627388177</v>
      </c>
      <c r="F14" s="2"/>
    </row>
    <row r="15" spans="1:6" x14ac:dyDescent="0.25">
      <c r="A15" s="77" t="s">
        <v>107</v>
      </c>
      <c r="B15" s="16">
        <v>0</v>
      </c>
      <c r="C15" s="16">
        <v>0</v>
      </c>
      <c r="D15" s="17">
        <v>0</v>
      </c>
      <c r="E15" s="17">
        <v>0</v>
      </c>
      <c r="F15" s="2"/>
    </row>
    <row r="16" spans="1:6" x14ac:dyDescent="0.25">
      <c r="A16" s="77" t="s">
        <v>2</v>
      </c>
      <c r="B16" s="16">
        <v>0.11216683232629468</v>
      </c>
      <c r="C16" s="16">
        <v>8.1126105606778479E-2</v>
      </c>
      <c r="D16" s="17">
        <v>-3.1040726719516201E-2</v>
      </c>
      <c r="E16" s="17">
        <v>-0.27673712518882898</v>
      </c>
      <c r="F16" s="2"/>
    </row>
    <row r="17" spans="1:6" x14ac:dyDescent="0.25">
      <c r="A17" s="77" t="s">
        <v>1</v>
      </c>
      <c r="B17" s="16">
        <v>5.7583316684596611E-2</v>
      </c>
      <c r="C17" s="16">
        <v>5.1060763991015612E-2</v>
      </c>
      <c r="D17" s="17">
        <v>-6.5225526935809991E-3</v>
      </c>
      <c r="E17" s="17">
        <v>-0.11327157011999212</v>
      </c>
      <c r="F17" s="2"/>
    </row>
    <row r="18" spans="1:6" x14ac:dyDescent="0.25">
      <c r="A18" s="77" t="s">
        <v>0</v>
      </c>
      <c r="B18" s="16">
        <v>0.10963083979972199</v>
      </c>
      <c r="C18" s="16">
        <v>0.15110714635589628</v>
      </c>
      <c r="D18" s="17">
        <v>4.1476306556174292E-2</v>
      </c>
      <c r="E18" s="17">
        <v>0.37832699842439288</v>
      </c>
      <c r="F18" s="2"/>
    </row>
    <row r="19" spans="1:6" x14ac:dyDescent="0.25">
      <c r="A19" s="77" t="s">
        <v>108</v>
      </c>
      <c r="B19" s="16">
        <v>0.21707981957716915</v>
      </c>
      <c r="C19" s="16">
        <v>0.19376923968639262</v>
      </c>
      <c r="D19" s="17">
        <v>-2.3310579890776534E-2</v>
      </c>
      <c r="E19" s="17">
        <v>-0.10738252839983553</v>
      </c>
      <c r="F19" s="2"/>
    </row>
    <row r="20" spans="1:6" x14ac:dyDescent="0.25">
      <c r="A20" s="77" t="s">
        <v>150</v>
      </c>
      <c r="B20" s="16">
        <v>6.5463884926794114E-2</v>
      </c>
      <c r="C20" s="16">
        <v>6.9620539037986068E-2</v>
      </c>
      <c r="D20" s="17">
        <v>4.1566541111919542E-3</v>
      </c>
      <c r="E20" s="17">
        <v>6.3495377884160042E-2</v>
      </c>
      <c r="F20" s="2"/>
    </row>
    <row r="21" spans="1:6" x14ac:dyDescent="0.25">
      <c r="A21" s="77" t="s">
        <v>133</v>
      </c>
      <c r="B21" s="16">
        <v>4.075296728024852E-2</v>
      </c>
      <c r="C21" s="16">
        <v>4.188387142010222E-2</v>
      </c>
      <c r="D21" s="17">
        <v>1.1309041398537001E-3</v>
      </c>
      <c r="E21" s="17">
        <v>2.7750228150915657E-2</v>
      </c>
      <c r="F21" s="2"/>
    </row>
    <row r="22" spans="1:6" x14ac:dyDescent="0.25">
      <c r="A22" s="77" t="s">
        <v>143</v>
      </c>
      <c r="B22" s="16">
        <v>0.36354641229569273</v>
      </c>
      <c r="C22" s="16">
        <v>0.36639936425057257</v>
      </c>
      <c r="D22" s="17">
        <v>2.8529519548798343E-3</v>
      </c>
      <c r="E22" s="17">
        <v>7.8475590966893272E-3</v>
      </c>
      <c r="F22" s="2"/>
    </row>
    <row r="25" spans="1:6" x14ac:dyDescent="0.25">
      <c r="A25" s="57"/>
      <c r="B25" s="64"/>
      <c r="C25" s="64"/>
      <c r="E25" s="65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4"/>
  <sheetViews>
    <sheetView zoomScale="145" zoomScaleNormal="145" workbookViewId="0">
      <selection activeCell="E8" sqref="E8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17.42578125" style="1" bestFit="1" customWidth="1"/>
    <col min="5" max="16384" width="9.140625" style="1"/>
  </cols>
  <sheetData>
    <row r="2" spans="1:4" ht="23.25" customHeight="1" x14ac:dyDescent="0.25">
      <c r="A2" s="5"/>
      <c r="B2" s="76" t="s">
        <v>167</v>
      </c>
      <c r="C2" s="76" t="s">
        <v>166</v>
      </c>
      <c r="D2" s="81" t="s">
        <v>169</v>
      </c>
    </row>
    <row r="3" spans="1:4" ht="25.5" x14ac:dyDescent="0.25">
      <c r="A3" s="76" t="s">
        <v>11</v>
      </c>
      <c r="B3" s="76" t="s">
        <v>61</v>
      </c>
      <c r="C3" s="76" t="s">
        <v>62</v>
      </c>
      <c r="D3" s="76" t="s">
        <v>129</v>
      </c>
    </row>
    <row r="4" spans="1:4" x14ac:dyDescent="0.25">
      <c r="A4" s="96" t="s">
        <v>10</v>
      </c>
      <c r="B4" s="18">
        <v>2407090</v>
      </c>
      <c r="C4" s="18">
        <v>0</v>
      </c>
      <c r="D4" s="17">
        <v>-1</v>
      </c>
    </row>
    <row r="5" spans="1:4" x14ac:dyDescent="0.25">
      <c r="A5" s="96" t="s">
        <v>8</v>
      </c>
      <c r="B5" s="18">
        <v>9643347.7100000009</v>
      </c>
      <c r="C5" s="18">
        <v>3172503.06</v>
      </c>
      <c r="D5" s="17">
        <v>-0.6710164192555077</v>
      </c>
    </row>
    <row r="6" spans="1:4" x14ac:dyDescent="0.25">
      <c r="A6" s="96" t="s">
        <v>81</v>
      </c>
      <c r="B6" s="18">
        <v>0</v>
      </c>
      <c r="C6" s="18">
        <v>3721606.33</v>
      </c>
      <c r="D6" s="17">
        <v>0</v>
      </c>
    </row>
    <row r="7" spans="1:4" x14ac:dyDescent="0.25">
      <c r="A7" s="96" t="s">
        <v>157</v>
      </c>
      <c r="B7" s="18">
        <v>159515036.03999999</v>
      </c>
      <c r="C7" s="18">
        <v>148592245.97999999</v>
      </c>
      <c r="D7" s="17">
        <v>-6.8474987256129327E-2</v>
      </c>
    </row>
    <row r="8" spans="1:4" x14ac:dyDescent="0.25">
      <c r="A8" s="96" t="s">
        <v>158</v>
      </c>
      <c r="B8" s="18">
        <v>39447346.899999999</v>
      </c>
      <c r="C8" s="18">
        <v>21706821.920000002</v>
      </c>
      <c r="D8" s="17">
        <v>-0.44972669581487112</v>
      </c>
    </row>
    <row r="9" spans="1:4" x14ac:dyDescent="0.25">
      <c r="A9" s="96" t="s">
        <v>7</v>
      </c>
      <c r="B9" s="18">
        <v>397368019.43000001</v>
      </c>
      <c r="C9" s="18">
        <v>398678224.58999997</v>
      </c>
      <c r="D9" s="17">
        <v>3.2972083709186251E-3</v>
      </c>
    </row>
    <row r="10" spans="1:4" x14ac:dyDescent="0.25">
      <c r="A10" s="96" t="s">
        <v>145</v>
      </c>
      <c r="B10" s="18">
        <v>30329200.449999999</v>
      </c>
      <c r="C10" s="18">
        <v>28805403.079999998</v>
      </c>
      <c r="D10" s="17">
        <v>-5.0241923538739464E-2</v>
      </c>
    </row>
    <row r="11" spans="1:4" x14ac:dyDescent="0.25">
      <c r="A11" s="96" t="s">
        <v>6</v>
      </c>
      <c r="B11" s="18">
        <v>11461749.949999999</v>
      </c>
      <c r="C11" s="18">
        <v>13913620.359999999</v>
      </c>
      <c r="D11" s="17">
        <v>0.21391763218495274</v>
      </c>
    </row>
    <row r="12" spans="1:4" x14ac:dyDescent="0.25">
      <c r="A12" s="77" t="s">
        <v>5</v>
      </c>
      <c r="B12" s="18">
        <v>0</v>
      </c>
      <c r="C12" s="18">
        <v>0</v>
      </c>
      <c r="D12" s="17">
        <v>0</v>
      </c>
    </row>
    <row r="13" spans="1:4" x14ac:dyDescent="0.25">
      <c r="A13" s="96" t="s">
        <v>4</v>
      </c>
      <c r="B13" s="18">
        <v>0</v>
      </c>
      <c r="C13" s="18">
        <v>0</v>
      </c>
      <c r="D13" s="17">
        <v>0</v>
      </c>
    </row>
    <row r="14" spans="1:4" x14ac:dyDescent="0.25">
      <c r="A14" s="96" t="s">
        <v>3</v>
      </c>
      <c r="B14" s="18">
        <v>90618898.489999995</v>
      </c>
      <c r="C14" s="18">
        <v>0</v>
      </c>
      <c r="D14" s="17">
        <v>-1</v>
      </c>
    </row>
    <row r="15" spans="1:4" x14ac:dyDescent="0.25">
      <c r="A15" s="77" t="s">
        <v>107</v>
      </c>
      <c r="B15" s="18">
        <v>0</v>
      </c>
      <c r="C15" s="18">
        <v>0</v>
      </c>
      <c r="D15" s="17">
        <v>0</v>
      </c>
    </row>
    <row r="16" spans="1:4" x14ac:dyDescent="0.25">
      <c r="A16" s="77" t="s">
        <v>2</v>
      </c>
      <c r="B16" s="18">
        <v>0</v>
      </c>
      <c r="C16" s="18">
        <v>0</v>
      </c>
      <c r="D16" s="17">
        <v>0</v>
      </c>
    </row>
    <row r="17" spans="1:4" x14ac:dyDescent="0.25">
      <c r="A17" s="96" t="s">
        <v>1</v>
      </c>
      <c r="B17" s="18">
        <v>15003193.289999999</v>
      </c>
      <c r="C17" s="18">
        <v>13829914.380000001</v>
      </c>
      <c r="D17" s="17">
        <v>-7.8201945900544856E-2</v>
      </c>
    </row>
    <row r="18" spans="1:4" x14ac:dyDescent="0.25">
      <c r="A18" s="96" t="s">
        <v>0</v>
      </c>
      <c r="B18" s="18">
        <v>33154550.120000001</v>
      </c>
      <c r="C18" s="18">
        <v>133053949.95999999</v>
      </c>
      <c r="D18" s="17">
        <v>3.0131429767082594</v>
      </c>
    </row>
    <row r="19" spans="1:4" x14ac:dyDescent="0.25">
      <c r="A19" s="96" t="s">
        <v>108</v>
      </c>
      <c r="B19" s="18">
        <v>797996780.99000001</v>
      </c>
      <c r="C19" s="18">
        <v>595434347.97000003</v>
      </c>
      <c r="D19" s="17">
        <v>-0.25383865930975269</v>
      </c>
    </row>
    <row r="20" spans="1:4" x14ac:dyDescent="0.25">
      <c r="A20" s="96" t="s">
        <v>150</v>
      </c>
      <c r="B20" s="18">
        <v>111147915.23</v>
      </c>
      <c r="C20" s="18">
        <v>121729292.14</v>
      </c>
      <c r="D20" s="17">
        <v>9.5200858136689215E-2</v>
      </c>
    </row>
    <row r="21" spans="1:4" x14ac:dyDescent="0.25">
      <c r="A21" s="96" t="s">
        <v>133</v>
      </c>
      <c r="B21" s="18">
        <v>42146812.82</v>
      </c>
      <c r="C21" s="18">
        <v>45015751.399999999</v>
      </c>
      <c r="D21" s="17">
        <v>6.8070119376585358E-2</v>
      </c>
    </row>
    <row r="22" spans="1:4" x14ac:dyDescent="0.25">
      <c r="A22" s="96" t="s">
        <v>143</v>
      </c>
      <c r="B22" s="18">
        <v>7760337780.6899996</v>
      </c>
      <c r="C22" s="18">
        <v>8668857441.5100002</v>
      </c>
      <c r="D22" s="17">
        <v>0.11707217990957353</v>
      </c>
    </row>
    <row r="23" spans="1:4" x14ac:dyDescent="0.25">
      <c r="A23" s="78" t="s">
        <v>59</v>
      </c>
      <c r="B23" s="97">
        <v>9500577722.1100006</v>
      </c>
      <c r="C23" s="97">
        <v>10196511122.68</v>
      </c>
      <c r="D23" s="98">
        <v>7.3251692783945721E-2</v>
      </c>
    </row>
    <row r="24" spans="1:4" ht="22.5" customHeight="1" x14ac:dyDescent="0.25">
      <c r="C24" s="95"/>
      <c r="D24" s="3"/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0"/>
  <sheetViews>
    <sheetView zoomScale="145" zoomScaleNormal="145" workbookViewId="0">
      <selection activeCell="B11" sqref="B11"/>
    </sheetView>
  </sheetViews>
  <sheetFormatPr defaultColWidth="9.140625" defaultRowHeight="15" x14ac:dyDescent="0.25"/>
  <cols>
    <col min="1" max="1" width="38" style="1" customWidth="1"/>
    <col min="2" max="2" width="23.140625" style="1" customWidth="1"/>
    <col min="3" max="3" width="17.7109375" style="1" customWidth="1"/>
    <col min="4" max="16384" width="9.140625" style="1"/>
  </cols>
  <sheetData>
    <row r="1" spans="1:3" x14ac:dyDescent="0.25">
      <c r="A1" s="60" t="s">
        <v>146</v>
      </c>
      <c r="C1" s="4"/>
    </row>
    <row r="2" spans="1:3" x14ac:dyDescent="0.25">
      <c r="A2" s="76" t="s">
        <v>11</v>
      </c>
      <c r="B2" s="76" t="s">
        <v>166</v>
      </c>
      <c r="C2" s="76" t="s">
        <v>114</v>
      </c>
    </row>
    <row r="3" spans="1:3" x14ac:dyDescent="0.25">
      <c r="A3" s="101" t="s">
        <v>81</v>
      </c>
      <c r="B3" s="58">
        <v>3721606.34</v>
      </c>
      <c r="C3" s="58">
        <v>297194495.71999997</v>
      </c>
    </row>
    <row r="4" spans="1:3" x14ac:dyDescent="0.25">
      <c r="A4" s="101" t="s">
        <v>143</v>
      </c>
      <c r="B4" s="58">
        <v>747723650.84000003</v>
      </c>
      <c r="C4" s="58">
        <v>14817862649.929998</v>
      </c>
    </row>
    <row r="5" spans="1:3" x14ac:dyDescent="0.25">
      <c r="A5" s="101" t="s">
        <v>133</v>
      </c>
      <c r="B5" s="58">
        <v>38133401.719999999</v>
      </c>
      <c r="C5" s="58">
        <v>1405670954.4100003</v>
      </c>
    </row>
    <row r="6" spans="1:3" x14ac:dyDescent="0.25">
      <c r="A6" s="102" t="s">
        <v>59</v>
      </c>
      <c r="B6" s="79">
        <v>789578658.9000001</v>
      </c>
      <c r="C6" s="79">
        <v>16520728100.059998</v>
      </c>
    </row>
    <row r="7" spans="1:3" x14ac:dyDescent="0.25">
      <c r="A7" s="99"/>
      <c r="B7" s="100"/>
      <c r="C7" s="100"/>
    </row>
    <row r="18" spans="3:3" x14ac:dyDescent="0.25">
      <c r="C18" s="4"/>
    </row>
    <row r="19" spans="3:3" x14ac:dyDescent="0.25">
      <c r="C19" s="8"/>
    </row>
    <row r="20" spans="3:3" x14ac:dyDescent="0.25">
      <c r="C20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64"/>
  <sheetViews>
    <sheetView zoomScale="115" zoomScaleNormal="115" workbookViewId="0">
      <selection activeCell="F50" sqref="F50"/>
    </sheetView>
  </sheetViews>
  <sheetFormatPr defaultColWidth="9.140625" defaultRowHeight="15" x14ac:dyDescent="0.25"/>
  <cols>
    <col min="1" max="1" width="15.7109375" style="1" customWidth="1"/>
    <col min="2" max="2" width="13.42578125" style="1" bestFit="1" customWidth="1"/>
    <col min="3" max="3" width="11.7109375" style="1" bestFit="1" customWidth="1"/>
    <col min="4" max="4" width="14.140625" style="1" bestFit="1" customWidth="1"/>
    <col min="5" max="5" width="23.7109375" style="1" bestFit="1" customWidth="1"/>
    <col min="6" max="6" width="14.140625" style="1" bestFit="1" customWidth="1"/>
    <col min="7" max="16384" width="9.140625" style="1"/>
  </cols>
  <sheetData>
    <row r="2" spans="1:6" ht="23.25" customHeight="1" x14ac:dyDescent="0.25">
      <c r="B2" s="76" t="s">
        <v>11</v>
      </c>
      <c r="C2" s="76" t="s">
        <v>83</v>
      </c>
      <c r="D2" s="76" t="s">
        <v>84</v>
      </c>
      <c r="E2" s="76" t="s">
        <v>55</v>
      </c>
      <c r="F2" s="76" t="s">
        <v>84</v>
      </c>
    </row>
    <row r="3" spans="1:6" x14ac:dyDescent="0.25">
      <c r="A3" s="2"/>
      <c r="B3" s="123" t="s">
        <v>10</v>
      </c>
      <c r="C3" s="123" t="s">
        <v>56</v>
      </c>
      <c r="D3" s="124">
        <v>1</v>
      </c>
      <c r="E3" s="18" t="s">
        <v>64</v>
      </c>
      <c r="F3" s="17">
        <v>0.69430000000000003</v>
      </c>
    </row>
    <row r="4" spans="1:6" x14ac:dyDescent="0.25">
      <c r="A4" s="2"/>
      <c r="B4" s="123"/>
      <c r="C4" s="123"/>
      <c r="D4" s="124"/>
      <c r="E4" s="18" t="s">
        <v>66</v>
      </c>
      <c r="F4" s="17">
        <v>0.30570000000000003</v>
      </c>
    </row>
    <row r="5" spans="1:6" x14ac:dyDescent="0.25">
      <c r="A5" s="2"/>
      <c r="B5" s="126" t="s">
        <v>8</v>
      </c>
      <c r="C5" s="127" t="s">
        <v>56</v>
      </c>
      <c r="D5" s="128">
        <v>1</v>
      </c>
      <c r="E5" s="103" t="s">
        <v>20</v>
      </c>
      <c r="F5" s="16">
        <v>8.6599999999999996E-2</v>
      </c>
    </row>
    <row r="6" spans="1:6" x14ac:dyDescent="0.25">
      <c r="A6" s="2"/>
      <c r="B6" s="126"/>
      <c r="C6" s="127"/>
      <c r="D6" s="128"/>
      <c r="E6" s="103" t="s">
        <v>64</v>
      </c>
      <c r="F6" s="16">
        <v>0.5</v>
      </c>
    </row>
    <row r="7" spans="1:6" x14ac:dyDescent="0.25">
      <c r="A7" s="2"/>
      <c r="B7" s="126"/>
      <c r="C7" s="127"/>
      <c r="D7" s="128"/>
      <c r="E7" s="103" t="s">
        <v>67</v>
      </c>
      <c r="F7" s="16">
        <v>0.1817</v>
      </c>
    </row>
    <row r="8" spans="1:6" x14ac:dyDescent="0.25">
      <c r="A8" s="2"/>
      <c r="B8" s="126"/>
      <c r="C8" s="127"/>
      <c r="D8" s="128"/>
      <c r="E8" s="103" t="s">
        <v>68</v>
      </c>
      <c r="F8" s="16">
        <v>0.23169999999999999</v>
      </c>
    </row>
    <row r="9" spans="1:6" x14ac:dyDescent="0.25">
      <c r="A9" s="2"/>
      <c r="B9" s="123" t="s">
        <v>9</v>
      </c>
      <c r="C9" s="125" t="s">
        <v>85</v>
      </c>
      <c r="D9" s="124">
        <v>1</v>
      </c>
      <c r="E9" s="18" t="s">
        <v>80</v>
      </c>
      <c r="F9" s="17">
        <v>7.1199999999999999E-2</v>
      </c>
    </row>
    <row r="10" spans="1:6" x14ac:dyDescent="0.25">
      <c r="A10" s="2"/>
      <c r="B10" s="123"/>
      <c r="C10" s="125"/>
      <c r="D10" s="124"/>
      <c r="E10" s="18" t="s">
        <v>82</v>
      </c>
      <c r="F10" s="17">
        <v>0.92879999999999996</v>
      </c>
    </row>
    <row r="11" spans="1:6" x14ac:dyDescent="0.25">
      <c r="A11" s="2"/>
      <c r="B11" s="106" t="s">
        <v>157</v>
      </c>
      <c r="C11" s="18" t="s">
        <v>56</v>
      </c>
      <c r="D11" s="17">
        <v>1</v>
      </c>
      <c r="E11" s="18" t="s">
        <v>73</v>
      </c>
      <c r="F11" s="17">
        <v>1</v>
      </c>
    </row>
    <row r="12" spans="1:6" x14ac:dyDescent="0.25">
      <c r="A12" s="2"/>
      <c r="B12" s="123" t="s">
        <v>158</v>
      </c>
      <c r="C12" s="104" t="s">
        <v>162</v>
      </c>
      <c r="D12" s="105">
        <v>2.7000000000000001E-3</v>
      </c>
      <c r="E12" s="18" t="s">
        <v>77</v>
      </c>
      <c r="F12" s="17">
        <v>1</v>
      </c>
    </row>
    <row r="13" spans="1:6" x14ac:dyDescent="0.25">
      <c r="A13" s="2"/>
      <c r="B13" s="123"/>
      <c r="C13" s="125" t="s">
        <v>56</v>
      </c>
      <c r="D13" s="124">
        <v>0.99729999999999996</v>
      </c>
      <c r="E13" s="18" t="s">
        <v>79</v>
      </c>
      <c r="F13" s="17">
        <v>0.80010000000000003</v>
      </c>
    </row>
    <row r="14" spans="1:6" x14ac:dyDescent="0.25">
      <c r="A14" s="2"/>
      <c r="B14" s="123"/>
      <c r="C14" s="125"/>
      <c r="D14" s="124"/>
      <c r="E14" s="18" t="s">
        <v>64</v>
      </c>
      <c r="F14" s="17">
        <v>0.19989999999999999</v>
      </c>
    </row>
    <row r="15" spans="1:6" x14ac:dyDescent="0.25">
      <c r="A15" s="2"/>
      <c r="B15" s="123" t="s">
        <v>7</v>
      </c>
      <c r="C15" s="123" t="s">
        <v>57</v>
      </c>
      <c r="D15" s="124">
        <v>1</v>
      </c>
      <c r="E15" s="18" t="s">
        <v>14</v>
      </c>
      <c r="F15" s="17">
        <v>0.32304500000000003</v>
      </c>
    </row>
    <row r="16" spans="1:6" x14ac:dyDescent="0.25">
      <c r="A16" s="2"/>
      <c r="B16" s="123"/>
      <c r="C16" s="123"/>
      <c r="D16" s="124"/>
      <c r="E16" s="18" t="s">
        <v>69</v>
      </c>
      <c r="F16" s="17">
        <v>0.37770199999999998</v>
      </c>
    </row>
    <row r="17" spans="1:6" x14ac:dyDescent="0.25">
      <c r="A17" s="2"/>
      <c r="B17" s="123"/>
      <c r="C17" s="123"/>
      <c r="D17" s="124"/>
      <c r="E17" s="18" t="s">
        <v>137</v>
      </c>
      <c r="F17" s="17">
        <v>3.2299999999999998E-3</v>
      </c>
    </row>
    <row r="18" spans="1:6" x14ac:dyDescent="0.25">
      <c r="A18" s="2"/>
      <c r="B18" s="123"/>
      <c r="C18" s="123"/>
      <c r="D18" s="124"/>
      <c r="E18" s="18" t="s">
        <v>17</v>
      </c>
      <c r="F18" s="17">
        <v>0.29602299999999998</v>
      </c>
    </row>
    <row r="19" spans="1:6" x14ac:dyDescent="0.25">
      <c r="A19" s="2"/>
      <c r="B19" s="123" t="s">
        <v>145</v>
      </c>
      <c r="C19" s="125" t="s">
        <v>85</v>
      </c>
      <c r="D19" s="124">
        <v>1</v>
      </c>
      <c r="E19" s="18" t="s">
        <v>112</v>
      </c>
      <c r="F19" s="17">
        <v>0.5</v>
      </c>
    </row>
    <row r="20" spans="1:6" x14ac:dyDescent="0.25">
      <c r="A20" s="2"/>
      <c r="B20" s="123"/>
      <c r="C20" s="125"/>
      <c r="D20" s="124"/>
      <c r="E20" s="18" t="s">
        <v>160</v>
      </c>
      <c r="F20" s="17">
        <v>0.5</v>
      </c>
    </row>
    <row r="21" spans="1:6" x14ac:dyDescent="0.25">
      <c r="A21" s="2"/>
      <c r="B21" s="123" t="s">
        <v>5</v>
      </c>
      <c r="C21" s="123" t="s">
        <v>56</v>
      </c>
      <c r="D21" s="124">
        <v>1</v>
      </c>
      <c r="E21" s="18" t="s">
        <v>64</v>
      </c>
      <c r="F21" s="17">
        <v>0.5</v>
      </c>
    </row>
    <row r="22" spans="1:6" x14ac:dyDescent="0.25">
      <c r="A22" s="2"/>
      <c r="B22" s="123"/>
      <c r="C22" s="123"/>
      <c r="D22" s="124"/>
      <c r="E22" s="18" t="s">
        <v>74</v>
      </c>
      <c r="F22" s="17">
        <v>0.20399999999999999</v>
      </c>
    </row>
    <row r="23" spans="1:6" x14ac:dyDescent="0.25">
      <c r="A23" s="2"/>
      <c r="B23" s="123"/>
      <c r="C23" s="123"/>
      <c r="D23" s="124"/>
      <c r="E23" s="18" t="s">
        <v>68</v>
      </c>
      <c r="F23" s="17">
        <v>0.29599999999999999</v>
      </c>
    </row>
    <row r="24" spans="1:6" x14ac:dyDescent="0.25">
      <c r="A24" s="2"/>
      <c r="B24" s="123" t="s">
        <v>4</v>
      </c>
      <c r="C24" s="125" t="s">
        <v>56</v>
      </c>
      <c r="D24" s="124">
        <v>1</v>
      </c>
      <c r="E24" s="18" t="s">
        <v>64</v>
      </c>
      <c r="F24" s="17">
        <v>0.5</v>
      </c>
    </row>
    <row r="25" spans="1:6" x14ac:dyDescent="0.25">
      <c r="A25" s="2"/>
      <c r="B25" s="123"/>
      <c r="C25" s="125"/>
      <c r="D25" s="124"/>
      <c r="E25" s="18" t="s">
        <v>67</v>
      </c>
      <c r="F25" s="17">
        <v>1.2699999999999999E-2</v>
      </c>
    </row>
    <row r="26" spans="1:6" x14ac:dyDescent="0.25">
      <c r="A26" s="2"/>
      <c r="B26" s="123"/>
      <c r="C26" s="125"/>
      <c r="D26" s="124"/>
      <c r="E26" s="18" t="s">
        <v>65</v>
      </c>
      <c r="F26" s="17">
        <v>1.6299999999999999E-2</v>
      </c>
    </row>
    <row r="27" spans="1:6" x14ac:dyDescent="0.25">
      <c r="A27" s="2"/>
      <c r="B27" s="123"/>
      <c r="C27" s="125"/>
      <c r="D27" s="124"/>
      <c r="E27" s="19" t="s">
        <v>74</v>
      </c>
      <c r="F27" s="17">
        <v>0.20660000000000001</v>
      </c>
    </row>
    <row r="28" spans="1:6" x14ac:dyDescent="0.25">
      <c r="A28" s="2"/>
      <c r="B28" s="123"/>
      <c r="C28" s="125"/>
      <c r="D28" s="124"/>
      <c r="E28" s="18" t="s">
        <v>75</v>
      </c>
      <c r="F28" s="17">
        <v>0.26440000000000002</v>
      </c>
    </row>
    <row r="29" spans="1:6" x14ac:dyDescent="0.25">
      <c r="A29" s="2"/>
      <c r="B29" s="123" t="s">
        <v>3</v>
      </c>
      <c r="C29" s="125" t="s">
        <v>56</v>
      </c>
      <c r="D29" s="124">
        <v>1</v>
      </c>
      <c r="E29" s="18" t="s">
        <v>70</v>
      </c>
      <c r="F29" s="17">
        <v>4.4200000000000003E-2</v>
      </c>
    </row>
    <row r="30" spans="1:6" x14ac:dyDescent="0.25">
      <c r="A30" s="2"/>
      <c r="B30" s="123"/>
      <c r="C30" s="125"/>
      <c r="D30" s="124"/>
      <c r="E30" s="18" t="s">
        <v>76</v>
      </c>
      <c r="F30" s="17">
        <v>0.28100000000000003</v>
      </c>
    </row>
    <row r="31" spans="1:6" x14ac:dyDescent="0.25">
      <c r="A31" s="2"/>
      <c r="B31" s="123"/>
      <c r="C31" s="125"/>
      <c r="D31" s="124"/>
      <c r="E31" s="18" t="s">
        <v>64</v>
      </c>
      <c r="F31" s="17">
        <v>0.5</v>
      </c>
    </row>
    <row r="32" spans="1:6" x14ac:dyDescent="0.25">
      <c r="A32" s="49"/>
      <c r="B32" s="123"/>
      <c r="C32" s="125"/>
      <c r="D32" s="124"/>
      <c r="E32" s="18" t="s">
        <v>67</v>
      </c>
      <c r="F32" s="17">
        <v>6.3299999999999995E-2</v>
      </c>
    </row>
    <row r="33" spans="1:7" x14ac:dyDescent="0.25">
      <c r="B33" s="123"/>
      <c r="C33" s="125"/>
      <c r="D33" s="124"/>
      <c r="E33" s="18" t="s">
        <v>68</v>
      </c>
      <c r="F33" s="17">
        <v>0.1115</v>
      </c>
    </row>
    <row r="34" spans="1:7" x14ac:dyDescent="0.25">
      <c r="B34" s="123" t="s">
        <v>107</v>
      </c>
      <c r="C34" s="125" t="s">
        <v>85</v>
      </c>
      <c r="D34" s="124">
        <v>1</v>
      </c>
      <c r="E34" s="18" t="s">
        <v>117</v>
      </c>
      <c r="F34" s="17">
        <v>8.4557999999999994E-2</v>
      </c>
    </row>
    <row r="35" spans="1:7" x14ac:dyDescent="0.25">
      <c r="B35" s="123"/>
      <c r="C35" s="125"/>
      <c r="D35" s="124"/>
      <c r="E35" s="18" t="s">
        <v>118</v>
      </c>
      <c r="F35" s="17">
        <v>0.30737999999999999</v>
      </c>
      <c r="G35" s="2"/>
    </row>
    <row r="36" spans="1:7" x14ac:dyDescent="0.25">
      <c r="B36" s="123"/>
      <c r="C36" s="125"/>
      <c r="D36" s="124"/>
      <c r="E36" s="18" t="s">
        <v>160</v>
      </c>
      <c r="F36" s="17">
        <v>3.1760000000000004E-2</v>
      </c>
    </row>
    <row r="37" spans="1:7" x14ac:dyDescent="0.25">
      <c r="B37" s="123"/>
      <c r="C37" s="125"/>
      <c r="D37" s="124"/>
      <c r="E37" s="18" t="s">
        <v>112</v>
      </c>
      <c r="F37" s="17">
        <v>7.6297500000000004E-2</v>
      </c>
    </row>
    <row r="38" spans="1:7" x14ac:dyDescent="0.25">
      <c r="B38" s="123"/>
      <c r="C38" s="125"/>
      <c r="D38" s="124"/>
      <c r="E38" s="18" t="s">
        <v>119</v>
      </c>
      <c r="F38" s="17">
        <v>0.15400900000000001</v>
      </c>
    </row>
    <row r="39" spans="1:7" x14ac:dyDescent="0.25">
      <c r="B39" s="123"/>
      <c r="C39" s="125"/>
      <c r="D39" s="124"/>
      <c r="E39" s="18" t="s">
        <v>80</v>
      </c>
      <c r="F39" s="17">
        <v>0.34599099999999999</v>
      </c>
    </row>
    <row r="40" spans="1:7" x14ac:dyDescent="0.25">
      <c r="B40" s="123" t="s">
        <v>2</v>
      </c>
      <c r="C40" s="125" t="s">
        <v>56</v>
      </c>
      <c r="D40" s="124">
        <v>1</v>
      </c>
      <c r="E40" s="18" t="s">
        <v>74</v>
      </c>
      <c r="F40" s="17">
        <v>6.9840000000000006E-3</v>
      </c>
    </row>
    <row r="41" spans="1:7" x14ac:dyDescent="0.25">
      <c r="B41" s="123"/>
      <c r="C41" s="125"/>
      <c r="D41" s="124"/>
      <c r="E41" s="18" t="s">
        <v>68</v>
      </c>
      <c r="F41" s="17">
        <v>5.4626000000000001E-2</v>
      </c>
    </row>
    <row r="42" spans="1:7" x14ac:dyDescent="0.25">
      <c r="B42" s="123"/>
      <c r="C42" s="125"/>
      <c r="D42" s="124"/>
      <c r="E42" s="18" t="s">
        <v>67</v>
      </c>
      <c r="F42" s="17">
        <v>5.8634000000000006E-2</v>
      </c>
    </row>
    <row r="43" spans="1:7" x14ac:dyDescent="0.25">
      <c r="B43" s="123"/>
      <c r="C43" s="125"/>
      <c r="D43" s="124"/>
      <c r="E43" s="18" t="s">
        <v>76</v>
      </c>
      <c r="F43" s="17">
        <v>0.30845</v>
      </c>
    </row>
    <row r="44" spans="1:7" x14ac:dyDescent="0.25">
      <c r="A44" s="2"/>
      <c r="B44" s="123"/>
      <c r="C44" s="125"/>
      <c r="D44" s="124"/>
      <c r="E44" s="18" t="s">
        <v>70</v>
      </c>
      <c r="F44" s="17">
        <v>9.9223999999999993E-2</v>
      </c>
    </row>
    <row r="45" spans="1:7" x14ac:dyDescent="0.25">
      <c r="A45" s="2"/>
      <c r="B45" s="123"/>
      <c r="C45" s="125"/>
      <c r="D45" s="124"/>
      <c r="E45" s="18" t="s">
        <v>19</v>
      </c>
      <c r="F45" s="17">
        <v>6.6644000000000009E-2</v>
      </c>
    </row>
    <row r="46" spans="1:7" x14ac:dyDescent="0.25">
      <c r="A46" s="2"/>
      <c r="B46" s="123"/>
      <c r="C46" s="125"/>
      <c r="D46" s="124"/>
      <c r="E46" s="18" t="s">
        <v>27</v>
      </c>
      <c r="F46" s="17">
        <v>0.40543800000000002</v>
      </c>
    </row>
    <row r="47" spans="1:7" x14ac:dyDescent="0.25">
      <c r="B47" s="123" t="s">
        <v>0</v>
      </c>
      <c r="C47" s="18" t="s">
        <v>57</v>
      </c>
      <c r="D47" s="17">
        <v>0.13372600000000001</v>
      </c>
      <c r="E47" s="18" t="s">
        <v>77</v>
      </c>
      <c r="F47" s="17">
        <v>1</v>
      </c>
    </row>
    <row r="48" spans="1:7" x14ac:dyDescent="0.25">
      <c r="B48" s="123"/>
      <c r="C48" s="125" t="s">
        <v>56</v>
      </c>
      <c r="D48" s="124">
        <v>0.86627399999999999</v>
      </c>
      <c r="E48" s="18" t="s">
        <v>78</v>
      </c>
      <c r="F48" s="17">
        <v>0.68220000000000003</v>
      </c>
    </row>
    <row r="49" spans="1:6" x14ac:dyDescent="0.25">
      <c r="B49" s="123"/>
      <c r="C49" s="125"/>
      <c r="D49" s="124"/>
      <c r="E49" s="18" t="s">
        <v>79</v>
      </c>
      <c r="F49" s="17">
        <v>0.31780000000000003</v>
      </c>
    </row>
    <row r="50" spans="1:6" x14ac:dyDescent="0.25">
      <c r="B50" s="123" t="s">
        <v>108</v>
      </c>
      <c r="C50" s="125" t="s">
        <v>85</v>
      </c>
      <c r="D50" s="124">
        <v>0.99822</v>
      </c>
      <c r="E50" s="18" t="s">
        <v>112</v>
      </c>
      <c r="F50" s="17">
        <v>0.5</v>
      </c>
    </row>
    <row r="51" spans="1:6" x14ac:dyDescent="0.25">
      <c r="B51" s="123"/>
      <c r="C51" s="125"/>
      <c r="D51" s="124"/>
      <c r="E51" s="18" t="s">
        <v>160</v>
      </c>
      <c r="F51" s="17">
        <v>0.5</v>
      </c>
    </row>
    <row r="52" spans="1:6" x14ac:dyDescent="0.25">
      <c r="B52" s="123"/>
      <c r="C52" s="104" t="s">
        <v>56</v>
      </c>
      <c r="D52" s="105">
        <v>1.7799999999999999E-3</v>
      </c>
      <c r="E52" s="18" t="s">
        <v>71</v>
      </c>
      <c r="F52" s="17">
        <v>1</v>
      </c>
    </row>
    <row r="53" spans="1:6" x14ac:dyDescent="0.25">
      <c r="A53" s="2"/>
      <c r="B53" s="106" t="s">
        <v>150</v>
      </c>
      <c r="C53" s="18" t="s">
        <v>56</v>
      </c>
      <c r="D53" s="17">
        <v>1</v>
      </c>
      <c r="E53" s="18" t="s">
        <v>73</v>
      </c>
      <c r="F53" s="17">
        <v>1</v>
      </c>
    </row>
    <row r="54" spans="1:6" x14ac:dyDescent="0.25">
      <c r="B54" s="123" t="s">
        <v>133</v>
      </c>
      <c r="C54" s="125" t="s">
        <v>56</v>
      </c>
      <c r="D54" s="124">
        <v>1</v>
      </c>
      <c r="E54" s="18" t="s">
        <v>19</v>
      </c>
      <c r="F54" s="17">
        <v>2.249703903301321E-2</v>
      </c>
    </row>
    <row r="55" spans="1:6" x14ac:dyDescent="0.25">
      <c r="B55" s="123"/>
      <c r="C55" s="125"/>
      <c r="D55" s="124"/>
      <c r="E55" s="18" t="s">
        <v>134</v>
      </c>
      <c r="F55" s="17">
        <v>1.4615130616472755E-2</v>
      </c>
    </row>
    <row r="56" spans="1:6" x14ac:dyDescent="0.25">
      <c r="B56" s="123"/>
      <c r="C56" s="125"/>
      <c r="D56" s="124"/>
      <c r="E56" s="18" t="s">
        <v>76</v>
      </c>
      <c r="F56" s="17">
        <v>5.6347539495405573E-2</v>
      </c>
    </row>
    <row r="57" spans="1:6" x14ac:dyDescent="0.25">
      <c r="B57" s="123"/>
      <c r="C57" s="125"/>
      <c r="D57" s="124"/>
      <c r="E57" s="18" t="s">
        <v>73</v>
      </c>
      <c r="F57" s="17">
        <v>0.20643183817364144</v>
      </c>
    </row>
    <row r="58" spans="1:6" x14ac:dyDescent="0.25">
      <c r="B58" s="123"/>
      <c r="C58" s="125"/>
      <c r="D58" s="124"/>
      <c r="E58" s="18" t="s">
        <v>142</v>
      </c>
      <c r="F58" s="17">
        <v>0.11288781129326592</v>
      </c>
    </row>
    <row r="59" spans="1:6" x14ac:dyDescent="0.25">
      <c r="B59" s="123"/>
      <c r="C59" s="125"/>
      <c r="D59" s="124"/>
      <c r="E59" s="18" t="s">
        <v>66</v>
      </c>
      <c r="F59" s="17">
        <v>0.37249703691554115</v>
      </c>
    </row>
    <row r="60" spans="1:6" x14ac:dyDescent="0.25">
      <c r="B60" s="123"/>
      <c r="C60" s="125"/>
      <c r="D60" s="124"/>
      <c r="E60" s="18" t="s">
        <v>71</v>
      </c>
      <c r="F60" s="17">
        <v>0.20863392436635603</v>
      </c>
    </row>
    <row r="61" spans="1:6" x14ac:dyDescent="0.25">
      <c r="B61" s="123"/>
      <c r="C61" s="125"/>
      <c r="D61" s="124"/>
      <c r="E61" s="18" t="s">
        <v>138</v>
      </c>
      <c r="F61" s="17">
        <v>6.0896801063038712E-3</v>
      </c>
    </row>
    <row r="62" spans="1:6" x14ac:dyDescent="0.25">
      <c r="B62" s="123" t="s">
        <v>143</v>
      </c>
      <c r="C62" s="123" t="s">
        <v>56</v>
      </c>
      <c r="D62" s="124">
        <v>1</v>
      </c>
      <c r="E62" s="18" t="s">
        <v>71</v>
      </c>
      <c r="F62" s="17">
        <v>7.9899999999999999E-2</v>
      </c>
    </row>
    <row r="63" spans="1:6" x14ac:dyDescent="0.25">
      <c r="B63" s="123"/>
      <c r="C63" s="123"/>
      <c r="D63" s="124"/>
      <c r="E63" s="18" t="s">
        <v>72</v>
      </c>
      <c r="F63" s="17">
        <v>0.43080000000000002</v>
      </c>
    </row>
    <row r="64" spans="1:6" x14ac:dyDescent="0.25">
      <c r="B64" s="123"/>
      <c r="C64" s="123"/>
      <c r="D64" s="124"/>
      <c r="E64" s="18" t="s">
        <v>73</v>
      </c>
      <c r="F64" s="17">
        <v>0.48930000000000001</v>
      </c>
    </row>
  </sheetData>
  <mergeCells count="45">
    <mergeCell ref="B19:B20"/>
    <mergeCell ref="C19:C20"/>
    <mergeCell ref="D19:D20"/>
    <mergeCell ref="B34:B39"/>
    <mergeCell ref="C34:C39"/>
    <mergeCell ref="D34:D39"/>
    <mergeCell ref="D21:D23"/>
    <mergeCell ref="C21:C23"/>
    <mergeCell ref="B21:B23"/>
    <mergeCell ref="C54:C61"/>
    <mergeCell ref="D54:D61"/>
    <mergeCell ref="D29:D33"/>
    <mergeCell ref="B40:B46"/>
    <mergeCell ref="C40:C46"/>
    <mergeCell ref="B29:B33"/>
    <mergeCell ref="C29:C33"/>
    <mergeCell ref="C48:C49"/>
    <mergeCell ref="C50:C51"/>
    <mergeCell ref="B50:B52"/>
    <mergeCell ref="D50:D51"/>
    <mergeCell ref="B12:B14"/>
    <mergeCell ref="C13:C14"/>
    <mergeCell ref="D13:D14"/>
    <mergeCell ref="B3:B4"/>
    <mergeCell ref="C3:C4"/>
    <mergeCell ref="D3:D4"/>
    <mergeCell ref="B5:B8"/>
    <mergeCell ref="C5:C8"/>
    <mergeCell ref="D5:D8"/>
    <mergeCell ref="C62:C64"/>
    <mergeCell ref="D62:D64"/>
    <mergeCell ref="D48:D49"/>
    <mergeCell ref="B9:B10"/>
    <mergeCell ref="C9:C10"/>
    <mergeCell ref="D9:D10"/>
    <mergeCell ref="B15:B18"/>
    <mergeCell ref="C15:C18"/>
    <mergeCell ref="D15:D18"/>
    <mergeCell ref="B24:B28"/>
    <mergeCell ref="C24:C28"/>
    <mergeCell ref="D24:D28"/>
    <mergeCell ref="B62:B64"/>
    <mergeCell ref="B47:B49"/>
    <mergeCell ref="D40:D46"/>
    <mergeCell ref="B54:B61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B15" sqref="B15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6.28515625" style="1" bestFit="1" customWidth="1"/>
    <col min="5" max="5" width="17.7109375" style="1" customWidth="1"/>
    <col min="6" max="6" width="24.140625" style="1" bestFit="1" customWidth="1"/>
    <col min="7" max="7" width="15.7109375" style="1" customWidth="1"/>
    <col min="8" max="16384" width="9.140625" style="1"/>
  </cols>
  <sheetData>
    <row r="2" spans="1:6" ht="23.25" customHeight="1" x14ac:dyDescent="0.25">
      <c r="A2" s="76" t="s">
        <v>11</v>
      </c>
      <c r="B2" s="76" t="s">
        <v>83</v>
      </c>
      <c r="C2" s="76" t="s">
        <v>103</v>
      </c>
      <c r="D2" s="76" t="s">
        <v>55</v>
      </c>
      <c r="E2" s="76" t="s">
        <v>103</v>
      </c>
    </row>
    <row r="3" spans="1:6" x14ac:dyDescent="0.25">
      <c r="A3" s="106" t="s">
        <v>6</v>
      </c>
      <c r="B3" s="18" t="s">
        <v>58</v>
      </c>
      <c r="C3" s="17">
        <v>1</v>
      </c>
      <c r="D3" s="18" t="s">
        <v>12</v>
      </c>
      <c r="E3" s="17">
        <v>1</v>
      </c>
      <c r="F3" s="2"/>
    </row>
    <row r="4" spans="1:6" x14ac:dyDescent="0.25">
      <c r="A4" s="123" t="s">
        <v>1</v>
      </c>
      <c r="B4" s="125" t="s">
        <v>58</v>
      </c>
      <c r="C4" s="124">
        <v>1</v>
      </c>
      <c r="D4" s="18" t="s">
        <v>12</v>
      </c>
      <c r="E4" s="17">
        <v>0.96406622609835679</v>
      </c>
      <c r="F4" s="2"/>
    </row>
    <row r="5" spans="1:6" ht="15.6" customHeight="1" x14ac:dyDescent="0.25">
      <c r="A5" s="123"/>
      <c r="B5" s="125"/>
      <c r="C5" s="124"/>
      <c r="D5" s="18" t="s">
        <v>132</v>
      </c>
      <c r="E5" s="17">
        <v>3.5933773901643241E-2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="90" zoomScaleNormal="90" workbookViewId="0">
      <selection activeCell="G34" sqref="G34"/>
    </sheetView>
  </sheetViews>
  <sheetFormatPr defaultColWidth="9.140625" defaultRowHeight="15" x14ac:dyDescent="0.25"/>
  <cols>
    <col min="1" max="1" width="26.7109375" style="1" bestFit="1" customWidth="1"/>
    <col min="2" max="2" width="22.42578125" style="1" customWidth="1"/>
    <col min="3" max="3" width="23.42578125" style="1" customWidth="1"/>
    <col min="4" max="4" width="19.5703125" style="1" hidden="1" customWidth="1"/>
    <col min="5" max="5" width="18.5703125" style="1" bestFit="1" customWidth="1"/>
    <col min="6" max="6" width="18.7109375" style="1" bestFit="1" customWidth="1"/>
    <col min="7" max="7" width="14.7109375" style="1" bestFit="1" customWidth="1"/>
    <col min="8" max="8" width="27.5703125" style="1" bestFit="1" customWidth="1"/>
    <col min="9" max="9" width="9.140625" style="1"/>
    <col min="10" max="10" width="35.140625" style="1" bestFit="1" customWidth="1"/>
    <col min="11" max="11" width="12.85546875" style="1" bestFit="1" customWidth="1"/>
    <col min="12" max="16384" width="9.140625" style="1"/>
  </cols>
  <sheetData>
    <row r="2" spans="1:8" ht="24.75" customHeight="1" x14ac:dyDescent="0.25">
      <c r="A2" s="5"/>
      <c r="B2" s="76" t="s">
        <v>167</v>
      </c>
      <c r="C2" s="76" t="s">
        <v>166</v>
      </c>
      <c r="D2" s="118" t="s">
        <v>169</v>
      </c>
      <c r="E2" s="118"/>
    </row>
    <row r="3" spans="1:8" ht="25.5" x14ac:dyDescent="0.25">
      <c r="A3" s="76" t="s">
        <v>54</v>
      </c>
      <c r="B3" s="76" t="s">
        <v>61</v>
      </c>
      <c r="C3" s="76" t="s">
        <v>62</v>
      </c>
      <c r="D3" s="76" t="s">
        <v>63</v>
      </c>
      <c r="E3" s="76" t="s">
        <v>129</v>
      </c>
    </row>
    <row r="4" spans="1:8" x14ac:dyDescent="0.25">
      <c r="A4" s="77" t="s">
        <v>51</v>
      </c>
      <c r="B4" s="18">
        <v>38518547.129999995</v>
      </c>
      <c r="C4" s="18">
        <v>39184031.309999995</v>
      </c>
      <c r="D4" s="18">
        <v>665484.1799999997</v>
      </c>
      <c r="E4" s="17">
        <v>1.7276980301307532E-2</v>
      </c>
    </row>
    <row r="5" spans="1:8" x14ac:dyDescent="0.25">
      <c r="A5" s="77" t="s">
        <v>52</v>
      </c>
      <c r="B5" s="18">
        <v>154074188.51999998</v>
      </c>
      <c r="C5" s="18">
        <v>156736125.21000001</v>
      </c>
      <c r="D5" s="18">
        <v>2661936.6900000274</v>
      </c>
      <c r="E5" s="17">
        <v>1.7276980106596396E-2</v>
      </c>
    </row>
    <row r="6" spans="1:8" x14ac:dyDescent="0.25">
      <c r="A6" s="77" t="s">
        <v>53</v>
      </c>
      <c r="B6" s="18">
        <v>4008832213.0900002</v>
      </c>
      <c r="C6" s="18">
        <v>4354541429.9700003</v>
      </c>
      <c r="D6" s="18">
        <v>345709216.88000011</v>
      </c>
      <c r="E6" s="17">
        <v>8.6236888575969672E-2</v>
      </c>
    </row>
    <row r="7" spans="1:8" x14ac:dyDescent="0.25">
      <c r="A7" s="77" t="s">
        <v>139</v>
      </c>
      <c r="B7" s="18">
        <v>115149585.01000001</v>
      </c>
      <c r="C7" s="18">
        <v>114753484.09</v>
      </c>
      <c r="D7" s="18">
        <v>-396100.92000000179</v>
      </c>
      <c r="E7" s="17">
        <v>-3.4398814373981512E-3</v>
      </c>
      <c r="H7" s="2"/>
    </row>
    <row r="8" spans="1:8" x14ac:dyDescent="0.25">
      <c r="A8" s="77" t="s">
        <v>140</v>
      </c>
      <c r="B8" s="18">
        <v>38383195</v>
      </c>
      <c r="C8" s="18">
        <v>38251161.369999997</v>
      </c>
      <c r="D8" s="18">
        <v>-132033.63000000268</v>
      </c>
      <c r="E8" s="17">
        <v>-3.4398811771663151E-3</v>
      </c>
    </row>
    <row r="9" spans="1:8" x14ac:dyDescent="0.25">
      <c r="A9" s="96" t="s">
        <v>86</v>
      </c>
      <c r="B9" s="97">
        <v>4354957728.75</v>
      </c>
      <c r="C9" s="97">
        <v>4703466231.9500008</v>
      </c>
      <c r="D9" s="97">
        <v>348508503.20000076</v>
      </c>
      <c r="E9" s="98">
        <v>8.0025691385994913E-2</v>
      </c>
    </row>
    <row r="10" spans="1:8" x14ac:dyDescent="0.25">
      <c r="A10" s="77" t="s">
        <v>44</v>
      </c>
      <c r="B10" s="18">
        <v>10585977.299999999</v>
      </c>
      <c r="C10" s="18">
        <v>11097413.9</v>
      </c>
      <c r="D10" s="18">
        <v>511436.60000000149</v>
      </c>
      <c r="E10" s="17">
        <v>4.8312648469404973E-2</v>
      </c>
    </row>
    <row r="11" spans="1:8" hidden="1" x14ac:dyDescent="0.25">
      <c r="A11" s="77" t="s">
        <v>45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25">
      <c r="A12" s="77" t="s">
        <v>46</v>
      </c>
      <c r="B12" s="18">
        <v>160750550.22000003</v>
      </c>
      <c r="C12" s="18">
        <v>166611625.13999999</v>
      </c>
      <c r="D12" s="18">
        <v>5861074.9199999571</v>
      </c>
      <c r="E12" s="17">
        <v>3.6460683412769646E-2</v>
      </c>
    </row>
    <row r="13" spans="1:8" hidden="1" x14ac:dyDescent="0.25">
      <c r="A13" s="77" t="s">
        <v>115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25">
      <c r="A14" s="77" t="s">
        <v>47</v>
      </c>
      <c r="B14" s="18">
        <v>2981867436.6099997</v>
      </c>
      <c r="C14" s="18">
        <v>3335791995.3400002</v>
      </c>
      <c r="D14" s="18">
        <v>353924558.7300005</v>
      </c>
      <c r="E14" s="17">
        <v>0.11869225116605686</v>
      </c>
      <c r="H14" s="2"/>
    </row>
    <row r="15" spans="1:8" hidden="1" x14ac:dyDescent="0.25">
      <c r="A15" s="77" t="s">
        <v>48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25">
      <c r="A16" s="77" t="s">
        <v>49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25">
      <c r="A17" s="77" t="s">
        <v>50</v>
      </c>
      <c r="B17" s="18">
        <v>330762218.88</v>
      </c>
      <c r="C17" s="18">
        <v>249271951.16999999</v>
      </c>
      <c r="D17" s="18">
        <v>-81490267.710000008</v>
      </c>
      <c r="E17" s="17">
        <v>-0.24637114839154151</v>
      </c>
    </row>
    <row r="18" spans="1:11" x14ac:dyDescent="0.25">
      <c r="A18" s="96" t="s">
        <v>87</v>
      </c>
      <c r="B18" s="97">
        <v>3483966183.0099998</v>
      </c>
      <c r="C18" s="97">
        <v>3762772985.5500002</v>
      </c>
      <c r="D18" s="97">
        <v>278806802.54000044</v>
      </c>
      <c r="E18" s="98">
        <v>8.0025691380024577E-2</v>
      </c>
    </row>
    <row r="19" spans="1:11" x14ac:dyDescent="0.25">
      <c r="A19" s="77" t="s">
        <v>12</v>
      </c>
      <c r="B19" s="18">
        <v>2597111.5699999998</v>
      </c>
      <c r="C19" s="18">
        <v>2724657.37</v>
      </c>
      <c r="D19" s="18">
        <v>127545.80000000028</v>
      </c>
      <c r="E19" s="17">
        <v>4.9110635628179855E-2</v>
      </c>
      <c r="H19" s="71"/>
    </row>
    <row r="20" spans="1:11" x14ac:dyDescent="0.25">
      <c r="A20" s="77" t="s">
        <v>131</v>
      </c>
      <c r="B20" s="18">
        <v>49382.75</v>
      </c>
      <c r="C20" s="18">
        <v>49696.11</v>
      </c>
      <c r="D20" s="18">
        <v>313.36000000000058</v>
      </c>
      <c r="E20" s="17">
        <v>6.3455356374442218E-3</v>
      </c>
      <c r="H20" s="71"/>
    </row>
    <row r="21" spans="1:11" hidden="1" x14ac:dyDescent="0.25">
      <c r="A21" s="77" t="s">
        <v>13</v>
      </c>
      <c r="B21" s="18">
        <v>0</v>
      </c>
      <c r="C21" s="18">
        <v>0</v>
      </c>
      <c r="D21" s="18">
        <v>0</v>
      </c>
      <c r="E21" s="17">
        <v>0</v>
      </c>
      <c r="H21" s="71"/>
    </row>
    <row r="22" spans="1:11" hidden="1" x14ac:dyDescent="0.25">
      <c r="A22" s="77" t="s">
        <v>109</v>
      </c>
      <c r="B22" s="18">
        <v>0</v>
      </c>
      <c r="C22" s="18">
        <v>0</v>
      </c>
      <c r="D22" s="18">
        <v>0</v>
      </c>
      <c r="E22" s="17">
        <v>0</v>
      </c>
      <c r="H22" s="71"/>
      <c r="K22" s="1">
        <v>0</v>
      </c>
    </row>
    <row r="23" spans="1:11" x14ac:dyDescent="0.25">
      <c r="A23" s="77" t="s">
        <v>14</v>
      </c>
      <c r="B23" s="18">
        <v>12836775.18</v>
      </c>
      <c r="C23" s="18">
        <v>12879100.699999999</v>
      </c>
      <c r="D23" s="18">
        <v>42325.519999999553</v>
      </c>
      <c r="E23" s="17">
        <v>3.2972081700040068E-3</v>
      </c>
      <c r="H23" s="71"/>
    </row>
    <row r="24" spans="1:11" x14ac:dyDescent="0.25">
      <c r="A24" s="77" t="s">
        <v>15</v>
      </c>
      <c r="B24" s="18">
        <v>15008669.559999999</v>
      </c>
      <c r="C24" s="18">
        <v>15058156.280000001</v>
      </c>
      <c r="D24" s="18">
        <v>49486.720000002533</v>
      </c>
      <c r="E24" s="17">
        <v>3.2972089765965773E-3</v>
      </c>
      <c r="H24" s="71"/>
    </row>
    <row r="25" spans="1:11" x14ac:dyDescent="0.25">
      <c r="A25" s="77" t="s">
        <v>16</v>
      </c>
      <c r="B25" s="18">
        <v>128349.88</v>
      </c>
      <c r="C25" s="18">
        <v>128773.07</v>
      </c>
      <c r="D25" s="18">
        <v>423.19000000000233</v>
      </c>
      <c r="E25" s="17">
        <v>3.2971592961363871E-3</v>
      </c>
      <c r="H25" s="71"/>
    </row>
    <row r="26" spans="1:11" x14ac:dyDescent="0.25">
      <c r="A26" s="77" t="s">
        <v>17</v>
      </c>
      <c r="B26" s="18">
        <v>12213842.93</v>
      </c>
      <c r="C26" s="18">
        <v>13586876.23</v>
      </c>
      <c r="D26" s="18">
        <v>1373033.3000000007</v>
      </c>
      <c r="E26" s="17">
        <v>0.11241615827787643</v>
      </c>
      <c r="H26" s="71"/>
    </row>
    <row r="27" spans="1:11" hidden="1" x14ac:dyDescent="0.25">
      <c r="A27" s="77" t="s">
        <v>116</v>
      </c>
      <c r="B27" s="18">
        <v>0</v>
      </c>
      <c r="C27" s="18">
        <v>0</v>
      </c>
      <c r="D27" s="18">
        <v>0</v>
      </c>
      <c r="E27" s="17">
        <v>0</v>
      </c>
      <c r="H27" s="71"/>
    </row>
    <row r="28" spans="1:11" hidden="1" x14ac:dyDescent="0.25">
      <c r="A28" s="77" t="s">
        <v>149</v>
      </c>
      <c r="B28" s="18">
        <v>0</v>
      </c>
      <c r="C28" s="18">
        <v>0</v>
      </c>
      <c r="D28" s="18">
        <v>0</v>
      </c>
      <c r="E28" s="17">
        <v>0</v>
      </c>
      <c r="H28" s="71"/>
    </row>
    <row r="29" spans="1:11" x14ac:dyDescent="0.25">
      <c r="A29" s="77" t="s">
        <v>134</v>
      </c>
      <c r="B29" s="18">
        <v>8876.3700000000008</v>
      </c>
      <c r="C29" s="18">
        <v>10058.65</v>
      </c>
      <c r="D29" s="18">
        <v>1182.2799999999988</v>
      </c>
      <c r="E29" s="17">
        <v>0.13319408722259207</v>
      </c>
      <c r="H29" s="71"/>
    </row>
    <row r="30" spans="1:11" x14ac:dyDescent="0.25">
      <c r="A30" s="77" t="s">
        <v>18</v>
      </c>
      <c r="B30" s="18">
        <v>399968.68</v>
      </c>
      <c r="C30" s="18">
        <v>0</v>
      </c>
      <c r="D30" s="18">
        <v>-399968.68</v>
      </c>
      <c r="E30" s="17">
        <v>-1</v>
      </c>
      <c r="H30" s="71"/>
    </row>
    <row r="31" spans="1:11" x14ac:dyDescent="0.25">
      <c r="A31" s="77" t="s">
        <v>19</v>
      </c>
      <c r="B31" s="18">
        <v>13663.380000000001</v>
      </c>
      <c r="C31" s="18">
        <v>15483.25</v>
      </c>
      <c r="D31" s="18">
        <v>1819.869999999999</v>
      </c>
      <c r="E31" s="17">
        <v>0.13319325086472</v>
      </c>
      <c r="H31" s="71"/>
    </row>
    <row r="32" spans="1:11" x14ac:dyDescent="0.25">
      <c r="A32" s="77" t="s">
        <v>20</v>
      </c>
      <c r="B32" s="18">
        <v>2664207.98</v>
      </c>
      <c r="C32" s="18">
        <v>66256.31</v>
      </c>
      <c r="D32" s="18">
        <v>-2597951.67</v>
      </c>
      <c r="E32" s="17">
        <v>-0.97513095430334984</v>
      </c>
      <c r="H32" s="71"/>
    </row>
    <row r="33" spans="1:8" x14ac:dyDescent="0.25">
      <c r="A33" s="77" t="s">
        <v>21</v>
      </c>
      <c r="B33" s="18">
        <v>7912260.7000000002</v>
      </c>
      <c r="C33" s="18">
        <v>8454045.709999999</v>
      </c>
      <c r="D33" s="18">
        <v>541785.00999999885</v>
      </c>
      <c r="E33" s="17">
        <v>6.8474110060604998E-2</v>
      </c>
      <c r="H33" s="71"/>
    </row>
    <row r="34" spans="1:8" x14ac:dyDescent="0.25">
      <c r="A34" s="77" t="s">
        <v>22</v>
      </c>
      <c r="B34" s="18">
        <v>0</v>
      </c>
      <c r="C34" s="18">
        <v>0</v>
      </c>
      <c r="D34" s="18">
        <v>0</v>
      </c>
      <c r="E34" s="17">
        <v>0</v>
      </c>
      <c r="H34" s="71"/>
    </row>
    <row r="35" spans="1:8" x14ac:dyDescent="0.25">
      <c r="A35" s="77" t="s">
        <v>23</v>
      </c>
      <c r="B35" s="18">
        <v>749008.58000000007</v>
      </c>
      <c r="C35" s="18">
        <v>57634.17</v>
      </c>
      <c r="D35" s="18">
        <v>-691374.41</v>
      </c>
      <c r="E35" s="17">
        <v>-0.92305272390871673</v>
      </c>
      <c r="H35" s="71"/>
    </row>
    <row r="36" spans="1:8" hidden="1" x14ac:dyDescent="0.25">
      <c r="A36" s="77" t="s">
        <v>152</v>
      </c>
      <c r="B36" s="18">
        <v>0</v>
      </c>
      <c r="C36" s="18">
        <v>0</v>
      </c>
      <c r="D36" s="18">
        <v>0</v>
      </c>
      <c r="E36" s="17">
        <v>0</v>
      </c>
      <c r="H36" s="71"/>
    </row>
    <row r="37" spans="1:8" x14ac:dyDescent="0.25">
      <c r="A37" s="77" t="s">
        <v>24</v>
      </c>
      <c r="B37" s="18">
        <v>0</v>
      </c>
      <c r="C37" s="18">
        <v>0</v>
      </c>
      <c r="D37" s="18">
        <v>0</v>
      </c>
      <c r="E37" s="17">
        <v>0</v>
      </c>
      <c r="H37" s="71"/>
    </row>
    <row r="38" spans="1:8" hidden="1" x14ac:dyDescent="0.25">
      <c r="A38" s="77" t="s">
        <v>153</v>
      </c>
      <c r="B38" s="18">
        <v>0</v>
      </c>
      <c r="C38" s="18">
        <v>0</v>
      </c>
      <c r="D38" s="18">
        <v>0</v>
      </c>
      <c r="E38" s="17">
        <v>0</v>
      </c>
      <c r="H38" s="71"/>
    </row>
    <row r="39" spans="1:8" x14ac:dyDescent="0.25">
      <c r="A39" s="77" t="s">
        <v>25</v>
      </c>
      <c r="B39" s="18">
        <v>370031548.65000004</v>
      </c>
      <c r="C39" s="18">
        <v>414797496.5</v>
      </c>
      <c r="D39" s="18">
        <v>44765947.849999964</v>
      </c>
      <c r="E39" s="17">
        <v>0.12097873279540972</v>
      </c>
      <c r="H39" s="71"/>
    </row>
    <row r="40" spans="1:8" x14ac:dyDescent="0.25">
      <c r="A40" s="77" t="s">
        <v>26</v>
      </c>
      <c r="B40" s="18">
        <v>301879413.55000001</v>
      </c>
      <c r="C40" s="18">
        <v>341312527.19999999</v>
      </c>
      <c r="D40" s="18">
        <v>39433113.649999976</v>
      </c>
      <c r="E40" s="17">
        <v>0.13062538179162297</v>
      </c>
      <c r="H40" s="71"/>
    </row>
    <row r="41" spans="1:8" hidden="1" x14ac:dyDescent="0.25">
      <c r="A41" s="77" t="s">
        <v>27</v>
      </c>
      <c r="B41" s="18">
        <v>0</v>
      </c>
      <c r="C41" s="18">
        <v>0</v>
      </c>
      <c r="D41" s="18">
        <v>0</v>
      </c>
      <c r="E41" s="17">
        <v>0</v>
      </c>
      <c r="H41" s="71"/>
    </row>
    <row r="42" spans="1:8" x14ac:dyDescent="0.25">
      <c r="A42" s="77" t="s">
        <v>28</v>
      </c>
      <c r="B42" s="18">
        <v>299805.78000000003</v>
      </c>
      <c r="C42" s="18">
        <v>256365.48</v>
      </c>
      <c r="D42" s="18">
        <v>-43440.300000000017</v>
      </c>
      <c r="E42" s="17">
        <v>-0.14489480489669015</v>
      </c>
      <c r="H42" s="71"/>
    </row>
    <row r="43" spans="1:8" ht="15" customHeight="1" x14ac:dyDescent="0.25">
      <c r="A43" s="77" t="s">
        <v>29</v>
      </c>
      <c r="B43" s="18">
        <v>1234149.27</v>
      </c>
      <c r="C43" s="18">
        <v>73515.05</v>
      </c>
      <c r="D43" s="18">
        <v>-1160634.22</v>
      </c>
      <c r="E43" s="17">
        <v>-0.94043261071653028</v>
      </c>
      <c r="H43" s="71"/>
    </row>
    <row r="44" spans="1:8" ht="15" customHeight="1" x14ac:dyDescent="0.25">
      <c r="A44" s="77" t="s">
        <v>30</v>
      </c>
      <c r="B44" s="18">
        <v>56215941.519999996</v>
      </c>
      <c r="C44" s="18">
        <v>63504852.579999998</v>
      </c>
      <c r="D44" s="18">
        <v>7288911.0600000024</v>
      </c>
      <c r="E44" s="17">
        <v>0.12965914761752795</v>
      </c>
      <c r="H44" s="71"/>
    </row>
    <row r="45" spans="1:8" ht="15" hidden="1" customHeight="1" x14ac:dyDescent="0.25">
      <c r="A45" s="77" t="s">
        <v>154</v>
      </c>
      <c r="B45" s="18">
        <v>0</v>
      </c>
      <c r="C45" s="18">
        <v>0</v>
      </c>
      <c r="D45" s="18">
        <v>0</v>
      </c>
      <c r="E45" s="17">
        <v>0</v>
      </c>
      <c r="H45" s="71"/>
    </row>
    <row r="46" spans="1:8" ht="15" customHeight="1" x14ac:dyDescent="0.25">
      <c r="A46" s="77" t="s">
        <v>31</v>
      </c>
      <c r="B46" s="18">
        <v>4054316.21</v>
      </c>
      <c r="C46" s="18">
        <v>5395572.7999999998</v>
      </c>
      <c r="D46" s="18">
        <v>1341256.5899999999</v>
      </c>
      <c r="E46" s="17">
        <v>0.33082189955775543</v>
      </c>
      <c r="H46" s="71"/>
    </row>
    <row r="47" spans="1:8" ht="15" customHeight="1" x14ac:dyDescent="0.25">
      <c r="A47" s="77" t="s">
        <v>141</v>
      </c>
      <c r="B47" s="18">
        <v>3698.5200000000004</v>
      </c>
      <c r="C47" s="18">
        <v>4191.1400000000003</v>
      </c>
      <c r="D47" s="18">
        <v>492.61999999999989</v>
      </c>
      <c r="E47" s="17">
        <v>0.13319381806776764</v>
      </c>
      <c r="H47" s="71"/>
    </row>
    <row r="48" spans="1:8" ht="15" hidden="1" customHeight="1" x14ac:dyDescent="0.25">
      <c r="A48" s="77" t="s">
        <v>32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71"/>
    </row>
    <row r="49" spans="1:8" ht="15" hidden="1" customHeight="1" x14ac:dyDescent="0.25">
      <c r="A49" s="77" t="s">
        <v>35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71"/>
    </row>
    <row r="50" spans="1:8" ht="15" hidden="1" customHeight="1" x14ac:dyDescent="0.25">
      <c r="A50" s="77" t="s">
        <v>33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71"/>
    </row>
    <row r="51" spans="1:8" ht="15" hidden="1" customHeight="1" x14ac:dyDescent="0.25">
      <c r="A51" s="77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71"/>
    </row>
    <row r="52" spans="1:8" ht="15" hidden="1" customHeight="1" x14ac:dyDescent="0.25">
      <c r="A52" s="77" t="s">
        <v>36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71"/>
    </row>
    <row r="53" spans="1:8" ht="15" hidden="1" customHeight="1" x14ac:dyDescent="0.25">
      <c r="A53" s="77" t="s">
        <v>37</v>
      </c>
      <c r="B53" s="18">
        <v>0</v>
      </c>
      <c r="C53" s="18">
        <v>0</v>
      </c>
      <c r="D53" s="18"/>
      <c r="E53" s="17">
        <v>0</v>
      </c>
      <c r="F53" s="3">
        <v>0</v>
      </c>
      <c r="H53" s="71"/>
    </row>
    <row r="54" spans="1:8" ht="15" hidden="1" customHeight="1" x14ac:dyDescent="0.25">
      <c r="A54" s="77" t="s">
        <v>38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71"/>
    </row>
    <row r="55" spans="1:8" hidden="1" x14ac:dyDescent="0.25">
      <c r="A55" s="77" t="s">
        <v>39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71"/>
    </row>
    <row r="56" spans="1:8" hidden="1" x14ac:dyDescent="0.25">
      <c r="A56" s="77" t="s">
        <v>40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71"/>
    </row>
    <row r="57" spans="1:8" hidden="1" x14ac:dyDescent="0.25">
      <c r="A57" s="77" t="s">
        <v>41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71"/>
    </row>
    <row r="58" spans="1:8" hidden="1" x14ac:dyDescent="0.25">
      <c r="A58" s="77" t="s">
        <v>110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71"/>
    </row>
    <row r="59" spans="1:8" x14ac:dyDescent="0.25">
      <c r="A59" s="77" t="s">
        <v>42</v>
      </c>
      <c r="B59" s="18">
        <v>0</v>
      </c>
      <c r="C59" s="18">
        <v>0</v>
      </c>
      <c r="D59" s="18">
        <v>0</v>
      </c>
      <c r="E59" s="17">
        <v>0</v>
      </c>
      <c r="F59" s="3"/>
      <c r="H59" s="71"/>
    </row>
    <row r="60" spans="1:8" x14ac:dyDescent="0.25">
      <c r="A60" s="77" t="s">
        <v>43</v>
      </c>
      <c r="B60" s="18">
        <v>0</v>
      </c>
      <c r="C60" s="18">
        <v>0</v>
      </c>
      <c r="D60" s="18">
        <v>0</v>
      </c>
      <c r="E60" s="17">
        <v>0</v>
      </c>
      <c r="F60" s="3"/>
      <c r="H60" s="71"/>
    </row>
    <row r="61" spans="1:8" x14ac:dyDescent="0.25">
      <c r="A61" s="77" t="s">
        <v>161</v>
      </c>
      <c r="B61" s="18">
        <v>41345277.350000001</v>
      </c>
      <c r="C61" s="18">
        <v>31158993.889999997</v>
      </c>
      <c r="D61" s="18"/>
      <c r="E61" s="17">
        <v>-0.24637114836043073</v>
      </c>
    </row>
    <row r="62" spans="1:8" x14ac:dyDescent="0.25">
      <c r="A62" s="77" t="s">
        <v>111</v>
      </c>
      <c r="B62" s="18">
        <v>41345277.350000001</v>
      </c>
      <c r="C62" s="18">
        <v>31158993.889999997</v>
      </c>
      <c r="D62" s="18"/>
      <c r="E62" s="17">
        <v>-0.24637114836043073</v>
      </c>
      <c r="F62" s="3"/>
      <c r="H62" s="71"/>
    </row>
    <row r="63" spans="1:8" hidden="1" x14ac:dyDescent="0.25">
      <c r="A63" s="77" t="s">
        <v>135</v>
      </c>
      <c r="B63" s="18">
        <v>0</v>
      </c>
      <c r="C63" s="18">
        <v>0</v>
      </c>
      <c r="D63" s="18"/>
      <c r="E63" s="17">
        <v>0</v>
      </c>
      <c r="F63" s="3"/>
      <c r="H63" s="71"/>
    </row>
    <row r="64" spans="1:8" hidden="1" x14ac:dyDescent="0.25">
      <c r="A64" s="77" t="s">
        <v>136</v>
      </c>
      <c r="B64" s="18">
        <v>0</v>
      </c>
      <c r="C64" s="18">
        <v>0</v>
      </c>
      <c r="D64" s="18"/>
      <c r="E64" s="17">
        <v>0</v>
      </c>
      <c r="F64" s="3"/>
      <c r="H64" s="71"/>
    </row>
    <row r="65" spans="1:5" x14ac:dyDescent="0.25">
      <c r="A65" s="107" t="s">
        <v>88</v>
      </c>
      <c r="B65" s="79">
        <v>870991545.75999999</v>
      </c>
      <c r="C65" s="79">
        <v>940693246.37999988</v>
      </c>
      <c r="D65" s="79">
        <v>69701700.619999886</v>
      </c>
      <c r="E65" s="98">
        <v>8.0025691362113571E-2</v>
      </c>
    </row>
    <row r="66" spans="1:5" x14ac:dyDescent="0.25">
      <c r="A66" s="107" t="s">
        <v>89</v>
      </c>
      <c r="B66" s="79">
        <v>8709915457.5200005</v>
      </c>
      <c r="C66" s="79">
        <v>9406932463.8800011</v>
      </c>
      <c r="D66" s="79">
        <v>697017006.36000061</v>
      </c>
      <c r="E66" s="98">
        <v>8.0025691381218511E-2</v>
      </c>
    </row>
    <row r="67" spans="1:5" x14ac:dyDescent="0.25">
      <c r="C67" s="3"/>
    </row>
    <row r="68" spans="1:5" x14ac:dyDescent="0.25">
      <c r="C68" s="3"/>
      <c r="E68" s="55"/>
    </row>
    <row r="71" spans="1:5" x14ac:dyDescent="0.25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2024-12-02T15:42:19Z</dcterms:modified>
</cp:coreProperties>
</file>