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dist_roy\5publica\2024\24_04\"/>
    </mc:Choice>
  </mc:AlternateContent>
  <xr:revisionPtr revIDLastSave="0" documentId="13_ncr:1_{8F78DA88-3F4D-4ABF-81A2-46C6355AC6E5}" xr6:coauthVersionLast="47" xr6:coauthVersionMax="47" xr10:uidLastSave="{00000000-0000-0000-0000-000000000000}"/>
  <bookViews>
    <workbookView xWindow="-120" yWindow="-120" windowWidth="38640" windowHeight="15840" tabRatio="533" xr2:uid="{00000000-000D-0000-FFFF-FFFF00000000}"/>
  </bookViews>
  <sheets>
    <sheet name="Inst.Marit._Afetados" sheetId="1" r:id="rId1"/>
  </sheets>
  <externalReferences>
    <externalReference r:id="rId2"/>
  </externalReferences>
  <definedNames>
    <definedName name="_xlnm._FilterDatabase" localSheetId="0" hidden="1">'Inst.Marit._Afetados'!#REF!</definedName>
    <definedName name="_xlnm.Print_Area" localSheetId="0">'Inst.Marit._Afetados'!$A$1:$D$9</definedName>
    <definedName name="_xlnm.Print_Titles" localSheetId="0">'Inst.Marit._Afetados'!$11:$12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<sst xmlns="http://schemas.openxmlformats.org/spreadsheetml/2006/main" count="519" uniqueCount="145">
  <si>
    <t>MUNICÍPIOS AFETADOS POR OPERAÇÕES DE EMBARQUE E DESEMBARQUE DE PETRÓLEO E/OU GÁS NATURAL NAS INSTALAÇÕES MARÍTIMAS</t>
  </si>
  <si>
    <t>A planilha abaixo lista os municípios que possuem operações de embarque e desembarque de petróleo e/ou gás natural, os afetados por elas e os coeficientes de rateio considerados para a distribuição desta parcela dos royalties.</t>
  </si>
  <si>
    <t>Fonte: SPG/ANP</t>
  </si>
  <si>
    <t>Município Principal</t>
  </si>
  <si>
    <t>Afetados</t>
  </si>
  <si>
    <t>Status</t>
  </si>
  <si>
    <t>Rateio</t>
  </si>
  <si>
    <t>SAO SEBASTIAO-SP</t>
  </si>
  <si>
    <t>P</t>
  </si>
  <si>
    <t>ILHABELA-SP</t>
  </si>
  <si>
    <t>S</t>
  </si>
  <si>
    <t>CARAGUATATUBA-SP</t>
  </si>
  <si>
    <t>BERTIOGA-SP</t>
  </si>
  <si>
    <t>TRAMANDAI-RS</t>
  </si>
  <si>
    <t>IMBE-RS</t>
  </si>
  <si>
    <t>CIDREIRA-RS</t>
  </si>
  <si>
    <t>XANGRI-LA-RS</t>
  </si>
  <si>
    <t>RIO DE JANEIRO-RJ</t>
  </si>
  <si>
    <t>MAGE-RJ</t>
  </si>
  <si>
    <t>NITEROI-RJ</t>
  </si>
  <si>
    <t>SAO GONCALO-RJ</t>
  </si>
  <si>
    <t>DUQUE DE CAXIAS-RJ</t>
  </si>
  <si>
    <t>GUAPIMIRIM-RJ</t>
  </si>
  <si>
    <t>ITABORAI-RJ</t>
  </si>
  <si>
    <t>ARACAJU-SE</t>
  </si>
  <si>
    <t>BARRA DOS COQUEIROS-SE</t>
  </si>
  <si>
    <t>ITAPORANGA D'AJUDA-SE</t>
  </si>
  <si>
    <t>GUAMARE-RN</t>
  </si>
  <si>
    <t>GALINHOS-RN</t>
  </si>
  <si>
    <t>MACAU-RN</t>
  </si>
  <si>
    <t>ANGRA DOS REIS-RJ</t>
  </si>
  <si>
    <t>MANGARATIBA-RJ</t>
  </si>
  <si>
    <t>RIO CLARO-RJ</t>
  </si>
  <si>
    <t>PARATI-RJ</t>
  </si>
  <si>
    <t>LINHARES-ES</t>
  </si>
  <si>
    <t>ARACRUZ-ES</t>
  </si>
  <si>
    <t>SAO MATEUS-ES</t>
  </si>
  <si>
    <t>MADRE DE DEUS-BA</t>
  </si>
  <si>
    <t>SALVADOR-BA</t>
  </si>
  <si>
    <t>CANDEIAS-BA</t>
  </si>
  <si>
    <t>SAO FRANCISCO DO CONDE-BA</t>
  </si>
  <si>
    <t>SANTO AMARO-BA</t>
  </si>
  <si>
    <t>SAUBARA-BA</t>
  </si>
  <si>
    <t>SALINAS DA MARGARIDA-BA</t>
  </si>
  <si>
    <t>ITAPARICA-BA</t>
  </si>
  <si>
    <t>MACEIO-AL</t>
  </si>
  <si>
    <t>MARECHAL DEODORO-AL</t>
  </si>
  <si>
    <t>PARIPUEIRA-AL</t>
  </si>
  <si>
    <t>SAO FRANCISCO DO SUL-SC</t>
  </si>
  <si>
    <t>ITAPOA-SC</t>
  </si>
  <si>
    <t>BALNEARIO BARRA DO SUL-SC</t>
  </si>
  <si>
    <t>JOINVILLE-SC</t>
  </si>
  <si>
    <t>GARUVA-SC</t>
  </si>
  <si>
    <t>ARAQUARI-SC</t>
  </si>
  <si>
    <t>RIO GRANDE-RS</t>
  </si>
  <si>
    <t>ARAMBARE-RS</t>
  </si>
  <si>
    <t>BARRA DO RIBEIRO-RS</t>
  </si>
  <si>
    <t>CAMAQUA-RS</t>
  </si>
  <si>
    <t>CAPIVARI DO SUL-RS</t>
  </si>
  <si>
    <t>ELDORADO DO SUL-RS</t>
  </si>
  <si>
    <t>GUAIBA-RS</t>
  </si>
  <si>
    <t>MOSTARDAS-RS</t>
  </si>
  <si>
    <t>PALMARES DO SUL-RS</t>
  </si>
  <si>
    <t>PELOTAS-RS</t>
  </si>
  <si>
    <t>PORTO ALEGRE-RS</t>
  </si>
  <si>
    <t>SAO JOSE DO NORTE-RS</t>
  </si>
  <si>
    <t>SAO LOURENCO DO SUL-RS</t>
  </si>
  <si>
    <t>TAPES-RS</t>
  </si>
  <si>
    <t>TAVARES-RS</t>
  </si>
  <si>
    <t>TURUCU-RS</t>
  </si>
  <si>
    <t>VIAMAO-RS</t>
  </si>
  <si>
    <t>FORTALEZA-CE</t>
  </si>
  <si>
    <t>AQUIRAZ-CE</t>
  </si>
  <si>
    <t>CAUCAIA-CE</t>
  </si>
  <si>
    <t>MANAUS-AM</t>
  </si>
  <si>
    <t>AFUA-PA</t>
  </si>
  <si>
    <t>ALENQUER-PA</t>
  </si>
  <si>
    <t>ALMEIRIM-PA</t>
  </si>
  <si>
    <t>ANAJAS-PA</t>
  </si>
  <si>
    <t>AUTAZES-AM</t>
  </si>
  <si>
    <t>BREVES-PA</t>
  </si>
  <si>
    <t>CAREIRO DA VARZEA-AM</t>
  </si>
  <si>
    <t>CHAVES-PA</t>
  </si>
  <si>
    <t>CURUA-PA</t>
  </si>
  <si>
    <t>FARO-PA</t>
  </si>
  <si>
    <t>GURUPA-PA</t>
  </si>
  <si>
    <t>IRANDUBA-AM</t>
  </si>
  <si>
    <t>ITACOATIARA-AM</t>
  </si>
  <si>
    <t>ITAPIRANGA-AM</t>
  </si>
  <si>
    <t>JURUTI-PA</t>
  </si>
  <si>
    <t>LARANJAL DO JARI-AP</t>
  </si>
  <si>
    <t>MACAPA-AP</t>
  </si>
  <si>
    <t>MAZAGAO-AP</t>
  </si>
  <si>
    <t>MELGACO-PA</t>
  </si>
  <si>
    <t>MONTE ALEGRE-PA</t>
  </si>
  <si>
    <t>OBIDOS-PA</t>
  </si>
  <si>
    <t>PARINTINS-AM</t>
  </si>
  <si>
    <t>PORTO DE MOZ-PA</t>
  </si>
  <si>
    <t>PRAINHA-PA</t>
  </si>
  <si>
    <t>SANTAREM-PA</t>
  </si>
  <si>
    <t>SILVES-AM</t>
  </si>
  <si>
    <t>TERRA SANTA-PA</t>
  </si>
  <si>
    <t>URUCARA-AM</t>
  </si>
  <si>
    <t>URUCURITUBA-AM</t>
  </si>
  <si>
    <t>COARI-AM</t>
  </si>
  <si>
    <t>ANAMA-AM</t>
  </si>
  <si>
    <t>ANORI-AM</t>
  </si>
  <si>
    <t>BERURI-AM</t>
  </si>
  <si>
    <t>CAREIRO-AM</t>
  </si>
  <si>
    <t>CODAJAS-AM</t>
  </si>
  <si>
    <t>MANACAPURU-AM</t>
  </si>
  <si>
    <t>MANAQUIRI-AM</t>
  </si>
  <si>
    <t>MACAE-RJ</t>
  </si>
  <si>
    <t>SANTOS-SP</t>
  </si>
  <si>
    <t>CUBATAO-SP</t>
  </si>
  <si>
    <t>GUARUJA-SP</t>
  </si>
  <si>
    <t>PRAIA GRANDE-SP</t>
  </si>
  <si>
    <t>SAO VICENTE-SP</t>
  </si>
  <si>
    <t>CONCEICAO DA BARRA-ES</t>
  </si>
  <si>
    <t>GUARAREMA-SP</t>
  </si>
  <si>
    <t>IPOJUCA-PE</t>
  </si>
  <si>
    <t>CABO DE SANTO AGOSTINHO-PE</t>
  </si>
  <si>
    <t>SIRINHAEM-PE</t>
  </si>
  <si>
    <t>QUISSAMA-RJ</t>
  </si>
  <si>
    <t>ARRAIAL DO CABO-RJ</t>
  </si>
  <si>
    <t>p</t>
  </si>
  <si>
    <t>MARATAIZES-ES</t>
  </si>
  <si>
    <t>SAQUAREMA-RJ</t>
  </si>
  <si>
    <t>IGUABA GRANDE-RJ</t>
  </si>
  <si>
    <t>CABO FRIO-RJ</t>
  </si>
  <si>
    <t>SAO PEDRO DA ALDEIA-RJ</t>
  </si>
  <si>
    <t>FUNDAO-ES</t>
  </si>
  <si>
    <t>PRESIDENTE KENNEDY-ES</t>
  </si>
  <si>
    <t>ITAPEMIRIM-ES</t>
  </si>
  <si>
    <t>CASIMIRO DE ABREU-RJ</t>
  </si>
  <si>
    <t>CAMPOS DOS GOYTACAZES-RJ</t>
  </si>
  <si>
    <t>ARARUAMA-RJ</t>
  </si>
  <si>
    <t>PERUIBE-SP</t>
  </si>
  <si>
    <t>PIUMA-ES</t>
  </si>
  <si>
    <t>SAO JOAO DA BARRA-RJ</t>
  </si>
  <si>
    <t>SAO FRANCISCO DE ITABAPOANA-RJ</t>
  </si>
  <si>
    <t>ARMACAO DOS BUZIOS-RJ</t>
  </si>
  <si>
    <t>CARAPEBUS-RJ</t>
  </si>
  <si>
    <t>MÊS DE CRÉDITO: Abril de 2024</t>
  </si>
  <si>
    <t>MÊS DE PRODUÇÃO: Fevereiro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</si>
</sst>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u/>
      <sz val="8"/>
      <color theme="10"/>
      <name val="Arial"/>
      <family val="2"/>
    </font>
    <font>
      <sz val="8"/>
      <color rgb="FF0000FF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0" fontId="3" fillId="0" borderId="0" xfId="1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2" applyFill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9" fontId="1" fillId="2" borderId="1" xfId="1" applyFont="1" applyFill="1" applyBorder="1" applyAlignment="1">
      <alignment horizontal="center" vertical="center"/>
    </xf>
    <xf numFmtId="43" fontId="1" fillId="2" borderId="1" xfId="3" applyFont="1" applyFill="1" applyBorder="1" applyAlignment="1">
      <alignment horizontal="center" vertical="center"/>
    </xf>
    <xf numFmtId="43" fontId="1" fillId="4" borderId="1" xfId="3" applyFont="1" applyFill="1" applyBorder="1" applyAlignment="1">
      <alignment horizontal="center" vertical="center"/>
    </xf>
    <xf numFmtId="9" fontId="1" fillId="4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0" fontId="2" fillId="3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justify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justify" wrapText="1"/>
    </xf>
  </cellXfs>
  <cellStyles count="4">
    <cellStyle name="Hiperlink" xfId="2" builtinId="8"/>
    <cellStyle name="Normal" xfId="0" builtinId="0"/>
    <cellStyle name="Porcentagem" xfId="1" builtinId="5"/>
    <cellStyle name="Vírgula" xfId="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</xdr:rowOff>
    </xdr:from>
    <xdr:to>
      <xdr:col>0</xdr:col>
      <xdr:colOff>1219519</xdr:colOff>
      <xdr:row>1</xdr:row>
      <xdr:rowOff>171450</xdr:rowOff>
    </xdr:to>
    <xdr:pic>
      <xdr:nvPicPr>
        <xdr:cNvPr id="1201" name="Picture 4" descr="G:\Raquel\Logomarca\logoANP_h_fundobranco_cor.jpg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1" y="9525"/>
          <a:ext cx="1219518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Auditoria%20e%20Distribuicao%20dos%20Royalties\BANCOINSTALACOES\2024\02_2024\(a)%20Movimentacao%20Geral_02.xlsx" TargetMode="External"/><Relationship Id="rId1" Type="http://schemas.openxmlformats.org/officeDocument/2006/relationships/externalLinkPath" Target="/Auditoria%20e%20Distribuicao%20dos%20Royalties/BANCOINSTALACOES/2024/02_2024/(a)%20Movimentacao%20Geral_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alações Marítimas"/>
      <sheetName val="Instalações Terrestres"/>
      <sheetName val="Inst.Marit._Afetados"/>
      <sheetName val="Coeficiente_Municípios"/>
      <sheetName val="Munic_5%_Origem_Terra"/>
      <sheetName val="Munic_5%_Origem_Mar"/>
    </sheetNames>
    <sheetDataSet>
      <sheetData sheetId="0" refreshError="1"/>
      <sheetData sheetId="1" refreshError="1"/>
      <sheetData sheetId="2">
        <row r="5">
          <cell r="B5" t="str">
            <v>SAO SEBASTIAO-SP</v>
          </cell>
          <cell r="C5" t="str">
            <v>P</v>
          </cell>
          <cell r="D5">
            <v>0.4</v>
          </cell>
        </row>
        <row r="6">
          <cell r="B6" t="str">
            <v>ILHABELA-SP</v>
          </cell>
          <cell r="C6" t="str">
            <v>S</v>
          </cell>
          <cell r="D6">
            <v>0.2</v>
          </cell>
        </row>
        <row r="7">
          <cell r="B7" t="str">
            <v>CARAGUATATUBA-SP</v>
          </cell>
          <cell r="C7" t="str">
            <v>S</v>
          </cell>
          <cell r="D7">
            <v>0.2</v>
          </cell>
        </row>
        <row r="8">
          <cell r="B8" t="str">
            <v>BERTIOGA-SP</v>
          </cell>
          <cell r="C8" t="str">
            <v>S</v>
          </cell>
          <cell r="D8">
            <v>0.2</v>
          </cell>
        </row>
        <row r="9">
          <cell r="B9" t="str">
            <v>TRAMANDAI-RS</v>
          </cell>
          <cell r="C9" t="str">
            <v>P</v>
          </cell>
          <cell r="D9">
            <v>0.4</v>
          </cell>
        </row>
        <row r="10">
          <cell r="B10" t="str">
            <v>IMBE-RS</v>
          </cell>
          <cell r="C10" t="str">
            <v>S</v>
          </cell>
          <cell r="D10">
            <v>0.2</v>
          </cell>
        </row>
        <row r="11">
          <cell r="B11" t="str">
            <v>CIDREIRA-RS</v>
          </cell>
          <cell r="C11" t="str">
            <v>S</v>
          </cell>
          <cell r="D11">
            <v>0.2</v>
          </cell>
        </row>
        <row r="12">
          <cell r="B12" t="str">
            <v>XANGRI-LA-RS</v>
          </cell>
          <cell r="C12" t="str">
            <v>S</v>
          </cell>
          <cell r="D12">
            <v>0.2</v>
          </cell>
        </row>
        <row r="13">
          <cell r="B13" t="str">
            <v>RIO DE JANEIRO-RJ</v>
          </cell>
          <cell r="C13" t="str">
            <v>P</v>
          </cell>
          <cell r="D13">
            <v>0.4</v>
          </cell>
        </row>
        <row r="14">
          <cell r="B14" t="str">
            <v>MAGE-RJ</v>
          </cell>
          <cell r="C14" t="str">
            <v>S</v>
          </cell>
          <cell r="D14">
            <v>0.1</v>
          </cell>
        </row>
        <row r="15">
          <cell r="B15" t="str">
            <v>NITEROI-RJ</v>
          </cell>
          <cell r="C15" t="str">
            <v>S</v>
          </cell>
          <cell r="D15">
            <v>0.1</v>
          </cell>
        </row>
        <row r="16">
          <cell r="B16" t="str">
            <v>SAO GONCALO-RJ</v>
          </cell>
          <cell r="C16" t="str">
            <v>S</v>
          </cell>
          <cell r="D16">
            <v>0.1</v>
          </cell>
        </row>
        <row r="17">
          <cell r="B17" t="str">
            <v>DUQUE DE CAXIAS-RJ</v>
          </cell>
          <cell r="C17" t="str">
            <v>S</v>
          </cell>
          <cell r="D17">
            <v>0.1</v>
          </cell>
        </row>
        <row r="18">
          <cell r="B18" t="str">
            <v>GUAPIMIRIM-RJ</v>
          </cell>
          <cell r="C18" t="str">
            <v>S</v>
          </cell>
          <cell r="D18">
            <v>0.1</v>
          </cell>
        </row>
        <row r="19">
          <cell r="B19" t="str">
            <v>ITABORAI-RJ</v>
          </cell>
          <cell r="C19" t="str">
            <v>S</v>
          </cell>
          <cell r="D19">
            <v>0.1</v>
          </cell>
        </row>
        <row r="20">
          <cell r="B20" t="str">
            <v>ARACAJU-SE</v>
          </cell>
          <cell r="C20" t="str">
            <v>P</v>
          </cell>
          <cell r="D20">
            <v>0.4</v>
          </cell>
        </row>
        <row r="21">
          <cell r="B21" t="str">
            <v>BARRA DOS COQUEIROS-SE</v>
          </cell>
          <cell r="C21" t="str">
            <v>S</v>
          </cell>
          <cell r="D21">
            <v>0.3</v>
          </cell>
        </row>
        <row r="22">
          <cell r="B22" t="str">
            <v>ITAPORANGA D'AJUDA-SE</v>
          </cell>
          <cell r="C22" t="str">
            <v>S</v>
          </cell>
          <cell r="D22">
            <v>0.3</v>
          </cell>
        </row>
        <row r="23">
          <cell r="B23" t="str">
            <v>GUAMARE-RN</v>
          </cell>
          <cell r="C23" t="str">
            <v>P</v>
          </cell>
          <cell r="D23">
            <v>0.4</v>
          </cell>
        </row>
        <row r="24">
          <cell r="B24" t="str">
            <v>GALINHOS-RN</v>
          </cell>
          <cell r="C24" t="str">
            <v>S</v>
          </cell>
          <cell r="D24">
            <v>0.3</v>
          </cell>
        </row>
        <row r="25">
          <cell r="B25" t="str">
            <v>MACAU-RN</v>
          </cell>
          <cell r="C25" t="str">
            <v>S</v>
          </cell>
          <cell r="D25">
            <v>0.3</v>
          </cell>
        </row>
        <row r="26">
          <cell r="B26" t="str">
            <v>ANGRA DOS REIS-RJ</v>
          </cell>
          <cell r="C26" t="str">
            <v>P</v>
          </cell>
          <cell r="D26">
            <v>0.4</v>
          </cell>
        </row>
        <row r="27">
          <cell r="B27" t="str">
            <v>MANGARATIBA-RJ</v>
          </cell>
          <cell r="C27" t="str">
            <v>S</v>
          </cell>
          <cell r="D27">
            <v>0.2</v>
          </cell>
        </row>
        <row r="28">
          <cell r="B28" t="str">
            <v>RIO CLARO-RJ</v>
          </cell>
          <cell r="C28" t="str">
            <v>S</v>
          </cell>
          <cell r="D28">
            <v>0.2</v>
          </cell>
        </row>
        <row r="29">
          <cell r="B29" t="str">
            <v>PARATI-RJ</v>
          </cell>
          <cell r="C29" t="str">
            <v>S</v>
          </cell>
          <cell r="D29">
            <v>0.2</v>
          </cell>
        </row>
        <row r="30">
          <cell r="B30" t="str">
            <v>LINHARES-ES</v>
          </cell>
          <cell r="C30" t="str">
            <v>P</v>
          </cell>
          <cell r="D30">
            <v>0.4</v>
          </cell>
        </row>
        <row r="31">
          <cell r="B31" t="str">
            <v>ARACRUZ-ES</v>
          </cell>
          <cell r="C31" t="str">
            <v>S</v>
          </cell>
          <cell r="D31">
            <v>0.3</v>
          </cell>
        </row>
        <row r="32">
          <cell r="B32" t="str">
            <v>SAO MATEUS-ES</v>
          </cell>
          <cell r="C32" t="str">
            <v>S</v>
          </cell>
          <cell r="D32">
            <v>0.3</v>
          </cell>
        </row>
        <row r="33">
          <cell r="B33" t="str">
            <v>MADRE DE DEUS-BA</v>
          </cell>
          <cell r="C33" t="str">
            <v>P</v>
          </cell>
          <cell r="D33">
            <v>0.4</v>
          </cell>
        </row>
        <row r="34">
          <cell r="B34" t="str">
            <v>SALVADOR-BA</v>
          </cell>
          <cell r="C34" t="str">
            <v>S</v>
          </cell>
          <cell r="D34">
            <v>8.5714285714285715E-2</v>
          </cell>
        </row>
        <row r="35">
          <cell r="B35" t="str">
            <v>CANDEIAS-BA</v>
          </cell>
          <cell r="C35" t="str">
            <v>S</v>
          </cell>
          <cell r="D35">
            <v>8.5714285714285715E-2</v>
          </cell>
        </row>
        <row r="36">
          <cell r="B36" t="str">
            <v>SAO FRANCISCO DO CONDE-BA</v>
          </cell>
          <cell r="C36" t="str">
            <v>S</v>
          </cell>
          <cell r="D36">
            <v>8.5714285714285715E-2</v>
          </cell>
        </row>
        <row r="37">
          <cell r="B37" t="str">
            <v>SANTO AMARO-BA</v>
          </cell>
          <cell r="C37" t="str">
            <v>S</v>
          </cell>
          <cell r="D37">
            <v>8.5714285714285715E-2</v>
          </cell>
        </row>
        <row r="38">
          <cell r="B38" t="str">
            <v>SAUBARA-BA</v>
          </cell>
          <cell r="C38" t="str">
            <v>S</v>
          </cell>
          <cell r="D38">
            <v>8.5714285714285715E-2</v>
          </cell>
        </row>
        <row r="39">
          <cell r="B39" t="str">
            <v>SALINAS DA MARGARIDA-BA</v>
          </cell>
          <cell r="C39" t="str">
            <v>S</v>
          </cell>
          <cell r="D39">
            <v>8.5714285714285715E-2</v>
          </cell>
        </row>
        <row r="40">
          <cell r="B40" t="str">
            <v>ITAPARICA-BA</v>
          </cell>
          <cell r="C40" t="str">
            <v>S</v>
          </cell>
          <cell r="D40">
            <v>8.5714285714285715E-2</v>
          </cell>
        </row>
        <row r="41">
          <cell r="B41" t="str">
            <v>MACEIO-AL</v>
          </cell>
          <cell r="C41" t="str">
            <v>P</v>
          </cell>
          <cell r="D41">
            <v>0.4</v>
          </cell>
        </row>
        <row r="42">
          <cell r="B42" t="str">
            <v>MARECHAL DEODORO-AL</v>
          </cell>
          <cell r="C42" t="str">
            <v>S</v>
          </cell>
          <cell r="D42">
            <v>0.3</v>
          </cell>
        </row>
        <row r="43">
          <cell r="B43" t="str">
            <v>PARIPUEIRA-AL</v>
          </cell>
          <cell r="C43" t="str">
            <v>S</v>
          </cell>
          <cell r="D43">
            <v>0.3</v>
          </cell>
        </row>
        <row r="44">
          <cell r="B44" t="str">
            <v>SAO FRANCISCO DO SUL-SC</v>
          </cell>
          <cell r="C44" t="str">
            <v>P</v>
          </cell>
          <cell r="D44">
            <v>0.4</v>
          </cell>
        </row>
        <row r="45">
          <cell r="B45" t="str">
            <v>ITAPOA-SC</v>
          </cell>
          <cell r="C45" t="str">
            <v>S</v>
          </cell>
          <cell r="D45">
            <v>0.12</v>
          </cell>
        </row>
        <row r="46">
          <cell r="B46" t="str">
            <v>BALNEARIO BARRA DO SUL-SC</v>
          </cell>
          <cell r="C46" t="str">
            <v>S</v>
          </cell>
          <cell r="D46">
            <v>0.12</v>
          </cell>
        </row>
        <row r="47">
          <cell r="B47" t="str">
            <v>JOINVILLE-SC</v>
          </cell>
          <cell r="C47" t="str">
            <v>S</v>
          </cell>
          <cell r="D47">
            <v>0.12</v>
          </cell>
        </row>
        <row r="48">
          <cell r="B48" t="str">
            <v>GARUVA-SC</v>
          </cell>
          <cell r="C48" t="str">
            <v>S</v>
          </cell>
          <cell r="D48">
            <v>0.12</v>
          </cell>
        </row>
        <row r="49">
          <cell r="B49" t="str">
            <v>ARAQUARI-SC</v>
          </cell>
          <cell r="C49" t="str">
            <v>S</v>
          </cell>
          <cell r="D49">
            <v>0.12</v>
          </cell>
        </row>
        <row r="50">
          <cell r="B50" t="str">
            <v>RIO GRANDE-RS</v>
          </cell>
          <cell r="C50" t="str">
            <v>P</v>
          </cell>
          <cell r="D50">
            <v>0.4</v>
          </cell>
        </row>
        <row r="51">
          <cell r="B51" t="str">
            <v>ARAMBARE-RS</v>
          </cell>
          <cell r="C51" t="str">
            <v>S</v>
          </cell>
          <cell r="D51">
            <v>3.7499999999999999E-2</v>
          </cell>
        </row>
        <row r="52">
          <cell r="B52" t="str">
            <v>BARRA DO RIBEIRO-RS</v>
          </cell>
          <cell r="C52" t="str">
            <v>S</v>
          </cell>
          <cell r="D52">
            <v>3.7499999999999999E-2</v>
          </cell>
        </row>
        <row r="53">
          <cell r="B53" t="str">
            <v>CAMAQUA-RS</v>
          </cell>
          <cell r="C53" t="str">
            <v>S</v>
          </cell>
          <cell r="D53">
            <v>3.7499999999999999E-2</v>
          </cell>
        </row>
        <row r="54">
          <cell r="B54" t="str">
            <v>CAPIVARI DO SUL-RS</v>
          </cell>
          <cell r="C54" t="str">
            <v>S</v>
          </cell>
          <cell r="D54">
            <v>3.7499999999999999E-2</v>
          </cell>
        </row>
        <row r="55">
          <cell r="B55" t="str">
            <v>ELDORADO DO SUL-RS</v>
          </cell>
          <cell r="C55" t="str">
            <v>S</v>
          </cell>
          <cell r="D55">
            <v>3.7499999999999999E-2</v>
          </cell>
        </row>
        <row r="56">
          <cell r="B56" t="str">
            <v>GUAIBA-RS</v>
          </cell>
          <cell r="C56" t="str">
            <v>S</v>
          </cell>
          <cell r="D56">
            <v>3.7499999999999999E-2</v>
          </cell>
        </row>
        <row r="57">
          <cell r="B57" t="str">
            <v>MOSTARDAS-RS</v>
          </cell>
          <cell r="C57" t="str">
            <v>S</v>
          </cell>
          <cell r="D57">
            <v>3.7499999999999999E-2</v>
          </cell>
        </row>
        <row r="58">
          <cell r="B58" t="str">
            <v>PALMARES DO SUL-RS</v>
          </cell>
          <cell r="C58" t="str">
            <v>S</v>
          </cell>
          <cell r="D58">
            <v>3.7499999999999999E-2</v>
          </cell>
        </row>
        <row r="59">
          <cell r="B59" t="str">
            <v>PELOTAS-RS</v>
          </cell>
          <cell r="C59" t="str">
            <v>S</v>
          </cell>
          <cell r="D59">
            <v>3.7499999999999999E-2</v>
          </cell>
        </row>
        <row r="60">
          <cell r="B60" t="str">
            <v>PORTO ALEGRE-RS</v>
          </cell>
          <cell r="C60" t="str">
            <v>S</v>
          </cell>
          <cell r="D60">
            <v>3.7499999999999999E-2</v>
          </cell>
        </row>
        <row r="61">
          <cell r="B61" t="str">
            <v>SAO JOSE DO NORTE-RS</v>
          </cell>
          <cell r="C61" t="str">
            <v>S</v>
          </cell>
          <cell r="D61">
            <v>3.7499999999999999E-2</v>
          </cell>
        </row>
        <row r="62">
          <cell r="B62" t="str">
            <v>SAO LOURENCO DO SUL-RS</v>
          </cell>
          <cell r="C62" t="str">
            <v>S</v>
          </cell>
          <cell r="D62">
            <v>3.7499999999999999E-2</v>
          </cell>
        </row>
        <row r="63">
          <cell r="B63" t="str">
            <v>TAPES-RS</v>
          </cell>
          <cell r="C63" t="str">
            <v>S</v>
          </cell>
          <cell r="D63">
            <v>3.7499999999999999E-2</v>
          </cell>
        </row>
        <row r="64">
          <cell r="B64" t="str">
            <v>TAVARES-RS</v>
          </cell>
          <cell r="C64" t="str">
            <v>S</v>
          </cell>
          <cell r="D64">
            <v>3.7499999999999999E-2</v>
          </cell>
        </row>
        <row r="65">
          <cell r="B65" t="str">
            <v>TURUCU-RS</v>
          </cell>
          <cell r="C65" t="str">
            <v>S</v>
          </cell>
          <cell r="D65">
            <v>3.7499999999999999E-2</v>
          </cell>
        </row>
        <row r="66">
          <cell r="B66" t="str">
            <v>VIAMAO-RS</v>
          </cell>
          <cell r="C66" t="str">
            <v>S</v>
          </cell>
          <cell r="D66">
            <v>3.7499999999999999E-2</v>
          </cell>
        </row>
        <row r="67">
          <cell r="B67" t="str">
            <v>FORTALEZA-CE</v>
          </cell>
          <cell r="C67" t="str">
            <v>P</v>
          </cell>
          <cell r="D67">
            <v>0.4</v>
          </cell>
        </row>
        <row r="68">
          <cell r="B68" t="str">
            <v>AQUIRAZ-CE</v>
          </cell>
          <cell r="C68" t="str">
            <v>S</v>
          </cell>
          <cell r="D68">
            <v>0.3</v>
          </cell>
        </row>
        <row r="69">
          <cell r="B69" t="str">
            <v>CAUCAIA-CE</v>
          </cell>
          <cell r="C69" t="str">
            <v>S</v>
          </cell>
          <cell r="D69">
            <v>0.3</v>
          </cell>
        </row>
        <row r="70">
          <cell r="B70" t="str">
            <v>MANAUS-AM</v>
          </cell>
          <cell r="C70" t="str">
            <v>P</v>
          </cell>
          <cell r="D70">
            <v>0.4</v>
          </cell>
        </row>
        <row r="71">
          <cell r="B71" t="str">
            <v>AFUA-PA</v>
          </cell>
          <cell r="C71" t="str">
            <v>S</v>
          </cell>
          <cell r="D71">
            <v>2.0689655172413793E-2</v>
          </cell>
        </row>
        <row r="72">
          <cell r="B72" t="str">
            <v>ALENQUER-PA</v>
          </cell>
          <cell r="C72" t="str">
            <v>S</v>
          </cell>
          <cell r="D72">
            <v>2.0689655172413793E-2</v>
          </cell>
        </row>
        <row r="73">
          <cell r="B73" t="str">
            <v>ALMEIRIM-PA</v>
          </cell>
          <cell r="C73" t="str">
            <v>S</v>
          </cell>
          <cell r="D73">
            <v>2.0689655172413793E-2</v>
          </cell>
        </row>
        <row r="74">
          <cell r="B74" t="str">
            <v>ANAJAS-PA</v>
          </cell>
          <cell r="C74" t="str">
            <v>S</v>
          </cell>
          <cell r="D74">
            <v>2.0689655172413793E-2</v>
          </cell>
        </row>
        <row r="75">
          <cell r="B75" t="str">
            <v>AUTAZES-AM</v>
          </cell>
          <cell r="C75" t="str">
            <v>S</v>
          </cell>
          <cell r="D75">
            <v>2.0689655172413793E-2</v>
          </cell>
        </row>
        <row r="76">
          <cell r="B76" t="str">
            <v>BREVES-PA</v>
          </cell>
          <cell r="C76" t="str">
            <v>S</v>
          </cell>
          <cell r="D76">
            <v>2.0689655172413793E-2</v>
          </cell>
        </row>
        <row r="77">
          <cell r="B77" t="str">
            <v>CAREIRO DA VARZEA-AM</v>
          </cell>
          <cell r="C77" t="str">
            <v>S</v>
          </cell>
          <cell r="D77">
            <v>2.0689655172413793E-2</v>
          </cell>
        </row>
        <row r="78">
          <cell r="B78" t="str">
            <v>CHAVES-PA</v>
          </cell>
          <cell r="C78" t="str">
            <v>S</v>
          </cell>
          <cell r="D78">
            <v>2.0689655172413793E-2</v>
          </cell>
        </row>
        <row r="79">
          <cell r="B79" t="str">
            <v>CURUA-PA</v>
          </cell>
          <cell r="C79" t="str">
            <v>S</v>
          </cell>
          <cell r="D79">
            <v>2.0689655172413793E-2</v>
          </cell>
        </row>
        <row r="80">
          <cell r="B80" t="str">
            <v>FARO-PA</v>
          </cell>
          <cell r="C80" t="str">
            <v>S</v>
          </cell>
          <cell r="D80">
            <v>2.0689655172413793E-2</v>
          </cell>
        </row>
        <row r="81">
          <cell r="B81" t="str">
            <v>GURUPA-PA</v>
          </cell>
          <cell r="C81" t="str">
            <v>S</v>
          </cell>
          <cell r="D81">
            <v>2.0689655172413793E-2</v>
          </cell>
        </row>
        <row r="82">
          <cell r="B82" t="str">
            <v>IRANDUBA-AM</v>
          </cell>
          <cell r="C82" t="str">
            <v>S</v>
          </cell>
          <cell r="D82">
            <v>2.0689655172413793E-2</v>
          </cell>
        </row>
        <row r="83">
          <cell r="B83" t="str">
            <v>ITACOATIARA-AM</v>
          </cell>
          <cell r="C83" t="str">
            <v>S</v>
          </cell>
          <cell r="D83">
            <v>2.0689655172413793E-2</v>
          </cell>
        </row>
        <row r="84">
          <cell r="B84" t="str">
            <v>ITAPIRANGA-AM</v>
          </cell>
          <cell r="C84" t="str">
            <v>S</v>
          </cell>
          <cell r="D84">
            <v>2.0689655172413793E-2</v>
          </cell>
        </row>
        <row r="85">
          <cell r="B85" t="str">
            <v>JURUTI-PA</v>
          </cell>
          <cell r="C85" t="str">
            <v>S</v>
          </cell>
          <cell r="D85">
            <v>2.0689655172413793E-2</v>
          </cell>
        </row>
        <row r="86">
          <cell r="B86" t="str">
            <v>LARANJAL DO JARI-AP</v>
          </cell>
          <cell r="C86" t="str">
            <v>S</v>
          </cell>
          <cell r="D86">
            <v>2.0689655172413793E-2</v>
          </cell>
        </row>
        <row r="87">
          <cell r="B87" t="str">
            <v>MACAPA-AP</v>
          </cell>
          <cell r="C87" t="str">
            <v>S</v>
          </cell>
          <cell r="D87">
            <v>2.0689655172413793E-2</v>
          </cell>
        </row>
        <row r="88">
          <cell r="B88" t="str">
            <v>MAZAGAO-AP</v>
          </cell>
          <cell r="C88" t="str">
            <v>S</v>
          </cell>
          <cell r="D88">
            <v>2.0689655172413793E-2</v>
          </cell>
        </row>
        <row r="89">
          <cell r="B89" t="str">
            <v>MELGACO-PA</v>
          </cell>
          <cell r="C89" t="str">
            <v>S</v>
          </cell>
          <cell r="D89">
            <v>2.0689655172413793E-2</v>
          </cell>
        </row>
        <row r="90">
          <cell r="B90" t="str">
            <v>MONTE ALEGRE-PA</v>
          </cell>
          <cell r="C90" t="str">
            <v>S</v>
          </cell>
          <cell r="D90">
            <v>2.0689655172413793E-2</v>
          </cell>
        </row>
        <row r="91">
          <cell r="B91" t="str">
            <v>OBIDOS-PA</v>
          </cell>
          <cell r="C91" t="str">
            <v>S</v>
          </cell>
          <cell r="D91">
            <v>2.0689655172413793E-2</v>
          </cell>
        </row>
        <row r="92">
          <cell r="B92" t="str">
            <v>PARINTINS-AM</v>
          </cell>
          <cell r="C92" t="str">
            <v>S</v>
          </cell>
          <cell r="D92">
            <v>2.0689655172413793E-2</v>
          </cell>
        </row>
        <row r="93">
          <cell r="B93" t="str">
            <v>PORTO DE MOZ-PA</v>
          </cell>
          <cell r="C93" t="str">
            <v>S</v>
          </cell>
          <cell r="D93">
            <v>2.0689655172413793E-2</v>
          </cell>
        </row>
        <row r="94">
          <cell r="B94" t="str">
            <v>PRAINHA-PA</v>
          </cell>
          <cell r="C94" t="str">
            <v>S</v>
          </cell>
          <cell r="D94">
            <v>2.0689655172413793E-2</v>
          </cell>
        </row>
        <row r="95">
          <cell r="B95" t="str">
            <v>SANTAREM-PA</v>
          </cell>
          <cell r="C95" t="str">
            <v>S</v>
          </cell>
          <cell r="D95">
            <v>2.0689655172413793E-2</v>
          </cell>
        </row>
        <row r="96">
          <cell r="B96" t="str">
            <v>SILVES-AM</v>
          </cell>
          <cell r="C96" t="str">
            <v>S</v>
          </cell>
          <cell r="D96">
            <v>2.0689655172413793E-2</v>
          </cell>
        </row>
        <row r="97">
          <cell r="B97" t="str">
            <v>TERRA SANTA-PA</v>
          </cell>
          <cell r="C97" t="str">
            <v>S</v>
          </cell>
          <cell r="D97">
            <v>2.0689655172413793E-2</v>
          </cell>
        </row>
        <row r="98">
          <cell r="B98" t="str">
            <v>URUCARA-AM</v>
          </cell>
          <cell r="C98" t="str">
            <v>S</v>
          </cell>
          <cell r="D98">
            <v>2.0689655172413793E-2</v>
          </cell>
        </row>
        <row r="99">
          <cell r="B99" t="str">
            <v>URUCURITUBA-AM</v>
          </cell>
          <cell r="C99" t="str">
            <v>S</v>
          </cell>
          <cell r="D99">
            <v>2.0689655172413793E-2</v>
          </cell>
        </row>
        <row r="100">
          <cell r="B100" t="str">
            <v>COARI-AM</v>
          </cell>
          <cell r="C100" t="str">
            <v>P</v>
          </cell>
          <cell r="D100">
            <v>0.4</v>
          </cell>
        </row>
        <row r="101">
          <cell r="B101" t="str">
            <v>ANAMA-AM</v>
          </cell>
          <cell r="C101" t="str">
            <v>S</v>
          </cell>
          <cell r="D101">
            <v>1.6216216216216217E-2</v>
          </cell>
        </row>
        <row r="102">
          <cell r="B102" t="str">
            <v>ANORI-AM</v>
          </cell>
          <cell r="C102" t="str">
            <v>S</v>
          </cell>
          <cell r="D102">
            <v>1.6216216216216217E-2</v>
          </cell>
        </row>
        <row r="103">
          <cell r="B103" t="str">
            <v>AUTAZES-AM</v>
          </cell>
          <cell r="C103" t="str">
            <v>S</v>
          </cell>
          <cell r="D103">
            <v>1.6216216216216217E-2</v>
          </cell>
        </row>
        <row r="104">
          <cell r="B104" t="str">
            <v>BERURI-AM</v>
          </cell>
          <cell r="C104" t="str">
            <v>S</v>
          </cell>
          <cell r="D104">
            <v>1.6216216216216217E-2</v>
          </cell>
        </row>
        <row r="105">
          <cell r="B105" t="str">
            <v>CAREIRO-AM</v>
          </cell>
          <cell r="C105" t="str">
            <v>S</v>
          </cell>
          <cell r="D105">
            <v>1.6216216216216217E-2</v>
          </cell>
        </row>
        <row r="106">
          <cell r="B106" t="str">
            <v>CAREIRO DA VARZEA-AM</v>
          </cell>
          <cell r="C106" t="str">
            <v>S</v>
          </cell>
          <cell r="D106">
            <v>1.6216216216216217E-2</v>
          </cell>
        </row>
        <row r="107">
          <cell r="B107" t="str">
            <v>CODAJAS-AM</v>
          </cell>
          <cell r="C107" t="str">
            <v>S</v>
          </cell>
          <cell r="D107">
            <v>1.6216216216216217E-2</v>
          </cell>
        </row>
        <row r="108">
          <cell r="B108" t="str">
            <v>IRANDUBA-AM</v>
          </cell>
          <cell r="C108" t="str">
            <v>S</v>
          </cell>
          <cell r="D108">
            <v>1.6216216216216217E-2</v>
          </cell>
        </row>
        <row r="109">
          <cell r="B109" t="str">
            <v>ITACOATIARA-AM</v>
          </cell>
          <cell r="C109" t="str">
            <v>S</v>
          </cell>
          <cell r="D109">
            <v>1.6216216216216217E-2</v>
          </cell>
        </row>
        <row r="110">
          <cell r="B110" t="str">
            <v>ITAPIRANGA-AM</v>
          </cell>
          <cell r="C110" t="str">
            <v>S</v>
          </cell>
          <cell r="D110">
            <v>1.6216216216216217E-2</v>
          </cell>
        </row>
        <row r="111">
          <cell r="B111" t="str">
            <v>MANACAPURU-AM</v>
          </cell>
          <cell r="C111" t="str">
            <v>S</v>
          </cell>
          <cell r="D111">
            <v>1.6216216216216217E-2</v>
          </cell>
        </row>
        <row r="112">
          <cell r="B112" t="str">
            <v>MANAQUIRI-AM</v>
          </cell>
          <cell r="C112" t="str">
            <v>S</v>
          </cell>
          <cell r="D112">
            <v>1.6216216216216217E-2</v>
          </cell>
        </row>
        <row r="113">
          <cell r="B113" t="str">
            <v>MANAUS-AM</v>
          </cell>
          <cell r="C113" t="str">
            <v>S</v>
          </cell>
          <cell r="D113">
            <v>1.6216216216216217E-2</v>
          </cell>
        </row>
        <row r="114">
          <cell r="B114" t="str">
            <v>PARINTINS-AM</v>
          </cell>
          <cell r="C114" t="str">
            <v>S</v>
          </cell>
          <cell r="D114">
            <v>1.6216216216216217E-2</v>
          </cell>
        </row>
        <row r="115">
          <cell r="B115" t="str">
            <v>SILVES-AM</v>
          </cell>
          <cell r="C115" t="str">
            <v>S</v>
          </cell>
          <cell r="D115">
            <v>1.6216216216216217E-2</v>
          </cell>
        </row>
        <row r="116">
          <cell r="B116" t="str">
            <v>URUCARA-AM</v>
          </cell>
          <cell r="C116" t="str">
            <v>S</v>
          </cell>
          <cell r="D116">
            <v>1.6216216216216217E-2</v>
          </cell>
        </row>
        <row r="117">
          <cell r="B117" t="str">
            <v>URUCURITUBA-AM</v>
          </cell>
          <cell r="C117" t="str">
            <v>S</v>
          </cell>
          <cell r="D117">
            <v>1.6216216216216217E-2</v>
          </cell>
        </row>
        <row r="118">
          <cell r="B118" t="str">
            <v>LARANJAL DO JARI-AP</v>
          </cell>
          <cell r="C118" t="str">
            <v>S</v>
          </cell>
          <cell r="D118">
            <v>1.6216216216216217E-2</v>
          </cell>
        </row>
        <row r="119">
          <cell r="B119" t="str">
            <v>MACAPA-AP</v>
          </cell>
          <cell r="C119" t="str">
            <v>S</v>
          </cell>
          <cell r="D119">
            <v>1.6216216216216217E-2</v>
          </cell>
        </row>
        <row r="120">
          <cell r="B120" t="str">
            <v>MAZAGAO-AP</v>
          </cell>
          <cell r="C120" t="str">
            <v>S</v>
          </cell>
          <cell r="D120">
            <v>1.6216216216216217E-2</v>
          </cell>
        </row>
        <row r="121">
          <cell r="B121" t="str">
            <v>AFUA-PA</v>
          </cell>
          <cell r="C121" t="str">
            <v>S</v>
          </cell>
          <cell r="D121">
            <v>1.6216216216216217E-2</v>
          </cell>
        </row>
        <row r="122">
          <cell r="B122" t="str">
            <v>ALENQUER-PA</v>
          </cell>
          <cell r="C122" t="str">
            <v>S</v>
          </cell>
          <cell r="D122">
            <v>1.6216216216216217E-2</v>
          </cell>
        </row>
        <row r="123">
          <cell r="B123" t="str">
            <v>ALMEIRIM-PA</v>
          </cell>
          <cell r="C123" t="str">
            <v>S</v>
          </cell>
          <cell r="D123">
            <v>1.6216216216216217E-2</v>
          </cell>
        </row>
        <row r="124">
          <cell r="B124" t="str">
            <v>ANAJAS-PA</v>
          </cell>
          <cell r="C124" t="str">
            <v>S</v>
          </cell>
          <cell r="D124">
            <v>1.6216216216216217E-2</v>
          </cell>
        </row>
        <row r="125">
          <cell r="B125" t="str">
            <v>BREVES-PA</v>
          </cell>
          <cell r="C125" t="str">
            <v>S</v>
          </cell>
          <cell r="D125">
            <v>1.6216216216216217E-2</v>
          </cell>
        </row>
        <row r="126">
          <cell r="B126" t="str">
            <v>CHAVES-PA</v>
          </cell>
          <cell r="C126" t="str">
            <v>S</v>
          </cell>
          <cell r="D126">
            <v>1.6216216216216217E-2</v>
          </cell>
        </row>
        <row r="127">
          <cell r="B127" t="str">
            <v>CURUA-PA</v>
          </cell>
          <cell r="C127" t="str">
            <v>S</v>
          </cell>
          <cell r="D127">
            <v>1.6216216216216217E-2</v>
          </cell>
        </row>
        <row r="128">
          <cell r="B128" t="str">
            <v>FARO-PA</v>
          </cell>
          <cell r="C128" t="str">
            <v>S</v>
          </cell>
          <cell r="D128">
            <v>1.6216216216216217E-2</v>
          </cell>
        </row>
        <row r="129">
          <cell r="B129" t="str">
            <v>GURUPA-PA</v>
          </cell>
          <cell r="C129" t="str">
            <v>S</v>
          </cell>
          <cell r="D129">
            <v>1.6216216216216217E-2</v>
          </cell>
        </row>
        <row r="130">
          <cell r="B130" t="str">
            <v>JURUTI-PA</v>
          </cell>
          <cell r="C130" t="str">
            <v>S</v>
          </cell>
          <cell r="D130">
            <v>1.6216216216216217E-2</v>
          </cell>
        </row>
        <row r="131">
          <cell r="B131" t="str">
            <v>MELGACO-PA</v>
          </cell>
          <cell r="C131" t="str">
            <v>S</v>
          </cell>
          <cell r="D131">
            <v>1.6216216216216217E-2</v>
          </cell>
        </row>
        <row r="132">
          <cell r="B132" t="str">
            <v>MONTE ALEGRE-PA</v>
          </cell>
          <cell r="C132" t="str">
            <v>S</v>
          </cell>
          <cell r="D132">
            <v>1.6216216216216217E-2</v>
          </cell>
        </row>
        <row r="133">
          <cell r="B133" t="str">
            <v>OBIDOS-PA</v>
          </cell>
          <cell r="C133" t="str">
            <v>S</v>
          </cell>
          <cell r="D133">
            <v>1.6216216216216217E-2</v>
          </cell>
        </row>
        <row r="134">
          <cell r="B134" t="str">
            <v>PORTO DE MOZ-PA</v>
          </cell>
          <cell r="C134" t="str">
            <v>S</v>
          </cell>
          <cell r="D134">
            <v>1.6216216216216217E-2</v>
          </cell>
        </row>
        <row r="135">
          <cell r="B135" t="str">
            <v>PRAINHA-PA</v>
          </cell>
          <cell r="C135" t="str">
            <v>S</v>
          </cell>
          <cell r="D135">
            <v>1.6216216216216217E-2</v>
          </cell>
        </row>
        <row r="136">
          <cell r="B136" t="str">
            <v>SANTAREM-PA</v>
          </cell>
          <cell r="C136" t="str">
            <v>S</v>
          </cell>
          <cell r="D136">
            <v>1.6216216216216217E-2</v>
          </cell>
        </row>
        <row r="137">
          <cell r="B137" t="str">
            <v>TERRA SANTA-PA</v>
          </cell>
          <cell r="C137" t="str">
            <v>S</v>
          </cell>
          <cell r="D137">
            <v>1.6216216216216217E-2</v>
          </cell>
        </row>
        <row r="138">
          <cell r="B138" t="str">
            <v>MACAE-RJ</v>
          </cell>
          <cell r="C138" t="str">
            <v>P</v>
          </cell>
          <cell r="D138">
            <v>1</v>
          </cell>
        </row>
        <row r="139">
          <cell r="B139" t="str">
            <v>SANTOS-SP</v>
          </cell>
          <cell r="C139" t="str">
            <v>P</v>
          </cell>
          <cell r="D139">
            <v>0.4</v>
          </cell>
        </row>
        <row r="140">
          <cell r="B140" t="str">
            <v>CUBATAO-SP</v>
          </cell>
          <cell r="C140" t="str">
            <v>S</v>
          </cell>
          <cell r="D140">
            <v>0.15</v>
          </cell>
        </row>
        <row r="141">
          <cell r="B141" t="str">
            <v>GUARUJA-SP</v>
          </cell>
          <cell r="C141" t="str">
            <v>S</v>
          </cell>
          <cell r="D141">
            <v>0.15</v>
          </cell>
        </row>
        <row r="142">
          <cell r="B142" t="str">
            <v>PRAIA GRANDE-SP</v>
          </cell>
          <cell r="C142" t="str">
            <v>S</v>
          </cell>
          <cell r="D142">
            <v>0.15</v>
          </cell>
        </row>
        <row r="143">
          <cell r="B143" t="str">
            <v>SAO VICENTE-SP</v>
          </cell>
          <cell r="C143" t="str">
            <v>S</v>
          </cell>
          <cell r="D143">
            <v>0.15</v>
          </cell>
        </row>
        <row r="144">
          <cell r="B144" t="str">
            <v>SAO MATEUS-ES</v>
          </cell>
          <cell r="C144" t="str">
            <v>P</v>
          </cell>
          <cell r="D144">
            <v>0.4</v>
          </cell>
        </row>
        <row r="145">
          <cell r="B145" t="str">
            <v>CONCEICAO DA BARRA-ES</v>
          </cell>
          <cell r="C145" t="str">
            <v>S</v>
          </cell>
          <cell r="D145">
            <v>0.3</v>
          </cell>
        </row>
        <row r="146">
          <cell r="B146" t="str">
            <v>LINHARES-ES</v>
          </cell>
          <cell r="C146" t="str">
            <v>S</v>
          </cell>
          <cell r="D146">
            <v>0.3</v>
          </cell>
        </row>
        <row r="147">
          <cell r="B147" t="str">
            <v>GUARAREMA-SP</v>
          </cell>
          <cell r="C147" t="str">
            <v>P</v>
          </cell>
          <cell r="D147">
            <v>1</v>
          </cell>
        </row>
        <row r="148">
          <cell r="B148" t="str">
            <v>IPOJUCA-PE</v>
          </cell>
          <cell r="C148" t="str">
            <v>P</v>
          </cell>
          <cell r="D148">
            <v>0.4</v>
          </cell>
        </row>
        <row r="149">
          <cell r="B149" t="str">
            <v>CABO DE SANTO AGOSTINHO-PE</v>
          </cell>
          <cell r="C149" t="str">
            <v>S</v>
          </cell>
          <cell r="D149">
            <v>0.3</v>
          </cell>
        </row>
        <row r="150">
          <cell r="B150" t="str">
            <v>SIRINHAEM-PE</v>
          </cell>
          <cell r="C150" t="str">
            <v>S</v>
          </cell>
          <cell r="D150">
            <v>0.3</v>
          </cell>
        </row>
        <row r="151">
          <cell r="B151" t="str">
            <v>QUISSAMA-RJ</v>
          </cell>
          <cell r="C151" t="str">
            <v>P</v>
          </cell>
          <cell r="D151">
            <v>1</v>
          </cell>
        </row>
        <row r="152">
          <cell r="B152" t="str">
            <v>ARRAIAL DO CABO-RJ</v>
          </cell>
          <cell r="C152" t="str">
            <v>p</v>
          </cell>
          <cell r="D152">
            <v>1</v>
          </cell>
        </row>
        <row r="153">
          <cell r="B153" t="str">
            <v>MARATAIZES-ES</v>
          </cell>
          <cell r="C153" t="str">
            <v>p</v>
          </cell>
          <cell r="D153">
            <v>1</v>
          </cell>
        </row>
        <row r="154">
          <cell r="B154" t="str">
            <v>SAQUAREMA-RJ</v>
          </cell>
          <cell r="C154" t="str">
            <v>p</v>
          </cell>
          <cell r="D154">
            <v>0.4</v>
          </cell>
        </row>
        <row r="155">
          <cell r="B155" t="str">
            <v>IGUABA GRANDE-RJ</v>
          </cell>
          <cell r="C155" t="str">
            <v>S</v>
          </cell>
          <cell r="D155">
            <v>0.6</v>
          </cell>
        </row>
        <row r="156">
          <cell r="B156" t="str">
            <v>CABO FRIO-RJ</v>
          </cell>
          <cell r="C156" t="str">
            <v>p</v>
          </cell>
          <cell r="D156">
            <v>1</v>
          </cell>
        </row>
        <row r="157">
          <cell r="B157" t="str">
            <v>SAO PEDRO DA ALDEIA-RJ</v>
          </cell>
          <cell r="C157" t="str">
            <v>S</v>
          </cell>
          <cell r="D157">
            <v>0</v>
          </cell>
        </row>
        <row r="158">
          <cell r="B158" t="str">
            <v>FUNDAO-ES</v>
          </cell>
          <cell r="C158" t="str">
            <v>P</v>
          </cell>
          <cell r="D158">
            <v>1</v>
          </cell>
        </row>
        <row r="159">
          <cell r="B159" t="str">
            <v>PRESIDENTE KENNEDY-ES</v>
          </cell>
          <cell r="C159" t="str">
            <v>P</v>
          </cell>
          <cell r="D159">
            <v>1</v>
          </cell>
        </row>
        <row r="160">
          <cell r="B160" t="str">
            <v>MANGARATIBA-RJ</v>
          </cell>
          <cell r="C160" t="str">
            <v>P</v>
          </cell>
          <cell r="D160">
            <v>1</v>
          </cell>
        </row>
        <row r="161">
          <cell r="B161" t="str">
            <v>ITAPEMIRIM-ES</v>
          </cell>
          <cell r="C161" t="str">
            <v>P</v>
          </cell>
          <cell r="D161">
            <v>1</v>
          </cell>
        </row>
        <row r="162">
          <cell r="B162" t="str">
            <v>CASIMIRO DE ABREU-RJ</v>
          </cell>
          <cell r="C162" t="str">
            <v>P</v>
          </cell>
          <cell r="D162">
            <v>1</v>
          </cell>
        </row>
        <row r="163">
          <cell r="B163" t="str">
            <v>CAMPOS DOS GOYTACAZES-RJ</v>
          </cell>
          <cell r="C163" t="str">
            <v>P</v>
          </cell>
          <cell r="D163">
            <v>1</v>
          </cell>
        </row>
        <row r="164">
          <cell r="B164" t="str">
            <v>ARARUAMA-RJ</v>
          </cell>
          <cell r="C164" t="str">
            <v>P</v>
          </cell>
          <cell r="D164">
            <v>1</v>
          </cell>
        </row>
        <row r="165">
          <cell r="B165" t="str">
            <v>PERUIBE-SP</v>
          </cell>
          <cell r="C165" t="str">
            <v>P</v>
          </cell>
          <cell r="D165">
            <v>1</v>
          </cell>
        </row>
        <row r="166">
          <cell r="B166" t="str">
            <v>NITEROI-RJ</v>
          </cell>
          <cell r="C166" t="str">
            <v>P</v>
          </cell>
          <cell r="D166">
            <v>1</v>
          </cell>
        </row>
        <row r="167">
          <cell r="B167" t="str">
            <v>SAO SEBASTIAO-SP</v>
          </cell>
          <cell r="C167" t="str">
            <v>P</v>
          </cell>
          <cell r="D167">
            <v>1</v>
          </cell>
        </row>
        <row r="168">
          <cell r="B168" t="str">
            <v>PIUMA-ES</v>
          </cell>
          <cell r="C168" t="str">
            <v>P</v>
          </cell>
          <cell r="D168">
            <v>1</v>
          </cell>
        </row>
        <row r="169">
          <cell r="B169" t="str">
            <v>SAO JOAO DA BARRA-RJ</v>
          </cell>
          <cell r="C169" t="str">
            <v>p</v>
          </cell>
          <cell r="D169">
            <v>0.4</v>
          </cell>
        </row>
        <row r="170">
          <cell r="B170" t="str">
            <v>CAMPOS DOS GOYTACAZES-RJ</v>
          </cell>
          <cell r="C170" t="str">
            <v>S</v>
          </cell>
          <cell r="D170">
            <v>0.3</v>
          </cell>
        </row>
        <row r="171">
          <cell r="B171" t="str">
            <v>SAO FRANCISCO DE ITABAPOANA-RJ</v>
          </cell>
          <cell r="C171" t="str">
            <v>S</v>
          </cell>
          <cell r="D171">
            <v>0.3</v>
          </cell>
        </row>
        <row r="172">
          <cell r="B172" t="str">
            <v>ARMACAO DOS BUZIOS-RJ</v>
          </cell>
          <cell r="C172" t="str">
            <v>P</v>
          </cell>
          <cell r="D172">
            <v>1</v>
          </cell>
        </row>
        <row r="173">
          <cell r="B173" t="str">
            <v>CARAPEBUS-RJ</v>
          </cell>
          <cell r="C173" t="str">
            <v>P</v>
          </cell>
          <cell r="D173">
            <v>1</v>
          </cell>
        </row>
        <row r="174">
          <cell r="B174" t="str">
            <v>ILHABELA-SP</v>
          </cell>
          <cell r="C174" t="str">
            <v>P</v>
          </cell>
          <cell r="D174">
            <v>1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I215"/>
  <sheetViews>
    <sheetView showGridLines="0" tabSelected="1" zoomScale="110" zoomScaleNormal="110" workbookViewId="0">
      <selection activeCell="E1" sqref="E1:E1048576"/>
    </sheetView>
  </sheetViews>
  <sheetFormatPr defaultColWidth="9.33203125" defaultRowHeight="11.25" x14ac:dyDescent="0.2"/>
  <cols>
    <col min="1" max="1" width="30.33203125" style="1" bestFit="1" customWidth="1"/>
    <col min="2" max="2" width="35.5" style="1" bestFit="1" customWidth="1"/>
    <col min="3" max="3" width="7" style="2" bestFit="1" customWidth="1"/>
    <col min="4" max="4" width="13.6640625" style="1" customWidth="1"/>
    <col min="5" max="5" width="9.33203125" style="1"/>
    <col min="6" max="6" width="8.5" style="1" bestFit="1" customWidth="1"/>
    <col min="7" max="7" width="35.5" style="1" bestFit="1" customWidth="1"/>
    <col min="8" max="8" width="6.5" style="1" bestFit="1" customWidth="1"/>
    <col min="9" max="9" width="12" style="1" bestFit="1" customWidth="1"/>
    <col min="10" max="16384" width="9.33203125" style="1"/>
  </cols>
  <sheetData>
    <row r="1" spans="1:6" s="3" customFormat="1" ht="21.75" customHeight="1" x14ac:dyDescent="0.2">
      <c r="A1" s="5"/>
      <c r="C1" s="7"/>
      <c r="D1" s="7"/>
      <c r="E1" s="5"/>
      <c r="F1" s="8"/>
    </row>
    <row r="2" spans="1:6" s="3" customFormat="1" ht="21.75" customHeight="1" x14ac:dyDescent="0.2">
      <c r="A2" s="5"/>
      <c r="B2" s="7"/>
      <c r="C2" s="7"/>
      <c r="D2" s="7"/>
    </row>
    <row r="3" spans="1:6" s="3" customFormat="1" ht="26.25" customHeight="1" x14ac:dyDescent="0.2">
      <c r="A3" s="18" t="s">
        <v>0</v>
      </c>
      <c r="B3" s="18"/>
      <c r="C3" s="18"/>
      <c r="D3" s="18"/>
    </row>
    <row r="4" spans="1:6" s="3" customFormat="1" ht="26.25" customHeight="1" x14ac:dyDescent="0.2">
      <c r="A4" s="18"/>
      <c r="B4" s="18"/>
      <c r="C4" s="18"/>
      <c r="D4" s="18"/>
    </row>
    <row r="5" spans="1:6" s="3" customFormat="1" ht="16.5" x14ac:dyDescent="0.2">
      <c r="A5" s="6"/>
      <c r="B5" s="6"/>
      <c r="C5" s="6"/>
      <c r="D5" s="6"/>
    </row>
    <row r="6" spans="1:6" s="3" customFormat="1" ht="18" customHeight="1" x14ac:dyDescent="0.2">
      <c r="A6" s="5"/>
      <c r="B6" s="19" t="s">
        <v>143</v>
      </c>
      <c r="C6" s="19"/>
      <c r="D6" s="19"/>
    </row>
    <row r="7" spans="1:6" s="3" customFormat="1" ht="18" customHeight="1" x14ac:dyDescent="0.2">
      <c r="A7" s="5"/>
      <c r="B7" s="19" t="s">
        <v>144</v>
      </c>
      <c r="C7" s="19"/>
      <c r="D7" s="19"/>
    </row>
    <row r="8" spans="1:6" s="3" customFormat="1" ht="12.75" x14ac:dyDescent="0.2">
      <c r="A8" s="5"/>
      <c r="B8" s="4"/>
      <c r="C8" s="4"/>
      <c r="D8" s="4"/>
    </row>
    <row r="9" spans="1:6" s="3" customFormat="1" ht="48.75" customHeight="1" x14ac:dyDescent="0.2">
      <c r="A9" s="20" t="s">
        <v>1</v>
      </c>
      <c r="B9" s="20"/>
      <c r="C9" s="20"/>
      <c r="D9" s="20"/>
    </row>
    <row r="10" spans="1:6" s="3" customFormat="1" ht="12" customHeight="1" x14ac:dyDescent="0.2"/>
    <row r="11" spans="1:6" x14ac:dyDescent="0.2">
      <c r="A11" s="16" t="s">
        <v>3</v>
      </c>
      <c r="B11" s="16" t="s">
        <v>4</v>
      </c>
      <c r="C11" s="17" t="s">
        <v>5</v>
      </c>
      <c r="D11" s="16" t="s">
        <v>6</v>
      </c>
    </row>
    <row r="12" spans="1:6" x14ac:dyDescent="0.2">
      <c r="A12" s="16"/>
      <c r="B12" s="16"/>
      <c r="C12" s="17"/>
      <c r="D12" s="16"/>
    </row>
    <row r="13" spans="1:6" ht="11.25" customHeight="1" x14ac:dyDescent="0.2">
      <c r="A13" s="13" t="s">
        <v>7</v>
      </c>
      <c r="B13" s="13" t="s">
        <v>7</v>
      </c>
      <c r="C13" s="13" t="s">
        <v>8</v>
      </c>
      <c r="D13" s="12">
        <f ca="1">VLOOKUP(B13,'[1]Inst.Marit._Afetados'!$B$5:$D$174,3,0)</f>
        <v>0.4</v>
      </c>
    </row>
    <row r="14" spans="1:6" ht="11.25" customHeight="1" x14ac:dyDescent="0.2">
      <c r="A14" s="13" t="s">
        <v>7</v>
      </c>
      <c r="B14" s="13" t="s">
        <v>9</v>
      </c>
      <c r="C14" s="13" t="s">
        <v>10</v>
      </c>
      <c r="D14" s="12">
        <v>0.2</v>
      </c>
    </row>
    <row r="15" spans="1:6" ht="11.25" customHeight="1" x14ac:dyDescent="0.2">
      <c r="A15" s="13" t="s">
        <v>7</v>
      </c>
      <c r="B15" s="13" t="s">
        <v>11</v>
      </c>
      <c r="C15" s="13" t="s">
        <v>10</v>
      </c>
      <c r="D15" s="12">
        <v>0.2</v>
      </c>
    </row>
    <row r="16" spans="1:6" ht="12" customHeight="1" x14ac:dyDescent="0.2">
      <c r="A16" s="13" t="s">
        <v>7</v>
      </c>
      <c r="B16" s="13" t="s">
        <v>12</v>
      </c>
      <c r="C16" s="13" t="s">
        <v>10</v>
      </c>
      <c r="D16" s="12">
        <v>0.2</v>
      </c>
    </row>
    <row r="17" spans="1:4" ht="11.25" customHeight="1" x14ac:dyDescent="0.2">
      <c r="A17" s="14" t="s">
        <v>13</v>
      </c>
      <c r="B17" s="14" t="s">
        <v>13</v>
      </c>
      <c r="C17" s="14" t="s">
        <v>8</v>
      </c>
      <c r="D17" s="15">
        <v>0.4</v>
      </c>
    </row>
    <row r="18" spans="1:4" ht="11.25" customHeight="1" x14ac:dyDescent="0.2">
      <c r="A18" s="14" t="s">
        <v>13</v>
      </c>
      <c r="B18" s="14" t="s">
        <v>14</v>
      </c>
      <c r="C18" s="14" t="s">
        <v>10</v>
      </c>
      <c r="D18" s="15">
        <v>0.2</v>
      </c>
    </row>
    <row r="19" spans="1:4" ht="11.25" customHeight="1" x14ac:dyDescent="0.2">
      <c r="A19" s="14" t="s">
        <v>13</v>
      </c>
      <c r="B19" s="14" t="s">
        <v>15</v>
      </c>
      <c r="C19" s="14" t="s">
        <v>10</v>
      </c>
      <c r="D19" s="15">
        <v>0.2</v>
      </c>
    </row>
    <row r="20" spans="1:4" ht="12" customHeight="1" x14ac:dyDescent="0.2">
      <c r="A20" s="14" t="s">
        <v>13</v>
      </c>
      <c r="B20" s="14" t="s">
        <v>16</v>
      </c>
      <c r="C20" s="14" t="s">
        <v>10</v>
      </c>
      <c r="D20" s="15">
        <v>0.2</v>
      </c>
    </row>
    <row r="21" spans="1:4" ht="11.25" customHeight="1" x14ac:dyDescent="0.2">
      <c r="A21" s="13" t="s">
        <v>17</v>
      </c>
      <c r="B21" s="13" t="s">
        <v>17</v>
      </c>
      <c r="C21" s="13" t="s">
        <v>8</v>
      </c>
      <c r="D21" s="12">
        <v>0.4</v>
      </c>
    </row>
    <row r="22" spans="1:4" ht="11.25" customHeight="1" x14ac:dyDescent="0.2">
      <c r="A22" s="13" t="s">
        <v>17</v>
      </c>
      <c r="B22" s="13" t="s">
        <v>18</v>
      </c>
      <c r="C22" s="13" t="s">
        <v>10</v>
      </c>
      <c r="D22" s="12">
        <v>0.1</v>
      </c>
    </row>
    <row r="23" spans="1:4" ht="11.25" customHeight="1" x14ac:dyDescent="0.2">
      <c r="A23" s="13" t="s">
        <v>17</v>
      </c>
      <c r="B23" s="13" t="s">
        <v>19</v>
      </c>
      <c r="C23" s="13" t="s">
        <v>10</v>
      </c>
      <c r="D23" s="12">
        <v>0.1</v>
      </c>
    </row>
    <row r="24" spans="1:4" ht="11.25" customHeight="1" x14ac:dyDescent="0.2">
      <c r="A24" s="13" t="s">
        <v>17</v>
      </c>
      <c r="B24" s="13" t="s">
        <v>20</v>
      </c>
      <c r="C24" s="13" t="s">
        <v>10</v>
      </c>
      <c r="D24" s="12">
        <v>0.1</v>
      </c>
    </row>
    <row r="25" spans="1:4" ht="11.25" customHeight="1" x14ac:dyDescent="0.2">
      <c r="A25" s="13" t="s">
        <v>17</v>
      </c>
      <c r="B25" s="13" t="s">
        <v>21</v>
      </c>
      <c r="C25" s="13" t="s">
        <v>10</v>
      </c>
      <c r="D25" s="12">
        <v>0.1</v>
      </c>
    </row>
    <row r="26" spans="1:4" ht="11.25" customHeight="1" x14ac:dyDescent="0.2">
      <c r="A26" s="13" t="s">
        <v>17</v>
      </c>
      <c r="B26" s="13" t="s">
        <v>22</v>
      </c>
      <c r="C26" s="13" t="s">
        <v>10</v>
      </c>
      <c r="D26" s="12">
        <v>0.1</v>
      </c>
    </row>
    <row r="27" spans="1:4" ht="12" customHeight="1" x14ac:dyDescent="0.2">
      <c r="A27" s="13" t="s">
        <v>17</v>
      </c>
      <c r="B27" s="13" t="s">
        <v>23</v>
      </c>
      <c r="C27" s="13" t="s">
        <v>10</v>
      </c>
      <c r="D27" s="12">
        <v>0.1</v>
      </c>
    </row>
    <row r="28" spans="1:4" ht="11.25" customHeight="1" x14ac:dyDescent="0.2">
      <c r="A28" s="14" t="s">
        <v>24</v>
      </c>
      <c r="B28" s="14" t="s">
        <v>24</v>
      </c>
      <c r="C28" s="14" t="s">
        <v>8</v>
      </c>
      <c r="D28" s="15">
        <v>0.4</v>
      </c>
    </row>
    <row r="29" spans="1:4" ht="11.25" customHeight="1" x14ac:dyDescent="0.2">
      <c r="A29" s="14" t="s">
        <v>24</v>
      </c>
      <c r="B29" s="14" t="s">
        <v>25</v>
      </c>
      <c r="C29" s="14" t="s">
        <v>10</v>
      </c>
      <c r="D29" s="15">
        <v>0.3</v>
      </c>
    </row>
    <row r="30" spans="1:4" ht="12" customHeight="1" x14ac:dyDescent="0.2">
      <c r="A30" s="14" t="s">
        <v>24</v>
      </c>
      <c r="B30" s="14" t="s">
        <v>26</v>
      </c>
      <c r="C30" s="14" t="s">
        <v>10</v>
      </c>
      <c r="D30" s="15">
        <v>0.3</v>
      </c>
    </row>
    <row r="31" spans="1:4" ht="11.25" customHeight="1" x14ac:dyDescent="0.2">
      <c r="A31" s="13" t="s">
        <v>27</v>
      </c>
      <c r="B31" s="13" t="s">
        <v>27</v>
      </c>
      <c r="C31" s="13" t="s">
        <v>8</v>
      </c>
      <c r="D31" s="12">
        <v>0.4</v>
      </c>
    </row>
    <row r="32" spans="1:4" ht="11.25" customHeight="1" x14ac:dyDescent="0.2">
      <c r="A32" s="13" t="s">
        <v>27</v>
      </c>
      <c r="B32" s="13" t="s">
        <v>28</v>
      </c>
      <c r="C32" s="13" t="s">
        <v>10</v>
      </c>
      <c r="D32" s="12">
        <v>0.3</v>
      </c>
    </row>
    <row r="33" spans="1:4" ht="12" customHeight="1" x14ac:dyDescent="0.2">
      <c r="A33" s="13" t="s">
        <v>27</v>
      </c>
      <c r="B33" s="13" t="s">
        <v>29</v>
      </c>
      <c r="C33" s="13" t="s">
        <v>10</v>
      </c>
      <c r="D33" s="12">
        <v>0.3</v>
      </c>
    </row>
    <row r="34" spans="1:4" ht="11.25" customHeight="1" x14ac:dyDescent="0.2">
      <c r="A34" s="14" t="s">
        <v>30</v>
      </c>
      <c r="B34" s="14" t="s">
        <v>30</v>
      </c>
      <c r="C34" s="14" t="s">
        <v>8</v>
      </c>
      <c r="D34" s="15">
        <v>0.4</v>
      </c>
    </row>
    <row r="35" spans="1:4" ht="11.25" customHeight="1" x14ac:dyDescent="0.2">
      <c r="A35" s="14" t="s">
        <v>30</v>
      </c>
      <c r="B35" s="14" t="s">
        <v>31</v>
      </c>
      <c r="C35" s="14" t="s">
        <v>10</v>
      </c>
      <c r="D35" s="15">
        <v>0.2</v>
      </c>
    </row>
    <row r="36" spans="1:4" ht="11.25" customHeight="1" x14ac:dyDescent="0.2">
      <c r="A36" s="14" t="s">
        <v>30</v>
      </c>
      <c r="B36" s="14" t="s">
        <v>32</v>
      </c>
      <c r="C36" s="14" t="s">
        <v>10</v>
      </c>
      <c r="D36" s="15">
        <v>0.2</v>
      </c>
    </row>
    <row r="37" spans="1:4" ht="12" customHeight="1" x14ac:dyDescent="0.2">
      <c r="A37" s="14" t="s">
        <v>30</v>
      </c>
      <c r="B37" s="14" t="s">
        <v>33</v>
      </c>
      <c r="C37" s="14" t="s">
        <v>10</v>
      </c>
      <c r="D37" s="15">
        <v>0.2</v>
      </c>
    </row>
    <row r="38" spans="1:4" ht="11.25" customHeight="1" x14ac:dyDescent="0.2">
      <c r="A38" s="13" t="s">
        <v>34</v>
      </c>
      <c r="B38" s="13" t="s">
        <v>34</v>
      </c>
      <c r="C38" s="13" t="s">
        <v>8</v>
      </c>
      <c r="D38" s="12">
        <v>0.4</v>
      </c>
    </row>
    <row r="39" spans="1:4" ht="11.25" customHeight="1" x14ac:dyDescent="0.2">
      <c r="A39" s="13" t="s">
        <v>34</v>
      </c>
      <c r="B39" s="13" t="s">
        <v>35</v>
      </c>
      <c r="C39" s="13" t="s">
        <v>10</v>
      </c>
      <c r="D39" s="12">
        <v>0.3</v>
      </c>
    </row>
    <row r="40" spans="1:4" ht="12" customHeight="1" x14ac:dyDescent="0.2">
      <c r="A40" s="13" t="s">
        <v>34</v>
      </c>
      <c r="B40" s="13" t="s">
        <v>36</v>
      </c>
      <c r="C40" s="13" t="s">
        <v>10</v>
      </c>
      <c r="D40" s="12">
        <v>0.3</v>
      </c>
    </row>
    <row r="41" spans="1:4" ht="11.25" customHeight="1" x14ac:dyDescent="0.2">
      <c r="A41" s="14" t="s">
        <v>37</v>
      </c>
      <c r="B41" s="14" t="s">
        <v>37</v>
      </c>
      <c r="C41" s="14" t="s">
        <v>8</v>
      </c>
      <c r="D41" s="15">
        <v>0.4</v>
      </c>
    </row>
    <row r="42" spans="1:4" ht="11.25" customHeight="1" x14ac:dyDescent="0.2">
      <c r="A42" s="14" t="s">
        <v>37</v>
      </c>
      <c r="B42" s="14" t="s">
        <v>38</v>
      </c>
      <c r="C42" s="14" t="s">
        <v>10</v>
      </c>
      <c r="D42" s="15">
        <v>8.5714285714285715E-2</v>
      </c>
    </row>
    <row r="43" spans="1:4" ht="11.25" customHeight="1" x14ac:dyDescent="0.2">
      <c r="A43" s="14" t="s">
        <v>37</v>
      </c>
      <c r="B43" s="14" t="s">
        <v>39</v>
      </c>
      <c r="C43" s="14" t="s">
        <v>10</v>
      </c>
      <c r="D43" s="15">
        <v>8.5714285714285715E-2</v>
      </c>
    </row>
    <row r="44" spans="1:4" ht="11.25" customHeight="1" x14ac:dyDescent="0.2">
      <c r="A44" s="14" t="s">
        <v>37</v>
      </c>
      <c r="B44" s="14" t="s">
        <v>40</v>
      </c>
      <c r="C44" s="14" t="s">
        <v>10</v>
      </c>
      <c r="D44" s="15">
        <v>8.5714285714285715E-2</v>
      </c>
    </row>
    <row r="45" spans="1:4" ht="11.25" customHeight="1" x14ac:dyDescent="0.2">
      <c r="A45" s="14" t="s">
        <v>37</v>
      </c>
      <c r="B45" s="14" t="s">
        <v>41</v>
      </c>
      <c r="C45" s="14" t="s">
        <v>10</v>
      </c>
      <c r="D45" s="15">
        <v>8.5714285714285715E-2</v>
      </c>
    </row>
    <row r="46" spans="1:4" ht="11.25" customHeight="1" x14ac:dyDescent="0.2">
      <c r="A46" s="14" t="s">
        <v>37</v>
      </c>
      <c r="B46" s="14" t="s">
        <v>42</v>
      </c>
      <c r="C46" s="14" t="s">
        <v>10</v>
      </c>
      <c r="D46" s="15">
        <v>8.5714285714285715E-2</v>
      </c>
    </row>
    <row r="47" spans="1:4" ht="11.25" customHeight="1" x14ac:dyDescent="0.2">
      <c r="A47" s="14" t="s">
        <v>37</v>
      </c>
      <c r="B47" s="14" t="s">
        <v>43</v>
      </c>
      <c r="C47" s="14" t="s">
        <v>10</v>
      </c>
      <c r="D47" s="15">
        <v>8.5714285714285715E-2</v>
      </c>
    </row>
    <row r="48" spans="1:4" ht="12" customHeight="1" x14ac:dyDescent="0.2">
      <c r="A48" s="14" t="s">
        <v>37</v>
      </c>
      <c r="B48" s="14" t="s">
        <v>44</v>
      </c>
      <c r="C48" s="14" t="s">
        <v>10</v>
      </c>
      <c r="D48" s="15">
        <v>8.5714285714285715E-2</v>
      </c>
    </row>
    <row r="49" spans="1:4" ht="11.25" customHeight="1" x14ac:dyDescent="0.2">
      <c r="A49" s="13" t="s">
        <v>45</v>
      </c>
      <c r="B49" s="13" t="s">
        <v>45</v>
      </c>
      <c r="C49" s="13" t="s">
        <v>8</v>
      </c>
      <c r="D49" s="12">
        <v>0.4</v>
      </c>
    </row>
    <row r="50" spans="1:4" ht="11.25" customHeight="1" x14ac:dyDescent="0.2">
      <c r="A50" s="13" t="s">
        <v>45</v>
      </c>
      <c r="B50" s="13" t="s">
        <v>46</v>
      </c>
      <c r="C50" s="13" t="s">
        <v>10</v>
      </c>
      <c r="D50" s="12">
        <v>0.3</v>
      </c>
    </row>
    <row r="51" spans="1:4" ht="12" customHeight="1" x14ac:dyDescent="0.2">
      <c r="A51" s="13" t="s">
        <v>45</v>
      </c>
      <c r="B51" s="13" t="s">
        <v>47</v>
      </c>
      <c r="C51" s="13" t="s">
        <v>10</v>
      </c>
      <c r="D51" s="12">
        <v>0.3</v>
      </c>
    </row>
    <row r="52" spans="1:4" ht="11.25" customHeight="1" x14ac:dyDescent="0.2">
      <c r="A52" s="14" t="s">
        <v>48</v>
      </c>
      <c r="B52" s="14" t="s">
        <v>48</v>
      </c>
      <c r="C52" s="14" t="s">
        <v>8</v>
      </c>
      <c r="D52" s="15">
        <v>0.4</v>
      </c>
    </row>
    <row r="53" spans="1:4" ht="11.25" customHeight="1" x14ac:dyDescent="0.2">
      <c r="A53" s="14" t="s">
        <v>48</v>
      </c>
      <c r="B53" s="14" t="s">
        <v>49</v>
      </c>
      <c r="C53" s="14" t="s">
        <v>10</v>
      </c>
      <c r="D53" s="15">
        <v>0.12</v>
      </c>
    </row>
    <row r="54" spans="1:4" ht="11.25" customHeight="1" x14ac:dyDescent="0.2">
      <c r="A54" s="14" t="s">
        <v>48</v>
      </c>
      <c r="B54" s="14" t="s">
        <v>50</v>
      </c>
      <c r="C54" s="14" t="s">
        <v>10</v>
      </c>
      <c r="D54" s="15">
        <v>0.12</v>
      </c>
    </row>
    <row r="55" spans="1:4" ht="11.25" customHeight="1" x14ac:dyDescent="0.2">
      <c r="A55" s="14" t="s">
        <v>48</v>
      </c>
      <c r="B55" s="14" t="s">
        <v>51</v>
      </c>
      <c r="C55" s="14" t="s">
        <v>10</v>
      </c>
      <c r="D55" s="15">
        <v>0.12</v>
      </c>
    </row>
    <row r="56" spans="1:4" ht="11.25" customHeight="1" x14ac:dyDescent="0.2">
      <c r="A56" s="14" t="s">
        <v>48</v>
      </c>
      <c r="B56" s="14" t="s">
        <v>52</v>
      </c>
      <c r="C56" s="14" t="s">
        <v>10</v>
      </c>
      <c r="D56" s="15">
        <v>0.12</v>
      </c>
    </row>
    <row r="57" spans="1:4" ht="12" customHeight="1" x14ac:dyDescent="0.2">
      <c r="A57" s="14" t="s">
        <v>48</v>
      </c>
      <c r="B57" s="14" t="s">
        <v>53</v>
      </c>
      <c r="C57" s="14" t="s">
        <v>10</v>
      </c>
      <c r="D57" s="15">
        <v>0.12</v>
      </c>
    </row>
    <row r="58" spans="1:4" ht="11.25" customHeight="1" x14ac:dyDescent="0.2">
      <c r="A58" s="13" t="s">
        <v>54</v>
      </c>
      <c r="B58" s="13" t="s">
        <v>54</v>
      </c>
      <c r="C58" s="13" t="s">
        <v>8</v>
      </c>
      <c r="D58" s="12">
        <v>0.4</v>
      </c>
    </row>
    <row r="59" spans="1:4" ht="11.25" customHeight="1" x14ac:dyDescent="0.2">
      <c r="A59" s="13" t="s">
        <v>54</v>
      </c>
      <c r="B59" s="13" t="s">
        <v>55</v>
      </c>
      <c r="C59" s="13" t="s">
        <v>10</v>
      </c>
      <c r="D59" s="12">
        <v>3.7499999999999999E-2</v>
      </c>
    </row>
    <row r="60" spans="1:4" ht="11.25" customHeight="1" x14ac:dyDescent="0.2">
      <c r="A60" s="13" t="s">
        <v>54</v>
      </c>
      <c r="B60" s="13" t="s">
        <v>56</v>
      </c>
      <c r="C60" s="13" t="s">
        <v>10</v>
      </c>
      <c r="D60" s="12">
        <v>3.7499999999999999E-2</v>
      </c>
    </row>
    <row r="61" spans="1:4" ht="11.25" customHeight="1" x14ac:dyDescent="0.2">
      <c r="A61" s="13" t="s">
        <v>54</v>
      </c>
      <c r="B61" s="13" t="s">
        <v>57</v>
      </c>
      <c r="C61" s="13" t="s">
        <v>10</v>
      </c>
      <c r="D61" s="12">
        <v>3.7499999999999999E-2</v>
      </c>
    </row>
    <row r="62" spans="1:4" ht="11.25" customHeight="1" x14ac:dyDescent="0.2">
      <c r="A62" s="13" t="s">
        <v>54</v>
      </c>
      <c r="B62" s="13" t="s">
        <v>58</v>
      </c>
      <c r="C62" s="13" t="s">
        <v>10</v>
      </c>
      <c r="D62" s="12">
        <v>3.7499999999999999E-2</v>
      </c>
    </row>
    <row r="63" spans="1:4" ht="11.25" customHeight="1" x14ac:dyDescent="0.2">
      <c r="A63" s="13" t="s">
        <v>54</v>
      </c>
      <c r="B63" s="13" t="s">
        <v>59</v>
      </c>
      <c r="C63" s="13" t="s">
        <v>10</v>
      </c>
      <c r="D63" s="12">
        <v>3.7499999999999999E-2</v>
      </c>
    </row>
    <row r="64" spans="1:4" ht="11.25" customHeight="1" x14ac:dyDescent="0.2">
      <c r="A64" s="13" t="s">
        <v>54</v>
      </c>
      <c r="B64" s="13" t="s">
        <v>60</v>
      </c>
      <c r="C64" s="13" t="s">
        <v>10</v>
      </c>
      <c r="D64" s="12">
        <v>3.7499999999999999E-2</v>
      </c>
    </row>
    <row r="65" spans="1:4" ht="11.25" customHeight="1" x14ac:dyDescent="0.2">
      <c r="A65" s="13" t="s">
        <v>54</v>
      </c>
      <c r="B65" s="13" t="s">
        <v>61</v>
      </c>
      <c r="C65" s="13" t="s">
        <v>10</v>
      </c>
      <c r="D65" s="12">
        <v>3.7499999999999999E-2</v>
      </c>
    </row>
    <row r="66" spans="1:4" ht="11.25" customHeight="1" x14ac:dyDescent="0.2">
      <c r="A66" s="13" t="s">
        <v>54</v>
      </c>
      <c r="B66" s="13" t="s">
        <v>62</v>
      </c>
      <c r="C66" s="13" t="s">
        <v>10</v>
      </c>
      <c r="D66" s="12">
        <v>3.7499999999999999E-2</v>
      </c>
    </row>
    <row r="67" spans="1:4" ht="11.25" customHeight="1" x14ac:dyDescent="0.2">
      <c r="A67" s="13" t="s">
        <v>54</v>
      </c>
      <c r="B67" s="13" t="s">
        <v>63</v>
      </c>
      <c r="C67" s="13" t="s">
        <v>10</v>
      </c>
      <c r="D67" s="12">
        <v>3.7499999999999999E-2</v>
      </c>
    </row>
    <row r="68" spans="1:4" ht="11.25" customHeight="1" x14ac:dyDescent="0.2">
      <c r="A68" s="13" t="s">
        <v>54</v>
      </c>
      <c r="B68" s="13" t="s">
        <v>64</v>
      </c>
      <c r="C68" s="13" t="s">
        <v>10</v>
      </c>
      <c r="D68" s="12">
        <v>3.7499999999999999E-2</v>
      </c>
    </row>
    <row r="69" spans="1:4" ht="11.25" customHeight="1" x14ac:dyDescent="0.2">
      <c r="A69" s="13" t="s">
        <v>54</v>
      </c>
      <c r="B69" s="13" t="s">
        <v>65</v>
      </c>
      <c r="C69" s="13" t="s">
        <v>10</v>
      </c>
      <c r="D69" s="12">
        <v>3.7499999999999999E-2</v>
      </c>
    </row>
    <row r="70" spans="1:4" ht="11.25" customHeight="1" x14ac:dyDescent="0.2">
      <c r="A70" s="13" t="s">
        <v>54</v>
      </c>
      <c r="B70" s="13" t="s">
        <v>66</v>
      </c>
      <c r="C70" s="13" t="s">
        <v>10</v>
      </c>
      <c r="D70" s="12">
        <v>3.7499999999999999E-2</v>
      </c>
    </row>
    <row r="71" spans="1:4" ht="11.25" customHeight="1" x14ac:dyDescent="0.2">
      <c r="A71" s="13" t="s">
        <v>54</v>
      </c>
      <c r="B71" s="13" t="s">
        <v>67</v>
      </c>
      <c r="C71" s="13" t="s">
        <v>10</v>
      </c>
      <c r="D71" s="12">
        <v>3.7499999999999999E-2</v>
      </c>
    </row>
    <row r="72" spans="1:4" ht="11.25" customHeight="1" x14ac:dyDescent="0.2">
      <c r="A72" s="13" t="s">
        <v>54</v>
      </c>
      <c r="B72" s="13" t="s">
        <v>68</v>
      </c>
      <c r="C72" s="13" t="s">
        <v>10</v>
      </c>
      <c r="D72" s="12">
        <v>3.7499999999999999E-2</v>
      </c>
    </row>
    <row r="73" spans="1:4" ht="11.25" customHeight="1" x14ac:dyDescent="0.2">
      <c r="A73" s="13" t="s">
        <v>54</v>
      </c>
      <c r="B73" s="13" t="s">
        <v>69</v>
      </c>
      <c r="C73" s="13" t="s">
        <v>10</v>
      </c>
      <c r="D73" s="12">
        <v>3.7499999999999999E-2</v>
      </c>
    </row>
    <row r="74" spans="1:4" ht="12" customHeight="1" x14ac:dyDescent="0.2">
      <c r="A74" s="13" t="s">
        <v>54</v>
      </c>
      <c r="B74" s="13" t="s">
        <v>70</v>
      </c>
      <c r="C74" s="13" t="s">
        <v>10</v>
      </c>
      <c r="D74" s="12">
        <v>3.7499999999999999E-2</v>
      </c>
    </row>
    <row r="75" spans="1:4" ht="11.25" customHeight="1" x14ac:dyDescent="0.2">
      <c r="A75" s="14" t="s">
        <v>71</v>
      </c>
      <c r="B75" s="14" t="s">
        <v>71</v>
      </c>
      <c r="C75" s="14" t="s">
        <v>8</v>
      </c>
      <c r="D75" s="15">
        <v>0.4</v>
      </c>
    </row>
    <row r="76" spans="1:4" ht="11.25" customHeight="1" x14ac:dyDescent="0.2">
      <c r="A76" s="14" t="s">
        <v>71</v>
      </c>
      <c r="B76" s="14" t="s">
        <v>72</v>
      </c>
      <c r="C76" s="14" t="s">
        <v>10</v>
      </c>
      <c r="D76" s="15">
        <v>0.3</v>
      </c>
    </row>
    <row r="77" spans="1:4" ht="12" customHeight="1" x14ac:dyDescent="0.2">
      <c r="A77" s="14" t="s">
        <v>71</v>
      </c>
      <c r="B77" s="14" t="s">
        <v>73</v>
      </c>
      <c r="C77" s="14" t="s">
        <v>10</v>
      </c>
      <c r="D77" s="15">
        <v>0.3</v>
      </c>
    </row>
    <row r="78" spans="1:4" ht="11.25" customHeight="1" x14ac:dyDescent="0.2">
      <c r="A78" s="13" t="s">
        <v>74</v>
      </c>
      <c r="B78" s="13" t="s">
        <v>74</v>
      </c>
      <c r="C78" s="13" t="s">
        <v>8</v>
      </c>
      <c r="D78" s="12">
        <v>0.4</v>
      </c>
    </row>
    <row r="79" spans="1:4" ht="11.25" customHeight="1" x14ac:dyDescent="0.2">
      <c r="A79" s="13" t="s">
        <v>74</v>
      </c>
      <c r="B79" s="13" t="s">
        <v>75</v>
      </c>
      <c r="C79" s="13" t="s">
        <v>10</v>
      </c>
      <c r="D79" s="12">
        <v>2.0689655172413793E-2</v>
      </c>
    </row>
    <row r="80" spans="1:4" ht="11.25" customHeight="1" x14ac:dyDescent="0.2">
      <c r="A80" s="13" t="s">
        <v>74</v>
      </c>
      <c r="B80" s="13" t="s">
        <v>76</v>
      </c>
      <c r="C80" s="13" t="s">
        <v>10</v>
      </c>
      <c r="D80" s="12">
        <v>2.0689655172413793E-2</v>
      </c>
    </row>
    <row r="81" spans="1:4" ht="11.25" customHeight="1" x14ac:dyDescent="0.2">
      <c r="A81" s="13" t="s">
        <v>74</v>
      </c>
      <c r="B81" s="13" t="s">
        <v>77</v>
      </c>
      <c r="C81" s="13" t="s">
        <v>10</v>
      </c>
      <c r="D81" s="12">
        <v>2.0689655172413793E-2</v>
      </c>
    </row>
    <row r="82" spans="1:4" ht="11.25" customHeight="1" x14ac:dyDescent="0.2">
      <c r="A82" s="13" t="s">
        <v>74</v>
      </c>
      <c r="B82" s="13" t="s">
        <v>78</v>
      </c>
      <c r="C82" s="13" t="s">
        <v>10</v>
      </c>
      <c r="D82" s="12">
        <v>2.0689655172413793E-2</v>
      </c>
    </row>
    <row r="83" spans="1:4" ht="11.25" customHeight="1" x14ac:dyDescent="0.2">
      <c r="A83" s="13" t="s">
        <v>74</v>
      </c>
      <c r="B83" s="13" t="s">
        <v>79</v>
      </c>
      <c r="C83" s="13" t="s">
        <v>10</v>
      </c>
      <c r="D83" s="12">
        <v>2.0689655172413793E-2</v>
      </c>
    </row>
    <row r="84" spans="1:4" ht="11.25" customHeight="1" x14ac:dyDescent="0.2">
      <c r="A84" s="13" t="s">
        <v>74</v>
      </c>
      <c r="B84" s="13" t="s">
        <v>80</v>
      </c>
      <c r="C84" s="13" t="s">
        <v>10</v>
      </c>
      <c r="D84" s="12">
        <v>2.0689655172413793E-2</v>
      </c>
    </row>
    <row r="85" spans="1:4" ht="11.25" customHeight="1" x14ac:dyDescent="0.2">
      <c r="A85" s="13" t="s">
        <v>74</v>
      </c>
      <c r="B85" s="13" t="s">
        <v>81</v>
      </c>
      <c r="C85" s="13" t="s">
        <v>10</v>
      </c>
      <c r="D85" s="12">
        <v>2.0689655172413793E-2</v>
      </c>
    </row>
    <row r="86" spans="1:4" ht="11.25" customHeight="1" x14ac:dyDescent="0.2">
      <c r="A86" s="13" t="s">
        <v>74</v>
      </c>
      <c r="B86" s="13" t="s">
        <v>82</v>
      </c>
      <c r="C86" s="13" t="s">
        <v>10</v>
      </c>
      <c r="D86" s="12">
        <v>2.0689655172413793E-2</v>
      </c>
    </row>
    <row r="87" spans="1:4" ht="11.25" customHeight="1" x14ac:dyDescent="0.2">
      <c r="A87" s="13" t="s">
        <v>74</v>
      </c>
      <c r="B87" s="13" t="s">
        <v>83</v>
      </c>
      <c r="C87" s="13" t="s">
        <v>10</v>
      </c>
      <c r="D87" s="12">
        <v>2.0689655172413793E-2</v>
      </c>
    </row>
    <row r="88" spans="1:4" ht="11.25" customHeight="1" x14ac:dyDescent="0.2">
      <c r="A88" s="13" t="s">
        <v>74</v>
      </c>
      <c r="B88" s="13" t="s">
        <v>84</v>
      </c>
      <c r="C88" s="13" t="s">
        <v>10</v>
      </c>
      <c r="D88" s="12">
        <v>2.0689655172413793E-2</v>
      </c>
    </row>
    <row r="89" spans="1:4" ht="11.25" customHeight="1" x14ac:dyDescent="0.2">
      <c r="A89" s="13" t="s">
        <v>74</v>
      </c>
      <c r="B89" s="13" t="s">
        <v>85</v>
      </c>
      <c r="C89" s="13" t="s">
        <v>10</v>
      </c>
      <c r="D89" s="12">
        <v>2.0689655172413793E-2</v>
      </c>
    </row>
    <row r="90" spans="1:4" ht="11.25" customHeight="1" x14ac:dyDescent="0.2">
      <c r="A90" s="13" t="s">
        <v>74</v>
      </c>
      <c r="B90" s="13" t="s">
        <v>86</v>
      </c>
      <c r="C90" s="13" t="s">
        <v>10</v>
      </c>
      <c r="D90" s="12">
        <v>2.0689655172413793E-2</v>
      </c>
    </row>
    <row r="91" spans="1:4" ht="11.25" customHeight="1" x14ac:dyDescent="0.2">
      <c r="A91" s="13" t="s">
        <v>74</v>
      </c>
      <c r="B91" s="13" t="s">
        <v>87</v>
      </c>
      <c r="C91" s="13" t="s">
        <v>10</v>
      </c>
      <c r="D91" s="12">
        <v>2.0689655172413793E-2</v>
      </c>
    </row>
    <row r="92" spans="1:4" ht="11.25" customHeight="1" x14ac:dyDescent="0.2">
      <c r="A92" s="13" t="s">
        <v>74</v>
      </c>
      <c r="B92" s="13" t="s">
        <v>88</v>
      </c>
      <c r="C92" s="13" t="s">
        <v>10</v>
      </c>
      <c r="D92" s="12">
        <v>2.0689655172413793E-2</v>
      </c>
    </row>
    <row r="93" spans="1:4" ht="11.25" customHeight="1" x14ac:dyDescent="0.2">
      <c r="A93" s="13" t="s">
        <v>74</v>
      </c>
      <c r="B93" s="13" t="s">
        <v>89</v>
      </c>
      <c r="C93" s="13" t="s">
        <v>10</v>
      </c>
      <c r="D93" s="12">
        <v>2.0689655172413793E-2</v>
      </c>
    </row>
    <row r="94" spans="1:4" ht="11.25" customHeight="1" x14ac:dyDescent="0.2">
      <c r="A94" s="13" t="s">
        <v>74</v>
      </c>
      <c r="B94" s="13" t="s">
        <v>90</v>
      </c>
      <c r="C94" s="13" t="s">
        <v>10</v>
      </c>
      <c r="D94" s="12">
        <v>2.0689655172413793E-2</v>
      </c>
    </row>
    <row r="95" spans="1:4" ht="11.25" customHeight="1" x14ac:dyDescent="0.2">
      <c r="A95" s="13" t="s">
        <v>74</v>
      </c>
      <c r="B95" s="13" t="s">
        <v>91</v>
      </c>
      <c r="C95" s="13" t="s">
        <v>10</v>
      </c>
      <c r="D95" s="12">
        <v>2.0689655172413793E-2</v>
      </c>
    </row>
    <row r="96" spans="1:4" ht="11.25" customHeight="1" x14ac:dyDescent="0.2">
      <c r="A96" s="13" t="s">
        <v>74</v>
      </c>
      <c r="B96" s="13" t="s">
        <v>92</v>
      </c>
      <c r="C96" s="13" t="s">
        <v>10</v>
      </c>
      <c r="D96" s="12">
        <v>2.0689655172413793E-2</v>
      </c>
    </row>
    <row r="97" spans="1:4" ht="11.25" customHeight="1" x14ac:dyDescent="0.2">
      <c r="A97" s="13" t="s">
        <v>74</v>
      </c>
      <c r="B97" s="13" t="s">
        <v>93</v>
      </c>
      <c r="C97" s="13" t="s">
        <v>10</v>
      </c>
      <c r="D97" s="12">
        <v>2.0689655172413793E-2</v>
      </c>
    </row>
    <row r="98" spans="1:4" ht="11.25" customHeight="1" x14ac:dyDescent="0.2">
      <c r="A98" s="13" t="s">
        <v>74</v>
      </c>
      <c r="B98" s="13" t="s">
        <v>94</v>
      </c>
      <c r="C98" s="13" t="s">
        <v>10</v>
      </c>
      <c r="D98" s="12">
        <v>2.0689655172413793E-2</v>
      </c>
    </row>
    <row r="99" spans="1:4" ht="11.25" customHeight="1" x14ac:dyDescent="0.2">
      <c r="A99" s="13" t="s">
        <v>74</v>
      </c>
      <c r="B99" s="13" t="s">
        <v>95</v>
      </c>
      <c r="C99" s="13" t="s">
        <v>10</v>
      </c>
      <c r="D99" s="12">
        <v>2.0689655172413793E-2</v>
      </c>
    </row>
    <row r="100" spans="1:4" ht="11.25" customHeight="1" x14ac:dyDescent="0.2">
      <c r="A100" s="13" t="s">
        <v>74</v>
      </c>
      <c r="B100" s="13" t="s">
        <v>96</v>
      </c>
      <c r="C100" s="13" t="s">
        <v>10</v>
      </c>
      <c r="D100" s="12">
        <v>2.0689655172413793E-2</v>
      </c>
    </row>
    <row r="101" spans="1:4" ht="11.25" customHeight="1" x14ac:dyDescent="0.2">
      <c r="A101" s="13" t="s">
        <v>74</v>
      </c>
      <c r="B101" s="13" t="s">
        <v>97</v>
      </c>
      <c r="C101" s="13" t="s">
        <v>10</v>
      </c>
      <c r="D101" s="12">
        <v>2.0689655172413793E-2</v>
      </c>
    </row>
    <row r="102" spans="1:4" ht="11.25" customHeight="1" x14ac:dyDescent="0.2">
      <c r="A102" s="13" t="s">
        <v>74</v>
      </c>
      <c r="B102" s="13" t="s">
        <v>98</v>
      </c>
      <c r="C102" s="13" t="s">
        <v>10</v>
      </c>
      <c r="D102" s="12">
        <v>2.0689655172413793E-2</v>
      </c>
    </row>
    <row r="103" spans="1:4" ht="11.25" customHeight="1" x14ac:dyDescent="0.2">
      <c r="A103" s="13" t="s">
        <v>74</v>
      </c>
      <c r="B103" s="13" t="s">
        <v>99</v>
      </c>
      <c r="C103" s="13" t="s">
        <v>10</v>
      </c>
      <c r="D103" s="12">
        <v>2.0689655172413793E-2</v>
      </c>
    </row>
    <row r="104" spans="1:4" ht="11.25" customHeight="1" x14ac:dyDescent="0.2">
      <c r="A104" s="13" t="s">
        <v>74</v>
      </c>
      <c r="B104" s="13" t="s">
        <v>100</v>
      </c>
      <c r="C104" s="13" t="s">
        <v>10</v>
      </c>
      <c r="D104" s="12">
        <v>2.0689655172413793E-2</v>
      </c>
    </row>
    <row r="105" spans="1:4" ht="11.25" customHeight="1" x14ac:dyDescent="0.2">
      <c r="A105" s="13" t="s">
        <v>74</v>
      </c>
      <c r="B105" s="13" t="s">
        <v>101</v>
      </c>
      <c r="C105" s="13" t="s">
        <v>10</v>
      </c>
      <c r="D105" s="12">
        <v>2.0689655172413793E-2</v>
      </c>
    </row>
    <row r="106" spans="1:4" ht="11.25" customHeight="1" x14ac:dyDescent="0.2">
      <c r="A106" s="13" t="s">
        <v>74</v>
      </c>
      <c r="B106" s="13" t="s">
        <v>102</v>
      </c>
      <c r="C106" s="13" t="s">
        <v>10</v>
      </c>
      <c r="D106" s="12">
        <v>2.0689655172413793E-2</v>
      </c>
    </row>
    <row r="107" spans="1:4" ht="12" customHeight="1" x14ac:dyDescent="0.2">
      <c r="A107" s="13" t="s">
        <v>74</v>
      </c>
      <c r="B107" s="13" t="s">
        <v>103</v>
      </c>
      <c r="C107" s="13" t="s">
        <v>10</v>
      </c>
      <c r="D107" s="12">
        <v>2.0689655172413793E-2</v>
      </c>
    </row>
    <row r="108" spans="1:4" ht="11.25" customHeight="1" x14ac:dyDescent="0.2">
      <c r="A108" s="14" t="s">
        <v>104</v>
      </c>
      <c r="B108" s="14" t="s">
        <v>104</v>
      </c>
      <c r="C108" s="14" t="s">
        <v>8</v>
      </c>
      <c r="D108" s="15">
        <v>0.4</v>
      </c>
    </row>
    <row r="109" spans="1:4" ht="11.25" customHeight="1" x14ac:dyDescent="0.2">
      <c r="A109" s="14" t="s">
        <v>104</v>
      </c>
      <c r="B109" s="14" t="s">
        <v>105</v>
      </c>
      <c r="C109" s="14" t="s">
        <v>10</v>
      </c>
      <c r="D109" s="15">
        <v>1.6216216216216217E-2</v>
      </c>
    </row>
    <row r="110" spans="1:4" ht="11.25" customHeight="1" x14ac:dyDescent="0.2">
      <c r="A110" s="14" t="s">
        <v>104</v>
      </c>
      <c r="B110" s="14" t="s">
        <v>106</v>
      </c>
      <c r="C110" s="14" t="s">
        <v>10</v>
      </c>
      <c r="D110" s="15">
        <v>1.6216216216216217E-2</v>
      </c>
    </row>
    <row r="111" spans="1:4" ht="11.25" customHeight="1" x14ac:dyDescent="0.2">
      <c r="A111" s="14" t="s">
        <v>104</v>
      </c>
      <c r="B111" s="14" t="s">
        <v>79</v>
      </c>
      <c r="C111" s="14" t="s">
        <v>10</v>
      </c>
      <c r="D111" s="15">
        <v>1.6216216216216217E-2</v>
      </c>
    </row>
    <row r="112" spans="1:4" ht="11.25" customHeight="1" x14ac:dyDescent="0.2">
      <c r="A112" s="14" t="s">
        <v>104</v>
      </c>
      <c r="B112" s="14" t="s">
        <v>107</v>
      </c>
      <c r="C112" s="14" t="s">
        <v>10</v>
      </c>
      <c r="D112" s="15">
        <v>1.6216216216216217E-2</v>
      </c>
    </row>
    <row r="113" spans="1:4" ht="11.25" customHeight="1" x14ac:dyDescent="0.2">
      <c r="A113" s="14" t="s">
        <v>104</v>
      </c>
      <c r="B113" s="14" t="s">
        <v>108</v>
      </c>
      <c r="C113" s="14" t="s">
        <v>10</v>
      </c>
      <c r="D113" s="15">
        <v>1.6216216216216217E-2</v>
      </c>
    </row>
    <row r="114" spans="1:4" ht="11.25" customHeight="1" x14ac:dyDescent="0.2">
      <c r="A114" s="14" t="s">
        <v>104</v>
      </c>
      <c r="B114" s="14" t="s">
        <v>81</v>
      </c>
      <c r="C114" s="14" t="s">
        <v>10</v>
      </c>
      <c r="D114" s="15">
        <v>1.6216216216216217E-2</v>
      </c>
    </row>
    <row r="115" spans="1:4" ht="11.25" customHeight="1" x14ac:dyDescent="0.2">
      <c r="A115" s="14" t="s">
        <v>104</v>
      </c>
      <c r="B115" s="14" t="s">
        <v>109</v>
      </c>
      <c r="C115" s="14" t="s">
        <v>10</v>
      </c>
      <c r="D115" s="15">
        <v>1.6216216216216217E-2</v>
      </c>
    </row>
    <row r="116" spans="1:4" ht="11.25" customHeight="1" x14ac:dyDescent="0.2">
      <c r="A116" s="14" t="s">
        <v>104</v>
      </c>
      <c r="B116" s="14" t="s">
        <v>86</v>
      </c>
      <c r="C116" s="14" t="s">
        <v>10</v>
      </c>
      <c r="D116" s="15">
        <v>1.6216216216216217E-2</v>
      </c>
    </row>
    <row r="117" spans="1:4" ht="11.25" customHeight="1" x14ac:dyDescent="0.2">
      <c r="A117" s="14" t="s">
        <v>104</v>
      </c>
      <c r="B117" s="14" t="s">
        <v>87</v>
      </c>
      <c r="C117" s="14" t="s">
        <v>10</v>
      </c>
      <c r="D117" s="15">
        <v>1.6216216216216217E-2</v>
      </c>
    </row>
    <row r="118" spans="1:4" ht="11.25" customHeight="1" x14ac:dyDescent="0.2">
      <c r="A118" s="14" t="s">
        <v>104</v>
      </c>
      <c r="B118" s="14" t="s">
        <v>88</v>
      </c>
      <c r="C118" s="14" t="s">
        <v>10</v>
      </c>
      <c r="D118" s="15">
        <v>1.6216216216216217E-2</v>
      </c>
    </row>
    <row r="119" spans="1:4" ht="11.25" customHeight="1" x14ac:dyDescent="0.2">
      <c r="A119" s="14" t="s">
        <v>104</v>
      </c>
      <c r="B119" s="14" t="s">
        <v>110</v>
      </c>
      <c r="C119" s="14" t="s">
        <v>10</v>
      </c>
      <c r="D119" s="15">
        <v>1.6216216216216217E-2</v>
      </c>
    </row>
    <row r="120" spans="1:4" ht="11.25" customHeight="1" x14ac:dyDescent="0.2">
      <c r="A120" s="14" t="s">
        <v>104</v>
      </c>
      <c r="B120" s="14" t="s">
        <v>111</v>
      </c>
      <c r="C120" s="14" t="s">
        <v>10</v>
      </c>
      <c r="D120" s="15">
        <v>1.6216216216216217E-2</v>
      </c>
    </row>
    <row r="121" spans="1:4" ht="11.25" customHeight="1" x14ac:dyDescent="0.2">
      <c r="A121" s="14" t="s">
        <v>104</v>
      </c>
      <c r="B121" s="14" t="s">
        <v>74</v>
      </c>
      <c r="C121" s="14" t="s">
        <v>10</v>
      </c>
      <c r="D121" s="15">
        <v>1.6216216216216217E-2</v>
      </c>
    </row>
    <row r="122" spans="1:4" ht="11.25" customHeight="1" x14ac:dyDescent="0.2">
      <c r="A122" s="14" t="s">
        <v>104</v>
      </c>
      <c r="B122" s="14" t="s">
        <v>96</v>
      </c>
      <c r="C122" s="14" t="s">
        <v>10</v>
      </c>
      <c r="D122" s="15">
        <v>1.6216216216216217E-2</v>
      </c>
    </row>
    <row r="123" spans="1:4" ht="11.25" customHeight="1" x14ac:dyDescent="0.2">
      <c r="A123" s="14" t="s">
        <v>104</v>
      </c>
      <c r="B123" s="14" t="s">
        <v>100</v>
      </c>
      <c r="C123" s="14" t="s">
        <v>10</v>
      </c>
      <c r="D123" s="15">
        <v>1.6216216216216217E-2</v>
      </c>
    </row>
    <row r="124" spans="1:4" ht="11.25" customHeight="1" x14ac:dyDescent="0.2">
      <c r="A124" s="14" t="s">
        <v>104</v>
      </c>
      <c r="B124" s="14" t="s">
        <v>102</v>
      </c>
      <c r="C124" s="14" t="s">
        <v>10</v>
      </c>
      <c r="D124" s="15">
        <v>1.6216216216216217E-2</v>
      </c>
    </row>
    <row r="125" spans="1:4" ht="11.25" customHeight="1" x14ac:dyDescent="0.2">
      <c r="A125" s="14" t="s">
        <v>104</v>
      </c>
      <c r="B125" s="14" t="s">
        <v>103</v>
      </c>
      <c r="C125" s="14" t="s">
        <v>10</v>
      </c>
      <c r="D125" s="15">
        <v>1.6216216216216217E-2</v>
      </c>
    </row>
    <row r="126" spans="1:4" ht="11.25" customHeight="1" x14ac:dyDescent="0.2">
      <c r="A126" s="14" t="s">
        <v>104</v>
      </c>
      <c r="B126" s="14" t="s">
        <v>90</v>
      </c>
      <c r="C126" s="14" t="s">
        <v>10</v>
      </c>
      <c r="D126" s="15">
        <v>1.6216216216216217E-2</v>
      </c>
    </row>
    <row r="127" spans="1:4" ht="11.25" customHeight="1" x14ac:dyDescent="0.2">
      <c r="A127" s="14" t="s">
        <v>104</v>
      </c>
      <c r="B127" s="14" t="s">
        <v>91</v>
      </c>
      <c r="C127" s="14" t="s">
        <v>10</v>
      </c>
      <c r="D127" s="15">
        <v>1.6216216216216217E-2</v>
      </c>
    </row>
    <row r="128" spans="1:4" ht="11.25" customHeight="1" x14ac:dyDescent="0.2">
      <c r="A128" s="14" t="s">
        <v>104</v>
      </c>
      <c r="B128" s="14" t="s">
        <v>92</v>
      </c>
      <c r="C128" s="14" t="s">
        <v>10</v>
      </c>
      <c r="D128" s="15">
        <v>1.6216216216216217E-2</v>
      </c>
    </row>
    <row r="129" spans="1:4" ht="11.25" customHeight="1" x14ac:dyDescent="0.2">
      <c r="A129" s="14" t="s">
        <v>104</v>
      </c>
      <c r="B129" s="14" t="s">
        <v>75</v>
      </c>
      <c r="C129" s="14" t="s">
        <v>10</v>
      </c>
      <c r="D129" s="15">
        <v>1.6216216216216217E-2</v>
      </c>
    </row>
    <row r="130" spans="1:4" ht="11.25" customHeight="1" x14ac:dyDescent="0.2">
      <c r="A130" s="14" t="s">
        <v>104</v>
      </c>
      <c r="B130" s="14" t="s">
        <v>76</v>
      </c>
      <c r="C130" s="14" t="s">
        <v>10</v>
      </c>
      <c r="D130" s="15">
        <v>1.6216216216216217E-2</v>
      </c>
    </row>
    <row r="131" spans="1:4" ht="11.25" customHeight="1" x14ac:dyDescent="0.2">
      <c r="A131" s="14" t="s">
        <v>104</v>
      </c>
      <c r="B131" s="14" t="s">
        <v>77</v>
      </c>
      <c r="C131" s="14" t="s">
        <v>10</v>
      </c>
      <c r="D131" s="15">
        <v>1.6216216216216217E-2</v>
      </c>
    </row>
    <row r="132" spans="1:4" ht="11.25" customHeight="1" x14ac:dyDescent="0.2">
      <c r="A132" s="14" t="s">
        <v>104</v>
      </c>
      <c r="B132" s="14" t="s">
        <v>78</v>
      </c>
      <c r="C132" s="14" t="s">
        <v>10</v>
      </c>
      <c r="D132" s="15">
        <v>1.6216216216216217E-2</v>
      </c>
    </row>
    <row r="133" spans="1:4" ht="11.25" customHeight="1" x14ac:dyDescent="0.2">
      <c r="A133" s="14" t="s">
        <v>104</v>
      </c>
      <c r="B133" s="14" t="s">
        <v>80</v>
      </c>
      <c r="C133" s="14" t="s">
        <v>10</v>
      </c>
      <c r="D133" s="15">
        <v>1.6216216216216217E-2</v>
      </c>
    </row>
    <row r="134" spans="1:4" ht="11.25" customHeight="1" x14ac:dyDescent="0.2">
      <c r="A134" s="14" t="s">
        <v>104</v>
      </c>
      <c r="B134" s="14" t="s">
        <v>82</v>
      </c>
      <c r="C134" s="14" t="s">
        <v>10</v>
      </c>
      <c r="D134" s="15">
        <v>1.6216216216216217E-2</v>
      </c>
    </row>
    <row r="135" spans="1:4" ht="11.25" customHeight="1" x14ac:dyDescent="0.2">
      <c r="A135" s="14" t="s">
        <v>104</v>
      </c>
      <c r="B135" s="14" t="s">
        <v>83</v>
      </c>
      <c r="C135" s="14" t="s">
        <v>10</v>
      </c>
      <c r="D135" s="15">
        <v>1.6216216216216217E-2</v>
      </c>
    </row>
    <row r="136" spans="1:4" ht="11.25" customHeight="1" x14ac:dyDescent="0.2">
      <c r="A136" s="14" t="s">
        <v>104</v>
      </c>
      <c r="B136" s="14" t="s">
        <v>84</v>
      </c>
      <c r="C136" s="14" t="s">
        <v>10</v>
      </c>
      <c r="D136" s="15">
        <v>1.6216216216216217E-2</v>
      </c>
    </row>
    <row r="137" spans="1:4" ht="11.25" customHeight="1" x14ac:dyDescent="0.2">
      <c r="A137" s="14" t="s">
        <v>104</v>
      </c>
      <c r="B137" s="14" t="s">
        <v>85</v>
      </c>
      <c r="C137" s="14" t="s">
        <v>10</v>
      </c>
      <c r="D137" s="15">
        <v>1.6216216216216217E-2</v>
      </c>
    </row>
    <row r="138" spans="1:4" ht="11.25" customHeight="1" x14ac:dyDescent="0.2">
      <c r="A138" s="14" t="s">
        <v>104</v>
      </c>
      <c r="B138" s="14" t="s">
        <v>89</v>
      </c>
      <c r="C138" s="14" t="s">
        <v>10</v>
      </c>
      <c r="D138" s="15">
        <v>1.6216216216216217E-2</v>
      </c>
    </row>
    <row r="139" spans="1:4" ht="11.25" customHeight="1" x14ac:dyDescent="0.2">
      <c r="A139" s="14" t="s">
        <v>104</v>
      </c>
      <c r="B139" s="14" t="s">
        <v>93</v>
      </c>
      <c r="C139" s="14" t="s">
        <v>10</v>
      </c>
      <c r="D139" s="15">
        <v>1.6216216216216217E-2</v>
      </c>
    </row>
    <row r="140" spans="1:4" ht="11.25" customHeight="1" x14ac:dyDescent="0.2">
      <c r="A140" s="14" t="s">
        <v>104</v>
      </c>
      <c r="B140" s="14" t="s">
        <v>94</v>
      </c>
      <c r="C140" s="14" t="s">
        <v>10</v>
      </c>
      <c r="D140" s="15">
        <v>1.6216216216216217E-2</v>
      </c>
    </row>
    <row r="141" spans="1:4" ht="11.25" customHeight="1" x14ac:dyDescent="0.2">
      <c r="A141" s="14" t="s">
        <v>104</v>
      </c>
      <c r="B141" s="14" t="s">
        <v>95</v>
      </c>
      <c r="C141" s="14" t="s">
        <v>10</v>
      </c>
      <c r="D141" s="15">
        <v>1.6216216216216217E-2</v>
      </c>
    </row>
    <row r="142" spans="1:4" ht="11.25" customHeight="1" x14ac:dyDescent="0.2">
      <c r="A142" s="14" t="s">
        <v>104</v>
      </c>
      <c r="B142" s="14" t="s">
        <v>97</v>
      </c>
      <c r="C142" s="14" t="s">
        <v>10</v>
      </c>
      <c r="D142" s="15">
        <v>1.6216216216216217E-2</v>
      </c>
    </row>
    <row r="143" spans="1:4" ht="11.25" customHeight="1" x14ac:dyDescent="0.2">
      <c r="A143" s="14" t="s">
        <v>104</v>
      </c>
      <c r="B143" s="14" t="s">
        <v>98</v>
      </c>
      <c r="C143" s="14" t="s">
        <v>10</v>
      </c>
      <c r="D143" s="15">
        <v>1.6216216216216217E-2</v>
      </c>
    </row>
    <row r="144" spans="1:4" ht="11.25" customHeight="1" x14ac:dyDescent="0.2">
      <c r="A144" s="14" t="s">
        <v>104</v>
      </c>
      <c r="B144" s="14" t="s">
        <v>99</v>
      </c>
      <c r="C144" s="14" t="s">
        <v>10</v>
      </c>
      <c r="D144" s="15">
        <v>1.6216216216216217E-2</v>
      </c>
    </row>
    <row r="145" spans="1:4" ht="12" customHeight="1" x14ac:dyDescent="0.2">
      <c r="A145" s="14" t="s">
        <v>104</v>
      </c>
      <c r="B145" s="14" t="s">
        <v>101</v>
      </c>
      <c r="C145" s="14" t="s">
        <v>10</v>
      </c>
      <c r="D145" s="15">
        <v>1.6216216216216217E-2</v>
      </c>
    </row>
    <row r="146" spans="1:4" x14ac:dyDescent="0.2">
      <c r="A146" s="13" t="s">
        <v>112</v>
      </c>
      <c r="B146" s="13" t="s">
        <v>112</v>
      </c>
      <c r="C146" s="13" t="s">
        <v>8</v>
      </c>
      <c r="D146" s="12">
        <v>1</v>
      </c>
    </row>
    <row r="147" spans="1:4" x14ac:dyDescent="0.2">
      <c r="A147" s="14" t="s">
        <v>113</v>
      </c>
      <c r="B147" s="14" t="s">
        <v>113</v>
      </c>
      <c r="C147" s="14" t="s">
        <v>8</v>
      </c>
      <c r="D147" s="15">
        <v>0.4</v>
      </c>
    </row>
    <row r="148" spans="1:4" x14ac:dyDescent="0.2">
      <c r="A148" s="14" t="s">
        <v>113</v>
      </c>
      <c r="B148" s="14" t="s">
        <v>114</v>
      </c>
      <c r="C148" s="14" t="s">
        <v>10</v>
      </c>
      <c r="D148" s="15">
        <v>0.15</v>
      </c>
    </row>
    <row r="149" spans="1:4" x14ac:dyDescent="0.2">
      <c r="A149" s="14" t="s">
        <v>113</v>
      </c>
      <c r="B149" s="14" t="s">
        <v>115</v>
      </c>
      <c r="C149" s="14" t="s">
        <v>10</v>
      </c>
      <c r="D149" s="15">
        <v>0.15</v>
      </c>
    </row>
    <row r="150" spans="1:4" x14ac:dyDescent="0.2">
      <c r="A150" s="14" t="s">
        <v>113</v>
      </c>
      <c r="B150" s="14" t="s">
        <v>116</v>
      </c>
      <c r="C150" s="14" t="s">
        <v>10</v>
      </c>
      <c r="D150" s="15">
        <v>0.15</v>
      </c>
    </row>
    <row r="151" spans="1:4" x14ac:dyDescent="0.2">
      <c r="A151" s="14" t="s">
        <v>113</v>
      </c>
      <c r="B151" s="14" t="s">
        <v>117</v>
      </c>
      <c r="C151" s="14" t="s">
        <v>10</v>
      </c>
      <c r="D151" s="15">
        <v>0.15</v>
      </c>
    </row>
    <row r="152" spans="1:4" x14ac:dyDescent="0.2">
      <c r="A152" s="13" t="s">
        <v>36</v>
      </c>
      <c r="B152" s="13" t="s">
        <v>36</v>
      </c>
      <c r="C152" s="13" t="s">
        <v>8</v>
      </c>
      <c r="D152" s="12">
        <v>0.4</v>
      </c>
    </row>
    <row r="153" spans="1:4" x14ac:dyDescent="0.2">
      <c r="A153" s="13" t="s">
        <v>36</v>
      </c>
      <c r="B153" s="13" t="s">
        <v>118</v>
      </c>
      <c r="C153" s="13" t="s">
        <v>10</v>
      </c>
      <c r="D153" s="12">
        <v>0.3</v>
      </c>
    </row>
    <row r="154" spans="1:4" x14ac:dyDescent="0.2">
      <c r="A154" s="13" t="s">
        <v>36</v>
      </c>
      <c r="B154" s="13" t="s">
        <v>34</v>
      </c>
      <c r="C154" s="13" t="s">
        <v>10</v>
      </c>
      <c r="D154" s="12">
        <v>0.3</v>
      </c>
    </row>
    <row r="155" spans="1:4" x14ac:dyDescent="0.2">
      <c r="A155" s="14" t="s">
        <v>119</v>
      </c>
      <c r="B155" s="14" t="s">
        <v>119</v>
      </c>
      <c r="C155" s="14" t="s">
        <v>8</v>
      </c>
      <c r="D155" s="15">
        <v>1</v>
      </c>
    </row>
    <row r="156" spans="1:4" x14ac:dyDescent="0.2">
      <c r="A156" s="13" t="s">
        <v>120</v>
      </c>
      <c r="B156" s="13" t="s">
        <v>120</v>
      </c>
      <c r="C156" s="13" t="s">
        <v>8</v>
      </c>
      <c r="D156" s="12">
        <v>0.4</v>
      </c>
    </row>
    <row r="157" spans="1:4" x14ac:dyDescent="0.2">
      <c r="A157" s="13" t="s">
        <v>120</v>
      </c>
      <c r="B157" s="13" t="s">
        <v>121</v>
      </c>
      <c r="C157" s="13" t="s">
        <v>10</v>
      </c>
      <c r="D157" s="12">
        <v>0.3</v>
      </c>
    </row>
    <row r="158" spans="1:4" x14ac:dyDescent="0.2">
      <c r="A158" s="13" t="s">
        <v>120</v>
      </c>
      <c r="B158" s="13" t="s">
        <v>122</v>
      </c>
      <c r="C158" s="13" t="s">
        <v>10</v>
      </c>
      <c r="D158" s="12">
        <v>0.3</v>
      </c>
    </row>
    <row r="159" spans="1:4" x14ac:dyDescent="0.2">
      <c r="A159" s="14" t="s">
        <v>123</v>
      </c>
      <c r="B159" s="14" t="s">
        <v>123</v>
      </c>
      <c r="C159" s="14" t="s">
        <v>8</v>
      </c>
      <c r="D159" s="15">
        <v>1</v>
      </c>
    </row>
    <row r="160" spans="1:4" x14ac:dyDescent="0.2">
      <c r="A160" s="13" t="s">
        <v>124</v>
      </c>
      <c r="B160" s="13" t="s">
        <v>124</v>
      </c>
      <c r="C160" s="13" t="s">
        <v>125</v>
      </c>
      <c r="D160" s="12">
        <v>1</v>
      </c>
    </row>
    <row r="161" spans="1:4" x14ac:dyDescent="0.2">
      <c r="A161" s="14" t="s">
        <v>126</v>
      </c>
      <c r="B161" s="14" t="s">
        <v>126</v>
      </c>
      <c r="C161" s="14" t="s">
        <v>125</v>
      </c>
      <c r="D161" s="15">
        <v>1</v>
      </c>
    </row>
    <row r="162" spans="1:4" x14ac:dyDescent="0.2">
      <c r="A162" s="13" t="s">
        <v>127</v>
      </c>
      <c r="B162" s="13" t="s">
        <v>127</v>
      </c>
      <c r="C162" s="13" t="s">
        <v>125</v>
      </c>
      <c r="D162" s="12">
        <v>0.4</v>
      </c>
    </row>
    <row r="163" spans="1:4" x14ac:dyDescent="0.2">
      <c r="A163" s="13" t="s">
        <v>127</v>
      </c>
      <c r="B163" s="13" t="s">
        <v>128</v>
      </c>
      <c r="C163" s="13" t="s">
        <v>10</v>
      </c>
      <c r="D163" s="12">
        <v>0.6</v>
      </c>
    </row>
    <row r="164" spans="1:4" x14ac:dyDescent="0.2">
      <c r="A164" s="14" t="s">
        <v>129</v>
      </c>
      <c r="B164" s="14" t="s">
        <v>129</v>
      </c>
      <c r="C164" s="14" t="s">
        <v>125</v>
      </c>
      <c r="D164" s="15">
        <v>1</v>
      </c>
    </row>
    <row r="165" spans="1:4" x14ac:dyDescent="0.2">
      <c r="A165" s="14" t="s">
        <v>129</v>
      </c>
      <c r="B165" s="14" t="s">
        <v>130</v>
      </c>
      <c r="C165" s="14" t="s">
        <v>10</v>
      </c>
      <c r="D165" s="15">
        <v>0</v>
      </c>
    </row>
    <row r="166" spans="1:4" x14ac:dyDescent="0.2">
      <c r="A166" s="13" t="s">
        <v>131</v>
      </c>
      <c r="B166" s="13" t="s">
        <v>131</v>
      </c>
      <c r="C166" s="13" t="s">
        <v>8</v>
      </c>
      <c r="D166" s="12">
        <v>1</v>
      </c>
    </row>
    <row r="167" spans="1:4" x14ac:dyDescent="0.2">
      <c r="A167" s="14" t="s">
        <v>132</v>
      </c>
      <c r="B167" s="14" t="s">
        <v>132</v>
      </c>
      <c r="C167" s="14" t="s">
        <v>8</v>
      </c>
      <c r="D167" s="15">
        <v>1</v>
      </c>
    </row>
    <row r="168" spans="1:4" x14ac:dyDescent="0.2">
      <c r="A168" s="13" t="s">
        <v>31</v>
      </c>
      <c r="B168" s="13" t="s">
        <v>31</v>
      </c>
      <c r="C168" s="13" t="s">
        <v>8</v>
      </c>
      <c r="D168" s="12">
        <v>1</v>
      </c>
    </row>
    <row r="169" spans="1:4" x14ac:dyDescent="0.2">
      <c r="A169" s="14" t="s">
        <v>133</v>
      </c>
      <c r="B169" s="14" t="s">
        <v>133</v>
      </c>
      <c r="C169" s="14" t="s">
        <v>8</v>
      </c>
      <c r="D169" s="15">
        <v>1</v>
      </c>
    </row>
    <row r="170" spans="1:4" x14ac:dyDescent="0.2">
      <c r="A170" s="13" t="s">
        <v>134</v>
      </c>
      <c r="B170" s="13" t="s">
        <v>134</v>
      </c>
      <c r="C170" s="13" t="s">
        <v>8</v>
      </c>
      <c r="D170" s="12">
        <v>1</v>
      </c>
    </row>
    <row r="171" spans="1:4" x14ac:dyDescent="0.2">
      <c r="A171" s="14" t="s">
        <v>135</v>
      </c>
      <c r="B171" s="14" t="s">
        <v>135</v>
      </c>
      <c r="C171" s="14" t="s">
        <v>8</v>
      </c>
      <c r="D171" s="15">
        <v>1</v>
      </c>
    </row>
    <row r="172" spans="1:4" x14ac:dyDescent="0.2">
      <c r="A172" s="13" t="s">
        <v>136</v>
      </c>
      <c r="B172" s="13" t="s">
        <v>136</v>
      </c>
      <c r="C172" s="13" t="s">
        <v>8</v>
      </c>
      <c r="D172" s="12">
        <v>1</v>
      </c>
    </row>
    <row r="173" spans="1:4" x14ac:dyDescent="0.2">
      <c r="A173" s="14" t="s">
        <v>137</v>
      </c>
      <c r="B173" s="14" t="s">
        <v>137</v>
      </c>
      <c r="C173" s="14" t="s">
        <v>8</v>
      </c>
      <c r="D173" s="15">
        <v>1</v>
      </c>
    </row>
    <row r="174" spans="1:4" x14ac:dyDescent="0.2">
      <c r="A174" s="13" t="s">
        <v>19</v>
      </c>
      <c r="B174" s="13" t="s">
        <v>19</v>
      </c>
      <c r="C174" s="13" t="s">
        <v>8</v>
      </c>
      <c r="D174" s="12">
        <v>1</v>
      </c>
    </row>
    <row r="175" spans="1:4" x14ac:dyDescent="0.2">
      <c r="A175" s="14" t="s">
        <v>7</v>
      </c>
      <c r="B175" s="14" t="s">
        <v>7</v>
      </c>
      <c r="C175" s="14" t="s">
        <v>8</v>
      </c>
      <c r="D175" s="15">
        <v>1</v>
      </c>
    </row>
    <row r="176" spans="1:4" x14ac:dyDescent="0.2">
      <c r="A176" s="13" t="s">
        <v>138</v>
      </c>
      <c r="B176" s="13" t="s">
        <v>138</v>
      </c>
      <c r="C176" s="13" t="s">
        <v>8</v>
      </c>
      <c r="D176" s="12">
        <v>1</v>
      </c>
    </row>
    <row r="177" spans="1:4" x14ac:dyDescent="0.2">
      <c r="A177" s="14" t="s">
        <v>139</v>
      </c>
      <c r="B177" s="14" t="s">
        <v>139</v>
      </c>
      <c r="C177" s="14" t="s">
        <v>125</v>
      </c>
      <c r="D177" s="15">
        <v>0.4</v>
      </c>
    </row>
    <row r="178" spans="1:4" x14ac:dyDescent="0.2">
      <c r="A178" s="14" t="s">
        <v>139</v>
      </c>
      <c r="B178" s="14" t="s">
        <v>135</v>
      </c>
      <c r="C178" s="14" t="s">
        <v>10</v>
      </c>
      <c r="D178" s="15">
        <v>0.3</v>
      </c>
    </row>
    <row r="179" spans="1:4" x14ac:dyDescent="0.2">
      <c r="A179" s="14" t="s">
        <v>139</v>
      </c>
      <c r="B179" s="14" t="s">
        <v>140</v>
      </c>
      <c r="C179" s="14" t="s">
        <v>10</v>
      </c>
      <c r="D179" s="15">
        <v>0.3</v>
      </c>
    </row>
    <row r="180" spans="1:4" x14ac:dyDescent="0.2">
      <c r="A180" s="13" t="s">
        <v>141</v>
      </c>
      <c r="B180" s="13" t="s">
        <v>141</v>
      </c>
      <c r="C180" s="13" t="s">
        <v>8</v>
      </c>
      <c r="D180" s="12">
        <v>1</v>
      </c>
    </row>
    <row r="181" spans="1:4" x14ac:dyDescent="0.2">
      <c r="A181" s="13" t="s">
        <v>142</v>
      </c>
      <c r="B181" s="13" t="s">
        <v>142</v>
      </c>
      <c r="C181" s="13" t="s">
        <v>8</v>
      </c>
      <c r="D181" s="12">
        <v>1</v>
      </c>
    </row>
    <row r="182" spans="1:4" x14ac:dyDescent="0.2">
      <c r="A182" s="14" t="s">
        <v>9</v>
      </c>
      <c r="B182" s="14" t="s">
        <v>9</v>
      </c>
      <c r="C182" s="14" t="s">
        <v>8</v>
      </c>
      <c r="D182" s="15">
        <v>1</v>
      </c>
    </row>
    <row r="183" spans="1:4" x14ac:dyDescent="0.2">
      <c r="A183" s="9"/>
      <c r="B183" s="9"/>
      <c r="C183" s="10"/>
      <c r="D183" s="10"/>
    </row>
    <row r="184" spans="1:4" x14ac:dyDescent="0.2">
      <c r="A184" s="11" t="s">
        <v>2</v>
      </c>
      <c r="B184" s="9"/>
      <c r="C184" s="10"/>
      <c r="D184" s="10"/>
    </row>
    <row r="185" spans="1:4" x14ac:dyDescent="0.2">
      <c r="A185" s="9"/>
      <c r="B185" s="9"/>
      <c r="C185" s="10"/>
      <c r="D185" s="10"/>
    </row>
    <row r="186" spans="1:4" x14ac:dyDescent="0.2">
      <c r="A186" s="9"/>
      <c r="B186" s="9"/>
      <c r="C186" s="10"/>
      <c r="D186" s="10"/>
    </row>
    <row r="187" spans="1:4" x14ac:dyDescent="0.2">
      <c r="A187" s="9"/>
      <c r="B187" s="9"/>
      <c r="C187" s="10"/>
      <c r="D187" s="10"/>
    </row>
    <row r="188" spans="1:4" x14ac:dyDescent="0.2">
      <c r="A188" s="9"/>
      <c r="B188" s="9"/>
      <c r="C188" s="10"/>
      <c r="D188" s="10"/>
    </row>
    <row r="189" spans="1:4" x14ac:dyDescent="0.2">
      <c r="A189" s="9"/>
      <c r="B189" s="9"/>
      <c r="C189" s="10"/>
      <c r="D189" s="10"/>
    </row>
    <row r="190" spans="1:4" x14ac:dyDescent="0.2">
      <c r="A190" s="9"/>
      <c r="B190" s="9"/>
      <c r="C190" s="10"/>
      <c r="D190" s="10"/>
    </row>
    <row r="191" spans="1:4" x14ac:dyDescent="0.2">
      <c r="A191" s="9"/>
      <c r="B191" s="9"/>
      <c r="C191" s="10"/>
      <c r="D191" s="10"/>
    </row>
    <row r="192" spans="1:4" x14ac:dyDescent="0.2">
      <c r="B192" s="9"/>
      <c r="C192" s="10"/>
      <c r="D192" s="10"/>
    </row>
    <row r="193" spans="2:9" x14ac:dyDescent="0.2">
      <c r="B193" s="9"/>
      <c r="C193" s="10"/>
      <c r="D193" s="10"/>
    </row>
    <row r="194" spans="2:9" x14ac:dyDescent="0.2">
      <c r="B194" s="9"/>
      <c r="C194" s="10"/>
      <c r="D194" s="10"/>
    </row>
    <row r="199" spans="2:9" x14ac:dyDescent="0.2">
      <c r="F199" s="9"/>
      <c r="G199" s="9"/>
      <c r="H199" s="10"/>
      <c r="I199" s="10"/>
    </row>
    <row r="200" spans="2:9" x14ac:dyDescent="0.2">
      <c r="F200" s="9"/>
      <c r="G200" s="9"/>
      <c r="H200" s="10"/>
      <c r="I200" s="10"/>
    </row>
    <row r="201" spans="2:9" x14ac:dyDescent="0.2">
      <c r="F201" s="9"/>
      <c r="G201" s="9"/>
      <c r="H201" s="10"/>
      <c r="I201" s="10"/>
    </row>
    <row r="202" spans="2:9" x14ac:dyDescent="0.2">
      <c r="F202" s="9"/>
      <c r="G202" s="9"/>
      <c r="H202" s="10"/>
      <c r="I202" s="10"/>
    </row>
    <row r="203" spans="2:9" x14ac:dyDescent="0.2">
      <c r="F203" s="9"/>
      <c r="G203" s="9"/>
      <c r="H203" s="10"/>
      <c r="I203" s="10"/>
    </row>
    <row r="204" spans="2:9" x14ac:dyDescent="0.2">
      <c r="F204" s="9"/>
      <c r="G204" s="9"/>
      <c r="H204" s="10"/>
      <c r="I204" s="10"/>
    </row>
    <row r="205" spans="2:9" x14ac:dyDescent="0.2">
      <c r="F205" s="9"/>
      <c r="G205" s="9"/>
      <c r="H205" s="10"/>
      <c r="I205" s="10"/>
    </row>
    <row r="206" spans="2:9" x14ac:dyDescent="0.2">
      <c r="F206" s="9"/>
      <c r="G206" s="9"/>
      <c r="H206" s="10"/>
      <c r="I206" s="10"/>
    </row>
    <row r="207" spans="2:9" x14ac:dyDescent="0.2">
      <c r="F207" s="9"/>
      <c r="G207" s="9"/>
      <c r="H207" s="10"/>
      <c r="I207" s="10"/>
    </row>
    <row r="208" spans="2:9" x14ac:dyDescent="0.2">
      <c r="F208" s="9"/>
      <c r="G208" s="9"/>
      <c r="H208" s="10"/>
      <c r="I208" s="10"/>
    </row>
    <row r="209" spans="6:9" x14ac:dyDescent="0.2">
      <c r="F209" s="9"/>
      <c r="G209" s="9"/>
      <c r="H209" s="10"/>
      <c r="I209" s="10"/>
    </row>
    <row r="210" spans="6:9" x14ac:dyDescent="0.2">
      <c r="F210" s="9"/>
      <c r="G210" s="9"/>
      <c r="H210" s="10"/>
      <c r="I210" s="10"/>
    </row>
    <row r="211" spans="6:9" x14ac:dyDescent="0.2">
      <c r="F211" s="9"/>
      <c r="G211" s="9"/>
      <c r="H211" s="10"/>
      <c r="I211" s="10"/>
    </row>
    <row r="212" spans="6:9" x14ac:dyDescent="0.2">
      <c r="F212" s="9"/>
      <c r="G212" s="9"/>
      <c r="H212" s="10"/>
      <c r="I212" s="10"/>
    </row>
    <row r="213" spans="6:9" x14ac:dyDescent="0.2">
      <c r="F213" s="9"/>
      <c r="G213" s="9"/>
      <c r="H213" s="10"/>
      <c r="I213" s="10"/>
    </row>
    <row r="214" spans="6:9" x14ac:dyDescent="0.2">
      <c r="F214" s="9"/>
      <c r="G214" s="9"/>
      <c r="H214" s="10"/>
      <c r="I214" s="10"/>
    </row>
    <row r="215" spans="6:9" x14ac:dyDescent="0.2">
      <c r="F215" s="9"/>
      <c r="G215" s="9"/>
      <c r="H215" s="10"/>
      <c r="I215" s="10"/>
    </row>
  </sheetData>
  <mergeCells count="8">
    <mergeCell ref="A11:A12"/>
    <mergeCell ref="B11:B12"/>
    <mergeCell ref="C11:C12"/>
    <mergeCell ref="D11:D12"/>
    <mergeCell ref="A3:D4"/>
    <mergeCell ref="B6:D6"/>
    <mergeCell ref="B7:D7"/>
    <mergeCell ref="A9:D9"/>
  </mergeCells>
  <phoneticPr fontId="0" type="noConversion"/>
  <printOptions horizontalCentered="1"/>
  <pageMargins left="0.78740157480314965" right="0.78740157480314965" top="0.59055118110236227" bottom="0.98425196850393704" header="0.51181102362204722" footer="0.70866141732283472"/>
  <pageSetup paperSize="9" orientation="portrait" horizontalDpi="300" verticalDpi="300" r:id="rId1"/>
  <headerFooter alignWithMargins="0">
    <oddFooter>&amp;CEsta planilha é parte integrante do sítio institucional da Agência Nacional do Petróleo, Gás Natural e Biocombustíveis.
Veja mais informações em http://www.anp.gov.br&amp;R
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Inst.Marit._Afetados</vt:lpstr>
      <vt:lpstr>Inst.Marit._Afetados!Area_de_impressao</vt:lpstr>
      <vt:lpstr>Inst.Marit._Afetados!Titulos_de_impressao</vt:lpstr>
    </vt:vector>
  </TitlesOfParts>
  <Manager/>
  <Company>ANP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Rafael Chaves Camacho</cp:lastModifiedBy>
  <cp:revision/>
  <dcterms:created xsi:type="dcterms:W3CDTF">2007-07-11T20:45:30Z</dcterms:created>
  <dcterms:modified xsi:type="dcterms:W3CDTF">2024-05-02T19:53:59Z</dcterms:modified>
  <cp:category/>
  <cp:contentStatus/>
</cp:coreProperties>
</file>