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celo\ANP\ANP-1\ANP\Metas 2023\"/>
    </mc:Choice>
  </mc:AlternateContent>
  <xr:revisionPtr revIDLastSave="0" documentId="13_ncr:1_{FF1A1F7D-9F20-4335-A642-9B7F09C109FD}" xr6:coauthVersionLast="47" xr6:coauthVersionMax="47" xr10:uidLastSave="{00000000-0000-0000-0000-000000000000}"/>
  <bookViews>
    <workbookView xWindow="-108" yWindow="-108" windowWidth="23256" windowHeight="12456" xr2:uid="{8C2DED9A-CC84-449F-8CDD-58E679940F4D}"/>
  </bookViews>
  <sheets>
    <sheet name="Meta 2023 Publicaçã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7" i="1" l="1"/>
  <c r="D147" i="1"/>
  <c r="C14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2" i="1"/>
</calcChain>
</file>

<file path=xl/sharedStrings.xml><?xml version="1.0" encoding="utf-8"?>
<sst xmlns="http://schemas.openxmlformats.org/spreadsheetml/2006/main" count="296" uniqueCount="295">
  <si>
    <t>CNPJ</t>
  </si>
  <si>
    <t>Razão Social</t>
  </si>
  <si>
    <t>76 OIL DISTRIBUIDORA DE COMBUSTÍVEIS S/A</t>
  </si>
  <si>
    <t>ACAI PETROLEO MATO GROSSO LTDA</t>
  </si>
  <si>
    <t>ALCOOLBRAS - ÁLCOOL DO BRASIL DISTRIBUIDORA DE COMBUSTÍVEIS LTDA.</t>
  </si>
  <si>
    <t>ALESAT COMBUSTÍVEIS S. A.</t>
  </si>
  <si>
    <t>30.474.838/0001-88</t>
  </si>
  <si>
    <t>ALL DISTRIBUIDORA DE COMBUSTÍVEIS EIRELI</t>
  </si>
  <si>
    <t>ALPES DISTRIBUIDORA DE PETRÓLEO LTDA.</t>
  </si>
  <si>
    <t>AMERICANOIL DISTRIBUIDORA DE DERIVADOS DE PETRÓLEO LTDA.</t>
  </si>
  <si>
    <t>ARAGUAIA DISTRIBUIDORA DE COMBUSTÍVEIS S.A</t>
  </si>
  <si>
    <t>ARAPETRO DISTRIBUIDORA DE PETRÓLEO LTDA.</t>
  </si>
  <si>
    <t>ARKA DISTRIBUIDORA DE COMBUSTIVEIS EIRELI</t>
  </si>
  <si>
    <t>ART PETRO DISTRIBUIDORA DE COMBUSTÍVEIS LTDA.</t>
  </si>
  <si>
    <t>ASPEN DISTRIBUIDORA DE COMBUSTÍVEIS LTDA</t>
  </si>
  <si>
    <t>ASTER PETRÓLEO LTDA.</t>
  </si>
  <si>
    <t>ATEM' S DISTRIBUIDORA DE PETRÓLEO S.A.</t>
  </si>
  <si>
    <t>ATLÂNTICA PRODUTOS DE PETRÓLEO LTDA.</t>
  </si>
  <si>
    <t>BIOPETRO DISTRIBUIDORA DE COMBUSTIVEIS</t>
  </si>
  <si>
    <t>BIOPETRÓLEO DO BRASIL DISTRIBUIDORA DE COMBUSTÍVEIS LTDA</t>
  </si>
  <si>
    <t>BIOSTRATUM DISTRIBUIDORA DE COMBUSTÍVEIS LTDA</t>
  </si>
  <si>
    <t>BRASPETRO DISTRIBUIDORA DE PETROLEO LTDA.</t>
  </si>
  <si>
    <t>BV DISTRIBUIDORA DE COMBUSTÍVEIS LTDA</t>
  </si>
  <si>
    <t>CENTRO OESTE BRASIL PETRÓLEO LTDA.</t>
  </si>
  <si>
    <t>CIAPETRO DISTRIBUIDORA DE COMBUSTÍVEIS LTDA</t>
  </si>
  <si>
    <t>COMÉRCIO DE DERIVADOS DE PETRÓLEO ISABELLA LTDA.</t>
  </si>
  <si>
    <t>COPERCANA DISTRIBUIDORA DE COMBUSTIVEIS LTDA</t>
  </si>
  <si>
    <t>CRUZ DE MALTA DISTRIBUIDORA DE PETRÓLEO LTDA.</t>
  </si>
  <si>
    <t>D`MAIS DISTRIBUIDORA DE PETRÓLEO LTDA.</t>
  </si>
  <si>
    <t>DANPETRO DISTRIBUIDORA DE PETRÓLEO S.A.</t>
  </si>
  <si>
    <t>DIBRAPE DISTRIBUIDORA BRASILEIRA DE PETRÓLEO LTDA.</t>
  </si>
  <si>
    <t>DIRECIONAL DISTRIBUIDORA DE DERIVADOS DE PETRÓLEO LTDA.</t>
  </si>
  <si>
    <t>DISLUB COMBUSTÍVEIS S/A</t>
  </si>
  <si>
    <t>DISTRIBUIDORA DE COMBUSTIVEIS MASUT LTDA</t>
  </si>
  <si>
    <t>DISTRIBUIDORA DE COMBUSTÍVEIS SAARA S.A.</t>
  </si>
  <si>
    <t>DISTRIBUIDORA DE COMBUSTÍVEL TORRÃO LTDA.</t>
  </si>
  <si>
    <t>DISTRIBUIDORA DE PRODUTOS DE PETRÓLEO CHARRUA LTDA</t>
  </si>
  <si>
    <t>DISTRIBUIDORA EQUADOR DE PRODUTOS DE PETRÓLEO LTDA.</t>
  </si>
  <si>
    <t>DISTRIBUIDORA MONTEPETRO DE PETRÓLEO LTDA.</t>
  </si>
  <si>
    <t>DISTRIBUIDORA RIO BRANCO DE PETRÓLEO LTDA.</t>
  </si>
  <si>
    <t>DISTRIBUIDORA SUL DE PETRÓLEO LTDA.</t>
  </si>
  <si>
    <t>DISTRIBUIDORA TABOCÃO LTDA.</t>
  </si>
  <si>
    <t>DUVALE DISTRIBUIDORA DE PETRÓLEO E ÁLCOOL LTDA.</t>
  </si>
  <si>
    <t>ECO DISTRIBUIDORA DE PETRÓLEO S/A</t>
  </si>
  <si>
    <t>ECOLÓGICA DISTRIBUIDORA DE COMBUSTÍVEIS LTDA.</t>
  </si>
  <si>
    <t>ECOMAT - ECOLÓGICA MATO GROSSO INDÚSTRIA E COMÉRCIO LTDA.</t>
  </si>
  <si>
    <t>ESTRADA DISTRIBUIDORA DE DERIVADOS DE PETRÓLEO LTDA.</t>
  </si>
  <si>
    <t>01.973.067/0008-41</t>
  </si>
  <si>
    <t>EVEREST DISTRIBUIDORA DE DERIVADOS DE PETRÓLEO LTDA</t>
  </si>
  <si>
    <t>FAN - DISTRIBUIDORA DE PETRÓLEO LTDA.</t>
  </si>
  <si>
    <t>FEDERAL ENERGIA S/A</t>
  </si>
  <si>
    <t>FÉLIX DISTRIBUIDORA DE COMBUSTÍVEIS LTDA</t>
  </si>
  <si>
    <t>FERA LUBRIFICANTES LTDA.</t>
  </si>
  <si>
    <t>FGC DISTRIBUIDORA DE COMBUSTÍVEIS LTDA.</t>
  </si>
  <si>
    <t>FLAG DISTRIBUIDORA DE PETRÓLEO LTDA.</t>
  </si>
  <si>
    <t>FLAGLER COMBUSTIVEIS S/A</t>
  </si>
  <si>
    <t>FLEX DISTRIBUIDORA DE PETRÓLEO LTDA.</t>
  </si>
  <si>
    <t>FLEXPETRO DISTRIBUIDORA DE DERIVADOS DE PETRÓLEO S.A.</t>
  </si>
  <si>
    <t>GAZ PRIME DISTRIBUIDORA DE COMBUSTIVEIS LTDA</t>
  </si>
  <si>
    <t>GOL COMBUSTÍVEIS S.A</t>
  </si>
  <si>
    <t>GP DISTRIBUIDORA DE COMBUSTÍVEIS S/A.</t>
  </si>
  <si>
    <t>GRAN PETRO DISTRIBUIDORA DE COMBUSTÍVEIS LTDA.</t>
  </si>
  <si>
    <t>GREEN DISTRIBUIDORA DE PETRÓLEO LTDA</t>
  </si>
  <si>
    <t>HORA DISTRIBUIDORA DE PETRÓLEO LTDA.</t>
  </si>
  <si>
    <t>IDAZA DISTRIBUIDORA DE PETRÓLEO LTDA</t>
  </si>
  <si>
    <t>IMPERIAL DISTRIBUIDORA DE PETRÓLEO LTDA.</t>
  </si>
  <si>
    <t>IMPERIO COMERCIO DE PETROLEO LTDA</t>
  </si>
  <si>
    <t>INTEGRACAO COMBUSTIVEIS LTDA</t>
  </si>
  <si>
    <t>IPIRANGA PRODUTOS DE PETRÓLEO S.A</t>
  </si>
  <si>
    <t>J.R DISTRIBUIDORA DE PETRÓLEO LTDA</t>
  </si>
  <si>
    <t>JACAR DISTRIBUIDORA DE PETRÓLEO LTDA.</t>
  </si>
  <si>
    <t>LARCO COMERCIAL DE PRODUTOS DE PETRÓLEO LTDA.</t>
  </si>
  <si>
    <t>LIDERPETRO DISTRIBUIDORA DE PETRÓLEO LTDA</t>
  </si>
  <si>
    <t>MANGUINHOS DISTRIBUIDORA S. A.</t>
  </si>
  <si>
    <t>MAR AZUL DISTRIBUIDORA DE COMBUSTIVEIS LTDA</t>
  </si>
  <si>
    <t>MAX DISTRIBUIDORA DE PETRÓLEO LTDA.</t>
  </si>
  <si>
    <t>MAXSUL DISTRIBUIDORA DE COMBUSTÍVEIS LTDA.</t>
  </si>
  <si>
    <t>MAXXI DISTRIBUIDORA DE PETRÓLEO LTDA.</t>
  </si>
  <si>
    <t>MEG DISTRIBUIDORA DE COMBUSTÍVEIS LTDA</t>
  </si>
  <si>
    <t>MIDAS DISTRIBUIDORA DE COMBUSTIVEIS S.A.</t>
  </si>
  <si>
    <t>MONTE CABRAL DISTRIBUIDORA DE COMBUSTÍVEIS LTDA.</t>
  </si>
  <si>
    <t>NOROESTE DISTIBUIDORA DE COMBUSTÍVEIS LTDA.</t>
  </si>
  <si>
    <t>ON PETRO - DISTRIBUIDORA DE COMBUSTÍVEIS LTDA</t>
  </si>
  <si>
    <t>PARANAPANEMA DISTRIBUIDORA DE COMBUSTIVEIS EIRELI</t>
  </si>
  <si>
    <t>PELIKANO DISTRIBUIDORA DE PETRÓLEO LTDA</t>
  </si>
  <si>
    <t>PETRO AMAZON PETRÓLEO DA AMAZONIA LTDA</t>
  </si>
  <si>
    <t>PETRO NORTE DISTRIBUIDORA DE PETROLEO LTDA</t>
  </si>
  <si>
    <t>PETROALCOOL DISTRIBUIDORA DE PETRÓLEO LTDA.</t>
  </si>
  <si>
    <t>PETROBAHIA S/A</t>
  </si>
  <si>
    <t>PETROBALL DISTRIBUIDORA DE PETRÓLEO LTDA.</t>
  </si>
  <si>
    <t>PETROEXPRESS DISTRIBUIDORA DE COMBUSTÍVEIS E DERIVADOS DE PETRÓLEO LTDA.</t>
  </si>
  <si>
    <t>PETROGOIÁS DISTRIBUIDORA DE PETRÓLEO LTDA.</t>
  </si>
  <si>
    <t>PETRÓLEO SABBÁ S.A.</t>
  </si>
  <si>
    <t>PETROLUZ DISTRIBUIDORA LTDA.</t>
  </si>
  <si>
    <t>PETRONAC DISTRIBUIDORA NACIONAL DE DERIVADOS DE PETRÓLEO E ALCOOL LTDA</t>
  </si>
  <si>
    <t>PETROQUALITY DISTRIBUIDORA DE COMBUSTÍVEIS LTDA.</t>
  </si>
  <si>
    <t>PETROSALVADOR DISTRIBUIDORA DE COMBUSTÍVEIS LTDA.</t>
  </si>
  <si>
    <t>PETROSERRA DISTRIBUIDORA DE PETRÓLEO LTDA</t>
  </si>
  <si>
    <t>PETROSUL DISTRIBUIDORA TRANSPORTADORA E COMÉRCIO DE COMBUSTÍVEIS LTDA</t>
  </si>
  <si>
    <t>PETROTORQUE JC DISTRIBUIDORA DE COMBUSTIVEIS EIRELI</t>
  </si>
  <si>
    <t>PETROWORLD COMBUSTÍVEIS S/A.</t>
  </si>
  <si>
    <t>PETROX DISTRIBUIDORA LTDA.</t>
  </si>
  <si>
    <t>PETROZIL JC DISTRIBUIDORA DE COMBUSTÍVEIS LTDA</t>
  </si>
  <si>
    <t>PHOENIX DISTRIBUIDORA DE COMBUSTÍVEIS LTDA.</t>
  </si>
  <si>
    <t>PODIUM DISTRIBUIDORA DE PETRÓLEO LTDA.</t>
  </si>
  <si>
    <t>PONTUAL BRASIL PETRÓLEO LTDA</t>
  </si>
  <si>
    <t>POTENCIAL PETRÓLEO LTDA</t>
  </si>
  <si>
    <t>RAIZEN MIME COMBUSTIVEIS S/A.</t>
  </si>
  <si>
    <t>RAIZEN S.A.</t>
  </si>
  <si>
    <t>RAVATO DISTRIBUIDORA DE COMBUSTIVEIS LTDA.</t>
  </si>
  <si>
    <t>REALCOOL DISTRIBUIDORA DE PETROLEO LTDA.</t>
  </si>
  <si>
    <t>REDE SOL FUEL DISTRIBUIDORA S/A.</t>
  </si>
  <si>
    <t>REDEPETRO DISTRIBUIDORA DE PETRÓLEO LTDA.</t>
  </si>
  <si>
    <t>REJAILE DISTRIBUIDORA DE PETRÓLEO LTDA</t>
  </si>
  <si>
    <t>RM PETRÓLEO LTDA</t>
  </si>
  <si>
    <t>RODOIL DISTRIBUIDORA DE COMBUSTÍVEIS LTDA</t>
  </si>
  <si>
    <t>RODOPETRO DISTRIBUIDORA DE PETRÓLEO LTDA.</t>
  </si>
  <si>
    <t>ROYAL FIC DISTRIBUIDORA DE DERIVADOS DE PETRÓLEO S/A</t>
  </si>
  <si>
    <t>RUFF CJ DISTRIBUIDORA DE PETRÓLEO LTDA</t>
  </si>
  <si>
    <t>RUMOS DISTRIBUIDORA DE PETROLEO S/A</t>
  </si>
  <si>
    <t>RZD DISTRIBUIDORA DE DERIVADOS DE PETRÓLEO LTDA.</t>
  </si>
  <si>
    <t>SADA COMBUSTÍVEIS LTDA</t>
  </si>
  <si>
    <t>SETTA COMBUSTÍVEIS S/A.</t>
  </si>
  <si>
    <t>SIM DISTRIBUIDORA DE COMBUSTIVEIS LTDA</t>
  </si>
  <si>
    <t>SIMARELLI DISTRIBUIDORA DE DERIVADOS DE PETRÓLEO LTDA.</t>
  </si>
  <si>
    <t>SMALL DISTRIBUIDORA DE DERIVADOS DE PETRÓLEO LTDA.</t>
  </si>
  <si>
    <t>SOLL DISTRIBUIDORA DE PETRÓLEO LTDA</t>
  </si>
  <si>
    <t>SP INDÚSTRIA E DISTRIBUIDORA DE PETRÓLEO LTDA</t>
  </si>
  <si>
    <t>SR BRASIL PETRÓLEO LTDA.</t>
  </si>
  <si>
    <t>STANG DISTRIBUIDORA DE PETRÓLEO LTDA.</t>
  </si>
  <si>
    <t>STOCK DISTRIBUIDORA DE PETRÓLEO LTDA</t>
  </si>
  <si>
    <t>SUL COMBUSTÍVEIS LTDA.</t>
  </si>
  <si>
    <t>TAG DISTRIBUIDORA DE COMBUSTÍVEIS S/A.</t>
  </si>
  <si>
    <t>TAURUS DISTRIBUIDORA DE PETRÓLEO LTDA</t>
  </si>
  <si>
    <t>TDC DISTRIBUIDORA DE COMBUSTÍVEIS S/A.</t>
  </si>
  <si>
    <t>TEMAPE - TERMINAIS MARÍTIMOS DE PERNAMBUCO LTDA.</t>
  </si>
  <si>
    <t>TERRA BRASIL DISTRIBUIDORA DE PETRÓLEO LTDA</t>
  </si>
  <si>
    <t>TOBRAS DISTRIBUIDORA DE COMBUSTÍVEIS LTDA.</t>
  </si>
  <si>
    <t>TOTALENERGIES DISTRIBUIDORA BRASIL LTDA</t>
  </si>
  <si>
    <t>TOWER BRASIL PETRÓLEO LTDA.</t>
  </si>
  <si>
    <t>TRANSO COMBUSTÍVEIS LTDA</t>
  </si>
  <si>
    <t>TRIANGULO DISTRIBUIDORA DE PETRÓLEO LTDA</t>
  </si>
  <si>
    <t>UNI COMBUSTÍVEIS LTDA</t>
  </si>
  <si>
    <t>VAISHIA DISTRIBUIDORA E TRANSPORTADORA DE COMBUSTIVEIS EIRELI</t>
  </si>
  <si>
    <t>WALENDOWSKY DISTRIBUIDORA DE COMBUSTÍVEIS LTDA</t>
  </si>
  <si>
    <t>WATT DISTRIBUIDORA BRASILEIRA DE COMBUSTÍVEIS E DERIVADOS DE PETRÓLEO LTDA</t>
  </si>
  <si>
    <t>WK PRODUTOS DE PETROLEO LTDA</t>
  </si>
  <si>
    <t>YPETRO DISTRIBUIDORA DE COMBUSTIVEIS S.A.</t>
  </si>
  <si>
    <t>11.989.750/0001-54</t>
  </si>
  <si>
    <t>27.587.084/0001-68</t>
  </si>
  <si>
    <t>09.201.095/0001-86</t>
  </si>
  <si>
    <t>23.314.594/0001-00</t>
  </si>
  <si>
    <t>10.354.704/0006-20</t>
  </si>
  <si>
    <t>11.441.933/0001-30</t>
  </si>
  <si>
    <t>07.489.111/0001-52</t>
  </si>
  <si>
    <t>43.347.575/0001-98</t>
  </si>
  <si>
    <t>03.933.842/0001-94</t>
  </si>
  <si>
    <t>01.382.912/0001-38</t>
  </si>
  <si>
    <t>02.377.759/0001-13</t>
  </si>
  <si>
    <t>03.987.364/0001-03</t>
  </si>
  <si>
    <t>05.552.292/0001-99</t>
  </si>
  <si>
    <t>21.873.748/0001-79</t>
  </si>
  <si>
    <t>13.485.658/0001-82</t>
  </si>
  <si>
    <t>11.920.216/0001-91</t>
  </si>
  <si>
    <t>26.723.599/0001-85</t>
  </si>
  <si>
    <t>30.630.087/0001-41</t>
  </si>
  <si>
    <t>07.115.453/0001-02</t>
  </si>
  <si>
    <t>01.466.091/0021-61</t>
  </si>
  <si>
    <t>01.560.835/0001-69</t>
  </si>
  <si>
    <t>10.204.914/0001-28</t>
  </si>
  <si>
    <t>07.723.581/0001-39</t>
  </si>
  <si>
    <t>03.565.937/0001-00</t>
  </si>
  <si>
    <t>05.315.244/0001-87</t>
  </si>
  <si>
    <t>86.910.148/0001-89</t>
  </si>
  <si>
    <t>06.536.758/0001-25</t>
  </si>
  <si>
    <t>41.080.722/0002-61</t>
  </si>
  <si>
    <t>02.368.373/0001-45</t>
  </si>
  <si>
    <t>97.471.676/0001-03</t>
  </si>
  <si>
    <t>01.902.563/0001-38</t>
  </si>
  <si>
    <t>01.317.309/0001-72</t>
  </si>
  <si>
    <t>03.128.979/0007-61</t>
  </si>
  <si>
    <t>01.911.853/0001-48</t>
  </si>
  <si>
    <t>01.256.137/0001-74</t>
  </si>
  <si>
    <t>02.494.950/0001-45</t>
  </si>
  <si>
    <t>02.284.585/0001-44</t>
  </si>
  <si>
    <t>58.823.121/0001-13</t>
  </si>
  <si>
    <t>08.543.600/0001-08</t>
  </si>
  <si>
    <t>02.798.067/0001-49</t>
  </si>
  <si>
    <t>03.851.841/0001-09</t>
  </si>
  <si>
    <t>01.804.345/0001-60</t>
  </si>
  <si>
    <t>05.380.369/0001-90</t>
  </si>
  <si>
    <t>02.909.530/0003-44</t>
  </si>
  <si>
    <t>00.466.187/0001-13</t>
  </si>
  <si>
    <t>69.209.575/0003-87</t>
  </si>
  <si>
    <t>06.537.572/0001-90</t>
  </si>
  <si>
    <t>04.117.163/0002-90</t>
  </si>
  <si>
    <t>10.775.497/0001-73</t>
  </si>
  <si>
    <t>10.918.655/0001-05</t>
  </si>
  <si>
    <t>08.892.436/0001-44</t>
  </si>
  <si>
    <t>37.779.606/0001-87</t>
  </si>
  <si>
    <t>06.983.874/0001-92</t>
  </si>
  <si>
    <t>03.609.381/0001-07</t>
  </si>
  <si>
    <t>07.135.653/0001-27</t>
  </si>
  <si>
    <t>11.898.169/0001-27</t>
  </si>
  <si>
    <t>02.299.645/0001-00</t>
  </si>
  <si>
    <t>01.787.793/0001-01</t>
  </si>
  <si>
    <t>06.240.179/0001-30</t>
  </si>
  <si>
    <t>36.122.677/0001-40</t>
  </si>
  <si>
    <t>44.248.274/0001-70</t>
  </si>
  <si>
    <t>33.337.122/0001-27</t>
  </si>
  <si>
    <t>22.355.152/0001-40</t>
  </si>
  <si>
    <t>02.293.021/0001-78</t>
  </si>
  <si>
    <t>02.805.889/0001-00</t>
  </si>
  <si>
    <t>01.083.568/0001-86</t>
  </si>
  <si>
    <t>33.461.567/0001-14</t>
  </si>
  <si>
    <t>02.275.017/0001-87</t>
  </si>
  <si>
    <t>09.596.665/0001-84</t>
  </si>
  <si>
    <t>00.326.969/0001-57</t>
  </si>
  <si>
    <t>13.210.610/0001-61</t>
  </si>
  <si>
    <t>26.574.808/0002-57</t>
  </si>
  <si>
    <t>19.700.983/0001-05</t>
  </si>
  <si>
    <t>04.138.529/0001-27</t>
  </si>
  <si>
    <t>01.966.325/0002-77</t>
  </si>
  <si>
    <t>09.250.921/0001-87</t>
  </si>
  <si>
    <t>05.411.176/0001-50</t>
  </si>
  <si>
    <t>00.828.887/0001-00</t>
  </si>
  <si>
    <t>84.634.682/0001-84</t>
  </si>
  <si>
    <t>34.226.839/0001-64</t>
  </si>
  <si>
    <t>85.491.074/0001-20</t>
  </si>
  <si>
    <t>01.125.282/0001-16</t>
  </si>
  <si>
    <t>02.431.337/0001-89</t>
  </si>
  <si>
    <t>02.924.588/0001-03</t>
  </si>
  <si>
    <t>05.470.445/0001-59</t>
  </si>
  <si>
    <t>04.169.215/0001-91</t>
  </si>
  <si>
    <t>03.016.811/0001-79</t>
  </si>
  <si>
    <t>02.123.223/0001-71</t>
  </si>
  <si>
    <t>07.243.624/0001-89</t>
  </si>
  <si>
    <t>11.361.333/0001-62</t>
  </si>
  <si>
    <t>01.557.353/0010-40</t>
  </si>
  <si>
    <t>00.175.884/0001-15</t>
  </si>
  <si>
    <t>57.450.090/0001-30</t>
  </si>
  <si>
    <t>08.944.957/0003-60</t>
  </si>
  <si>
    <t>05.482.271/0001-44</t>
  </si>
  <si>
    <t>24.052.844/0001-44</t>
  </si>
  <si>
    <t>09.158.456/0001-59</t>
  </si>
  <si>
    <t>07.253.302/0001-10</t>
  </si>
  <si>
    <t>02.886.685/0001-40</t>
  </si>
  <si>
    <t>01.799.935/0001-42</t>
  </si>
  <si>
    <t>33.453.598/0001-23</t>
  </si>
  <si>
    <t>16.978.251/0001-85</t>
  </si>
  <si>
    <t>11.428.668/0003-12</t>
  </si>
  <si>
    <t>02.913.444/0015-49</t>
  </si>
  <si>
    <t>03.980.754/0003-05</t>
  </si>
  <si>
    <t>00.209.895/0001-79</t>
  </si>
  <si>
    <t>04.414.127/0001-08</t>
  </si>
  <si>
    <t>07.520.438/0001-40</t>
  </si>
  <si>
    <t>05.068.412/0001-87</t>
  </si>
  <si>
    <t>01.349.764/0001-50</t>
  </si>
  <si>
    <t>00.756.149/0008-71</t>
  </si>
  <si>
    <t>10.767.247/0001-91</t>
  </si>
  <si>
    <t>09.056.321/0001-82</t>
  </si>
  <si>
    <t>08.768.527/0001-72</t>
  </si>
  <si>
    <t>55.483.564/0007-00</t>
  </si>
  <si>
    <t>07.857.168/0001-67</t>
  </si>
  <si>
    <t>00.942.246/0001-82</t>
  </si>
  <si>
    <t>02.044.526/0001-07</t>
  </si>
  <si>
    <t>01.683.557/0001-37</t>
  </si>
  <si>
    <t>01.387.400/0001-64</t>
  </si>
  <si>
    <t>05.673.133/0001-42</t>
  </si>
  <si>
    <t>11.325.330/0001-73</t>
  </si>
  <si>
    <t>14.546.191/0001-04</t>
  </si>
  <si>
    <t>06.278.750/0001-06</t>
  </si>
  <si>
    <t>09.565.834/0001-19</t>
  </si>
  <si>
    <t>01.452.651/0001-85</t>
  </si>
  <si>
    <t>01.241.994/0003-62</t>
  </si>
  <si>
    <t>02.639.582/0001-86</t>
  </si>
  <si>
    <t>10.806.429/0001-24</t>
  </si>
  <si>
    <t>05.759.383/0018-48</t>
  </si>
  <si>
    <t>71.770.689/0001-81</t>
  </si>
  <si>
    <t>68.110.501/0001-64</t>
  </si>
  <si>
    <t>01.136.600/0001-44</t>
  </si>
  <si>
    <t>01.561.464/0001-30</t>
  </si>
  <si>
    <t>76.994.177/0001-12</t>
  </si>
  <si>
    <t>19.924.948/0001-61</t>
  </si>
  <si>
    <t>34.274.233/0001-02</t>
  </si>
  <si>
    <t>01.602.498/0001-25</t>
  </si>
  <si>
    <t>03.908.643/0001-26</t>
  </si>
  <si>
    <t>44.297.367/0001-94</t>
  </si>
  <si>
    <t>11.775.945/0001-00</t>
  </si>
  <si>
    <t>VIBRA ENERGIA S.A.</t>
  </si>
  <si>
    <t>Meta CNPE 2023 individualizada (CBIOs)</t>
  </si>
  <si>
    <t>Meta individual 2022 não cumprida (CBIOs)</t>
  </si>
  <si>
    <r>
      <t xml:space="preserve"> </t>
    </r>
    <r>
      <rPr>
        <b/>
        <sz val="11"/>
        <color rgb="FF000000"/>
        <rFont val="Calibri"/>
        <family val="2"/>
        <scheme val="minor"/>
      </rPr>
      <t>Meta individual 2023 a ser cumprida até 31/3/2024</t>
    </r>
    <r>
      <rPr>
        <b/>
        <sz val="11"/>
        <color theme="1"/>
        <rFont val="Calibri"/>
        <family val="2"/>
        <scheme val="minor"/>
      </rPr>
      <t xml:space="preserve"> (CBIOs)</t>
    </r>
  </si>
  <si>
    <t>80.795.727/0001-41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</si>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</sst>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3" fontId="0" fillId="0" borderId="0" xfId="0" applyNumberFormat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Fill="1" applyBorder="1"/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0C8CE-135D-43A8-B062-CAA58A541360}">
  <dimension ref="A1:E149"/>
  <sheetViews>
    <sheetView tabSelected="1" topLeftCell="A138" workbookViewId="0">
      <selection sqref="A1:E147"/>
    </sheetView>
  </sheetViews>
  <sheetFormatPr defaultRowHeight="32.4" customHeight="1" x14ac:dyDescent="0.3"/>
  <cols>
    <col min="1" max="1" width="30.6640625" customWidth="1"/>
    <col min="2" max="2" width="18" bestFit="1" customWidth="1"/>
    <col min="3" max="3" width="16.21875" style="6" customWidth="1"/>
    <col min="4" max="4" width="16.33203125" style="6" customWidth="1"/>
    <col min="5" max="5" width="19.109375" customWidth="1"/>
  </cols>
  <sheetData>
    <row r="1" spans="1:5" ht="56.4" customHeight="1" x14ac:dyDescent="0.3">
      <c r="A1" s="2" t="s">
        <v>1</v>
      </c>
      <c r="B1" s="1" t="s">
        <v>0</v>
      </c>
      <c r="C1" s="3" t="s">
        <v>290</v>
      </c>
      <c r="D1" s="3" t="s">
        <v>291</v>
      </c>
      <c r="E1" s="3" t="s">
        <v>292</v>
      </c>
    </row>
    <row r="2" spans="1:5" ht="32.4" customHeight="1" x14ac:dyDescent="0.3">
      <c r="A2" s="8" t="s">
        <v>2</v>
      </c>
      <c r="B2" s="4" t="s">
        <v>148</v>
      </c>
      <c r="C2" s="7">
        <v>161279</v>
      </c>
      <c r="D2" s="7">
        <v>0</v>
      </c>
      <c r="E2" s="7">
        <f>C2+D2</f>
        <v>161279</v>
      </c>
    </row>
    <row r="3" spans="1:5" ht="32.4" customHeight="1" x14ac:dyDescent="0.3">
      <c r="A3" s="8" t="s">
        <v>3</v>
      </c>
      <c r="B3" s="4" t="s">
        <v>149</v>
      </c>
      <c r="C3" s="7">
        <v>389</v>
      </c>
      <c r="D3" s="7">
        <v>0</v>
      </c>
      <c r="E3" s="7">
        <f t="shared" ref="E3:E66" si="0">C3+D3</f>
        <v>389</v>
      </c>
    </row>
    <row r="4" spans="1:5" ht="32.4" customHeight="1" x14ac:dyDescent="0.3">
      <c r="A4" s="8" t="s">
        <v>4</v>
      </c>
      <c r="B4" s="4" t="s">
        <v>150</v>
      </c>
      <c r="C4" s="7">
        <v>24752</v>
      </c>
      <c r="D4" s="7">
        <v>0</v>
      </c>
      <c r="E4" s="7">
        <f t="shared" si="0"/>
        <v>24752</v>
      </c>
    </row>
    <row r="5" spans="1:5" ht="32.4" customHeight="1" x14ac:dyDescent="0.3">
      <c r="A5" s="8" t="s">
        <v>5</v>
      </c>
      <c r="B5" s="4" t="s">
        <v>151</v>
      </c>
      <c r="C5" s="7">
        <v>859489</v>
      </c>
      <c r="D5" s="7">
        <v>0</v>
      </c>
      <c r="E5" s="7">
        <f t="shared" si="0"/>
        <v>859489</v>
      </c>
    </row>
    <row r="6" spans="1:5" ht="32.4" customHeight="1" x14ac:dyDescent="0.3">
      <c r="A6" s="8" t="s">
        <v>7</v>
      </c>
      <c r="B6" s="4" t="s">
        <v>6</v>
      </c>
      <c r="C6" s="7">
        <v>3938</v>
      </c>
      <c r="D6" s="7">
        <v>6525</v>
      </c>
      <c r="E6" s="7">
        <f t="shared" si="0"/>
        <v>10463</v>
      </c>
    </row>
    <row r="7" spans="1:5" ht="32.4" customHeight="1" x14ac:dyDescent="0.3">
      <c r="A7" s="8" t="s">
        <v>8</v>
      </c>
      <c r="B7" s="4" t="s">
        <v>152</v>
      </c>
      <c r="C7" s="7">
        <v>10766</v>
      </c>
      <c r="D7" s="7">
        <v>13200</v>
      </c>
      <c r="E7" s="7">
        <f t="shared" si="0"/>
        <v>23966</v>
      </c>
    </row>
    <row r="8" spans="1:5" ht="32.4" customHeight="1" x14ac:dyDescent="0.3">
      <c r="A8" s="8" t="s">
        <v>9</v>
      </c>
      <c r="B8" s="4" t="s">
        <v>47</v>
      </c>
      <c r="C8" s="7">
        <v>26707</v>
      </c>
      <c r="D8" s="7">
        <v>0</v>
      </c>
      <c r="E8" s="7">
        <f t="shared" si="0"/>
        <v>26707</v>
      </c>
    </row>
    <row r="9" spans="1:5" ht="32.4" customHeight="1" x14ac:dyDescent="0.3">
      <c r="A9" s="8" t="s">
        <v>10</v>
      </c>
      <c r="B9" s="4" t="s">
        <v>153</v>
      </c>
      <c r="C9" s="7">
        <v>5549</v>
      </c>
      <c r="D9" s="7">
        <v>123961</v>
      </c>
      <c r="E9" s="7">
        <f t="shared" si="0"/>
        <v>129510</v>
      </c>
    </row>
    <row r="10" spans="1:5" ht="32.4" customHeight="1" x14ac:dyDescent="0.3">
      <c r="A10" s="8" t="s">
        <v>11</v>
      </c>
      <c r="B10" s="4" t="s">
        <v>154</v>
      </c>
      <c r="C10" s="7">
        <v>565</v>
      </c>
      <c r="D10" s="7">
        <v>0</v>
      </c>
      <c r="E10" s="7">
        <f t="shared" si="0"/>
        <v>565</v>
      </c>
    </row>
    <row r="11" spans="1:5" ht="32.4" customHeight="1" x14ac:dyDescent="0.3">
      <c r="A11" s="8" t="s">
        <v>12</v>
      </c>
      <c r="B11" s="4" t="s">
        <v>155</v>
      </c>
      <c r="C11" s="7">
        <v>2031</v>
      </c>
      <c r="D11" s="7">
        <v>0</v>
      </c>
      <c r="E11" s="7">
        <f t="shared" si="0"/>
        <v>2031</v>
      </c>
    </row>
    <row r="12" spans="1:5" ht="32.4" customHeight="1" x14ac:dyDescent="0.3">
      <c r="A12" s="8" t="s">
        <v>13</v>
      </c>
      <c r="B12" s="4" t="s">
        <v>156</v>
      </c>
      <c r="C12" s="7">
        <v>30599</v>
      </c>
      <c r="D12" s="7">
        <v>28851</v>
      </c>
      <c r="E12" s="7">
        <f t="shared" si="0"/>
        <v>59450</v>
      </c>
    </row>
    <row r="13" spans="1:5" ht="32.4" customHeight="1" x14ac:dyDescent="0.3">
      <c r="A13" s="8" t="s">
        <v>14</v>
      </c>
      <c r="B13" s="4" t="s">
        <v>157</v>
      </c>
      <c r="C13" s="7">
        <v>9621</v>
      </c>
      <c r="D13" s="7">
        <v>3122</v>
      </c>
      <c r="E13" s="7">
        <f t="shared" si="0"/>
        <v>12743</v>
      </c>
    </row>
    <row r="14" spans="1:5" ht="32.4" customHeight="1" x14ac:dyDescent="0.3">
      <c r="A14" s="8" t="s">
        <v>15</v>
      </c>
      <c r="B14" s="4" t="s">
        <v>158</v>
      </c>
      <c r="C14" s="7">
        <v>229976</v>
      </c>
      <c r="D14" s="7">
        <v>216306</v>
      </c>
      <c r="E14" s="7">
        <f t="shared" si="0"/>
        <v>446282</v>
      </c>
    </row>
    <row r="15" spans="1:5" ht="32.4" customHeight="1" x14ac:dyDescent="0.3">
      <c r="A15" s="8" t="s">
        <v>16</v>
      </c>
      <c r="B15" s="4" t="s">
        <v>159</v>
      </c>
      <c r="C15" s="7">
        <v>408853</v>
      </c>
      <c r="D15" s="7">
        <v>0</v>
      </c>
      <c r="E15" s="7">
        <f t="shared" si="0"/>
        <v>408853</v>
      </c>
    </row>
    <row r="16" spans="1:5" ht="32.4" customHeight="1" x14ac:dyDescent="0.3">
      <c r="A16" s="8" t="s">
        <v>17</v>
      </c>
      <c r="B16" s="4" t="s">
        <v>160</v>
      </c>
      <c r="C16" s="7">
        <v>133198</v>
      </c>
      <c r="D16" s="7">
        <v>0</v>
      </c>
      <c r="E16" s="7">
        <f t="shared" si="0"/>
        <v>133198</v>
      </c>
    </row>
    <row r="17" spans="1:5" ht="32.4" customHeight="1" x14ac:dyDescent="0.3">
      <c r="A17" s="8" t="s">
        <v>18</v>
      </c>
      <c r="B17" s="4" t="s">
        <v>161</v>
      </c>
      <c r="C17" s="7">
        <v>20948</v>
      </c>
      <c r="D17" s="7">
        <v>6903</v>
      </c>
      <c r="E17" s="7">
        <f t="shared" si="0"/>
        <v>27851</v>
      </c>
    </row>
    <row r="18" spans="1:5" ht="32.4" customHeight="1" x14ac:dyDescent="0.3">
      <c r="A18" s="8" t="s">
        <v>19</v>
      </c>
      <c r="B18" s="4" t="s">
        <v>162</v>
      </c>
      <c r="C18" s="7">
        <v>133921</v>
      </c>
      <c r="D18" s="7">
        <v>0</v>
      </c>
      <c r="E18" s="7">
        <f t="shared" si="0"/>
        <v>133921</v>
      </c>
    </row>
    <row r="19" spans="1:5" ht="32.4" customHeight="1" x14ac:dyDescent="0.3">
      <c r="A19" s="8" t="s">
        <v>20</v>
      </c>
      <c r="B19" s="4" t="s">
        <v>163</v>
      </c>
      <c r="C19" s="7">
        <v>2</v>
      </c>
      <c r="D19" s="7">
        <v>0</v>
      </c>
      <c r="E19" s="7">
        <f t="shared" si="0"/>
        <v>2</v>
      </c>
    </row>
    <row r="20" spans="1:5" ht="32.4" customHeight="1" x14ac:dyDescent="0.3">
      <c r="A20" s="8" t="s">
        <v>21</v>
      </c>
      <c r="B20" s="4" t="s">
        <v>164</v>
      </c>
      <c r="C20" s="7">
        <v>7099</v>
      </c>
      <c r="D20" s="7">
        <v>0</v>
      </c>
      <c r="E20" s="7">
        <f t="shared" si="0"/>
        <v>7099</v>
      </c>
    </row>
    <row r="21" spans="1:5" ht="32.4" customHeight="1" x14ac:dyDescent="0.3">
      <c r="A21" s="8" t="s">
        <v>22</v>
      </c>
      <c r="B21" s="4" t="s">
        <v>165</v>
      </c>
      <c r="C21" s="7">
        <v>5330</v>
      </c>
      <c r="D21" s="7">
        <v>0</v>
      </c>
      <c r="E21" s="7">
        <f t="shared" si="0"/>
        <v>5330</v>
      </c>
    </row>
    <row r="22" spans="1:5" ht="32.4" customHeight="1" x14ac:dyDescent="0.3">
      <c r="A22" s="8" t="s">
        <v>23</v>
      </c>
      <c r="B22" s="4" t="s">
        <v>166</v>
      </c>
      <c r="C22" s="7">
        <v>3391</v>
      </c>
      <c r="D22" s="7">
        <v>9893</v>
      </c>
      <c r="E22" s="7">
        <f t="shared" si="0"/>
        <v>13284</v>
      </c>
    </row>
    <row r="23" spans="1:5" ht="32.4" customHeight="1" x14ac:dyDescent="0.3">
      <c r="A23" s="8" t="s">
        <v>24</v>
      </c>
      <c r="B23" s="4" t="s">
        <v>167</v>
      </c>
      <c r="C23" s="7">
        <v>501822</v>
      </c>
      <c r="D23" s="7">
        <v>490334</v>
      </c>
      <c r="E23" s="7">
        <f t="shared" si="0"/>
        <v>992156</v>
      </c>
    </row>
    <row r="24" spans="1:5" ht="32.4" customHeight="1" x14ac:dyDescent="0.3">
      <c r="A24" s="8" t="s">
        <v>25</v>
      </c>
      <c r="B24" s="4" t="s">
        <v>168</v>
      </c>
      <c r="C24" s="7">
        <v>1202</v>
      </c>
      <c r="D24" s="7">
        <v>0</v>
      </c>
      <c r="E24" s="7">
        <f t="shared" si="0"/>
        <v>1202</v>
      </c>
    </row>
    <row r="25" spans="1:5" ht="32.4" customHeight="1" x14ac:dyDescent="0.3">
      <c r="A25" s="8" t="s">
        <v>26</v>
      </c>
      <c r="B25" s="4" t="s">
        <v>169</v>
      </c>
      <c r="C25" s="7">
        <v>116889</v>
      </c>
      <c r="D25" s="7">
        <v>0</v>
      </c>
      <c r="E25" s="7">
        <f t="shared" si="0"/>
        <v>116889</v>
      </c>
    </row>
    <row r="26" spans="1:5" ht="32.4" customHeight="1" x14ac:dyDescent="0.3">
      <c r="A26" s="8" t="s">
        <v>27</v>
      </c>
      <c r="B26" s="4" t="s">
        <v>170</v>
      </c>
      <c r="C26" s="7">
        <v>7695</v>
      </c>
      <c r="D26" s="7">
        <v>1053</v>
      </c>
      <c r="E26" s="7">
        <f t="shared" si="0"/>
        <v>8748</v>
      </c>
    </row>
    <row r="27" spans="1:5" ht="32.4" customHeight="1" x14ac:dyDescent="0.3">
      <c r="A27" s="8" t="s">
        <v>28</v>
      </c>
      <c r="B27" s="4" t="s">
        <v>171</v>
      </c>
      <c r="C27" s="7">
        <v>64444</v>
      </c>
      <c r="D27" s="7">
        <v>8580</v>
      </c>
      <c r="E27" s="7">
        <f t="shared" si="0"/>
        <v>73024</v>
      </c>
    </row>
    <row r="28" spans="1:5" ht="32.4" customHeight="1" x14ac:dyDescent="0.3">
      <c r="A28" s="8" t="s">
        <v>29</v>
      </c>
      <c r="B28" s="4" t="s">
        <v>172</v>
      </c>
      <c r="C28" s="7">
        <v>20832</v>
      </c>
      <c r="D28" s="7">
        <v>42881</v>
      </c>
      <c r="E28" s="7">
        <f t="shared" si="0"/>
        <v>63713</v>
      </c>
    </row>
    <row r="29" spans="1:5" ht="32.4" customHeight="1" x14ac:dyDescent="0.3">
      <c r="A29" s="8" t="s">
        <v>30</v>
      </c>
      <c r="B29" s="4" t="s">
        <v>173</v>
      </c>
      <c r="C29" s="7">
        <v>105094</v>
      </c>
      <c r="D29" s="7">
        <v>0</v>
      </c>
      <c r="E29" s="7">
        <f t="shared" si="0"/>
        <v>105094</v>
      </c>
    </row>
    <row r="30" spans="1:5" ht="32.4" customHeight="1" x14ac:dyDescent="0.3">
      <c r="A30" s="8" t="s">
        <v>31</v>
      </c>
      <c r="B30" s="4" t="s">
        <v>174</v>
      </c>
      <c r="C30" s="7">
        <v>8240</v>
      </c>
      <c r="D30" s="7">
        <v>0</v>
      </c>
      <c r="E30" s="7">
        <f t="shared" si="0"/>
        <v>8240</v>
      </c>
    </row>
    <row r="31" spans="1:5" ht="32.4" customHeight="1" x14ac:dyDescent="0.3">
      <c r="A31" s="8" t="s">
        <v>32</v>
      </c>
      <c r="B31" s="4" t="s">
        <v>175</v>
      </c>
      <c r="C31" s="7">
        <v>163751</v>
      </c>
      <c r="D31" s="7">
        <v>0</v>
      </c>
      <c r="E31" s="7">
        <f t="shared" si="0"/>
        <v>163751</v>
      </c>
    </row>
    <row r="32" spans="1:5" ht="32.4" customHeight="1" x14ac:dyDescent="0.3">
      <c r="A32" s="8" t="s">
        <v>33</v>
      </c>
      <c r="B32" s="4" t="s">
        <v>176</v>
      </c>
      <c r="C32" s="7">
        <v>31007</v>
      </c>
      <c r="D32" s="7">
        <v>0</v>
      </c>
      <c r="E32" s="7">
        <f t="shared" si="0"/>
        <v>31007</v>
      </c>
    </row>
    <row r="33" spans="1:5" ht="32.4" customHeight="1" x14ac:dyDescent="0.3">
      <c r="A33" s="8" t="s">
        <v>34</v>
      </c>
      <c r="B33" s="4" t="s">
        <v>177</v>
      </c>
      <c r="C33" s="7">
        <v>39733</v>
      </c>
      <c r="D33" s="7">
        <v>16937</v>
      </c>
      <c r="E33" s="7">
        <f t="shared" si="0"/>
        <v>56670</v>
      </c>
    </row>
    <row r="34" spans="1:5" ht="32.4" customHeight="1" x14ac:dyDescent="0.3">
      <c r="A34" s="8" t="s">
        <v>35</v>
      </c>
      <c r="B34" s="4" t="s">
        <v>178</v>
      </c>
      <c r="C34" s="7">
        <v>67293</v>
      </c>
      <c r="D34" s="7">
        <v>0</v>
      </c>
      <c r="E34" s="7">
        <f t="shared" si="0"/>
        <v>67293</v>
      </c>
    </row>
    <row r="35" spans="1:5" ht="32.4" customHeight="1" x14ac:dyDescent="0.3">
      <c r="A35" s="8" t="s">
        <v>36</v>
      </c>
      <c r="B35" s="4" t="s">
        <v>179</v>
      </c>
      <c r="C35" s="7">
        <v>145719</v>
      </c>
      <c r="D35" s="7">
        <v>0</v>
      </c>
      <c r="E35" s="7">
        <f t="shared" si="0"/>
        <v>145719</v>
      </c>
    </row>
    <row r="36" spans="1:5" ht="32.4" customHeight="1" x14ac:dyDescent="0.3">
      <c r="A36" s="8" t="s">
        <v>37</v>
      </c>
      <c r="B36" s="4" t="s">
        <v>180</v>
      </c>
      <c r="C36" s="7">
        <v>347588</v>
      </c>
      <c r="D36" s="7">
        <v>0</v>
      </c>
      <c r="E36" s="7">
        <f t="shared" si="0"/>
        <v>347588</v>
      </c>
    </row>
    <row r="37" spans="1:5" ht="32.4" customHeight="1" x14ac:dyDescent="0.3">
      <c r="A37" s="8" t="s">
        <v>38</v>
      </c>
      <c r="B37" s="4" t="s">
        <v>181</v>
      </c>
      <c r="C37" s="7">
        <v>9652</v>
      </c>
      <c r="D37" s="7">
        <v>0</v>
      </c>
      <c r="E37" s="7">
        <f t="shared" si="0"/>
        <v>9652</v>
      </c>
    </row>
    <row r="38" spans="1:5" ht="32.4" customHeight="1" x14ac:dyDescent="0.3">
      <c r="A38" s="8" t="s">
        <v>39</v>
      </c>
      <c r="B38" s="4" t="s">
        <v>182</v>
      </c>
      <c r="C38" s="7">
        <v>180616</v>
      </c>
      <c r="D38" s="7">
        <v>0</v>
      </c>
      <c r="E38" s="7">
        <f t="shared" si="0"/>
        <v>180616</v>
      </c>
    </row>
    <row r="39" spans="1:5" ht="32.4" customHeight="1" x14ac:dyDescent="0.3">
      <c r="A39" s="8" t="s">
        <v>40</v>
      </c>
      <c r="B39" s="4" t="s">
        <v>183</v>
      </c>
      <c r="C39" s="7">
        <v>23519</v>
      </c>
      <c r="D39" s="7">
        <v>28181</v>
      </c>
      <c r="E39" s="7">
        <f t="shared" si="0"/>
        <v>51700</v>
      </c>
    </row>
    <row r="40" spans="1:5" ht="32.4" customHeight="1" x14ac:dyDescent="0.3">
      <c r="A40" s="8" t="s">
        <v>41</v>
      </c>
      <c r="B40" s="4" t="s">
        <v>184</v>
      </c>
      <c r="C40" s="7">
        <v>48331</v>
      </c>
      <c r="D40" s="7">
        <v>91469</v>
      </c>
      <c r="E40" s="7">
        <f t="shared" si="0"/>
        <v>139800</v>
      </c>
    </row>
    <row r="41" spans="1:5" ht="32.4" customHeight="1" x14ac:dyDescent="0.3">
      <c r="A41" s="8" t="s">
        <v>42</v>
      </c>
      <c r="B41" s="4" t="s">
        <v>185</v>
      </c>
      <c r="C41" s="7">
        <v>53153</v>
      </c>
      <c r="D41" s="7">
        <v>39735</v>
      </c>
      <c r="E41" s="7">
        <f t="shared" si="0"/>
        <v>92888</v>
      </c>
    </row>
    <row r="42" spans="1:5" ht="32.4" customHeight="1" x14ac:dyDescent="0.3">
      <c r="A42" s="8" t="s">
        <v>43</v>
      </c>
      <c r="B42" s="4" t="s">
        <v>186</v>
      </c>
      <c r="C42" s="7">
        <v>2732</v>
      </c>
      <c r="D42" s="7">
        <v>2651</v>
      </c>
      <c r="E42" s="7">
        <f t="shared" si="0"/>
        <v>5383</v>
      </c>
    </row>
    <row r="43" spans="1:5" ht="32.4" customHeight="1" x14ac:dyDescent="0.3">
      <c r="A43" s="8" t="s">
        <v>44</v>
      </c>
      <c r="B43" s="4" t="s">
        <v>187</v>
      </c>
      <c r="C43" s="7">
        <v>383</v>
      </c>
      <c r="D43" s="7">
        <v>277</v>
      </c>
      <c r="E43" s="7">
        <f t="shared" si="0"/>
        <v>660</v>
      </c>
    </row>
    <row r="44" spans="1:5" ht="32.4" customHeight="1" x14ac:dyDescent="0.3">
      <c r="A44" s="8" t="s">
        <v>45</v>
      </c>
      <c r="B44" s="4" t="s">
        <v>188</v>
      </c>
      <c r="C44" s="7">
        <v>2738</v>
      </c>
      <c r="D44" s="7">
        <v>0</v>
      </c>
      <c r="E44" s="7">
        <f t="shared" si="0"/>
        <v>2738</v>
      </c>
    </row>
    <row r="45" spans="1:5" ht="32.4" customHeight="1" x14ac:dyDescent="0.3">
      <c r="A45" s="8" t="s">
        <v>46</v>
      </c>
      <c r="B45" s="4" t="s">
        <v>189</v>
      </c>
      <c r="C45" s="7">
        <v>91302</v>
      </c>
      <c r="D45" s="7">
        <v>0</v>
      </c>
      <c r="E45" s="7">
        <f t="shared" si="0"/>
        <v>91302</v>
      </c>
    </row>
    <row r="46" spans="1:5" ht="32.4" customHeight="1" x14ac:dyDescent="0.3">
      <c r="A46" s="8" t="s">
        <v>48</v>
      </c>
      <c r="B46" s="5" t="s">
        <v>47</v>
      </c>
      <c r="C46" s="7">
        <v>1975</v>
      </c>
      <c r="D46" s="7">
        <v>0</v>
      </c>
      <c r="E46" s="7">
        <f t="shared" si="0"/>
        <v>1975</v>
      </c>
    </row>
    <row r="47" spans="1:5" ht="32.4" customHeight="1" x14ac:dyDescent="0.3">
      <c r="A47" s="8" t="s">
        <v>49</v>
      </c>
      <c r="B47" s="4" t="s">
        <v>190</v>
      </c>
      <c r="C47" s="7">
        <v>68693</v>
      </c>
      <c r="D47" s="7">
        <v>0</v>
      </c>
      <c r="E47" s="7">
        <f t="shared" si="0"/>
        <v>68693</v>
      </c>
    </row>
    <row r="48" spans="1:5" ht="32.4" customHeight="1" x14ac:dyDescent="0.3">
      <c r="A48" s="8" t="s">
        <v>50</v>
      </c>
      <c r="B48" s="4" t="s">
        <v>191</v>
      </c>
      <c r="C48" s="7">
        <v>216028</v>
      </c>
      <c r="D48" s="7">
        <v>0</v>
      </c>
      <c r="E48" s="7">
        <f t="shared" si="0"/>
        <v>216028</v>
      </c>
    </row>
    <row r="49" spans="1:5" ht="32.4" customHeight="1" x14ac:dyDescent="0.3">
      <c r="A49" s="8" t="s">
        <v>51</v>
      </c>
      <c r="B49" s="4" t="s">
        <v>192</v>
      </c>
      <c r="C49" s="7">
        <v>250</v>
      </c>
      <c r="D49" s="7">
        <v>0</v>
      </c>
      <c r="E49" s="7">
        <f t="shared" si="0"/>
        <v>250</v>
      </c>
    </row>
    <row r="50" spans="1:5" ht="32.4" customHeight="1" x14ac:dyDescent="0.3">
      <c r="A50" s="8" t="s">
        <v>52</v>
      </c>
      <c r="B50" s="4" t="s">
        <v>193</v>
      </c>
      <c r="C50" s="7">
        <v>340106</v>
      </c>
      <c r="D50" s="7">
        <v>0</v>
      </c>
      <c r="E50" s="7">
        <f t="shared" si="0"/>
        <v>340106</v>
      </c>
    </row>
    <row r="51" spans="1:5" ht="32.4" customHeight="1" x14ac:dyDescent="0.3">
      <c r="A51" s="8" t="s">
        <v>53</v>
      </c>
      <c r="B51" s="4" t="s">
        <v>194</v>
      </c>
      <c r="C51" s="7">
        <v>55728</v>
      </c>
      <c r="D51" s="7">
        <v>45107</v>
      </c>
      <c r="E51" s="7">
        <f t="shared" si="0"/>
        <v>100835</v>
      </c>
    </row>
    <row r="52" spans="1:5" ht="32.4" customHeight="1" x14ac:dyDescent="0.3">
      <c r="A52" s="8" t="s">
        <v>54</v>
      </c>
      <c r="B52" s="4" t="s">
        <v>195</v>
      </c>
      <c r="C52" s="7">
        <v>1406</v>
      </c>
      <c r="D52" s="7">
        <v>2259</v>
      </c>
      <c r="E52" s="7">
        <f t="shared" si="0"/>
        <v>3665</v>
      </c>
    </row>
    <row r="53" spans="1:5" ht="32.4" customHeight="1" x14ac:dyDescent="0.3">
      <c r="A53" s="8" t="s">
        <v>55</v>
      </c>
      <c r="B53" s="4" t="s">
        <v>196</v>
      </c>
      <c r="C53" s="7">
        <v>519</v>
      </c>
      <c r="D53" s="7">
        <v>0</v>
      </c>
      <c r="E53" s="7">
        <f t="shared" si="0"/>
        <v>519</v>
      </c>
    </row>
    <row r="54" spans="1:5" ht="32.4" customHeight="1" x14ac:dyDescent="0.3">
      <c r="A54" s="8" t="s">
        <v>56</v>
      </c>
      <c r="B54" s="4" t="s">
        <v>197</v>
      </c>
      <c r="C54" s="7">
        <v>14931</v>
      </c>
      <c r="D54" s="7">
        <v>0</v>
      </c>
      <c r="E54" s="7">
        <f t="shared" si="0"/>
        <v>14931</v>
      </c>
    </row>
    <row r="55" spans="1:5" ht="32.4" customHeight="1" x14ac:dyDescent="0.3">
      <c r="A55" s="8" t="s">
        <v>57</v>
      </c>
      <c r="B55" s="4" t="s">
        <v>198</v>
      </c>
      <c r="C55" s="7">
        <v>86204</v>
      </c>
      <c r="D55" s="7">
        <v>72328</v>
      </c>
      <c r="E55" s="7">
        <f t="shared" si="0"/>
        <v>158532</v>
      </c>
    </row>
    <row r="56" spans="1:5" ht="32.4" customHeight="1" x14ac:dyDescent="0.3">
      <c r="A56" s="8" t="s">
        <v>58</v>
      </c>
      <c r="B56" s="4" t="s">
        <v>199</v>
      </c>
      <c r="C56" s="7">
        <v>51317</v>
      </c>
      <c r="D56" s="7">
        <v>15</v>
      </c>
      <c r="E56" s="7">
        <f t="shared" si="0"/>
        <v>51332</v>
      </c>
    </row>
    <row r="57" spans="1:5" ht="32.4" customHeight="1" x14ac:dyDescent="0.3">
      <c r="A57" s="8" t="s">
        <v>59</v>
      </c>
      <c r="B57" s="4" t="s">
        <v>200</v>
      </c>
      <c r="C57" s="7">
        <v>4695</v>
      </c>
      <c r="D57" s="7">
        <v>5453</v>
      </c>
      <c r="E57" s="7">
        <f t="shared" si="0"/>
        <v>10148</v>
      </c>
    </row>
    <row r="58" spans="1:5" ht="32.4" customHeight="1" x14ac:dyDescent="0.3">
      <c r="A58" s="8" t="s">
        <v>60</v>
      </c>
      <c r="B58" s="4" t="s">
        <v>201</v>
      </c>
      <c r="C58" s="7">
        <v>150703</v>
      </c>
      <c r="D58" s="7">
        <v>0</v>
      </c>
      <c r="E58" s="7">
        <f t="shared" si="0"/>
        <v>150703</v>
      </c>
    </row>
    <row r="59" spans="1:5" ht="32.4" customHeight="1" x14ac:dyDescent="0.3">
      <c r="A59" s="8" t="s">
        <v>61</v>
      </c>
      <c r="B59" s="4" t="s">
        <v>202</v>
      </c>
      <c r="C59" s="7">
        <v>1756</v>
      </c>
      <c r="D59" s="7">
        <v>0</v>
      </c>
      <c r="E59" s="7">
        <f t="shared" si="0"/>
        <v>1756</v>
      </c>
    </row>
    <row r="60" spans="1:5" ht="32.4" customHeight="1" x14ac:dyDescent="0.3">
      <c r="A60" s="8" t="s">
        <v>62</v>
      </c>
      <c r="B60" s="4" t="s">
        <v>203</v>
      </c>
      <c r="C60" s="7">
        <v>25677</v>
      </c>
      <c r="D60" s="7">
        <v>19804</v>
      </c>
      <c r="E60" s="7">
        <f t="shared" si="0"/>
        <v>45481</v>
      </c>
    </row>
    <row r="61" spans="1:5" ht="32.4" customHeight="1" x14ac:dyDescent="0.3">
      <c r="A61" s="8" t="s">
        <v>63</v>
      </c>
      <c r="B61" s="4" t="s">
        <v>204</v>
      </c>
      <c r="C61" s="7">
        <v>88152</v>
      </c>
      <c r="D61" s="7">
        <v>0</v>
      </c>
      <c r="E61" s="7">
        <f t="shared" si="0"/>
        <v>88152</v>
      </c>
    </row>
    <row r="62" spans="1:5" ht="32.4" customHeight="1" x14ac:dyDescent="0.3">
      <c r="A62" s="8" t="s">
        <v>64</v>
      </c>
      <c r="B62" s="4" t="s">
        <v>205</v>
      </c>
      <c r="C62" s="7">
        <v>126194</v>
      </c>
      <c r="D62" s="7">
        <v>0</v>
      </c>
      <c r="E62" s="7">
        <f t="shared" si="0"/>
        <v>126194</v>
      </c>
    </row>
    <row r="63" spans="1:5" ht="32.4" customHeight="1" x14ac:dyDescent="0.3">
      <c r="A63" s="8" t="s">
        <v>65</v>
      </c>
      <c r="B63" s="4" t="s">
        <v>206</v>
      </c>
      <c r="C63" s="7">
        <v>81611</v>
      </c>
      <c r="D63" s="7">
        <v>0</v>
      </c>
      <c r="E63" s="7">
        <f t="shared" si="0"/>
        <v>81611</v>
      </c>
    </row>
    <row r="64" spans="1:5" ht="32.4" customHeight="1" x14ac:dyDescent="0.3">
      <c r="A64" s="8" t="s">
        <v>66</v>
      </c>
      <c r="B64" s="4" t="s">
        <v>207</v>
      </c>
      <c r="C64" s="7">
        <v>93</v>
      </c>
      <c r="D64" s="7">
        <v>0</v>
      </c>
      <c r="E64" s="7">
        <f t="shared" si="0"/>
        <v>93</v>
      </c>
    </row>
    <row r="65" spans="1:5" ht="32.4" customHeight="1" x14ac:dyDescent="0.3">
      <c r="A65" s="8" t="s">
        <v>67</v>
      </c>
      <c r="B65" s="4" t="s">
        <v>208</v>
      </c>
      <c r="C65" s="7">
        <v>2</v>
      </c>
      <c r="D65" s="7">
        <v>0</v>
      </c>
      <c r="E65" s="7">
        <f t="shared" si="0"/>
        <v>2</v>
      </c>
    </row>
    <row r="66" spans="1:5" ht="32.4" customHeight="1" x14ac:dyDescent="0.3">
      <c r="A66" s="8" t="s">
        <v>68</v>
      </c>
      <c r="B66" s="4" t="s">
        <v>209</v>
      </c>
      <c r="C66" s="7">
        <v>7095495</v>
      </c>
      <c r="D66" s="7">
        <v>0</v>
      </c>
      <c r="E66" s="7">
        <f t="shared" si="0"/>
        <v>7095495</v>
      </c>
    </row>
    <row r="67" spans="1:5" ht="32.4" customHeight="1" x14ac:dyDescent="0.3">
      <c r="A67" s="8" t="s">
        <v>69</v>
      </c>
      <c r="B67" s="4" t="s">
        <v>210</v>
      </c>
      <c r="C67" s="7">
        <v>28917</v>
      </c>
      <c r="D67" s="7">
        <v>0</v>
      </c>
      <c r="E67" s="7">
        <f t="shared" ref="E67:E130" si="1">C67+D67</f>
        <v>28917</v>
      </c>
    </row>
    <row r="68" spans="1:5" ht="32.4" customHeight="1" x14ac:dyDescent="0.3">
      <c r="A68" s="8" t="s">
        <v>70</v>
      </c>
      <c r="B68" s="4" t="s">
        <v>211</v>
      </c>
      <c r="C68" s="7">
        <v>6</v>
      </c>
      <c r="D68" s="7">
        <v>0</v>
      </c>
      <c r="E68" s="7">
        <f t="shared" si="1"/>
        <v>6</v>
      </c>
    </row>
    <row r="69" spans="1:5" ht="32.4" customHeight="1" x14ac:dyDescent="0.3">
      <c r="A69" s="8" t="s">
        <v>71</v>
      </c>
      <c r="B69" s="4" t="s">
        <v>212</v>
      </c>
      <c r="C69" s="7">
        <v>517715</v>
      </c>
      <c r="D69" s="7">
        <v>518604</v>
      </c>
      <c r="E69" s="7">
        <f t="shared" si="1"/>
        <v>1036319</v>
      </c>
    </row>
    <row r="70" spans="1:5" ht="32.4" customHeight="1" x14ac:dyDescent="0.3">
      <c r="A70" s="8" t="s">
        <v>72</v>
      </c>
      <c r="B70" s="4" t="s">
        <v>213</v>
      </c>
      <c r="C70" s="7">
        <v>17747</v>
      </c>
      <c r="D70" s="7">
        <v>0</v>
      </c>
      <c r="E70" s="7">
        <f t="shared" si="1"/>
        <v>17747</v>
      </c>
    </row>
    <row r="71" spans="1:5" ht="32.4" customHeight="1" x14ac:dyDescent="0.3">
      <c r="A71" s="8" t="s">
        <v>73</v>
      </c>
      <c r="B71" s="4" t="s">
        <v>214</v>
      </c>
      <c r="C71" s="7">
        <v>153</v>
      </c>
      <c r="D71" s="7">
        <v>0</v>
      </c>
      <c r="E71" s="7">
        <f t="shared" si="1"/>
        <v>153</v>
      </c>
    </row>
    <row r="72" spans="1:5" ht="32.4" customHeight="1" x14ac:dyDescent="0.3">
      <c r="A72" s="8" t="s">
        <v>74</v>
      </c>
      <c r="B72" s="4" t="s">
        <v>215</v>
      </c>
      <c r="C72" s="7">
        <v>20917</v>
      </c>
      <c r="D72" s="7">
        <v>10909</v>
      </c>
      <c r="E72" s="7">
        <f t="shared" si="1"/>
        <v>31826</v>
      </c>
    </row>
    <row r="73" spans="1:5" ht="32.4" customHeight="1" x14ac:dyDescent="0.3">
      <c r="A73" s="8" t="s">
        <v>75</v>
      </c>
      <c r="B73" s="4" t="s">
        <v>216</v>
      </c>
      <c r="C73" s="7">
        <v>44306</v>
      </c>
      <c r="D73" s="7">
        <v>47893</v>
      </c>
      <c r="E73" s="7">
        <f t="shared" si="1"/>
        <v>92199</v>
      </c>
    </row>
    <row r="74" spans="1:5" ht="32.4" customHeight="1" x14ac:dyDescent="0.3">
      <c r="A74" s="8" t="s">
        <v>76</v>
      </c>
      <c r="B74" s="4" t="s">
        <v>217</v>
      </c>
      <c r="C74" s="7">
        <v>75553</v>
      </c>
      <c r="D74" s="7">
        <v>0</v>
      </c>
      <c r="E74" s="7">
        <f t="shared" si="1"/>
        <v>75553</v>
      </c>
    </row>
    <row r="75" spans="1:5" ht="32.4" customHeight="1" x14ac:dyDescent="0.3">
      <c r="A75" s="8" t="s">
        <v>77</v>
      </c>
      <c r="B75" s="4" t="s">
        <v>218</v>
      </c>
      <c r="C75" s="7">
        <v>15317</v>
      </c>
      <c r="D75" s="7">
        <v>0</v>
      </c>
      <c r="E75" s="7">
        <f t="shared" si="1"/>
        <v>15317</v>
      </c>
    </row>
    <row r="76" spans="1:5" ht="32.4" customHeight="1" x14ac:dyDescent="0.3">
      <c r="A76" s="8" t="s">
        <v>78</v>
      </c>
      <c r="B76" s="4" t="s">
        <v>219</v>
      </c>
      <c r="C76" s="7">
        <v>16886</v>
      </c>
      <c r="D76" s="7">
        <v>0</v>
      </c>
      <c r="E76" s="7">
        <f t="shared" si="1"/>
        <v>16886</v>
      </c>
    </row>
    <row r="77" spans="1:5" ht="32.4" customHeight="1" x14ac:dyDescent="0.3">
      <c r="A77" s="8" t="s">
        <v>79</v>
      </c>
      <c r="B77" s="4" t="s">
        <v>220</v>
      </c>
      <c r="C77" s="7">
        <v>6049</v>
      </c>
      <c r="D77" s="7">
        <v>0</v>
      </c>
      <c r="E77" s="7">
        <f t="shared" si="1"/>
        <v>6049</v>
      </c>
    </row>
    <row r="78" spans="1:5" ht="32.4" customHeight="1" x14ac:dyDescent="0.3">
      <c r="A78" s="8" t="s">
        <v>80</v>
      </c>
      <c r="B78" s="4" t="s">
        <v>221</v>
      </c>
      <c r="C78" s="7">
        <v>4187</v>
      </c>
      <c r="D78" s="7">
        <v>307</v>
      </c>
      <c r="E78" s="7">
        <f t="shared" si="1"/>
        <v>4494</v>
      </c>
    </row>
    <row r="79" spans="1:5" ht="32.4" customHeight="1" x14ac:dyDescent="0.3">
      <c r="A79" s="8" t="s">
        <v>81</v>
      </c>
      <c r="B79" s="4" t="s">
        <v>222</v>
      </c>
      <c r="C79" s="7">
        <v>8432</v>
      </c>
      <c r="D79" s="7">
        <v>21811</v>
      </c>
      <c r="E79" s="7">
        <f t="shared" si="1"/>
        <v>30243</v>
      </c>
    </row>
    <row r="80" spans="1:5" ht="32.4" customHeight="1" x14ac:dyDescent="0.3">
      <c r="A80" s="8" t="s">
        <v>82</v>
      </c>
      <c r="B80" s="4" t="s">
        <v>223</v>
      </c>
      <c r="C80" s="7">
        <v>136476</v>
      </c>
      <c r="D80" s="7">
        <v>0</v>
      </c>
      <c r="E80" s="7">
        <f t="shared" si="1"/>
        <v>136476</v>
      </c>
    </row>
    <row r="81" spans="1:5" ht="32.4" customHeight="1" x14ac:dyDescent="0.3">
      <c r="A81" s="8" t="s">
        <v>83</v>
      </c>
      <c r="B81" s="4" t="s">
        <v>224</v>
      </c>
      <c r="C81" s="7">
        <v>5652</v>
      </c>
      <c r="D81" s="7">
        <v>8345</v>
      </c>
      <c r="E81" s="7">
        <f t="shared" si="1"/>
        <v>13997</v>
      </c>
    </row>
    <row r="82" spans="1:5" ht="32.4" customHeight="1" x14ac:dyDescent="0.3">
      <c r="A82" s="8" t="s">
        <v>84</v>
      </c>
      <c r="B82" s="4" t="s">
        <v>225</v>
      </c>
      <c r="C82" s="7">
        <v>13891</v>
      </c>
      <c r="D82" s="7">
        <v>0</v>
      </c>
      <c r="E82" s="7">
        <f t="shared" si="1"/>
        <v>13891</v>
      </c>
    </row>
    <row r="83" spans="1:5" ht="32.4" customHeight="1" x14ac:dyDescent="0.3">
      <c r="A83" s="8" t="s">
        <v>85</v>
      </c>
      <c r="B83" s="4" t="s">
        <v>226</v>
      </c>
      <c r="C83" s="7">
        <v>111</v>
      </c>
      <c r="D83" s="7">
        <v>0</v>
      </c>
      <c r="E83" s="7">
        <f t="shared" si="1"/>
        <v>111</v>
      </c>
    </row>
    <row r="84" spans="1:5" ht="32.4" customHeight="1" x14ac:dyDescent="0.3">
      <c r="A84" s="8" t="s">
        <v>86</v>
      </c>
      <c r="B84" s="4" t="s">
        <v>227</v>
      </c>
      <c r="C84" s="7">
        <v>8906</v>
      </c>
      <c r="D84" s="7">
        <v>7194</v>
      </c>
      <c r="E84" s="7">
        <f t="shared" si="1"/>
        <v>16100</v>
      </c>
    </row>
    <row r="85" spans="1:5" ht="32.4" customHeight="1" x14ac:dyDescent="0.3">
      <c r="A85" s="8" t="s">
        <v>87</v>
      </c>
      <c r="B85" s="4" t="s">
        <v>228</v>
      </c>
      <c r="C85" s="7">
        <v>13544</v>
      </c>
      <c r="D85" s="7">
        <v>7857</v>
      </c>
      <c r="E85" s="7">
        <f t="shared" si="1"/>
        <v>21401</v>
      </c>
    </row>
    <row r="86" spans="1:5" ht="32.4" customHeight="1" x14ac:dyDescent="0.3">
      <c r="A86" s="8" t="s">
        <v>88</v>
      </c>
      <c r="B86" s="4" t="s">
        <v>229</v>
      </c>
      <c r="C86" s="7">
        <v>320471</v>
      </c>
      <c r="D86" s="7">
        <v>0</v>
      </c>
      <c r="E86" s="7">
        <f t="shared" si="1"/>
        <v>320471</v>
      </c>
    </row>
    <row r="87" spans="1:5" ht="32.4" customHeight="1" x14ac:dyDescent="0.3">
      <c r="A87" s="8" t="s">
        <v>89</v>
      </c>
      <c r="B87" s="4" t="s">
        <v>230</v>
      </c>
      <c r="C87" s="7">
        <v>19128</v>
      </c>
      <c r="D87" s="7">
        <v>96285</v>
      </c>
      <c r="E87" s="7">
        <f t="shared" si="1"/>
        <v>115413</v>
      </c>
    </row>
    <row r="88" spans="1:5" ht="32.4" customHeight="1" x14ac:dyDescent="0.3">
      <c r="A88" s="8" t="s">
        <v>90</v>
      </c>
      <c r="B88" s="4" t="s">
        <v>231</v>
      </c>
      <c r="C88" s="7">
        <v>36105</v>
      </c>
      <c r="D88" s="7">
        <v>0</v>
      </c>
      <c r="E88" s="7">
        <f t="shared" si="1"/>
        <v>36105</v>
      </c>
    </row>
    <row r="89" spans="1:5" ht="32.4" customHeight="1" x14ac:dyDescent="0.3">
      <c r="A89" s="8" t="s">
        <v>91</v>
      </c>
      <c r="B89" s="4" t="s">
        <v>232</v>
      </c>
      <c r="C89" s="7">
        <v>68390</v>
      </c>
      <c r="D89" s="7">
        <v>14121</v>
      </c>
      <c r="E89" s="7">
        <f t="shared" si="1"/>
        <v>82511</v>
      </c>
    </row>
    <row r="90" spans="1:5" ht="32.4" customHeight="1" x14ac:dyDescent="0.3">
      <c r="A90" s="8" t="s">
        <v>92</v>
      </c>
      <c r="B90" s="4" t="s">
        <v>233</v>
      </c>
      <c r="C90" s="7">
        <v>902632</v>
      </c>
      <c r="D90" s="7">
        <v>0</v>
      </c>
      <c r="E90" s="7">
        <f t="shared" si="1"/>
        <v>902632</v>
      </c>
    </row>
    <row r="91" spans="1:5" ht="32.4" customHeight="1" x14ac:dyDescent="0.3">
      <c r="A91" s="8" t="s">
        <v>93</v>
      </c>
      <c r="B91" s="4" t="s">
        <v>234</v>
      </c>
      <c r="C91" s="7">
        <v>22762</v>
      </c>
      <c r="D91" s="7">
        <v>26426</v>
      </c>
      <c r="E91" s="7">
        <f t="shared" si="1"/>
        <v>49188</v>
      </c>
    </row>
    <row r="92" spans="1:5" ht="32.4" customHeight="1" x14ac:dyDescent="0.3">
      <c r="A92" s="8" t="s">
        <v>94</v>
      </c>
      <c r="B92" s="4" t="s">
        <v>235</v>
      </c>
      <c r="C92" s="7">
        <v>35797</v>
      </c>
      <c r="D92" s="7">
        <v>48824</v>
      </c>
      <c r="E92" s="7">
        <f t="shared" si="1"/>
        <v>84621</v>
      </c>
    </row>
    <row r="93" spans="1:5" ht="32.4" customHeight="1" x14ac:dyDescent="0.3">
      <c r="A93" s="8" t="s">
        <v>95</v>
      </c>
      <c r="B93" s="4" t="s">
        <v>236</v>
      </c>
      <c r="C93" s="7">
        <v>3604</v>
      </c>
      <c r="D93" s="7">
        <v>0</v>
      </c>
      <c r="E93" s="7">
        <f t="shared" si="1"/>
        <v>3604</v>
      </c>
    </row>
    <row r="94" spans="1:5" ht="32.4" customHeight="1" x14ac:dyDescent="0.3">
      <c r="A94" s="8" t="s">
        <v>96</v>
      </c>
      <c r="B94" s="4" t="s">
        <v>237</v>
      </c>
      <c r="C94" s="7">
        <v>1978</v>
      </c>
      <c r="D94" s="7">
        <v>965</v>
      </c>
      <c r="E94" s="7">
        <f t="shared" si="1"/>
        <v>2943</v>
      </c>
    </row>
    <row r="95" spans="1:5" ht="32.4" customHeight="1" x14ac:dyDescent="0.3">
      <c r="A95" s="8" t="s">
        <v>97</v>
      </c>
      <c r="B95" s="4" t="s">
        <v>238</v>
      </c>
      <c r="C95" s="7">
        <v>88220</v>
      </c>
      <c r="D95" s="7">
        <v>0</v>
      </c>
      <c r="E95" s="7">
        <f t="shared" si="1"/>
        <v>88220</v>
      </c>
    </row>
    <row r="96" spans="1:5" ht="32.4" customHeight="1" x14ac:dyDescent="0.3">
      <c r="A96" s="8" t="s">
        <v>98</v>
      </c>
      <c r="B96" s="4" t="s">
        <v>239</v>
      </c>
      <c r="C96" s="7">
        <v>679</v>
      </c>
      <c r="D96" s="7">
        <v>0</v>
      </c>
      <c r="E96" s="7">
        <f t="shared" si="1"/>
        <v>679</v>
      </c>
    </row>
    <row r="97" spans="1:5" ht="32.4" customHeight="1" x14ac:dyDescent="0.3">
      <c r="A97" s="8" t="s">
        <v>99</v>
      </c>
      <c r="B97" s="4" t="s">
        <v>240</v>
      </c>
      <c r="C97" s="7">
        <v>277</v>
      </c>
      <c r="D97" s="7">
        <v>0</v>
      </c>
      <c r="E97" s="7">
        <f t="shared" si="1"/>
        <v>277</v>
      </c>
    </row>
    <row r="98" spans="1:5" ht="32.4" customHeight="1" x14ac:dyDescent="0.3">
      <c r="A98" s="8" t="s">
        <v>100</v>
      </c>
      <c r="B98" s="4" t="s">
        <v>241</v>
      </c>
      <c r="C98" s="7">
        <v>19590</v>
      </c>
      <c r="D98" s="7">
        <v>0</v>
      </c>
      <c r="E98" s="7">
        <f t="shared" si="1"/>
        <v>19590</v>
      </c>
    </row>
    <row r="99" spans="1:5" ht="32.4" customHeight="1" x14ac:dyDescent="0.3">
      <c r="A99" s="8" t="s">
        <v>101</v>
      </c>
      <c r="B99" s="4" t="s">
        <v>242</v>
      </c>
      <c r="C99" s="7">
        <v>206077</v>
      </c>
      <c r="D99" s="7">
        <v>0</v>
      </c>
      <c r="E99" s="7">
        <f t="shared" si="1"/>
        <v>206077</v>
      </c>
    </row>
    <row r="100" spans="1:5" ht="32.4" customHeight="1" x14ac:dyDescent="0.3">
      <c r="A100" s="8" t="s">
        <v>102</v>
      </c>
      <c r="B100" s="4" t="s">
        <v>243</v>
      </c>
      <c r="C100" s="7">
        <v>31</v>
      </c>
      <c r="D100" s="7">
        <v>19786</v>
      </c>
      <c r="E100" s="7">
        <f t="shared" si="1"/>
        <v>19817</v>
      </c>
    </row>
    <row r="101" spans="1:5" ht="32.4" customHeight="1" x14ac:dyDescent="0.3">
      <c r="A101" s="8" t="s">
        <v>103</v>
      </c>
      <c r="B101" s="4" t="s">
        <v>244</v>
      </c>
      <c r="C101" s="7">
        <v>534</v>
      </c>
      <c r="D101" s="7">
        <v>0</v>
      </c>
      <c r="E101" s="7">
        <f t="shared" si="1"/>
        <v>534</v>
      </c>
    </row>
    <row r="102" spans="1:5" ht="32.4" customHeight="1" x14ac:dyDescent="0.3">
      <c r="A102" s="8" t="s">
        <v>104</v>
      </c>
      <c r="B102" s="4" t="s">
        <v>245</v>
      </c>
      <c r="C102" s="7">
        <v>10007</v>
      </c>
      <c r="D102" s="7">
        <v>14392</v>
      </c>
      <c r="E102" s="7">
        <f t="shared" si="1"/>
        <v>24399</v>
      </c>
    </row>
    <row r="103" spans="1:5" ht="32.4" customHeight="1" x14ac:dyDescent="0.3">
      <c r="A103" s="8" t="s">
        <v>105</v>
      </c>
      <c r="B103" s="4" t="s">
        <v>246</v>
      </c>
      <c r="C103" s="7">
        <v>66132</v>
      </c>
      <c r="D103" s="7">
        <v>0</v>
      </c>
      <c r="E103" s="7">
        <f t="shared" si="1"/>
        <v>66132</v>
      </c>
    </row>
    <row r="104" spans="1:5" ht="32.4" customHeight="1" x14ac:dyDescent="0.3">
      <c r="A104" s="8" t="s">
        <v>106</v>
      </c>
      <c r="B104" s="5" t="s">
        <v>293</v>
      </c>
      <c r="C104" s="7">
        <v>330822</v>
      </c>
      <c r="D104" s="7">
        <v>0</v>
      </c>
      <c r="E104" s="7">
        <f t="shared" si="1"/>
        <v>330822</v>
      </c>
    </row>
    <row r="105" spans="1:5" ht="32.4" customHeight="1" x14ac:dyDescent="0.3">
      <c r="A105" s="8" t="s">
        <v>107</v>
      </c>
      <c r="B105" s="4" t="s">
        <v>247</v>
      </c>
      <c r="C105" s="7">
        <v>418322</v>
      </c>
      <c r="D105" s="7">
        <v>0</v>
      </c>
      <c r="E105" s="7">
        <f t="shared" si="1"/>
        <v>418322</v>
      </c>
    </row>
    <row r="106" spans="1:5" ht="32.4" customHeight="1" x14ac:dyDescent="0.3">
      <c r="A106" s="8" t="s">
        <v>108</v>
      </c>
      <c r="B106" s="4" t="s">
        <v>248</v>
      </c>
      <c r="C106" s="7">
        <v>7177551</v>
      </c>
      <c r="D106" s="7">
        <v>0</v>
      </c>
      <c r="E106" s="7">
        <f t="shared" si="1"/>
        <v>7177551</v>
      </c>
    </row>
    <row r="107" spans="1:5" ht="32.4" customHeight="1" x14ac:dyDescent="0.3">
      <c r="A107" s="8" t="s">
        <v>109</v>
      </c>
      <c r="B107" s="4" t="s">
        <v>249</v>
      </c>
      <c r="C107" s="7">
        <v>3277</v>
      </c>
      <c r="D107" s="7">
        <v>0</v>
      </c>
      <c r="E107" s="7">
        <f t="shared" si="1"/>
        <v>3277</v>
      </c>
    </row>
    <row r="108" spans="1:5" ht="32.4" customHeight="1" x14ac:dyDescent="0.3">
      <c r="A108" s="8" t="s">
        <v>110</v>
      </c>
      <c r="B108" s="4" t="s">
        <v>250</v>
      </c>
      <c r="C108" s="7">
        <v>25870</v>
      </c>
      <c r="D108" s="7">
        <v>0</v>
      </c>
      <c r="E108" s="7">
        <f t="shared" si="1"/>
        <v>25870</v>
      </c>
    </row>
    <row r="109" spans="1:5" ht="32.4" customHeight="1" x14ac:dyDescent="0.3">
      <c r="A109" s="8" t="s">
        <v>111</v>
      </c>
      <c r="B109" s="4" t="s">
        <v>251</v>
      </c>
      <c r="C109" s="7">
        <v>59327</v>
      </c>
      <c r="D109" s="7">
        <v>46512</v>
      </c>
      <c r="E109" s="7">
        <f t="shared" si="1"/>
        <v>105839</v>
      </c>
    </row>
    <row r="110" spans="1:5" ht="32.4" customHeight="1" x14ac:dyDescent="0.3">
      <c r="A110" s="8" t="s">
        <v>112</v>
      </c>
      <c r="B110" s="4" t="s">
        <v>252</v>
      </c>
      <c r="C110" s="7">
        <v>51754</v>
      </c>
      <c r="D110" s="7">
        <v>0</v>
      </c>
      <c r="E110" s="7">
        <f t="shared" si="1"/>
        <v>51754</v>
      </c>
    </row>
    <row r="111" spans="1:5" ht="32.4" customHeight="1" x14ac:dyDescent="0.3">
      <c r="A111" s="8" t="s">
        <v>113</v>
      </c>
      <c r="B111" s="4" t="s">
        <v>253</v>
      </c>
      <c r="C111" s="7">
        <v>165189</v>
      </c>
      <c r="D111" s="7">
        <v>0</v>
      </c>
      <c r="E111" s="7">
        <f t="shared" si="1"/>
        <v>165189</v>
      </c>
    </row>
    <row r="112" spans="1:5" ht="32.4" customHeight="1" x14ac:dyDescent="0.3">
      <c r="A112" s="8" t="s">
        <v>114</v>
      </c>
      <c r="B112" s="4" t="s">
        <v>254</v>
      </c>
      <c r="C112" s="7">
        <v>55980</v>
      </c>
      <c r="D112" s="7">
        <v>0</v>
      </c>
      <c r="E112" s="7">
        <f t="shared" si="1"/>
        <v>55980</v>
      </c>
    </row>
    <row r="113" spans="1:5" ht="32.4" customHeight="1" x14ac:dyDescent="0.3">
      <c r="A113" s="8" t="s">
        <v>115</v>
      </c>
      <c r="B113" s="4" t="s">
        <v>255</v>
      </c>
      <c r="C113" s="7">
        <v>338018</v>
      </c>
      <c r="D113" s="7">
        <v>0</v>
      </c>
      <c r="E113" s="7">
        <f t="shared" si="1"/>
        <v>338018</v>
      </c>
    </row>
    <row r="114" spans="1:5" ht="32.4" customHeight="1" x14ac:dyDescent="0.3">
      <c r="A114" s="8" t="s">
        <v>116</v>
      </c>
      <c r="B114" s="4" t="s">
        <v>256</v>
      </c>
      <c r="C114" s="7">
        <v>9719</v>
      </c>
      <c r="D114" s="7">
        <v>0</v>
      </c>
      <c r="E114" s="7">
        <f t="shared" si="1"/>
        <v>9719</v>
      </c>
    </row>
    <row r="115" spans="1:5" ht="32.4" customHeight="1" x14ac:dyDescent="0.3">
      <c r="A115" s="8" t="s">
        <v>117</v>
      </c>
      <c r="B115" s="4" t="s">
        <v>257</v>
      </c>
      <c r="C115" s="7">
        <v>406382</v>
      </c>
      <c r="D115" s="7">
        <v>602436</v>
      </c>
      <c r="E115" s="7">
        <f t="shared" si="1"/>
        <v>1008818</v>
      </c>
    </row>
    <row r="116" spans="1:5" ht="32.4" customHeight="1" x14ac:dyDescent="0.3">
      <c r="A116" s="8" t="s">
        <v>118</v>
      </c>
      <c r="B116" s="4" t="s">
        <v>258</v>
      </c>
      <c r="C116" s="7">
        <v>159021</v>
      </c>
      <c r="D116" s="7">
        <v>0</v>
      </c>
      <c r="E116" s="7">
        <f t="shared" si="1"/>
        <v>159021</v>
      </c>
    </row>
    <row r="117" spans="1:5" ht="32.4" customHeight="1" x14ac:dyDescent="0.3">
      <c r="A117" s="8" t="s">
        <v>119</v>
      </c>
      <c r="B117" s="4" t="s">
        <v>259</v>
      </c>
      <c r="C117" s="7">
        <v>130825</v>
      </c>
      <c r="D117" s="7">
        <v>77800</v>
      </c>
      <c r="E117" s="7">
        <f t="shared" si="1"/>
        <v>208625</v>
      </c>
    </row>
    <row r="118" spans="1:5" ht="32.4" customHeight="1" x14ac:dyDescent="0.3">
      <c r="A118" s="8" t="s">
        <v>120</v>
      </c>
      <c r="B118" s="4" t="s">
        <v>260</v>
      </c>
      <c r="C118" s="7">
        <v>21652</v>
      </c>
      <c r="D118" s="7">
        <v>0</v>
      </c>
      <c r="E118" s="7">
        <f t="shared" si="1"/>
        <v>21652</v>
      </c>
    </row>
    <row r="119" spans="1:5" ht="32.4" customHeight="1" x14ac:dyDescent="0.3">
      <c r="A119" s="8" t="s">
        <v>121</v>
      </c>
      <c r="B119" s="4" t="s">
        <v>261</v>
      </c>
      <c r="C119" s="7">
        <v>37969</v>
      </c>
      <c r="D119" s="7">
        <v>0</v>
      </c>
      <c r="E119" s="7">
        <f t="shared" si="1"/>
        <v>37969</v>
      </c>
    </row>
    <row r="120" spans="1:5" ht="32.4" customHeight="1" x14ac:dyDescent="0.3">
      <c r="A120" s="8" t="s">
        <v>122</v>
      </c>
      <c r="B120" s="4" t="s">
        <v>262</v>
      </c>
      <c r="C120" s="7">
        <v>132344</v>
      </c>
      <c r="D120" s="7">
        <v>0</v>
      </c>
      <c r="E120" s="7">
        <f t="shared" si="1"/>
        <v>132344</v>
      </c>
    </row>
    <row r="121" spans="1:5" ht="32.4" customHeight="1" x14ac:dyDescent="0.3">
      <c r="A121" s="8" t="s">
        <v>123</v>
      </c>
      <c r="B121" s="4" t="s">
        <v>263</v>
      </c>
      <c r="C121" s="7">
        <v>305608</v>
      </c>
      <c r="D121" s="7">
        <v>0</v>
      </c>
      <c r="E121" s="7">
        <f t="shared" si="1"/>
        <v>305608</v>
      </c>
    </row>
    <row r="122" spans="1:5" ht="32.4" customHeight="1" x14ac:dyDescent="0.3">
      <c r="A122" s="8" t="s">
        <v>124</v>
      </c>
      <c r="B122" s="4" t="s">
        <v>264</v>
      </c>
      <c r="C122" s="7">
        <v>45128</v>
      </c>
      <c r="D122" s="7">
        <v>40688</v>
      </c>
      <c r="E122" s="7">
        <f t="shared" si="1"/>
        <v>85816</v>
      </c>
    </row>
    <row r="123" spans="1:5" ht="32.4" customHeight="1" x14ac:dyDescent="0.3">
      <c r="A123" s="8" t="s">
        <v>125</v>
      </c>
      <c r="B123" s="4" t="s">
        <v>265</v>
      </c>
      <c r="C123" s="7">
        <v>95586</v>
      </c>
      <c r="D123" s="7">
        <v>14279</v>
      </c>
      <c r="E123" s="7">
        <f t="shared" si="1"/>
        <v>109865</v>
      </c>
    </row>
    <row r="124" spans="1:5" ht="32.4" customHeight="1" x14ac:dyDescent="0.3">
      <c r="A124" s="8" t="s">
        <v>126</v>
      </c>
      <c r="B124" s="4" t="s">
        <v>266</v>
      </c>
      <c r="C124" s="7">
        <v>11533</v>
      </c>
      <c r="D124" s="7">
        <v>20969</v>
      </c>
      <c r="E124" s="7">
        <f t="shared" si="1"/>
        <v>32502</v>
      </c>
    </row>
    <row r="125" spans="1:5" ht="32.4" customHeight="1" x14ac:dyDescent="0.3">
      <c r="A125" s="8" t="s">
        <v>127</v>
      </c>
      <c r="B125" s="4" t="s">
        <v>267</v>
      </c>
      <c r="C125" s="7">
        <v>281604</v>
      </c>
      <c r="D125" s="7">
        <v>0</v>
      </c>
      <c r="E125" s="7">
        <f t="shared" si="1"/>
        <v>281604</v>
      </c>
    </row>
    <row r="126" spans="1:5" ht="32.4" customHeight="1" x14ac:dyDescent="0.3">
      <c r="A126" s="8" t="s">
        <v>128</v>
      </c>
      <c r="B126" s="4" t="s">
        <v>268</v>
      </c>
      <c r="C126" s="7">
        <v>25717</v>
      </c>
      <c r="D126" s="7">
        <v>28309</v>
      </c>
      <c r="E126" s="7">
        <f t="shared" si="1"/>
        <v>54026</v>
      </c>
    </row>
    <row r="127" spans="1:5" ht="32.4" customHeight="1" x14ac:dyDescent="0.3">
      <c r="A127" s="8" t="s">
        <v>129</v>
      </c>
      <c r="B127" s="4" t="s">
        <v>269</v>
      </c>
      <c r="C127" s="7">
        <v>145099</v>
      </c>
      <c r="D127" s="7">
        <v>0</v>
      </c>
      <c r="E127" s="7">
        <f t="shared" si="1"/>
        <v>145099</v>
      </c>
    </row>
    <row r="128" spans="1:5" ht="32.4" customHeight="1" x14ac:dyDescent="0.3">
      <c r="A128" s="8" t="s">
        <v>130</v>
      </c>
      <c r="B128" s="4" t="s">
        <v>270</v>
      </c>
      <c r="C128" s="7">
        <v>18046</v>
      </c>
      <c r="D128" s="7">
        <v>34830</v>
      </c>
      <c r="E128" s="7">
        <f t="shared" si="1"/>
        <v>52876</v>
      </c>
    </row>
    <row r="129" spans="1:5" ht="32.4" customHeight="1" x14ac:dyDescent="0.3">
      <c r="A129" s="8" t="s">
        <v>131</v>
      </c>
      <c r="B129" s="4" t="s">
        <v>271</v>
      </c>
      <c r="C129" s="7">
        <v>122674</v>
      </c>
      <c r="D129" s="7">
        <v>0</v>
      </c>
      <c r="E129" s="7">
        <f t="shared" si="1"/>
        <v>122674</v>
      </c>
    </row>
    <row r="130" spans="1:5" ht="32.4" customHeight="1" x14ac:dyDescent="0.3">
      <c r="A130" s="8" t="s">
        <v>132</v>
      </c>
      <c r="B130" s="4" t="s">
        <v>272</v>
      </c>
      <c r="C130" s="7">
        <v>27069</v>
      </c>
      <c r="D130" s="7">
        <v>606</v>
      </c>
      <c r="E130" s="7">
        <f t="shared" si="1"/>
        <v>27675</v>
      </c>
    </row>
    <row r="131" spans="1:5" ht="32.4" customHeight="1" x14ac:dyDescent="0.3">
      <c r="A131" s="8" t="s">
        <v>133</v>
      </c>
      <c r="B131" s="4" t="s">
        <v>273</v>
      </c>
      <c r="C131" s="7">
        <v>257237</v>
      </c>
      <c r="D131" s="7">
        <v>0</v>
      </c>
      <c r="E131" s="7">
        <f t="shared" ref="E131:E146" si="2">C131+D131</f>
        <v>257237</v>
      </c>
    </row>
    <row r="132" spans="1:5" ht="32.4" customHeight="1" x14ac:dyDescent="0.3">
      <c r="A132" s="8" t="s">
        <v>134</v>
      </c>
      <c r="B132" s="4" t="s">
        <v>274</v>
      </c>
      <c r="C132" s="7">
        <v>246713</v>
      </c>
      <c r="D132" s="7">
        <v>419080</v>
      </c>
      <c r="E132" s="7">
        <f t="shared" si="2"/>
        <v>665793</v>
      </c>
    </row>
    <row r="133" spans="1:5" ht="32.4" customHeight="1" x14ac:dyDescent="0.3">
      <c r="A133" s="8" t="s">
        <v>135</v>
      </c>
      <c r="B133" s="4" t="s">
        <v>275</v>
      </c>
      <c r="C133" s="7">
        <v>174273</v>
      </c>
      <c r="D133" s="7">
        <v>0</v>
      </c>
      <c r="E133" s="7">
        <f t="shared" si="2"/>
        <v>174273</v>
      </c>
    </row>
    <row r="134" spans="1:5" ht="32.4" customHeight="1" x14ac:dyDescent="0.3">
      <c r="A134" s="8" t="s">
        <v>136</v>
      </c>
      <c r="B134" s="4" t="s">
        <v>276</v>
      </c>
      <c r="C134" s="7">
        <v>6</v>
      </c>
      <c r="D134" s="7">
        <v>0</v>
      </c>
      <c r="E134" s="7">
        <f t="shared" si="2"/>
        <v>6</v>
      </c>
    </row>
    <row r="135" spans="1:5" ht="32.4" customHeight="1" x14ac:dyDescent="0.3">
      <c r="A135" s="8" t="s">
        <v>137</v>
      </c>
      <c r="B135" s="4" t="s">
        <v>277</v>
      </c>
      <c r="C135" s="7">
        <v>283439</v>
      </c>
      <c r="D135" s="7">
        <v>0</v>
      </c>
      <c r="E135" s="7">
        <f t="shared" si="2"/>
        <v>283439</v>
      </c>
    </row>
    <row r="136" spans="1:5" ht="32.4" customHeight="1" x14ac:dyDescent="0.3">
      <c r="A136" s="8" t="s">
        <v>138</v>
      </c>
      <c r="B136" s="4" t="s">
        <v>278</v>
      </c>
      <c r="C136" s="7">
        <v>257646</v>
      </c>
      <c r="D136" s="7">
        <v>0</v>
      </c>
      <c r="E136" s="7">
        <f t="shared" si="2"/>
        <v>257646</v>
      </c>
    </row>
    <row r="137" spans="1:5" ht="32.4" customHeight="1" x14ac:dyDescent="0.3">
      <c r="A137" s="8" t="s">
        <v>139</v>
      </c>
      <c r="B137" s="4" t="s">
        <v>279</v>
      </c>
      <c r="C137" s="7">
        <v>59367</v>
      </c>
      <c r="D137" s="7">
        <v>0</v>
      </c>
      <c r="E137" s="7">
        <f t="shared" si="2"/>
        <v>59367</v>
      </c>
    </row>
    <row r="138" spans="1:5" ht="32.4" customHeight="1" x14ac:dyDescent="0.3">
      <c r="A138" s="8" t="s">
        <v>140</v>
      </c>
      <c r="B138" s="4" t="s">
        <v>280</v>
      </c>
      <c r="C138" s="7">
        <v>8491</v>
      </c>
      <c r="D138" s="7">
        <v>0</v>
      </c>
      <c r="E138" s="7">
        <f t="shared" si="2"/>
        <v>8491</v>
      </c>
    </row>
    <row r="139" spans="1:5" ht="32.4" customHeight="1" x14ac:dyDescent="0.3">
      <c r="A139" s="8" t="s">
        <v>141</v>
      </c>
      <c r="B139" s="4" t="s">
        <v>281</v>
      </c>
      <c r="C139" s="7">
        <v>49286</v>
      </c>
      <c r="D139" s="7">
        <v>0</v>
      </c>
      <c r="E139" s="7">
        <f t="shared" si="2"/>
        <v>49286</v>
      </c>
    </row>
    <row r="140" spans="1:5" ht="32.4" customHeight="1" x14ac:dyDescent="0.3">
      <c r="A140" s="8" t="s">
        <v>142</v>
      </c>
      <c r="B140" s="4" t="s">
        <v>282</v>
      </c>
      <c r="C140" s="7">
        <v>8306</v>
      </c>
      <c r="D140" s="7">
        <v>0</v>
      </c>
      <c r="E140" s="7">
        <f t="shared" si="2"/>
        <v>8306</v>
      </c>
    </row>
    <row r="141" spans="1:5" ht="32.4" customHeight="1" x14ac:dyDescent="0.3">
      <c r="A141" s="8" t="s">
        <v>143</v>
      </c>
      <c r="B141" s="4" t="s">
        <v>283</v>
      </c>
      <c r="C141" s="7">
        <v>8971</v>
      </c>
      <c r="D141" s="7">
        <v>0</v>
      </c>
      <c r="E141" s="7">
        <f t="shared" si="2"/>
        <v>8971</v>
      </c>
    </row>
    <row r="142" spans="1:5" ht="32.4" customHeight="1" x14ac:dyDescent="0.3">
      <c r="A142" s="8" t="s">
        <v>289</v>
      </c>
      <c r="B142" s="4" t="s">
        <v>284</v>
      </c>
      <c r="C142" s="7">
        <v>10176115</v>
      </c>
      <c r="D142" s="7">
        <v>0</v>
      </c>
      <c r="E142" s="7">
        <f t="shared" si="2"/>
        <v>10176115</v>
      </c>
    </row>
    <row r="143" spans="1:5" ht="32.4" customHeight="1" x14ac:dyDescent="0.3">
      <c r="A143" s="8" t="s">
        <v>144</v>
      </c>
      <c r="B143" s="4" t="s">
        <v>285</v>
      </c>
      <c r="C143" s="7">
        <v>22137</v>
      </c>
      <c r="D143" s="7">
        <v>0</v>
      </c>
      <c r="E143" s="7">
        <f t="shared" si="2"/>
        <v>22137</v>
      </c>
    </row>
    <row r="144" spans="1:5" ht="32.4" customHeight="1" x14ac:dyDescent="0.3">
      <c r="A144" s="8" t="s">
        <v>145</v>
      </c>
      <c r="B144" s="4" t="s">
        <v>286</v>
      </c>
      <c r="C144" s="7">
        <v>30274</v>
      </c>
      <c r="D144" s="7">
        <v>72822</v>
      </c>
      <c r="E144" s="7">
        <f t="shared" si="2"/>
        <v>103096</v>
      </c>
    </row>
    <row r="145" spans="1:5" ht="32.4" customHeight="1" x14ac:dyDescent="0.3">
      <c r="A145" s="8" t="s">
        <v>146</v>
      </c>
      <c r="B145" s="4" t="s">
        <v>287</v>
      </c>
      <c r="C145" s="7">
        <v>8767</v>
      </c>
      <c r="D145" s="7">
        <v>0</v>
      </c>
      <c r="E145" s="7">
        <f t="shared" si="2"/>
        <v>8767</v>
      </c>
    </row>
    <row r="146" spans="1:5" ht="32.4" customHeight="1" x14ac:dyDescent="0.3">
      <c r="A146" s="8" t="s">
        <v>147</v>
      </c>
      <c r="B146" s="4" t="s">
        <v>288</v>
      </c>
      <c r="C146" s="7">
        <v>16034</v>
      </c>
      <c r="D146" s="7">
        <v>0</v>
      </c>
      <c r="E146" s="7">
        <f t="shared" si="2"/>
        <v>16034</v>
      </c>
    </row>
    <row r="147" spans="1:5" ht="32.4" customHeight="1" x14ac:dyDescent="0.3">
      <c r="A147" s="4"/>
      <c r="B147" s="9" t="s">
        <v>294</v>
      </c>
      <c r="C147" s="10">
        <f>SUM(C2:C146)</f>
        <v>37470000</v>
      </c>
      <c r="D147" s="10">
        <f>SUM(D2:D146)</f>
        <v>3477875</v>
      </c>
      <c r="E147" s="10">
        <f>SUM(E2:E146)</f>
        <v>40947875</v>
      </c>
    </row>
    <row r="148" spans="1:5" ht="32.4" customHeight="1" x14ac:dyDescent="0.3">
      <c r="E148" s="6"/>
    </row>
    <row r="149" spans="1:5" ht="32.4" customHeight="1" x14ac:dyDescent="0.3">
      <c r="E149" s="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86c080-d3e5-4e59-b3d0-e64ad402cd12">
      <Terms xmlns="http://schemas.microsoft.com/office/infopath/2007/PartnerControls"/>
    </lcf76f155ced4ddcb4097134ff3c332f>
    <TaxCatchAll xmlns="31868fac-c524-40fb-8f5c-0ca795b66df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579F0DFC1E904E86A6371E873925E2" ma:contentTypeVersion="16" ma:contentTypeDescription="Create a new document." ma:contentTypeScope="" ma:versionID="2533d4d8782d53ab4440fae6ac4a1eea">
  <xsd:schema xmlns:xsd="http://www.w3.org/2001/XMLSchema" xmlns:xs="http://www.w3.org/2001/XMLSchema" xmlns:p="http://schemas.microsoft.com/office/2006/metadata/properties" xmlns:ns2="1a86c080-d3e5-4e59-b3d0-e64ad402cd12" xmlns:ns3="31868fac-c524-40fb-8f5c-0ca795b66dfe" targetNamespace="http://schemas.microsoft.com/office/2006/metadata/properties" ma:root="true" ma:fieldsID="4d8a3be78a32d5380f4f68076d01cdcc" ns2:_="" ns3:_=""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425d82c-3de4-4089-9599-74855d276325}" ma:internalName="TaxCatchAll" ma:showField="CatchAllData" ma:web="31868fac-c524-40fb-8f5c-0ca795b66d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2A8A6F-EE95-41F6-A37F-187E51B8F62B}">
  <ds:schemaRefs>
    <ds:schemaRef ds:uri="http://schemas.openxmlformats.org/package/2006/metadata/core-properties"/>
    <ds:schemaRef ds:uri="http://www.w3.org/XML/1998/namespace"/>
    <ds:schemaRef ds:uri="http://purl.org/dc/elements/1.1/"/>
    <ds:schemaRef ds:uri="31868fac-c524-40fb-8f5c-0ca795b66dfe"/>
    <ds:schemaRef ds:uri="http://schemas.microsoft.com/office/2006/documentManagement/types"/>
    <ds:schemaRef ds:uri="http://purl.org/dc/terms/"/>
    <ds:schemaRef ds:uri="http://schemas.microsoft.com/office/infopath/2007/PartnerControls"/>
    <ds:schemaRef ds:uri="1a86c080-d3e5-4e59-b3d0-e64ad402cd12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832704-2A25-4E7E-9F59-1FEC0090D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872039-4AF4-447B-AEAA-6163C75C9E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6c080-d3e5-4e59-b3d0-e64ad402cd12"/>
    <ds:schemaRef ds:uri="31868fac-c524-40fb-8f5c-0ca795b6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Meta 2023 Publicação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</dc:creator>
  <cp:lastModifiedBy>Marcelo Carvalho</cp:lastModifiedBy>
  <dcterms:created xsi:type="dcterms:W3CDTF">2023-03-21T18:50:05Z</dcterms:created>
  <dcterms:modified xsi:type="dcterms:W3CDTF">2023-10-20T18:47:30Z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0x01010059579F0DFC1E904E86A6371E873925E2</vt:lpwstr>
  </property>
</Properties>
</file>