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13_ncr:1_{0F40F968-C0E7-4009-AA35-21CF83448A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nções 1ª instância" sheetId="3" r:id="rId1"/>
  </sheets>
  <definedNames>
    <definedName name="_xlnm._FilterDatabase" localSheetId="0" hidden="1">'Sanções 1ª instância'!#REF!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E20" i="3"/>
</calcChain>
</file>

<file path=xl/sharedStrings.xml><?xml version="1.0" encoding="utf-8"?>
<sst xmlns="http://schemas.openxmlformats.org/spreadsheetml/2006/main" count="43" uniqueCount="43">
  <si>
    <t>CUMPRIMENTO DA META
(%)</t>
  </si>
  <si>
    <t>ROYAL FIC DISTRIBUIDORA DE DERIVADOS DE PETRÓLEO S/A</t>
  </si>
  <si>
    <t>WATT DISTRIBUIDORA BRASILEIRA DE COMBUSTÍVEIS E DERIVADOS DE PETRÓLEO LTDA</t>
  </si>
  <si>
    <t>ECO BRASIL DISTRIBUIDORA DE COMBUSTÍVEIS LTDA.</t>
  </si>
  <si>
    <t>PETROBALL DISTRIBUIDORA DE PETRÓLEO LTDA.</t>
  </si>
  <si>
    <t>NOROESTE DISTIBUIDORA DE COMBUSTÍVEIS LTDA.</t>
  </si>
  <si>
    <t>ALPES DISTRIBUIDORA DE PETRÓLEO LTDA.</t>
  </si>
  <si>
    <t>PETROGOIÁS DISTRIBUIDORA DE PETRÓLEO LTDA.</t>
  </si>
  <si>
    <t>VETOR COMÉRCIO DE COMBUSTÍVEIS LTDA.</t>
  </si>
  <si>
    <t>JOAPI DISTRIBUIDORA DE COMBUSTÍVEIS S.A.</t>
  </si>
  <si>
    <t>PODIUM DISTRIBUIDORA DE PETRÓLEO LTDA.</t>
  </si>
  <si>
    <t>GLOBAL DISTRIBUIDORA DE COMBUSTÍVEIS LTDA.</t>
  </si>
  <si>
    <t>FLORIDA DISTRIBUIDORA DE PETRÓLEO LTDA.</t>
  </si>
  <si>
    <t>DISTRIBUIDORA</t>
  </si>
  <si>
    <t>TOTAL</t>
  </si>
  <si>
    <t xml:space="preserve">META  NÃO CUMPRIDA
(em CBIOS)
</t>
  </si>
  <si>
    <t>PROCESSO</t>
  </si>
  <si>
    <t>MULTA APLICADA</t>
  </si>
  <si>
    <t>ASTER PETRÓLEO LTDA.</t>
  </si>
  <si>
    <t>48610.204396/2022-24</t>
  </si>
  <si>
    <t>48610.204323/2022-32</t>
  </si>
  <si>
    <t>48610.204397/2022-79</t>
  </si>
  <si>
    <t>48610.204398/2022-13</t>
  </si>
  <si>
    <t>48610.204400/2022-54</t>
  </si>
  <si>
    <t>48610.204401/2022-07</t>
  </si>
  <si>
    <t>48610.204244/2022-21</t>
  </si>
  <si>
    <t>ARAGUAIA DISTRIBUIDORA DE COMBUSTÍVEIS S.A</t>
  </si>
  <si>
    <t>48610.204440/2022-04</t>
  </si>
  <si>
    <t>DISTRIBUIDORA TABOCÃO LTDA.</t>
  </si>
  <si>
    <t>48610.204441/2022-41</t>
  </si>
  <si>
    <t>48610.204445/2022-29</t>
  </si>
  <si>
    <t>SOLL DISTRIBUIDORA DE PETRÓLEO LTDA</t>
  </si>
  <si>
    <t>48610.204448/2022-62</t>
  </si>
  <si>
    <t>48610.204450/2022-31</t>
  </si>
  <si>
    <t>ACOL DISTRIBUIDORA DE COMBUSTÍVEIS LTDA.</t>
  </si>
  <si>
    <t>48610.204376/2022-53</t>
  </si>
  <si>
    <t>48610.204378/2022-42</t>
  </si>
  <si>
    <t>PETROZIL JC DISTRIBUIDORA DE COMBUSTÍVEIS LTDA</t>
  </si>
  <si>
    <t>48610.204380/2022-11</t>
  </si>
  <si>
    <t>48610.204382/2022-19</t>
  </si>
  <si>
    <t>48610.204384/2022-08</t>
  </si>
  <si>
    <t>48610.204559/2022-79</t>
  </si>
  <si>
    <t>META 
(em CBIOS)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</si>
</sst>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8" fontId="3" fillId="3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/>
    <xf numFmtId="8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tabSelected="1" zoomScale="80" zoomScaleNormal="80" workbookViewId="0">
      <selection activeCell="C23" sqref="C23"/>
    </sheetView>
  </sheetViews>
  <sheetFormatPr defaultColWidth="25.5546875" defaultRowHeight="14.4" x14ac:dyDescent="0.3"/>
  <cols>
    <col min="1" max="1" width="86.6640625" customWidth="1"/>
    <col min="2" max="3" width="22.33203125" bestFit="1" customWidth="1"/>
    <col min="4" max="4" width="23.21875" bestFit="1" customWidth="1"/>
    <col min="5" max="5" width="15.88671875" bestFit="1" customWidth="1"/>
    <col min="6" max="6" width="47.33203125" bestFit="1" customWidth="1"/>
    <col min="7" max="7" width="23.5546875" customWidth="1"/>
    <col min="8" max="8" width="21.5546875" customWidth="1"/>
  </cols>
  <sheetData>
    <row r="1" spans="1:6" ht="62.4" x14ac:dyDescent="0.3">
      <c r="A1" s="2" t="s">
        <v>13</v>
      </c>
      <c r="B1" s="3" t="s">
        <v>16</v>
      </c>
      <c r="C1" s="4" t="s">
        <v>42</v>
      </c>
      <c r="D1" s="4" t="s">
        <v>0</v>
      </c>
      <c r="E1" s="4" t="s">
        <v>15</v>
      </c>
      <c r="F1" s="4" t="s">
        <v>17</v>
      </c>
    </row>
    <row r="2" spans="1:6" ht="15.6" x14ac:dyDescent="0.3">
      <c r="A2" s="9" t="s">
        <v>1</v>
      </c>
      <c r="B2" s="10" t="s">
        <v>20</v>
      </c>
      <c r="C2" s="17">
        <v>460212</v>
      </c>
      <c r="D2" s="15">
        <v>0.59099999999999997</v>
      </c>
      <c r="E2" s="7">
        <v>188045</v>
      </c>
      <c r="F2" s="12">
        <v>10702952.98</v>
      </c>
    </row>
    <row r="3" spans="1:6" ht="15.6" x14ac:dyDescent="0.3">
      <c r="A3" s="9" t="s">
        <v>26</v>
      </c>
      <c r="B3" s="10" t="s">
        <v>27</v>
      </c>
      <c r="C3" s="11">
        <v>54542</v>
      </c>
      <c r="D3" s="15">
        <v>0</v>
      </c>
      <c r="E3" s="7">
        <v>54542</v>
      </c>
      <c r="F3" s="12">
        <v>3104365.77</v>
      </c>
    </row>
    <row r="4" spans="1:6" ht="15.6" x14ac:dyDescent="0.3">
      <c r="A4" s="9" t="s">
        <v>28</v>
      </c>
      <c r="B4" s="10" t="s">
        <v>29</v>
      </c>
      <c r="C4" s="11">
        <v>36427</v>
      </c>
      <c r="D4" s="15">
        <v>0</v>
      </c>
      <c r="E4" s="7">
        <v>36427</v>
      </c>
      <c r="F4" s="12">
        <v>2073314.73</v>
      </c>
    </row>
    <row r="5" spans="1:6" ht="15.6" x14ac:dyDescent="0.3">
      <c r="A5" s="5" t="s">
        <v>18</v>
      </c>
      <c r="B5" s="6" t="s">
        <v>19</v>
      </c>
      <c r="C5" s="7">
        <v>81108</v>
      </c>
      <c r="D5" s="15">
        <v>0.63</v>
      </c>
      <c r="E5" s="7">
        <v>29999</v>
      </c>
      <c r="F5" s="8">
        <v>1707543.08</v>
      </c>
    </row>
    <row r="6" spans="1:6" ht="15.6" x14ac:dyDescent="0.3">
      <c r="A6" s="13" t="s">
        <v>2</v>
      </c>
      <c r="B6" s="10" t="s">
        <v>21</v>
      </c>
      <c r="C6" s="11">
        <v>50951</v>
      </c>
      <c r="D6" s="15">
        <v>0.5</v>
      </c>
      <c r="E6" s="7">
        <v>25451</v>
      </c>
      <c r="F6" s="12">
        <v>1448593.99</v>
      </c>
    </row>
    <row r="7" spans="1:6" ht="15.6" x14ac:dyDescent="0.3">
      <c r="A7" s="5" t="s">
        <v>4</v>
      </c>
      <c r="B7" s="6" t="s">
        <v>22</v>
      </c>
      <c r="C7" s="11">
        <v>23494</v>
      </c>
      <c r="D7" s="15">
        <v>0.29799999999999999</v>
      </c>
      <c r="E7" s="7">
        <v>16494</v>
      </c>
      <c r="F7" s="12">
        <v>938788.62</v>
      </c>
    </row>
    <row r="8" spans="1:6" ht="15.6" x14ac:dyDescent="0.3">
      <c r="A8" s="9" t="s">
        <v>3</v>
      </c>
      <c r="B8" s="10" t="s">
        <v>30</v>
      </c>
      <c r="C8" s="11">
        <v>14926</v>
      </c>
      <c r="D8" s="15">
        <v>0</v>
      </c>
      <c r="E8" s="7">
        <v>14926</v>
      </c>
      <c r="F8" s="12">
        <v>849587.92</v>
      </c>
    </row>
    <row r="9" spans="1:6" ht="15.6" x14ac:dyDescent="0.3">
      <c r="A9" s="14" t="s">
        <v>10</v>
      </c>
      <c r="B9" s="10" t="s">
        <v>24</v>
      </c>
      <c r="C9" s="11">
        <v>13448</v>
      </c>
      <c r="D9" s="16">
        <v>2.3E-2</v>
      </c>
      <c r="E9" s="7">
        <v>13136</v>
      </c>
      <c r="F9" s="12">
        <v>747701.12</v>
      </c>
    </row>
    <row r="10" spans="1:6" ht="15.6" x14ac:dyDescent="0.3">
      <c r="A10" s="14" t="s">
        <v>31</v>
      </c>
      <c r="B10" s="10" t="s">
        <v>32</v>
      </c>
      <c r="C10" s="11">
        <v>12897</v>
      </c>
      <c r="D10" s="15">
        <v>0</v>
      </c>
      <c r="E10" s="7">
        <v>12897</v>
      </c>
      <c r="F10" s="12">
        <v>734058.25</v>
      </c>
    </row>
    <row r="11" spans="1:6" ht="15.6" x14ac:dyDescent="0.3">
      <c r="A11" s="9" t="s">
        <v>7</v>
      </c>
      <c r="B11" s="10" t="s">
        <v>23</v>
      </c>
      <c r="C11" s="11">
        <v>13501</v>
      </c>
      <c r="D11" s="15">
        <v>9.0999999999999998E-2</v>
      </c>
      <c r="E11" s="7">
        <v>12278</v>
      </c>
      <c r="F11" s="12">
        <v>698826.65</v>
      </c>
    </row>
    <row r="12" spans="1:6" ht="15.6" x14ac:dyDescent="0.3">
      <c r="A12" s="14" t="s">
        <v>5</v>
      </c>
      <c r="B12" s="10" t="s">
        <v>33</v>
      </c>
      <c r="C12" s="11">
        <v>12208</v>
      </c>
      <c r="D12" s="15">
        <v>0</v>
      </c>
      <c r="E12" s="7">
        <v>12208</v>
      </c>
      <c r="F12" s="12">
        <v>694842.46</v>
      </c>
    </row>
    <row r="13" spans="1:6" ht="15.6" x14ac:dyDescent="0.3">
      <c r="A13" s="14" t="s">
        <v>34</v>
      </c>
      <c r="B13" s="10" t="s">
        <v>35</v>
      </c>
      <c r="C13" s="11">
        <v>7988</v>
      </c>
      <c r="D13" s="15">
        <v>0</v>
      </c>
      <c r="E13" s="7">
        <v>7988</v>
      </c>
      <c r="F13" s="12">
        <v>454676.96</v>
      </c>
    </row>
    <row r="14" spans="1:6" ht="15.6" x14ac:dyDescent="0.3">
      <c r="A14" s="9" t="s">
        <v>6</v>
      </c>
      <c r="B14" s="10" t="s">
        <v>36</v>
      </c>
      <c r="C14" s="11">
        <v>6589</v>
      </c>
      <c r="D14" s="15">
        <v>0</v>
      </c>
      <c r="E14" s="7">
        <v>6589</v>
      </c>
      <c r="F14" s="12">
        <v>375045.88</v>
      </c>
    </row>
    <row r="15" spans="1:6" ht="15.6" x14ac:dyDescent="0.3">
      <c r="A15" s="9" t="s">
        <v>12</v>
      </c>
      <c r="B15" s="10" t="s">
        <v>25</v>
      </c>
      <c r="C15" s="11">
        <v>6042</v>
      </c>
      <c r="D15" s="16">
        <v>1E-3</v>
      </c>
      <c r="E15" s="7">
        <v>6036</v>
      </c>
      <c r="F15" s="12">
        <v>343550.87</v>
      </c>
    </row>
    <row r="16" spans="1:6" ht="15.6" x14ac:dyDescent="0.3">
      <c r="A16" s="9" t="s">
        <v>37</v>
      </c>
      <c r="B16" s="10" t="s">
        <v>38</v>
      </c>
      <c r="C16" s="11">
        <v>6025</v>
      </c>
      <c r="D16" s="16">
        <v>0</v>
      </c>
      <c r="E16" s="7">
        <v>6025</v>
      </c>
      <c r="F16" s="12">
        <v>342943</v>
      </c>
    </row>
    <row r="17" spans="1:6" ht="15.6" x14ac:dyDescent="0.3">
      <c r="A17" s="9" t="s">
        <v>8</v>
      </c>
      <c r="B17" s="10" t="s">
        <v>39</v>
      </c>
      <c r="C17" s="11">
        <v>2296</v>
      </c>
      <c r="D17" s="16">
        <v>0</v>
      </c>
      <c r="E17" s="7">
        <v>2296</v>
      </c>
      <c r="F17" s="12">
        <v>130681.38</v>
      </c>
    </row>
    <row r="18" spans="1:6" ht="15.6" x14ac:dyDescent="0.3">
      <c r="A18" s="9" t="s">
        <v>9</v>
      </c>
      <c r="B18" s="10" t="s">
        <v>40</v>
      </c>
      <c r="C18" s="11">
        <v>1200</v>
      </c>
      <c r="D18" s="16">
        <v>0</v>
      </c>
      <c r="E18" s="7">
        <v>1200</v>
      </c>
      <c r="F18" s="12">
        <v>100000</v>
      </c>
    </row>
    <row r="19" spans="1:6" ht="15.6" x14ac:dyDescent="0.3">
      <c r="A19" s="9" t="s">
        <v>11</v>
      </c>
      <c r="B19" s="10" t="s">
        <v>41</v>
      </c>
      <c r="C19" s="11">
        <v>82</v>
      </c>
      <c r="D19" s="16">
        <v>0</v>
      </c>
      <c r="E19" s="7">
        <v>82</v>
      </c>
      <c r="F19" s="12">
        <v>100000</v>
      </c>
    </row>
    <row r="20" spans="1:6" ht="15.6" x14ac:dyDescent="0.3">
      <c r="A20" s="1"/>
      <c r="B20" s="1"/>
      <c r="C20" s="1"/>
      <c r="D20" s="18" t="s">
        <v>14</v>
      </c>
      <c r="E20" s="19">
        <f>SUM(E2:E19)</f>
        <v>446619</v>
      </c>
      <c r="F20" s="20">
        <f>SUM(F2:F19)</f>
        <v>25547473.660000004</v>
      </c>
    </row>
  </sheetData>
  <sheetProtection algorithmName="SHA-512" hashValue="T4n4XtZoJ4nJf/V0jTetlKpsPiVc7oYwHcEukqmtLv+iNP4xzlbeUrabpkt3rr4BBzp6lffS1tUw3H9mw2SR5g==" saltValue="FvcgPNFr2WQ8GWpwTB6LZA==" spinCount="100000" sheet="1" objects="1" scenarios="1"/>
  <sortState xmlns:xlrd2="http://schemas.microsoft.com/office/spreadsheetml/2017/richdata2" ref="A2:F19">
    <sortCondition descending="1" ref="F2:F19"/>
    <sortCondition descending="1" ref="E2:E19"/>
  </sortState>
  <conditionalFormatting sqref="A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63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1" ma:contentTypeDescription="Create a new document." ma:contentTypeScope="" ma:versionID="e73d19a3f077a6c7c9d561afe1632570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6a58e24575ab9b5642d351f2e42fee5c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F46979-743D-4E3C-842D-ACF29E36FB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4F698D-BE6D-4540-B684-1EED673AE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F764AC-A7FF-4A29-BF24-88C3947D4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Sanções 1ª instância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Coelho</dc:creator>
  <cp:lastModifiedBy>Marcelo Carvalho</cp:lastModifiedBy>
  <cp:revision/>
  <cp:lastPrinted>2023-10-23T14:16:18Z</cp:lastPrinted>
  <dcterms:created xsi:type="dcterms:W3CDTF">2021-02-23T17:53:14Z</dcterms:created>
  <dcterms:modified xsi:type="dcterms:W3CDTF">2023-10-27T19:55:51Z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