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7 Comissão de Projetos\05. Projetos em Andamento\Dados da Qualidade\I-engine\Planilhas\"/>
    </mc:Choice>
  </mc:AlternateContent>
  <workbookProtection workbookAlgorithmName="SHA-512" workbookHashValue="vfEUzMZpZpXwtXjGm7I0xmiNcCp4NO0YLsxvYPWKcNNdGTtmPu8Tq0JjtVaMT3yFVEI+Yvj5vhdyZWWQ7fhtmg==" workbookSaltValue="hfs/706n7SSI9zMZoQkWUw==" workbookSpinCount="100000" lockStructure="1" lockWindows="1"/>
  <bookViews>
    <workbookView xWindow="0" yWindow="0" windowWidth="28800" windowHeight="12435" tabRatio="784" firstSheet="2" activeTab="2"/>
  </bookViews>
  <sheets>
    <sheet name="Identificação_Firma_Inspetora" sheetId="1" r:id="rId1"/>
    <sheet name="Biodiesel" sheetId="2" r:id="rId2"/>
    <sheet name="Etanol" sheetId="3" r:id="rId3"/>
    <sheet name="Gasolina Automotiva" sheetId="4" r:id="rId4"/>
    <sheet name="Óleo Combustível" sheetId="5" r:id="rId5"/>
    <sheet name="GLP" sheetId="6" r:id="rId6"/>
    <sheet name="Diesel S10" sheetId="7" r:id="rId7"/>
    <sheet name="Diesel S500" sheetId="8" r:id="rId8"/>
    <sheet name="ODNR" sheetId="9" r:id="rId9"/>
    <sheet name="Diesel Marítimo" sheetId="10" r:id="rId10"/>
    <sheet name="GAV" sheetId="11" r:id="rId11"/>
    <sheet name="QAV" sheetId="12" r:id="rId12"/>
    <sheet name="QAV Alternativo - SPK-FT e HEFA" sheetId="13" r:id="rId13"/>
    <sheet name="QAV Alternativo - SIP" sheetId="16" r:id="rId14"/>
    <sheet name="QAV Alternativo - BX" sheetId="15" state="hidden" r:id="rId15"/>
    <sheet name="Lista" sheetId="14" state="hidden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6" l="1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5" i="4"/>
</calcChain>
</file>

<file path=xl/comments1.xml><?xml version="1.0" encoding="utf-8"?>
<comments xmlns="http://schemas.openxmlformats.org/spreadsheetml/2006/main">
  <authors>
    <author>Luíza de Melo Eiras</author>
    <author>Priscila Bastos Pinheiro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1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De acordo com Resolução ANP 680/2017 
CQO - Certificado da Qualidade Original
CQD - Certificado da Qualidade no Destino
CCQ - Certificado Complementar da Qualidade
</t>
        </r>
      </text>
    </comment>
  </commentList>
</comments>
</file>

<file path=xl/comments10.xml><?xml version="1.0" encoding="utf-8"?>
<comments xmlns="http://schemas.openxmlformats.org/spreadsheetml/2006/main">
  <authors>
    <author>Luíza de Melo Eiras</author>
    <author>Priscila Bastos Pinheiro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  <comment ref="AP3" authorId="1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Nota (6) Resolução 5/2009
Se houver adição de aditivo dissipador de cargas estáticas. </t>
        </r>
      </text>
    </comment>
  </commentList>
</comments>
</file>

<file path=xl/comments11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 xml:space="preserve">ANP: </t>
        </r>
        <r>
          <rPr>
            <sz val="9"/>
            <color indexed="81"/>
            <rFont val="Segoe UI"/>
            <charset val="1"/>
          </rPr>
          <t>De acordo com Resolução ANP 680/2017 
CQO - Certificado da Qualidade Original
CQD - Certificado da Qualidade no Destino
CCQ - Certificado Complementar da Qualidade</t>
        </r>
      </text>
    </comment>
  </commentList>
</comments>
</file>

<file path=xl/comments12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 xml:space="preserve">ANP: </t>
        </r>
        <r>
          <rPr>
            <sz val="9"/>
            <color indexed="81"/>
            <rFont val="Segoe UI"/>
            <charset val="1"/>
          </rPr>
          <t>De acordo com Resolução ANP 680/2017 
CQO - Certificado da Qualidade Original
CQD - Certificado da Qualidade no Destino
CCQ - Certificado Complementar da Qualidade</t>
        </r>
      </text>
    </comment>
  </commentList>
</comments>
</file>

<file path=xl/comments13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>O último modal empregado para a importação do produto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 xml:space="preserve">ANP: </t>
        </r>
        <r>
          <rPr>
            <sz val="9"/>
            <color indexed="81"/>
            <rFont val="Segoe UI"/>
            <charset val="1"/>
          </rPr>
          <t>De acordo com Resolução ANP 680/2017 
CQO - Certificado da Qualidade Original
CQD - Certificado da Qualidade no Destino
CCQ - Certificado Complementar da Qualidade</t>
        </r>
      </text>
    </comment>
  </commentList>
</comments>
</file>

<file path=xl/comments2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</commentList>
</comments>
</file>

<file path=xl/comments3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</commentList>
</comments>
</file>

<file path=xl/comments4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</commentList>
</comments>
</file>

<file path=xl/comments5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</commentList>
</comments>
</file>

<file path=xl/comments6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</commentList>
</comments>
</file>

<file path=xl/comments7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 xml:space="preserve">ANP: </t>
        </r>
        <r>
          <rPr>
            <sz val="9"/>
            <color indexed="81"/>
            <rFont val="Segoe UI"/>
            <charset val="1"/>
          </rPr>
          <t>De acordo com Resolução ANP 680/2017 
CQO - Certificado da Qualidade Original
CQD - Certificado da Qualidade no Destino
CCQ - Certificado Complementar da Qualidade</t>
        </r>
      </text>
    </comment>
  </commentList>
</comments>
</file>

<file path=xl/comments8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 xml:space="preserve">ANP: </t>
        </r>
        <r>
          <rPr>
            <sz val="9"/>
            <color indexed="81"/>
            <rFont val="Segoe UI"/>
            <charset val="1"/>
          </rPr>
          <t>De acordo com Resolução ANP 680/2017 
CQO - Certificado da Qualidade Original
CQD - Certificado da Qualidade no Destino
CCQ - Certificado Complementar da Qualidade</t>
        </r>
      </text>
    </comment>
  </commentList>
</comments>
</file>

<file path=xl/comments9.xml><?xml version="1.0" encoding="utf-8"?>
<comments xmlns="http://schemas.openxmlformats.org/spreadsheetml/2006/main">
  <authors>
    <author>Luíza de Melo Eiras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 xml:space="preserve">ANP: </t>
        </r>
        <r>
          <rPr>
            <sz val="9"/>
            <color indexed="81"/>
            <rFont val="Segoe UI"/>
            <family val="2"/>
          </rPr>
          <t xml:space="preserve">O último modal empregado para a importação do produto
</t>
        </r>
      </text>
    </comment>
    <comment ref="L3" authorId="0" shapeId="0">
      <text>
        <r>
          <rPr>
            <b/>
            <sz val="9"/>
            <color indexed="81"/>
            <rFont val="Segoe UI"/>
            <charset val="1"/>
          </rPr>
          <t>ANP:</t>
        </r>
        <r>
          <rPr>
            <sz val="9"/>
            <color indexed="81"/>
            <rFont val="Segoe UI"/>
            <charset val="1"/>
          </rPr>
          <t xml:space="preserve"> De acordo com Resolução ANP 680/2017 
CQO - Certificado da Qualidade Original
CQD - Certificado da Qualidade no Destino
CCQ - Certificado Complementar da Qualidade</t>
        </r>
      </text>
    </comment>
  </commentList>
</comments>
</file>

<file path=xl/sharedStrings.xml><?xml version="1.0" encoding="utf-8"?>
<sst xmlns="http://schemas.openxmlformats.org/spreadsheetml/2006/main" count="1249" uniqueCount="609">
  <si>
    <t>BIODIESEL</t>
  </si>
  <si>
    <t>RESOLUÇÃO Nº 45/2014</t>
  </si>
  <si>
    <t>Importador</t>
  </si>
  <si>
    <t>Produto</t>
  </si>
  <si>
    <t xml:space="preserve">CNPJ do importador </t>
  </si>
  <si>
    <t>Licença de Importação</t>
  </si>
  <si>
    <t>Porto de recebimento</t>
  </si>
  <si>
    <t>Porto de Origem</t>
  </si>
  <si>
    <t>País de origem</t>
  </si>
  <si>
    <t>Volume (L)</t>
  </si>
  <si>
    <t>Tipo de Certificado da Qualidade</t>
  </si>
  <si>
    <t>Número do Certificado da Qualidade</t>
  </si>
  <si>
    <t>Data do Certificado da Qualidade</t>
  </si>
  <si>
    <t>Aspecto</t>
  </si>
  <si>
    <t>Massa específica a 20ºC</t>
  </si>
  <si>
    <t>Teor de água (máx.)</t>
  </si>
  <si>
    <t>Contaminação total(máx.)</t>
  </si>
  <si>
    <t>Ponto de fulgor (mín.)</t>
  </si>
  <si>
    <t>Teor de éster (mín.)</t>
  </si>
  <si>
    <t>Cinzas sulfatadas (máx.)</t>
  </si>
  <si>
    <t>Enxofre total (máx.)</t>
  </si>
  <si>
    <t>Sódio + Potássio (máx.)</t>
  </si>
  <si>
    <t>Cálcio + Magnésio (máx.)</t>
  </si>
  <si>
    <t>Fósforo (máx.)</t>
  </si>
  <si>
    <t>Número de Cetano</t>
  </si>
  <si>
    <t>Ponto de entupimento de filtro a frio (máx.)</t>
  </si>
  <si>
    <t>Índice de acidez (máx.)</t>
  </si>
  <si>
    <t>Glicerol livre (máx.)</t>
  </si>
  <si>
    <t>Glicerol total (máx.)</t>
  </si>
  <si>
    <t>Índice de Iodo</t>
  </si>
  <si>
    <t>Estabilidade à oxidação a 110°C (mín.)</t>
  </si>
  <si>
    <t>-</t>
  </si>
  <si>
    <t>kg/m³</t>
  </si>
  <si>
    <t>mm²/s</t>
  </si>
  <si>
    <t>mg/kg</t>
  </si>
  <si>
    <t>°C</t>
  </si>
  <si>
    <t>% massa</t>
  </si>
  <si>
    <t>mg KOH/g</t>
  </si>
  <si>
    <t>g/100g</t>
  </si>
  <si>
    <t>h</t>
  </si>
  <si>
    <t>www.anp.gov.br</t>
  </si>
  <si>
    <t>FORMULÁRIO DE IDENTIFICAÇÃO DE FIRMA INSPETORA E ENVIO DE DADOS DE QUALIDADE DE PRODUTOS IMPORTADOS</t>
  </si>
  <si>
    <t>Identificação (firma, razão social ou denominação)</t>
  </si>
  <si>
    <t>Identificação cadastral (CNPJ)</t>
  </si>
  <si>
    <t>RESOLUÇÃO Nº 19/2015</t>
  </si>
  <si>
    <t>Cor</t>
  </si>
  <si>
    <t>Acidez total (máx.)</t>
  </si>
  <si>
    <t>Condutividade elétrica (máx.)</t>
  </si>
  <si>
    <t>Massa específica a 20°</t>
  </si>
  <si>
    <t>Teor alcoólico</t>
  </si>
  <si>
    <t>Potencial hidrogeniônico (pH)</t>
  </si>
  <si>
    <t>Teor de etanol (mín.)</t>
  </si>
  <si>
    <t>Teor de metanol (máx.)</t>
  </si>
  <si>
    <t>Resíduo por evaporação (máx.)</t>
  </si>
  <si>
    <t>Teor de hidrocarbonetos (máx.)</t>
  </si>
  <si>
    <t>Teor de cloreto (máx.)</t>
  </si>
  <si>
    <t>Teor de sulfato (máx.)</t>
  </si>
  <si>
    <t>Teor de ferro (máx.)</t>
  </si>
  <si>
    <t>Teor de sódio (máx.)</t>
  </si>
  <si>
    <t>Teor de cobre (máx.)</t>
  </si>
  <si>
    <t>Teor de enxofre (máx.)</t>
  </si>
  <si>
    <t>mg/L</t>
  </si>
  <si>
    <t>μS/m</t>
  </si>
  <si>
    <t>%massa</t>
  </si>
  <si>
    <t>% vol.</t>
  </si>
  <si>
    <t>mg/100mL</t>
  </si>
  <si>
    <t>ETANOL</t>
  </si>
  <si>
    <t>GASOLINA AUTOMOTIVA</t>
  </si>
  <si>
    <t>Teor de Etanol Anidro Combustível</t>
  </si>
  <si>
    <t>Massa Específica (20°)</t>
  </si>
  <si>
    <t>Temperatura de Destilação (°C )</t>
  </si>
  <si>
    <t>Ponto final de ebulição (máx.)</t>
  </si>
  <si>
    <t>Resíduo (máx.)</t>
  </si>
  <si>
    <t>Número de Octano Motor - MON (mín.)</t>
  </si>
  <si>
    <t>Índice Antidetonante - IAD(mín.)</t>
  </si>
  <si>
    <t>Pressão de Vapor 37,8°C</t>
  </si>
  <si>
    <t>Goma Atual Lavada (máx.)</t>
  </si>
  <si>
    <t>Período de Indução a 100°C (mín.)</t>
  </si>
  <si>
    <t>Corrosividade ao Cobre a 50°C, 3h,(máx.)</t>
  </si>
  <si>
    <t>Teor de Enxofre (máx.)</t>
  </si>
  <si>
    <t>Benzeno (máx.)</t>
  </si>
  <si>
    <t>Teor de Silício</t>
  </si>
  <si>
    <t>Aromáticos (máx.)</t>
  </si>
  <si>
    <t>Olefínicos (máx.)</t>
  </si>
  <si>
    <t>Saturados</t>
  </si>
  <si>
    <t>T10</t>
  </si>
  <si>
    <t>T50</t>
  </si>
  <si>
    <t>T90</t>
  </si>
  <si>
    <t>kPa</t>
  </si>
  <si>
    <t>min.</t>
  </si>
  <si>
    <t>mg/Kg</t>
  </si>
  <si>
    <t>ÓLEO COMBUSTÍVEL</t>
  </si>
  <si>
    <t>Teor de Enxofre, máx</t>
  </si>
  <si>
    <t>Água e Sedimentos, máx</t>
  </si>
  <si>
    <t>Teor de Cinzas, máx</t>
  </si>
  <si>
    <t>Resíduo de Carbono</t>
  </si>
  <si>
    <t>Ponto de Fulgor, mín</t>
  </si>
  <si>
    <t>Massa Específica (20ºC)</t>
  </si>
  <si>
    <t>Ponto de Fluidez Superior, máx</t>
  </si>
  <si>
    <t>Teor de Vanádio, máx</t>
  </si>
  <si>
    <t>mm²/s(cSt)</t>
  </si>
  <si>
    <t>RESOLUÇÃO Nº 18/2004</t>
  </si>
  <si>
    <t>Pressão de Vapor (37,8ºC), máx</t>
  </si>
  <si>
    <t>Butanos e mais pesados, máx</t>
  </si>
  <si>
    <t>Pentanos e mais pesados, máx</t>
  </si>
  <si>
    <t>Enxofre total, máx</t>
  </si>
  <si>
    <t>Corrosividade ao cobre a 37,8 ºC 1 h, máx</t>
  </si>
  <si>
    <t>Propano</t>
  </si>
  <si>
    <t>Propeno</t>
  </si>
  <si>
    <t>Umidade</t>
  </si>
  <si>
    <t>Água Livre</t>
  </si>
  <si>
    <t>Odorização</t>
  </si>
  <si>
    <t>mL</t>
  </si>
  <si>
    <t>Massa (kg)</t>
  </si>
  <si>
    <t>GÁS LIQUEFEITO DE PETRÓLEO</t>
  </si>
  <si>
    <t>Cor ASTM, máx</t>
  </si>
  <si>
    <t>Teor de Biodiesel</t>
  </si>
  <si>
    <t>Temperatura de Destilação (°C  )</t>
  </si>
  <si>
    <t>Massa específica (20ºC)</t>
  </si>
  <si>
    <t>Ponto de fulgor, mín</t>
  </si>
  <si>
    <t>Ponto de entupimento de filtro a frio, máx</t>
  </si>
  <si>
    <t>Número de Cetano, mín</t>
  </si>
  <si>
    <t>Número de cetano derivado, mín</t>
  </si>
  <si>
    <t>Cinzas, máx</t>
  </si>
  <si>
    <t>Corrosovidade ao Cobre 3h a 50ºC, máx</t>
  </si>
  <si>
    <t>Teor de Água, máx</t>
  </si>
  <si>
    <t>Contaminação total, máx</t>
  </si>
  <si>
    <t>Água e sedimentos, máx</t>
  </si>
  <si>
    <t>Hidrocarbonetos policíclicos aromáticos, máx</t>
  </si>
  <si>
    <t>Estabilidade à oxidação, máx</t>
  </si>
  <si>
    <t>Índice de Acidez</t>
  </si>
  <si>
    <t>Lubricidade, máx</t>
  </si>
  <si>
    <t>Condutividade elétrica, mín</t>
  </si>
  <si>
    <t>T95, máx</t>
  </si>
  <si>
    <t>mg/100 mL</t>
  </si>
  <si>
    <t>μm</t>
  </si>
  <si>
    <t>pS/m</t>
  </si>
  <si>
    <t>Resíduo de carbono Ramsbottom, máx</t>
  </si>
  <si>
    <t>ÓLEO DIESEL RODOVIÁRIO S10</t>
  </si>
  <si>
    <t>Viscosidade Cinemática (40°C)</t>
  </si>
  <si>
    <t>Corrosovidade ao Cobre, máx</t>
  </si>
  <si>
    <t>T10, mín</t>
  </si>
  <si>
    <t>T90, máx</t>
  </si>
  <si>
    <t>ÓLEO DIESEL RODOVIÁRIO S500</t>
  </si>
  <si>
    <t>ÓLEO DIESEL NÃO RODOVIÁRIO</t>
  </si>
  <si>
    <t>COMBUSTÍVEIS MARÍTIMOS</t>
  </si>
  <si>
    <t>GASOLINA DE AVIAÇÃO</t>
  </si>
  <si>
    <t>Cor visual</t>
  </si>
  <si>
    <t>Cor Lovibond</t>
  </si>
  <si>
    <t>Índice de desempenho, mín</t>
  </si>
  <si>
    <t>Chumbo Tetraetila, máx</t>
  </si>
  <si>
    <t>Soma (10% + 50%), mín</t>
  </si>
  <si>
    <t>Resíduo, máx</t>
  </si>
  <si>
    <t>Perda, máx</t>
  </si>
  <si>
    <t>Ponto de Congelamento</t>
  </si>
  <si>
    <t>Goma atual</t>
  </si>
  <si>
    <t>Goma potencial, máx</t>
  </si>
  <si>
    <t>Chumbo precipitado, máx</t>
  </si>
  <si>
    <t>Mudança de volume, máx</t>
  </si>
  <si>
    <t>Condutividade elétrica</t>
  </si>
  <si>
    <t>g Pb/L ou mL/L</t>
  </si>
  <si>
    <t>MJ/kg</t>
  </si>
  <si>
    <t>T10, máx</t>
  </si>
  <si>
    <t>T40, mín</t>
  </si>
  <si>
    <t>T50, máx</t>
  </si>
  <si>
    <t>% vol</t>
  </si>
  <si>
    <t>QUEROSENE DE AVIAÇÃO</t>
  </si>
  <si>
    <t>Partículas contaminantes, máx</t>
  </si>
  <si>
    <t xml:space="preserve">Acidez total, máx </t>
  </si>
  <si>
    <t>Aromáticos</t>
  </si>
  <si>
    <t>Aromáticos totais, máx</t>
  </si>
  <si>
    <t>Enxofre mercaptídico, máx</t>
  </si>
  <si>
    <t>Ensaio Doctor</t>
  </si>
  <si>
    <t>Fração hidroprocessada</t>
  </si>
  <si>
    <t>Fração severamente hidroprocessada</t>
  </si>
  <si>
    <t>Massa específica (20°C)</t>
  </si>
  <si>
    <t>Ponto de congelamento, máx</t>
  </si>
  <si>
    <t>Poder calorífico inferior, mín</t>
  </si>
  <si>
    <t>Ponto de fuligem, mín</t>
  </si>
  <si>
    <t>Ponto de fuligem, mín e naftalenos máx</t>
  </si>
  <si>
    <t>Estabilidade térmica  à 260°C</t>
  </si>
  <si>
    <t>Goma atual, máx</t>
  </si>
  <si>
    <t>ISA c/DISS.</t>
  </si>
  <si>
    <t>ISA s/DISS.</t>
  </si>
  <si>
    <t>Lubricidade BOCLE, máx</t>
  </si>
  <si>
    <t>Antioxidante</t>
  </si>
  <si>
    <t>Desativador de metal</t>
  </si>
  <si>
    <t>Dissipador de cargas estáticas, máx</t>
  </si>
  <si>
    <t>Inibidor de formação de gelo</t>
  </si>
  <si>
    <t>Detector de vazamentos, máx</t>
  </si>
  <si>
    <t>Melhorador de lubricidade</t>
  </si>
  <si>
    <t>mm Hg</t>
  </si>
  <si>
    <t>mm</t>
  </si>
  <si>
    <t>mmHg</t>
  </si>
  <si>
    <t>Viscosidade (-20°C), máx</t>
  </si>
  <si>
    <t>Viscosidade cinemática (40°C)</t>
  </si>
  <si>
    <t>Corrosividade ao cobre, 3h a 50°C (máx.)</t>
  </si>
  <si>
    <t>RESOLUÇÃO Nº 40/2013</t>
  </si>
  <si>
    <t>RESOLUÇÃO Nº 03/2016</t>
  </si>
  <si>
    <t>RESOLUÇÃO Nº 50/2013</t>
  </si>
  <si>
    <t>RESOLUÇÃO Nº 52/2010</t>
  </si>
  <si>
    <t>RESOLUÇÃO Nº 5/2009</t>
  </si>
  <si>
    <t>RESOLUÇÃO Nº 37/2009</t>
  </si>
  <si>
    <t>RESOLUÇÃO Nº 63/2014</t>
  </si>
  <si>
    <t>Biodiesel</t>
  </si>
  <si>
    <t>EAC</t>
  </si>
  <si>
    <t>EHC</t>
  </si>
  <si>
    <t>OCB1</t>
  </si>
  <si>
    <t>OCA1</t>
  </si>
  <si>
    <t>OCB2</t>
  </si>
  <si>
    <t>OCA2</t>
  </si>
  <si>
    <t>Propano Comercial</t>
  </si>
  <si>
    <t>Butano Comercial</t>
  </si>
  <si>
    <t>Mistura Propano/Butano</t>
  </si>
  <si>
    <t>Propano Especial</t>
  </si>
  <si>
    <t>RESOLUÇÃO Nº 45/2012</t>
  </si>
  <si>
    <t>DMA</t>
  </si>
  <si>
    <t>DMB</t>
  </si>
  <si>
    <t>GAV</t>
  </si>
  <si>
    <t>QAV</t>
  </si>
  <si>
    <t>SPK-FT</t>
  </si>
  <si>
    <t>SPK-HEFA</t>
  </si>
  <si>
    <t>SIP</t>
  </si>
  <si>
    <t>BX</t>
  </si>
  <si>
    <t>CQO</t>
  </si>
  <si>
    <t>CQD</t>
  </si>
  <si>
    <t>CCQ</t>
  </si>
  <si>
    <t>Viscosidade Cinemática  (40°C)</t>
  </si>
  <si>
    <t>T10, mín.</t>
  </si>
  <si>
    <t>T85, máx.</t>
  </si>
  <si>
    <t>Número de cetano derivado (NCD), mín</t>
  </si>
  <si>
    <t>Corrosovidade ao Cobre, 3h a 50°C, máx</t>
  </si>
  <si>
    <t>Mistura pobre, Número de Octano, mín</t>
  </si>
  <si>
    <t>Poder Calorífico Inferior, mín.</t>
  </si>
  <si>
    <t>Ponto Inicial de Ebulição PIE</t>
  </si>
  <si>
    <t>Ponto Final de Ebulição PFE, máx</t>
  </si>
  <si>
    <t>Recuperados, mín.</t>
  </si>
  <si>
    <t>Pressão de Vapor Reid kPa a 37,8°C</t>
  </si>
  <si>
    <t>Corrosividade ao Cobre (2h a 100°C), máx</t>
  </si>
  <si>
    <t>P.I.E.Ponto Inicial de Ebulição</t>
  </si>
  <si>
    <t>P.F.E.Ponto Final de Ebulição, máx</t>
  </si>
  <si>
    <t>Depósito no tubo (visual)</t>
  </si>
  <si>
    <t>Triacilglicerol (máx.)</t>
  </si>
  <si>
    <t>Monoacilglicerol (máx.)</t>
  </si>
  <si>
    <t>Diacilglicerol (máx.)</t>
  </si>
  <si>
    <t>Metanol e/ou Etanol (máx.)</t>
  </si>
  <si>
    <t>T10 (máx)</t>
  </si>
  <si>
    <t>T50 (máx)</t>
  </si>
  <si>
    <t>T90 (máx)</t>
  </si>
  <si>
    <t>Hidrocarbonetos (%vol)</t>
  </si>
  <si>
    <t>%vol</t>
  </si>
  <si>
    <t>Teor de Metanol (máx)</t>
  </si>
  <si>
    <t>OC3</t>
  </si>
  <si>
    <t>Viscosidade Cinemática a 60°C, máx</t>
  </si>
  <si>
    <t xml:space="preserve"> Ponto de Ebulição 95 % Evaporados, máx</t>
  </si>
  <si>
    <t>Resíduo Volátil</t>
  </si>
  <si>
    <t>Teste da Mancha</t>
  </si>
  <si>
    <t xml:space="preserve">Resíduo, 100 mL evaporados, máx </t>
  </si>
  <si>
    <r>
      <t>H</t>
    </r>
    <r>
      <rPr>
        <vertAlign val="subscript"/>
        <sz val="11"/>
        <color indexed="59"/>
        <rFont val="Arial"/>
        <family val="2"/>
      </rPr>
      <t>2</t>
    </r>
    <r>
      <rPr>
        <sz val="11"/>
        <color indexed="59"/>
        <rFont val="Arial"/>
        <family val="2"/>
      </rPr>
      <t>S</t>
    </r>
  </si>
  <si>
    <t>OD S10</t>
  </si>
  <si>
    <t>OD S500</t>
  </si>
  <si>
    <t>OD S1800</t>
  </si>
  <si>
    <t>Sulfeto de Hidrogênio, máx</t>
  </si>
  <si>
    <t>Número de Acidez, máx</t>
  </si>
  <si>
    <t>Ponto de Fluidez, Tipo Inveno, máx</t>
  </si>
  <si>
    <t>Ponto de Fluidez, Tipo Verão, máx</t>
  </si>
  <si>
    <t>Índice de Cetano, mín</t>
  </si>
  <si>
    <t>Resíduo de carbono, máx</t>
  </si>
  <si>
    <t>Água, máx</t>
  </si>
  <si>
    <t>Sedimentos, máx</t>
  </si>
  <si>
    <t>mm e % vol.</t>
  </si>
  <si>
    <t>Queda de pressão no filtro, máx</t>
  </si>
  <si>
    <t>QUEROSENE DE AVIAÇÃO ALTERNATIVO SPK - FT E SPK - HEFA</t>
  </si>
  <si>
    <t>Destilação Física</t>
  </si>
  <si>
    <t>Resíduo, máx.</t>
  </si>
  <si>
    <t>Perda, máx.</t>
  </si>
  <si>
    <t>Destilação Simulada (°C)</t>
  </si>
  <si>
    <t>Ponto Final de Ebulição, máx.</t>
  </si>
  <si>
    <t>Massa específica (15°C)</t>
  </si>
  <si>
    <t>Queda de pressão no filtro, máx.</t>
  </si>
  <si>
    <t>Teor de biodiesel, máx</t>
  </si>
  <si>
    <t>ppm</t>
  </si>
  <si>
    <t>QUEROSENE DE AVIAÇÃO ALTERNATIVO - SIP</t>
  </si>
  <si>
    <t>QUEROSENE DE AVIAÇÃO ALTERNATIVO - BX</t>
  </si>
  <si>
    <t>Outros requisitos detalhados dos queresones de aviação alternativos SPK-FT e SPK-HEFA</t>
  </si>
  <si>
    <t>Cicloparafinas, máx</t>
  </si>
  <si>
    <t>%(m/m)</t>
  </si>
  <si>
    <t>Aromáticos, máx</t>
  </si>
  <si>
    <t>Parafinas</t>
  </si>
  <si>
    <t>Carbono e hidrogênio, mín</t>
  </si>
  <si>
    <t>Nitrogênio, máx</t>
  </si>
  <si>
    <t>Enxofre, máx</t>
  </si>
  <si>
    <t>Halogênios, máx</t>
  </si>
  <si>
    <t>Hidrocarbonetos Saturados, mín</t>
  </si>
  <si>
    <t>Farnesano, min</t>
  </si>
  <si>
    <t>Hexahidroxifarnesol, máx</t>
  </si>
  <si>
    <t>Olefinas, máx.</t>
  </si>
  <si>
    <t>Aromáticos, máx.</t>
  </si>
  <si>
    <t>% (m/m)</t>
  </si>
  <si>
    <t>Carbono e hidrogênio, mín.</t>
  </si>
  <si>
    <t>Nitrogênio, máx.</t>
  </si>
  <si>
    <t>Água, máx.</t>
  </si>
  <si>
    <t>Enxofre, máx.</t>
  </si>
  <si>
    <t>Halogênios, máx.</t>
  </si>
  <si>
    <t>ºC</t>
  </si>
  <si>
    <t>P.I.E. (Ponto Inicial de Ebulição)</t>
  </si>
  <si>
    <t>P.F.E. (Ponto Final de Ebulição), máx.</t>
  </si>
  <si>
    <t>(90% vol. Recuperados) T90 - (10% vol. Recuperados) T10, mín</t>
  </si>
  <si>
    <t>% volume</t>
  </si>
  <si>
    <t>Ponto de fulgor, mín.</t>
  </si>
  <si>
    <t>Massa específica a 15ºC</t>
  </si>
  <si>
    <t>Ponto de congelamento, máx.</t>
  </si>
  <si>
    <t>Entalpia de combustão, mín</t>
  </si>
  <si>
    <t>Índice de separação de água, MSEP sem dissipador de cargas estáticas, mín</t>
  </si>
  <si>
    <r>
      <t>mg Br</t>
    </r>
    <r>
      <rPr>
        <sz val="8"/>
        <rFont val="Arial"/>
        <family val="2"/>
      </rPr>
      <t>2</t>
    </r>
    <r>
      <rPr>
        <sz val="11"/>
        <rFont val="Arial"/>
        <family val="2"/>
      </rPr>
      <t>/100 g</t>
    </r>
  </si>
  <si>
    <t>T90 (90% vol. Recuperados) - T10 (10% vol. Recuperados), ºC, mín.</t>
  </si>
  <si>
    <t>Lubricidade, BOCLE, máx</t>
  </si>
  <si>
    <t>Aromáticos, mín</t>
  </si>
  <si>
    <t>T50 (50% vol. Recuperados) - T10 (10% vol. Recuperados), °C, mín.</t>
  </si>
  <si>
    <t>Viscosidade a -40 ºC, máx</t>
  </si>
  <si>
    <t>Al</t>
  </si>
  <si>
    <t>Ca</t>
  </si>
  <si>
    <t>Co</t>
  </si>
  <si>
    <t>Cr</t>
  </si>
  <si>
    <t>Cu</t>
  </si>
  <si>
    <t>Fe</t>
  </si>
  <si>
    <t>K</t>
  </si>
  <si>
    <t>Li</t>
  </si>
  <si>
    <t>Mg</t>
  </si>
  <si>
    <t>mn</t>
  </si>
  <si>
    <t>Mo</t>
  </si>
  <si>
    <t>Na</t>
  </si>
  <si>
    <t>Ni</t>
  </si>
  <si>
    <t>P</t>
  </si>
  <si>
    <t>Pb</t>
  </si>
  <si>
    <t>Pd</t>
  </si>
  <si>
    <t>Pt</t>
  </si>
  <si>
    <t>Sn</t>
  </si>
  <si>
    <t>Sr</t>
  </si>
  <si>
    <t>Ti</t>
  </si>
  <si>
    <t>V</t>
  </si>
  <si>
    <t>Zn</t>
  </si>
  <si>
    <t>Metais, máx (ppm)</t>
  </si>
  <si>
    <t>Código i-SIMP</t>
  </si>
  <si>
    <t>Número de caracteres código i-SIMP</t>
  </si>
  <si>
    <t>EHCP</t>
  </si>
  <si>
    <t>Gasolina Comum</t>
  </si>
  <si>
    <t>Gasolina Premium</t>
  </si>
  <si>
    <t>Especificidade da Regra</t>
  </si>
  <si>
    <t>Modal de Transporte</t>
  </si>
  <si>
    <t>Aéreo</t>
  </si>
  <si>
    <t>Aquaviário</t>
  </si>
  <si>
    <t>Dutoviário</t>
  </si>
  <si>
    <t>Ferroviário</t>
  </si>
  <si>
    <t>Rodo/Ferroviário</t>
  </si>
  <si>
    <t>Rodoviário</t>
  </si>
  <si>
    <t>AFEGANISTAO</t>
  </si>
  <si>
    <t>AFRICA DO SUL</t>
  </si>
  <si>
    <t>ALBANIA</t>
  </si>
  <si>
    <t>ALEMANHA</t>
  </si>
  <si>
    <t>ANDORRA</t>
  </si>
  <si>
    <t>ANGOLA</t>
  </si>
  <si>
    <t>ANGUILLA</t>
  </si>
  <si>
    <t>ANTILHAS HOLANDESAS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</si>
  <si>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</si>
  <si>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</si>
  <si>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</si>
  <si>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</si>
  <si>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</si>
  <si>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</si>
  <si>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</si>
  <si>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AZERBAIDJAO</t>
  </si>
  <si>
    <t>BAHAMAS</t>
  </si>
  <si>
    <t>BAHREIN</t>
  </si>
  <si>
    <t>BANGLADESCH</t>
  </si>
  <si>
    <t>BARBADOS</t>
  </si>
  <si>
    <t>BELARUS</t>
  </si>
  <si>
    <t>BELGICA</t>
  </si>
  <si>
    <t>BELIZE</t>
  </si>
  <si>
    <t>BENIN (EX-DAOME)</t>
  </si>
  <si>
    <t>BERMUDAS</t>
  </si>
  <si>
    <t>BOLIVIA</t>
  </si>
  <si>
    <t>BÓSNIA - HERZEGOVINA</t>
  </si>
  <si>
    <t>BOTSUANA</t>
  </si>
  <si>
    <t>BRASIL</t>
  </si>
  <si>
    <t>BRUNEI</t>
  </si>
  <si>
    <t>BULGARIA</t>
  </si>
  <si>
    <t>BURKINA FASO</t>
  </si>
  <si>
    <t>BURUNDI</t>
  </si>
  <si>
    <t>BUTAO</t>
  </si>
  <si>
    <t>CABO VERDE</t>
  </si>
  <si>
    <t>CAMAROES</t>
  </si>
  <si>
    <t>CAMBOJA</t>
  </si>
  <si>
    <t>CANADA</t>
  </si>
  <si>
    <t>CANÁRIAS (ILHAS)</t>
  </si>
  <si>
    <t>CASAQUISTAO</t>
  </si>
  <si>
    <t>CATAR</t>
  </si>
  <si>
    <t>CAVMAN ISLANDS (ILHAS CAVMAN)</t>
  </si>
  <si>
    <t>CHADE</t>
  </si>
  <si>
    <t>CHILE</t>
  </si>
  <si>
    <t>CHINA</t>
  </si>
  <si>
    <t>CHIPRE</t>
  </si>
  <si>
    <t>CHISTMAS (ILHAS)</t>
  </si>
  <si>
    <t>CINGAPURA</t>
  </si>
  <si>
    <t>COCOS (KEELING, ILHAS)</t>
  </si>
  <si>
    <t>COLOMBIA</t>
  </si>
  <si>
    <t>CONGO</t>
  </si>
  <si>
    <t>CONGO, REP. DEMOCRÁTICA DO</t>
  </si>
  <si>
    <t>CONGO, REPÚBLICA DO</t>
  </si>
  <si>
    <t>COOK (ILHAS)</t>
  </si>
  <si>
    <t>CORÉIA, REP. POP. DEMOCRÁTICA</t>
  </si>
  <si>
    <t>CORÉIA, REPÚBLICA DA</t>
  </si>
  <si>
    <t>COSTA DO MARFIM</t>
  </si>
  <si>
    <t>COSTA RICA</t>
  </si>
  <si>
    <t>COVEITE</t>
  </si>
  <si>
    <t>CROÁCIA</t>
  </si>
  <si>
    <t>CUBA</t>
  </si>
  <si>
    <t>DINAMARCA</t>
  </si>
  <si>
    <t>DJIBUTI</t>
  </si>
  <si>
    <t>DOMINICA</t>
  </si>
  <si>
    <t>EGITO</t>
  </si>
  <si>
    <t>EL SALVADOR</t>
  </si>
  <si>
    <t>EMIDADOS ÁRABES UNIDOS</t>
  </si>
  <si>
    <t>EQUADOR</t>
  </si>
  <si>
    <t>ERITREIA</t>
  </si>
  <si>
    <t>ESLOVACA</t>
  </si>
  <si>
    <t>ESLOVÊNIA</t>
  </si>
  <si>
    <t>ESPANHA</t>
  </si>
  <si>
    <t>ESTADOS UNIDOS</t>
  </si>
  <si>
    <t>ESTONIA</t>
  </si>
  <si>
    <t>ETIOPIA</t>
  </si>
  <si>
    <t>FALKLAND (ILHAS MALVINAS)</t>
  </si>
  <si>
    <t>FEROE (ILHAS)</t>
  </si>
  <si>
    <t>FIJI</t>
  </si>
  <si>
    <t>FILIPINAS</t>
  </si>
  <si>
    <t>FINLANDIA</t>
  </si>
  <si>
    <t>FORMOSA</t>
  </si>
  <si>
    <t>FRANCA</t>
  </si>
  <si>
    <t>GABAO</t>
  </si>
  <si>
    <t>GAMBIA</t>
  </si>
  <si>
    <t>GANA</t>
  </si>
  <si>
    <t>GEORGIA</t>
  </si>
  <si>
    <t>GILBRATAR</t>
  </si>
  <si>
    <t>GRANADA</t>
  </si>
  <si>
    <t>GRECIA</t>
  </si>
  <si>
    <t>GROENLÂNDIA</t>
  </si>
  <si>
    <t>GUADALUPE</t>
  </si>
  <si>
    <t>GUAM</t>
  </si>
  <si>
    <t>GUATEMALA</t>
  </si>
  <si>
    <t>GUERNSEY (ILHA DO CANAL)</t>
  </si>
  <si>
    <t>GUIANA</t>
  </si>
  <si>
    <t>GUIANA FRANCESA</t>
  </si>
  <si>
    <t>GUINE</t>
  </si>
  <si>
    <t>GUINE BISSAU</t>
  </si>
  <si>
    <t>GUINE EQUATORIAL</t>
  </si>
  <si>
    <t>HAITI</t>
  </si>
  <si>
    <t>HONDURAS</t>
  </si>
  <si>
    <t>HONG KONG</t>
  </si>
  <si>
    <t>HUNGRIA</t>
  </si>
  <si>
    <t>IEMEN</t>
  </si>
  <si>
    <t>ILHAS COMORES</t>
  </si>
  <si>
    <t>ILHAS MALDIVAS</t>
  </si>
  <si>
    <t>ILHAS SALOMAO</t>
  </si>
  <si>
    <t>INDIA</t>
  </si>
  <si>
    <t>INDONESIA</t>
  </si>
  <si>
    <t>IRA</t>
  </si>
  <si>
    <t>IRAQUE</t>
  </si>
  <si>
    <t>IRLANDA</t>
  </si>
  <si>
    <t>ISLANDIA</t>
  </si>
  <si>
    <t>ISRAEL</t>
  </si>
  <si>
    <t>ITALIA</t>
  </si>
  <si>
    <t>IUGOSLAVIA</t>
  </si>
  <si>
    <t>JAMAICA</t>
  </si>
  <si>
    <t>JAPAO</t>
  </si>
  <si>
    <t>JERSEY (ILHA DO CANAL)</t>
  </si>
  <si>
    <t>JOHNSTON (ILHAS)</t>
  </si>
  <si>
    <t>JORDANIA</t>
  </si>
  <si>
    <t>KIRIBATI</t>
  </si>
  <si>
    <t>KUWAIT</t>
  </si>
  <si>
    <t>LAOS</t>
  </si>
  <si>
    <t>LEBUAN (ILHAS)</t>
  </si>
  <si>
    <t>LESOTO</t>
  </si>
  <si>
    <t>LETONIA</t>
  </si>
  <si>
    <t>LIBANO</t>
  </si>
  <si>
    <t>LIBERIA</t>
  </si>
  <si>
    <t>LIBIA</t>
  </si>
  <si>
    <t>LIECHTENSTEIN</t>
  </si>
  <si>
    <t>LITUANIA</t>
  </si>
  <si>
    <t>LUXEMBURGO</t>
  </si>
  <si>
    <t>MACAU</t>
  </si>
  <si>
    <t>MACEDÔNIA</t>
  </si>
  <si>
    <t>MADAGASCAR</t>
  </si>
  <si>
    <t>MALASIA</t>
  </si>
  <si>
    <t>MALAVI</t>
  </si>
  <si>
    <t>MALI</t>
  </si>
  <si>
    <t>MALTA</t>
  </si>
  <si>
    <t>MAN (ILHA)</t>
  </si>
  <si>
    <t>MARIANAS DO NORTE</t>
  </si>
  <si>
    <t>MARROCOS</t>
  </si>
  <si>
    <t>MARSHALL (ILHAS)</t>
  </si>
  <si>
    <t>MARTINICA</t>
  </si>
  <si>
    <t>MAURICIO</t>
  </si>
  <si>
    <t>MAURITANIA</t>
  </si>
  <si>
    <t>MEXICO</t>
  </si>
  <si>
    <t>MIANMAR</t>
  </si>
  <si>
    <t>MICRONÉSIA</t>
  </si>
  <si>
    <t>MIDWAY (ILHAS)</t>
  </si>
  <si>
    <t>MOCAMBIQUE</t>
  </si>
  <si>
    <t>MOLDAVIA</t>
  </si>
  <si>
    <t>MONACO</t>
  </si>
  <si>
    <t>MONGOLIA</t>
  </si>
  <si>
    <t>MONTSERRAT (ILHAS)</t>
  </si>
  <si>
    <t>NAMÍBIA</t>
  </si>
  <si>
    <t>NAURU</t>
  </si>
  <si>
    <t>NEPAL</t>
  </si>
  <si>
    <t>NICARAGUA</t>
  </si>
  <si>
    <t>NIGER</t>
  </si>
  <si>
    <t>NIGERIA</t>
  </si>
  <si>
    <t>NIUE (ILHA)</t>
  </si>
  <si>
    <t>NORFOLK (ILHA)</t>
  </si>
  <si>
    <t>NORUEGA</t>
  </si>
  <si>
    <t>NOVA ZELANDIA</t>
  </si>
  <si>
    <t>NOVACALEDÔNIA</t>
  </si>
  <si>
    <t>OMAN</t>
  </si>
  <si>
    <t>PACÍFICO, ILHAS DO (POSSESSÃO DO E.U.A)</t>
  </si>
  <si>
    <t>PAISES BAIXOS (HOLANDA)</t>
  </si>
  <si>
    <t>PALAU</t>
  </si>
  <si>
    <t>PANAMA</t>
  </si>
  <si>
    <t>PAPUA NOVA GUINE</t>
  </si>
  <si>
    <t>PAQUISTAO</t>
  </si>
  <si>
    <t>PARAGUAI</t>
  </si>
  <si>
    <t>PERU</t>
  </si>
  <si>
    <t>PITCAIRN (ILHA)</t>
  </si>
  <si>
    <t>POLINÉSIA FRANCESA</t>
  </si>
  <si>
    <t>POLONIA</t>
  </si>
  <si>
    <t>PORTO RICO</t>
  </si>
  <si>
    <t>PORTUGAL</t>
  </si>
  <si>
    <t>QATAR</t>
  </si>
  <si>
    <t>QUENIA</t>
  </si>
  <si>
    <t>QUIRGUIZIA</t>
  </si>
  <si>
    <t>REINO UNIDO</t>
  </si>
  <si>
    <t>REPUBLICA CENTRO AFRICANA</t>
  </si>
  <si>
    <t>REPUBLICA DOMINICANA</t>
  </si>
  <si>
    <t>REUNIÃO (ILHA)</t>
  </si>
  <si>
    <t>ROMENIA</t>
  </si>
  <si>
    <t>RUANDA</t>
  </si>
  <si>
    <t>RUSSIA</t>
  </si>
  <si>
    <t>SAARA OCIDENTAL</t>
  </si>
  <si>
    <t>SAINT KITTS E NEVIS</t>
  </si>
  <si>
    <t>SAMOA AMERICANA</t>
  </si>
  <si>
    <t>SAN MARINO</t>
  </si>
  <si>
    <t>SANTA HELENA</t>
  </si>
  <si>
    <t>SANTA LUCIA</t>
  </si>
  <si>
    <t>SÃO CRISTOVÃO E NEVES (ILHAS)</t>
  </si>
  <si>
    <t>SÃO PEDRO E MIQUELON</t>
  </si>
  <si>
    <t>SAO TOME E PRINCIPE</t>
  </si>
  <si>
    <t>SÃO VICENTE E GRANADINAS</t>
  </si>
  <si>
    <t>SENEGAL</t>
  </si>
  <si>
    <t>SERRA LEOA</t>
  </si>
  <si>
    <t>SEYCHELLES</t>
  </si>
  <si>
    <t>SIRIA</t>
  </si>
  <si>
    <t>SOMALIA</t>
  </si>
  <si>
    <t>SRI LANKA (CEILAO)</t>
  </si>
  <si>
    <t>SUAZILANDIA</t>
  </si>
  <si>
    <t>SUDAO</t>
  </si>
  <si>
    <t>SUECIA</t>
  </si>
  <si>
    <t>SUICA</t>
  </si>
  <si>
    <t>SURINAME</t>
  </si>
  <si>
    <t>TADJIQUISTAO</t>
  </si>
  <si>
    <t>TAILANDIA</t>
  </si>
  <si>
    <t>TANZANIA</t>
  </si>
  <si>
    <t>TCHECA, REPÚBLICA</t>
  </si>
  <si>
    <t>TERRITÓRIO BRITÂNICO OC. ÍNDICO</t>
  </si>
  <si>
    <t>TIMOR LESTE</t>
  </si>
  <si>
    <t>TOGO</t>
  </si>
  <si>
    <t>TONGA</t>
  </si>
  <si>
    <t>TOQUELAU (ILHAS)</t>
  </si>
  <si>
    <t>TRINIDAD E TOBAGO</t>
  </si>
  <si>
    <t>TUNISIA</t>
  </si>
  <si>
    <t>TURCAS E CAICOS, ILHAS</t>
  </si>
  <si>
    <t>TURCOMENISTÃO</t>
  </si>
  <si>
    <t>TURQUIA</t>
  </si>
  <si>
    <t>TUVALU</t>
  </si>
  <si>
    <t>UCRANIA</t>
  </si>
  <si>
    <t>UGANDA</t>
  </si>
  <si>
    <t>URUGUAI</t>
  </si>
  <si>
    <t>UZBEQUISTAO</t>
  </si>
  <si>
    <t>VANUATU</t>
  </si>
  <si>
    <t>VATICANO</t>
  </si>
  <si>
    <t>VENEZUELA</t>
  </si>
  <si>
    <t>VIETNA</t>
  </si>
  <si>
    <t>VIRGENS (ILHAS BRITÂNICAS)</t>
  </si>
  <si>
    <t>VIRGENS (ILHAS E.U.A)</t>
  </si>
  <si>
    <t>WAKE (ILHA)</t>
  </si>
  <si>
    <t>WALLIS E FUTUNA, ILHAS</t>
  </si>
  <si>
    <t>ZAMBIA</t>
  </si>
  <si>
    <t>ZIMBABUE</t>
  </si>
  <si>
    <t>ZONA DO CANAL DO PANAMÁ</t>
  </si>
  <si>
    <t>ANTIGUA E BARBUDA</t>
  </si>
  <si>
    <t>Nome do País</t>
  </si>
  <si>
    <r>
      <rPr>
        <b/>
        <sz val="11"/>
        <color theme="1"/>
        <rFont val="Calibri"/>
        <family val="2"/>
        <scheme val="minor"/>
      </rPr>
      <t xml:space="preserve">Art. 8º, § 1º </t>
    </r>
    <r>
      <rPr>
        <sz val="11"/>
        <color theme="1"/>
        <rFont val="Calibri"/>
        <family val="2"/>
        <scheme val="minor"/>
      </rPr>
      <t>- Permitida análise parcial</t>
    </r>
  </si>
  <si>
    <r>
      <rPr>
        <b/>
        <sz val="11"/>
        <color theme="1"/>
        <rFont val="Calibri"/>
        <family val="2"/>
        <scheme val="minor"/>
      </rPr>
      <t>Art. 8º, § 5º</t>
    </r>
    <r>
      <rPr>
        <sz val="11"/>
        <color theme="1"/>
        <rFont val="Calibri"/>
        <family val="2"/>
        <scheme val="minor"/>
      </rPr>
      <t xml:space="preserve"> - Exigida análise completa</t>
    </r>
  </si>
  <si>
    <r>
      <rPr>
        <b/>
        <sz val="11"/>
        <color theme="1"/>
        <rFont val="Calibri"/>
        <family val="2"/>
        <scheme val="minor"/>
      </rPr>
      <t>Art. 10 -</t>
    </r>
    <r>
      <rPr>
        <sz val="11"/>
        <color theme="1"/>
        <rFont val="Calibri"/>
        <family val="2"/>
        <scheme val="minor"/>
      </rPr>
      <t xml:space="preserve"> Exigida análise completa</t>
    </r>
  </si>
  <si>
    <t>Item da Resolução</t>
  </si>
  <si>
    <r>
      <rPr>
        <b/>
        <sz val="11"/>
        <color theme="1"/>
        <rFont val="Calibri"/>
        <family val="2"/>
        <scheme val="minor"/>
      </rPr>
      <t xml:space="preserve">Art. 11, § 2º </t>
    </r>
    <r>
      <rPr>
        <sz val="11"/>
        <color theme="1"/>
        <rFont val="Calibri"/>
        <family val="2"/>
        <scheme val="minor"/>
      </rPr>
      <t xml:space="preserve">- Exigidas análises adicionais no CQD </t>
    </r>
  </si>
  <si>
    <r>
      <rPr>
        <b/>
        <sz val="11"/>
        <color theme="1"/>
        <rFont val="Calibri"/>
        <family val="2"/>
        <scheme val="minor"/>
      </rPr>
      <t>Art. 8º, § 6º</t>
    </r>
    <r>
      <rPr>
        <sz val="11"/>
        <color theme="1"/>
        <rFont val="Calibri"/>
        <family val="2"/>
        <scheme val="minor"/>
      </rPr>
      <t xml:space="preserve"> - Permitido utilizar apenas o CQO</t>
    </r>
  </si>
  <si>
    <t>Situação do Preenchimento</t>
  </si>
  <si>
    <t>Porto de origem</t>
  </si>
  <si>
    <t>(90% vol, Recuperados) T90 - (10% vol, Recuperados) T10, mín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</si>
</sst>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Franklin Gothic Medium"/>
      <family val="2"/>
    </font>
    <font>
      <sz val="11"/>
      <color theme="1"/>
      <name val="Arial"/>
      <family val="2"/>
    </font>
    <font>
      <i/>
      <u/>
      <sz val="14"/>
      <name val="Arial"/>
      <family val="2"/>
    </font>
    <font>
      <b/>
      <sz val="8"/>
      <color indexed="56"/>
      <name val="Arial"/>
      <family val="2"/>
    </font>
    <font>
      <b/>
      <vertAlign val="superscript"/>
      <sz val="14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59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vertAlign val="subscript"/>
      <sz val="11"/>
      <color indexed="5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3"/>
      </right>
      <top style="medium">
        <color indexed="9"/>
      </top>
      <bottom/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 style="hair">
        <color indexed="63"/>
      </left>
      <right/>
      <top/>
      <bottom style="medium">
        <color indexed="9"/>
      </bottom>
      <diagonal/>
    </border>
    <border>
      <left style="thin">
        <color indexed="64"/>
      </left>
      <right style="hair">
        <color indexed="63"/>
      </right>
      <top style="medium">
        <color indexed="9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9"/>
      </top>
      <bottom style="hair">
        <color indexed="64"/>
      </bottom>
      <diagonal/>
    </border>
    <border>
      <left/>
      <right/>
      <top style="medium">
        <color indexed="9"/>
      </top>
      <bottom style="hair">
        <color indexed="64"/>
      </bottom>
      <diagonal/>
    </border>
    <border>
      <left/>
      <right style="thin">
        <color indexed="64"/>
      </right>
      <top style="medium">
        <color indexed="9"/>
      </top>
      <bottom style="hair">
        <color indexed="64"/>
      </bottom>
      <diagonal/>
    </border>
    <border>
      <left style="hair">
        <color indexed="63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9"/>
      </top>
      <bottom style="hair">
        <color indexed="64"/>
      </bottom>
      <diagonal/>
    </border>
    <border>
      <left style="hair">
        <color indexed="64"/>
      </left>
      <right/>
      <top style="medium">
        <color indexed="9"/>
      </top>
      <bottom style="hair">
        <color indexed="64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hair">
        <color indexed="63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3"/>
      </right>
      <top style="thin">
        <color indexed="64"/>
      </top>
      <bottom/>
      <diagonal/>
    </border>
    <border>
      <left/>
      <right/>
      <top/>
      <bottom style="medium">
        <color indexed="9"/>
      </bottom>
      <diagonal/>
    </border>
    <border>
      <left style="hair">
        <color indexed="63"/>
      </left>
      <right style="hair">
        <color indexed="63"/>
      </right>
      <top style="medium">
        <color indexed="9"/>
      </top>
      <bottom/>
      <diagonal/>
    </border>
    <border>
      <left style="hair">
        <color indexed="63"/>
      </left>
      <right style="hair">
        <color indexed="63"/>
      </right>
      <top/>
      <bottom style="thin">
        <color indexed="64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medium">
        <color indexed="9"/>
      </top>
      <bottom/>
      <diagonal/>
    </border>
    <border>
      <left style="hair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3" fillId="0" borderId="0" xfId="0" applyFont="1"/>
    <xf numFmtId="0" fontId="7" fillId="2" borderId="0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horizontal="left"/>
      <protection hidden="1"/>
    </xf>
    <xf numFmtId="0" fontId="8" fillId="2" borderId="9" xfId="0" applyFont="1" applyFill="1" applyBorder="1" applyAlignment="1" applyProtection="1">
      <alignment horizontal="left"/>
      <protection hidden="1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0" fillId="5" borderId="1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horizontal="center" wrapText="1"/>
    </xf>
    <xf numFmtId="0" fontId="10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wrapText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center" wrapText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15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wrapText="1"/>
    </xf>
    <xf numFmtId="0" fontId="3" fillId="0" borderId="1" xfId="0" applyFont="1" applyBorder="1"/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left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15" xfId="0" applyFont="1" applyFill="1" applyBorder="1" applyAlignment="1" applyProtection="1">
      <alignment horizontal="left"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5" borderId="31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32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26" xfId="0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0" fontId="10" fillId="5" borderId="19" xfId="0" applyFont="1" applyFill="1" applyBorder="1" applyAlignment="1" applyProtection="1">
      <alignment horizontal="center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9" fillId="4" borderId="27" xfId="0" applyFont="1" applyFill="1" applyBorder="1" applyAlignment="1" applyProtection="1">
      <alignment horizontal="center" vertical="center" wrapText="1"/>
      <protection hidden="1"/>
    </xf>
    <xf numFmtId="0" fontId="10" fillId="5" borderId="17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32" xfId="0" applyFont="1" applyFill="1" applyBorder="1" applyAlignment="1" applyProtection="1">
      <alignment horizontal="left" vertical="center"/>
      <protection hidden="1"/>
    </xf>
    <xf numFmtId="0" fontId="8" fillId="2" borderId="15" xfId="0" applyFont="1" applyFill="1" applyBorder="1" applyAlignment="1" applyProtection="1">
      <alignment horizontal="left"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0" fillId="5" borderId="33" xfId="0" applyFont="1" applyFill="1" applyBorder="1" applyAlignment="1" applyProtection="1">
      <alignment horizontal="center" vertical="center" wrapText="1"/>
      <protection hidden="1"/>
    </xf>
    <xf numFmtId="0" fontId="10" fillId="5" borderId="34" xfId="0" applyFont="1" applyFill="1" applyBorder="1" applyAlignment="1" applyProtection="1">
      <alignment horizontal="center" vertical="center" wrapText="1"/>
      <protection hidden="1"/>
    </xf>
    <xf numFmtId="0" fontId="10" fillId="5" borderId="33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34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35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35" xfId="0" applyFont="1" applyFill="1" applyBorder="1" applyAlignment="1" applyProtection="1">
      <alignment horizontal="center" vertical="center" wrapText="1"/>
      <protection hidden="1"/>
    </xf>
    <xf numFmtId="0" fontId="8" fillId="2" borderId="25" xfId="0" applyFont="1" applyFill="1" applyBorder="1" applyAlignment="1" applyProtection="1">
      <alignment vertical="center"/>
      <protection hidden="1"/>
    </xf>
    <xf numFmtId="0" fontId="10" fillId="5" borderId="36" xfId="0" applyFont="1" applyFill="1" applyBorder="1" applyAlignment="1" applyProtection="1">
      <alignment horizontal="center" vertical="center" wrapText="1"/>
      <protection hidden="1"/>
    </xf>
  </cellXfs>
  <cellStyles count="2">
    <cellStyle name="Hiperlink" xfId="1" builtinId="8"/>
    <cellStyle name="Normal" xfId="0" builtinId="0"/>
  </cellStyles>
  <dxfs count="5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E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p.gov.br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indowProtection="1" showGridLines="0" zoomScaleNormal="100" workbookViewId="0">
      <selection activeCell="D38" sqref="D38"/>
    </sheetView>
  </sheetViews>
  <sheetFormatPr defaultRowHeight="15" x14ac:dyDescent="0.25"/>
  <cols>
    <col min="1" max="1" width="3.5703125" style="8" customWidth="1"/>
    <col min="2" max="10" width="9.140625" style="8"/>
    <col min="11" max="11" width="9.140625" style="8" customWidth="1"/>
    <col min="12" max="13" width="9.140625" style="8"/>
  </cols>
  <sheetData>
    <row r="1" spans="2:13" ht="18.75" x14ac:dyDescent="0.3">
      <c r="B1" s="54" t="s">
        <v>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3" spans="2:13" x14ac:dyDescent="0.25">
      <c r="B3" s="57" t="s">
        <v>41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2:13" ht="21" x14ac:dyDescent="0.25">
      <c r="B5" s="58" t="s">
        <v>42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2:13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8" spans="2:13" ht="21" x14ac:dyDescent="0.25">
      <c r="B8" s="58" t="s">
        <v>43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2:13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</sheetData>
  <sheetProtection password="DD50" sheet="1" objects="1" scenarios="1"/>
  <mergeCells count="5">
    <mergeCell ref="B1:M1"/>
    <mergeCell ref="B3:M3"/>
    <mergeCell ref="B5:M5"/>
    <mergeCell ref="B8:M8"/>
    <mergeCell ref="B9:M9"/>
  </mergeCells>
  <hyperlinks>
    <hyperlink ref="B1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5"/>
  <sheetViews>
    <sheetView windowProtection="1" zoomScaleNormal="100" workbookViewId="0">
      <selection activeCell="D17" sqref="D17"/>
    </sheetView>
  </sheetViews>
  <sheetFormatPr defaultRowHeight="15" x14ac:dyDescent="0.25"/>
  <cols>
    <col min="1" max="1" width="20.7109375" customWidth="1"/>
    <col min="2" max="32" width="26.7109375" customWidth="1"/>
  </cols>
  <sheetData>
    <row r="1" spans="1:32" x14ac:dyDescent="0.25">
      <c r="A1" s="23" t="s">
        <v>145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5.75" thickBot="1" x14ac:dyDescent="0.3">
      <c r="A2" s="51" t="s">
        <v>200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46"/>
      <c r="O2" s="24"/>
      <c r="P2" s="25"/>
      <c r="Q2" s="25"/>
      <c r="R2" s="25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46"/>
      <c r="AF2" s="46"/>
    </row>
    <row r="3" spans="1:32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115</v>
      </c>
      <c r="R3" s="52" t="s">
        <v>105</v>
      </c>
      <c r="S3" s="52" t="s">
        <v>262</v>
      </c>
      <c r="T3" s="52" t="s">
        <v>263</v>
      </c>
      <c r="U3" s="86" t="s">
        <v>175</v>
      </c>
      <c r="V3" s="12" t="s">
        <v>119</v>
      </c>
      <c r="W3" s="12" t="s">
        <v>139</v>
      </c>
      <c r="X3" s="12" t="s">
        <v>265</v>
      </c>
      <c r="Y3" s="12" t="s">
        <v>264</v>
      </c>
      <c r="Z3" s="12" t="s">
        <v>266</v>
      </c>
      <c r="AA3" s="12" t="s">
        <v>267</v>
      </c>
      <c r="AB3" s="12" t="s">
        <v>123</v>
      </c>
      <c r="AC3" s="12" t="s">
        <v>268</v>
      </c>
      <c r="AD3" s="12" t="s">
        <v>129</v>
      </c>
      <c r="AE3" s="12" t="s">
        <v>269</v>
      </c>
      <c r="AF3" s="86" t="s">
        <v>131</v>
      </c>
    </row>
    <row r="4" spans="1:32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36</v>
      </c>
      <c r="S4" s="13" t="s">
        <v>34</v>
      </c>
      <c r="T4" s="13" t="s">
        <v>37</v>
      </c>
      <c r="U4" s="13" t="s">
        <v>32</v>
      </c>
      <c r="V4" s="13" t="s">
        <v>35</v>
      </c>
      <c r="W4" s="13" t="s">
        <v>33</v>
      </c>
      <c r="X4" s="13" t="s">
        <v>35</v>
      </c>
      <c r="Y4" s="13" t="s">
        <v>35</v>
      </c>
      <c r="Z4" s="13" t="s">
        <v>31</v>
      </c>
      <c r="AA4" s="13" t="s">
        <v>36</v>
      </c>
      <c r="AB4" s="13" t="s">
        <v>36</v>
      </c>
      <c r="AC4" s="13" t="s">
        <v>250</v>
      </c>
      <c r="AD4" s="13" t="s">
        <v>65</v>
      </c>
      <c r="AE4" s="13" t="s">
        <v>36</v>
      </c>
      <c r="AF4" s="87" t="s">
        <v>135</v>
      </c>
    </row>
    <row r="5" spans="1:32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</sheetData>
  <sheetProtection algorithmName="SHA-512" hashValue="MhLd++qG1aEaYtYqz19uVpFOaefevsMM9aReWggzsdQxjX3oUwnjETY69mu5c7Mkoi33PeNArauur22mIFAD/g==" saltValue="q/vmSVwd4vtBrUQ5feqY0g==" spinCount="100000" sheet="1" objects="1" scenarios="1"/>
  <protectedRanges>
    <protectedRange sqref="B5:AG25" name="Intervalo1"/>
  </protectedRanges>
  <mergeCells count="15">
    <mergeCell ref="G3:G4"/>
    <mergeCell ref="E3:E4"/>
    <mergeCell ref="O3:O4"/>
    <mergeCell ref="J3:J4"/>
    <mergeCell ref="N3:N4"/>
    <mergeCell ref="H3:H4"/>
    <mergeCell ref="I3:I4"/>
    <mergeCell ref="K3:K4"/>
    <mergeCell ref="L3:L4"/>
    <mergeCell ref="M3:M4"/>
    <mergeCell ref="A3:A4"/>
    <mergeCell ref="B3:B4"/>
    <mergeCell ref="C3:C4"/>
    <mergeCell ref="D3:D4"/>
    <mergeCell ref="F3:F4"/>
  </mergeCells>
  <conditionalFormatting sqref="A6:A25">
    <cfRule type="beginsWith" dxfId="19" priority="4" operator="beginsWith" text="COMPLETO">
      <formula>LEFT(A6,8)="COMPLETO"</formula>
    </cfRule>
    <cfRule type="containsText" dxfId="18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17" priority="1" operator="beginsWith" text="COMPLETO">
      <formula>LEFT(A5,8)="COMPLETO"</formula>
    </cfRule>
    <cfRule type="containsText" dxfId="16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Lista!$S$2:$T$2</xm:f>
          </x14:formula1>
          <xm:sqref>C6:C25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list" allowBlank="1" showInputMessage="1" showErrorMessage="1">
          <x14:formula1>
            <xm:f>Lista!$S$2</xm:f>
          </x14:formula1>
          <xm:sqref>C5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5"/>
  <sheetViews>
    <sheetView windowProtection="1" zoomScaleNormal="100" workbookViewId="0">
      <selection activeCell="A11" sqref="A11"/>
    </sheetView>
  </sheetViews>
  <sheetFormatPr defaultRowHeight="15" x14ac:dyDescent="0.25"/>
  <cols>
    <col min="1" max="1" width="20.7109375" customWidth="1"/>
    <col min="2" max="18" width="26.7109375" style="8" customWidth="1"/>
    <col min="19" max="19" width="29.42578125" style="8" customWidth="1"/>
    <col min="20" max="20" width="26.7109375" customWidth="1"/>
    <col min="21" max="39" width="26.7109375" style="8" customWidth="1"/>
    <col min="40" max="42" width="26.7109375" customWidth="1"/>
  </cols>
  <sheetData>
    <row r="1" spans="1:42" x14ac:dyDescent="0.25">
      <c r="A1" s="23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42" ht="15.75" thickBot="1" x14ac:dyDescent="0.3">
      <c r="A2" s="51" t="s">
        <v>201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5"/>
      <c r="S2" s="25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46"/>
      <c r="AO2" s="46"/>
      <c r="AP2" s="46"/>
    </row>
    <row r="3" spans="1:42" s="26" customFormat="1" ht="28.5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147</v>
      </c>
      <c r="R3" s="12" t="s">
        <v>148</v>
      </c>
      <c r="S3" s="12" t="s">
        <v>232</v>
      </c>
      <c r="T3" s="12" t="s">
        <v>149</v>
      </c>
      <c r="U3" s="28" t="s">
        <v>150</v>
      </c>
      <c r="V3" s="30" t="s">
        <v>233</v>
      </c>
      <c r="W3" s="12" t="s">
        <v>118</v>
      </c>
      <c r="X3" s="12" t="s">
        <v>234</v>
      </c>
      <c r="Y3" s="76" t="s">
        <v>70</v>
      </c>
      <c r="Z3" s="73"/>
      <c r="AA3" s="73"/>
      <c r="AB3" s="74"/>
      <c r="AC3" s="12" t="s">
        <v>235</v>
      </c>
      <c r="AD3" s="12" t="s">
        <v>151</v>
      </c>
      <c r="AE3" s="12" t="s">
        <v>236</v>
      </c>
      <c r="AF3" s="12" t="s">
        <v>152</v>
      </c>
      <c r="AG3" s="12" t="s">
        <v>153</v>
      </c>
      <c r="AH3" s="12" t="s">
        <v>237</v>
      </c>
      <c r="AI3" s="12" t="s">
        <v>154</v>
      </c>
      <c r="AJ3" s="12" t="s">
        <v>92</v>
      </c>
      <c r="AK3" s="12" t="s">
        <v>238</v>
      </c>
      <c r="AL3" s="12" t="s">
        <v>155</v>
      </c>
      <c r="AM3" s="12" t="s">
        <v>156</v>
      </c>
      <c r="AN3" s="12" t="s">
        <v>157</v>
      </c>
      <c r="AO3" s="12" t="s">
        <v>158</v>
      </c>
      <c r="AP3" s="86" t="s">
        <v>159</v>
      </c>
    </row>
    <row r="4" spans="1:42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31</v>
      </c>
      <c r="S4" s="13" t="s">
        <v>31</v>
      </c>
      <c r="T4" s="13" t="s">
        <v>31</v>
      </c>
      <c r="U4" s="13" t="s">
        <v>160</v>
      </c>
      <c r="V4" s="13" t="s">
        <v>161</v>
      </c>
      <c r="W4" s="13" t="s">
        <v>32</v>
      </c>
      <c r="X4" s="13" t="s">
        <v>35</v>
      </c>
      <c r="Y4" s="13" t="s">
        <v>162</v>
      </c>
      <c r="Z4" s="13" t="s">
        <v>163</v>
      </c>
      <c r="AA4" s="13" t="s">
        <v>164</v>
      </c>
      <c r="AB4" s="13" t="s">
        <v>142</v>
      </c>
      <c r="AC4" s="13" t="s">
        <v>35</v>
      </c>
      <c r="AD4" s="13" t="s">
        <v>35</v>
      </c>
      <c r="AE4" s="13" t="s">
        <v>165</v>
      </c>
      <c r="AF4" s="13" t="s">
        <v>165</v>
      </c>
      <c r="AG4" s="13" t="s">
        <v>165</v>
      </c>
      <c r="AH4" s="13" t="s">
        <v>88</v>
      </c>
      <c r="AI4" s="13" t="s">
        <v>35</v>
      </c>
      <c r="AJ4" s="13" t="s">
        <v>36</v>
      </c>
      <c r="AK4" s="13" t="s">
        <v>31</v>
      </c>
      <c r="AL4" s="13" t="s">
        <v>134</v>
      </c>
      <c r="AM4" s="13" t="s">
        <v>134</v>
      </c>
      <c r="AN4" s="13" t="s">
        <v>134</v>
      </c>
      <c r="AO4" s="13" t="s">
        <v>112</v>
      </c>
      <c r="AP4" s="91" t="s">
        <v>136</v>
      </c>
    </row>
    <row r="5" spans="1:42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27"/>
      <c r="C5" s="27"/>
      <c r="D5" s="27"/>
      <c r="E5" s="48"/>
      <c r="F5" s="27"/>
      <c r="G5" s="27"/>
      <c r="H5" s="27"/>
      <c r="I5" s="3"/>
      <c r="J5" s="3"/>
      <c r="K5" s="27"/>
      <c r="L5" s="3"/>
      <c r="M5" s="27"/>
      <c r="N5" s="27"/>
      <c r="O5" s="3"/>
      <c r="P5" s="27"/>
      <c r="Q5" s="27"/>
      <c r="R5" s="27"/>
      <c r="S5" s="27"/>
      <c r="T5" s="27"/>
      <c r="U5" s="27"/>
      <c r="V5" s="27"/>
      <c r="W5" s="5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</row>
    <row r="6" spans="1:42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27"/>
      <c r="C6" s="27"/>
      <c r="D6" s="27"/>
      <c r="E6" s="48"/>
      <c r="F6" s="27"/>
      <c r="G6" s="27"/>
      <c r="H6" s="27"/>
      <c r="I6" s="1"/>
      <c r="J6" s="1"/>
      <c r="K6" s="27"/>
      <c r="L6" s="1"/>
      <c r="M6" s="27"/>
      <c r="N6" s="27"/>
      <c r="O6" s="1"/>
      <c r="P6" s="27"/>
      <c r="Q6" s="27"/>
      <c r="R6" s="27"/>
      <c r="S6" s="27"/>
      <c r="T6" s="27"/>
      <c r="U6" s="27"/>
      <c r="V6" s="27"/>
      <c r="W6" s="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</row>
    <row r="7" spans="1:42" x14ac:dyDescent="0.25">
      <c r="A7" s="1" t="str">
        <f t="shared" si="0"/>
        <v/>
      </c>
      <c r="B7" s="27"/>
      <c r="C7" s="27"/>
      <c r="D7" s="27"/>
      <c r="E7" s="48"/>
      <c r="F7" s="27"/>
      <c r="G7" s="27"/>
      <c r="H7" s="27"/>
      <c r="I7" s="1"/>
      <c r="J7" s="1"/>
      <c r="K7" s="27"/>
      <c r="L7" s="1"/>
      <c r="M7" s="27"/>
      <c r="N7" s="27"/>
      <c r="O7" s="1"/>
      <c r="P7" s="27"/>
      <c r="Q7" s="27"/>
      <c r="R7" s="27"/>
      <c r="S7" s="27"/>
      <c r="T7" s="27"/>
      <c r="U7" s="27"/>
      <c r="V7" s="27"/>
      <c r="W7" s="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1:42" x14ac:dyDescent="0.25">
      <c r="A8" s="1" t="str">
        <f t="shared" si="0"/>
        <v/>
      </c>
      <c r="B8" s="27"/>
      <c r="C8" s="27"/>
      <c r="D8" s="27"/>
      <c r="E8" s="48"/>
      <c r="F8" s="27"/>
      <c r="G8" s="27"/>
      <c r="H8" s="27"/>
      <c r="I8" s="1"/>
      <c r="J8" s="1"/>
      <c r="K8" s="27"/>
      <c r="L8" s="1"/>
      <c r="M8" s="27"/>
      <c r="N8" s="27"/>
      <c r="O8" s="1"/>
      <c r="P8" s="27"/>
      <c r="Q8" s="27"/>
      <c r="R8" s="27"/>
      <c r="S8" s="27"/>
      <c r="T8" s="27"/>
      <c r="U8" s="27"/>
      <c r="V8" s="27"/>
      <c r="W8" s="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x14ac:dyDescent="0.25">
      <c r="A9" s="1" t="str">
        <f t="shared" si="0"/>
        <v/>
      </c>
      <c r="B9" s="27"/>
      <c r="C9" s="27"/>
      <c r="D9" s="27"/>
      <c r="E9" s="48"/>
      <c r="F9" s="27"/>
      <c r="G9" s="27"/>
      <c r="H9" s="27"/>
      <c r="I9" s="1"/>
      <c r="J9" s="1"/>
      <c r="K9" s="27"/>
      <c r="L9" s="1"/>
      <c r="M9" s="27"/>
      <c r="N9" s="27"/>
      <c r="O9" s="1"/>
      <c r="P9" s="27"/>
      <c r="Q9" s="27"/>
      <c r="R9" s="27"/>
      <c r="S9" s="27"/>
      <c r="T9" s="27"/>
      <c r="U9" s="27"/>
      <c r="V9" s="27"/>
      <c r="W9" s="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42" x14ac:dyDescent="0.25">
      <c r="A10" s="1" t="str">
        <f t="shared" si="0"/>
        <v/>
      </c>
      <c r="B10" s="27"/>
      <c r="C10" s="27"/>
      <c r="D10" s="27"/>
      <c r="E10" s="48"/>
      <c r="F10" s="27"/>
      <c r="G10" s="27"/>
      <c r="H10" s="27"/>
      <c r="I10" s="1"/>
      <c r="J10" s="1"/>
      <c r="K10" s="27"/>
      <c r="L10" s="1"/>
      <c r="M10" s="27"/>
      <c r="N10" s="27"/>
      <c r="O10" s="1"/>
      <c r="P10" s="27"/>
      <c r="Q10" s="27"/>
      <c r="R10" s="27"/>
      <c r="S10" s="27"/>
      <c r="T10" s="27"/>
      <c r="U10" s="27"/>
      <c r="V10" s="27"/>
      <c r="W10" s="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x14ac:dyDescent="0.25">
      <c r="A11" s="1" t="str">
        <f t="shared" si="0"/>
        <v/>
      </c>
      <c r="B11" s="27"/>
      <c r="C11" s="27"/>
      <c r="D11" s="27"/>
      <c r="E11" s="48"/>
      <c r="F11" s="27"/>
      <c r="G11" s="27"/>
      <c r="H11" s="27"/>
      <c r="I11" s="1"/>
      <c r="J11" s="1"/>
      <c r="K11" s="27"/>
      <c r="L11" s="1"/>
      <c r="M11" s="27"/>
      <c r="N11" s="27"/>
      <c r="O11" s="1"/>
      <c r="P11" s="27"/>
      <c r="Q11" s="27"/>
      <c r="R11" s="27"/>
      <c r="S11" s="27"/>
      <c r="T11" s="27"/>
      <c r="U11" s="27"/>
      <c r="V11" s="27"/>
      <c r="W11" s="4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2" x14ac:dyDescent="0.25">
      <c r="A12" s="1" t="str">
        <f t="shared" si="0"/>
        <v/>
      </c>
      <c r="B12" s="27"/>
      <c r="C12" s="27"/>
      <c r="D12" s="27"/>
      <c r="E12" s="48"/>
      <c r="F12" s="27"/>
      <c r="G12" s="27"/>
      <c r="H12" s="27"/>
      <c r="I12" s="1"/>
      <c r="J12" s="1"/>
      <c r="K12" s="27"/>
      <c r="L12" s="1"/>
      <c r="M12" s="27"/>
      <c r="N12" s="27"/>
      <c r="O12" s="1"/>
      <c r="P12" s="27"/>
      <c r="Q12" s="27"/>
      <c r="R12" s="27"/>
      <c r="S12" s="27"/>
      <c r="T12" s="27"/>
      <c r="U12" s="27"/>
      <c r="V12" s="27"/>
      <c r="W12" s="4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42" x14ac:dyDescent="0.25">
      <c r="A13" s="1" t="str">
        <f t="shared" si="0"/>
        <v/>
      </c>
      <c r="B13" s="27"/>
      <c r="C13" s="27"/>
      <c r="D13" s="27"/>
      <c r="E13" s="48"/>
      <c r="F13" s="27"/>
      <c r="G13" s="27"/>
      <c r="H13" s="27"/>
      <c r="I13" s="1"/>
      <c r="J13" s="1"/>
      <c r="K13" s="27"/>
      <c r="L13" s="1"/>
      <c r="M13" s="27"/>
      <c r="N13" s="27"/>
      <c r="O13" s="1"/>
      <c r="P13" s="27"/>
      <c r="Q13" s="27"/>
      <c r="R13" s="27"/>
      <c r="S13" s="27"/>
      <c r="T13" s="27"/>
      <c r="U13" s="27"/>
      <c r="V13" s="27"/>
      <c r="W13" s="4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42" x14ac:dyDescent="0.25">
      <c r="A14" s="1" t="str">
        <f t="shared" si="0"/>
        <v/>
      </c>
      <c r="B14" s="27"/>
      <c r="C14" s="27"/>
      <c r="D14" s="27"/>
      <c r="E14" s="48"/>
      <c r="F14" s="27"/>
      <c r="G14" s="27"/>
      <c r="H14" s="27"/>
      <c r="I14" s="1"/>
      <c r="J14" s="1"/>
      <c r="K14" s="27"/>
      <c r="L14" s="1"/>
      <c r="M14" s="27"/>
      <c r="N14" s="27"/>
      <c r="O14" s="1"/>
      <c r="P14" s="27"/>
      <c r="Q14" s="27"/>
      <c r="R14" s="27"/>
      <c r="S14" s="27"/>
      <c r="T14" s="27"/>
      <c r="U14" s="27"/>
      <c r="V14" s="27"/>
      <c r="W14" s="4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 spans="1:42" x14ac:dyDescent="0.25">
      <c r="A15" s="1" t="str">
        <f t="shared" si="0"/>
        <v/>
      </c>
      <c r="B15" s="27"/>
      <c r="C15" s="27"/>
      <c r="D15" s="27"/>
      <c r="E15" s="48"/>
      <c r="F15" s="27"/>
      <c r="G15" s="27"/>
      <c r="H15" s="27"/>
      <c r="I15" s="1"/>
      <c r="J15" s="1"/>
      <c r="K15" s="27"/>
      <c r="L15" s="1"/>
      <c r="M15" s="27"/>
      <c r="N15" s="27"/>
      <c r="O15" s="1"/>
      <c r="P15" s="27"/>
      <c r="Q15" s="27"/>
      <c r="R15" s="27"/>
      <c r="S15" s="27"/>
      <c r="T15" s="27"/>
      <c r="U15" s="27"/>
      <c r="V15" s="27"/>
      <c r="W15" s="4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1:42" x14ac:dyDescent="0.25">
      <c r="A16" s="1" t="str">
        <f t="shared" si="0"/>
        <v/>
      </c>
      <c r="B16" s="27"/>
      <c r="C16" s="27"/>
      <c r="D16" s="27"/>
      <c r="E16" s="48"/>
      <c r="F16" s="27"/>
      <c r="G16" s="27"/>
      <c r="H16" s="27"/>
      <c r="I16" s="1"/>
      <c r="J16" s="1"/>
      <c r="K16" s="27"/>
      <c r="L16" s="1"/>
      <c r="M16" s="27"/>
      <c r="N16" s="27"/>
      <c r="O16" s="1"/>
      <c r="P16" s="27"/>
      <c r="Q16" s="27"/>
      <c r="R16" s="27"/>
      <c r="S16" s="27"/>
      <c r="T16" s="27"/>
      <c r="U16" s="27"/>
      <c r="V16" s="27"/>
      <c r="W16" s="4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x14ac:dyDescent="0.25">
      <c r="A17" s="1" t="str">
        <f t="shared" si="0"/>
        <v/>
      </c>
      <c r="B17" s="27"/>
      <c r="C17" s="27"/>
      <c r="D17" s="27"/>
      <c r="E17" s="48"/>
      <c r="F17" s="27"/>
      <c r="G17" s="27"/>
      <c r="H17" s="27"/>
      <c r="I17" s="1"/>
      <c r="J17" s="1"/>
      <c r="K17" s="27"/>
      <c r="L17" s="1"/>
      <c r="M17" s="27"/>
      <c r="N17" s="27"/>
      <c r="O17" s="1"/>
      <c r="P17" s="27"/>
      <c r="Q17" s="27"/>
      <c r="R17" s="27"/>
      <c r="S17" s="27"/>
      <c r="T17" s="27"/>
      <c r="U17" s="27"/>
      <c r="V17" s="27"/>
      <c r="W17" s="4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x14ac:dyDescent="0.25">
      <c r="A18" s="1" t="str">
        <f t="shared" si="0"/>
        <v/>
      </c>
      <c r="B18" s="27"/>
      <c r="C18" s="27"/>
      <c r="D18" s="27"/>
      <c r="E18" s="48"/>
      <c r="F18" s="27"/>
      <c r="G18" s="27"/>
      <c r="H18" s="27"/>
      <c r="I18" s="1"/>
      <c r="J18" s="1"/>
      <c r="K18" s="27"/>
      <c r="L18" s="1"/>
      <c r="M18" s="27"/>
      <c r="N18" s="27"/>
      <c r="O18" s="1"/>
      <c r="P18" s="27"/>
      <c r="Q18" s="27"/>
      <c r="R18" s="27"/>
      <c r="S18" s="27"/>
      <c r="T18" s="27"/>
      <c r="U18" s="27"/>
      <c r="V18" s="27"/>
      <c r="W18" s="4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1:42" x14ac:dyDescent="0.25">
      <c r="A19" s="1" t="str">
        <f t="shared" si="0"/>
        <v/>
      </c>
      <c r="B19" s="27"/>
      <c r="C19" s="27"/>
      <c r="D19" s="27"/>
      <c r="E19" s="48"/>
      <c r="F19" s="27"/>
      <c r="G19" s="27"/>
      <c r="H19" s="27"/>
      <c r="I19" s="1"/>
      <c r="J19" s="1"/>
      <c r="K19" s="27"/>
      <c r="L19" s="1"/>
      <c r="M19" s="27"/>
      <c r="N19" s="27"/>
      <c r="O19" s="1"/>
      <c r="P19" s="27"/>
      <c r="Q19" s="27"/>
      <c r="R19" s="27"/>
      <c r="S19" s="27"/>
      <c r="T19" s="27"/>
      <c r="U19" s="27"/>
      <c r="V19" s="27"/>
      <c r="W19" s="4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x14ac:dyDescent="0.25">
      <c r="A20" s="1" t="str">
        <f t="shared" si="0"/>
        <v/>
      </c>
      <c r="B20" s="27"/>
      <c r="C20" s="27"/>
      <c r="D20" s="27"/>
      <c r="E20" s="48"/>
      <c r="F20" s="27"/>
      <c r="G20" s="27"/>
      <c r="H20" s="27"/>
      <c r="I20" s="1"/>
      <c r="J20" s="1"/>
      <c r="K20" s="27"/>
      <c r="L20" s="1"/>
      <c r="M20" s="27"/>
      <c r="N20" s="27"/>
      <c r="O20" s="1"/>
      <c r="P20" s="27"/>
      <c r="Q20" s="27"/>
      <c r="R20" s="27"/>
      <c r="S20" s="27"/>
      <c r="T20" s="27"/>
      <c r="U20" s="27"/>
      <c r="V20" s="27"/>
      <c r="W20" s="4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x14ac:dyDescent="0.25">
      <c r="A21" s="1" t="str">
        <f t="shared" si="0"/>
        <v/>
      </c>
      <c r="B21" s="27"/>
      <c r="C21" s="27"/>
      <c r="D21" s="27"/>
      <c r="E21" s="48"/>
      <c r="F21" s="27"/>
      <c r="G21" s="27"/>
      <c r="H21" s="27"/>
      <c r="I21" s="1"/>
      <c r="J21" s="1"/>
      <c r="K21" s="27"/>
      <c r="L21" s="1"/>
      <c r="M21" s="27"/>
      <c r="N21" s="27"/>
      <c r="O21" s="1"/>
      <c r="P21" s="27"/>
      <c r="Q21" s="27"/>
      <c r="R21" s="27"/>
      <c r="S21" s="27"/>
      <c r="T21" s="27"/>
      <c r="U21" s="27"/>
      <c r="V21" s="27"/>
      <c r="W21" s="4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42" x14ac:dyDescent="0.25">
      <c r="A22" s="1" t="str">
        <f t="shared" si="0"/>
        <v/>
      </c>
      <c r="B22" s="27"/>
      <c r="C22" s="27"/>
      <c r="D22" s="27"/>
      <c r="E22" s="48"/>
      <c r="F22" s="27"/>
      <c r="G22" s="27"/>
      <c r="H22" s="27"/>
      <c r="I22" s="1"/>
      <c r="J22" s="1"/>
      <c r="K22" s="27"/>
      <c r="L22" s="1"/>
      <c r="M22" s="27"/>
      <c r="N22" s="27"/>
      <c r="O22" s="1"/>
      <c r="P22" s="27"/>
      <c r="Q22" s="27"/>
      <c r="R22" s="27"/>
      <c r="S22" s="27"/>
      <c r="T22" s="27"/>
      <c r="U22" s="27"/>
      <c r="V22" s="27"/>
      <c r="W22" s="4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42" x14ac:dyDescent="0.25">
      <c r="A23" s="1" t="str">
        <f t="shared" si="0"/>
        <v/>
      </c>
      <c r="B23" s="27"/>
      <c r="C23" s="27"/>
      <c r="D23" s="27"/>
      <c r="E23" s="48"/>
      <c r="F23" s="27"/>
      <c r="G23" s="27"/>
      <c r="H23" s="27"/>
      <c r="I23" s="1"/>
      <c r="J23" s="1"/>
      <c r="K23" s="27"/>
      <c r="L23" s="1"/>
      <c r="M23" s="27"/>
      <c r="N23" s="27"/>
      <c r="O23" s="1"/>
      <c r="P23" s="27"/>
      <c r="Q23" s="27"/>
      <c r="R23" s="27"/>
      <c r="S23" s="27"/>
      <c r="T23" s="27"/>
      <c r="U23" s="27"/>
      <c r="V23" s="27"/>
      <c r="W23" s="4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</row>
    <row r="24" spans="1:42" x14ac:dyDescent="0.25">
      <c r="A24" s="1" t="str">
        <f t="shared" si="0"/>
        <v/>
      </c>
      <c r="B24" s="27"/>
      <c r="C24" s="27"/>
      <c r="D24" s="27"/>
      <c r="E24" s="48"/>
      <c r="F24" s="27"/>
      <c r="G24" s="27"/>
      <c r="H24" s="27"/>
      <c r="I24" s="4"/>
      <c r="J24" s="4"/>
      <c r="K24" s="27"/>
      <c r="L24" s="4"/>
      <c r="M24" s="27"/>
      <c r="N24" s="27"/>
      <c r="O24" s="4"/>
      <c r="P24" s="27"/>
      <c r="Q24" s="27"/>
      <c r="R24" s="27"/>
      <c r="S24" s="27"/>
      <c r="T24" s="27"/>
      <c r="U24" s="27"/>
      <c r="V24" s="27"/>
      <c r="W24" s="4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</row>
    <row r="25" spans="1:42" x14ac:dyDescent="0.25">
      <c r="A25" s="1" t="str">
        <f t="shared" si="0"/>
        <v/>
      </c>
      <c r="B25" s="27"/>
      <c r="C25" s="27"/>
      <c r="D25" s="27"/>
      <c r="E25" s="48"/>
      <c r="F25" s="27"/>
      <c r="G25" s="27"/>
      <c r="H25" s="27"/>
      <c r="I25" s="4"/>
      <c r="J25" s="4"/>
      <c r="K25" s="27"/>
      <c r="L25" s="4"/>
      <c r="M25" s="27"/>
      <c r="N25" s="27"/>
      <c r="O25" s="4"/>
      <c r="P25" s="27"/>
      <c r="Q25" s="27"/>
      <c r="R25" s="27"/>
      <c r="S25" s="27"/>
      <c r="T25" s="27"/>
      <c r="U25" s="27"/>
      <c r="V25" s="27"/>
      <c r="W25" s="4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</sheetData>
  <sheetProtection algorithmName="SHA-512" hashValue="85Qpie5nbeuHgeZHoBZ3fkmM7lCqr2naUaUId5z7xgT33MDDtR6ONbw6eHIBCjvawrvftd+94J3vltLe4lB5AQ==" saltValue="AxSa5ZwPERoF6bCCn2SfLw==" spinCount="100000" sheet="1" objects="1" scenarios="1"/>
  <protectedRanges>
    <protectedRange sqref="B5:AG25" name="Intervalo1"/>
  </protectedRanges>
  <mergeCells count="16">
    <mergeCell ref="G3:G4"/>
    <mergeCell ref="E3:E4"/>
    <mergeCell ref="Y3:AB3"/>
    <mergeCell ref="N3:N4"/>
    <mergeCell ref="H3:H4"/>
    <mergeCell ref="I3:I4"/>
    <mergeCell ref="K3:K4"/>
    <mergeCell ref="L3:L4"/>
    <mergeCell ref="M3:M4"/>
    <mergeCell ref="O3:O4"/>
    <mergeCell ref="J3:J4"/>
    <mergeCell ref="A3:A4"/>
    <mergeCell ref="B3:B4"/>
    <mergeCell ref="C3:C4"/>
    <mergeCell ref="D3:D4"/>
    <mergeCell ref="F3:F4"/>
  </mergeCells>
  <conditionalFormatting sqref="A6:A25">
    <cfRule type="beginsWith" dxfId="15" priority="4" operator="beginsWith" text="COMPLETO">
      <formula>LEFT(A6,8)="COMPLETO"</formula>
    </cfRule>
    <cfRule type="containsText" dxfId="14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13" priority="1" operator="beginsWith" text="COMPLETO">
      <formula>LEFT(A5,8)="COMPLETO"</formula>
    </cfRule>
    <cfRule type="containsText" dxfId="12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Lista!$U$2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5"/>
  <sheetViews>
    <sheetView windowProtection="1" zoomScaleNormal="100" workbookViewId="0">
      <selection activeCell="A6" sqref="A6"/>
    </sheetView>
  </sheetViews>
  <sheetFormatPr defaultRowHeight="15" x14ac:dyDescent="0.25"/>
  <cols>
    <col min="1" max="1" width="20.7109375" customWidth="1"/>
    <col min="2" max="23" width="26.7109375" customWidth="1"/>
    <col min="24" max="24" width="20.140625" customWidth="1"/>
    <col min="25" max="55" width="26.7109375" customWidth="1"/>
  </cols>
  <sheetData>
    <row r="1" spans="1:55" x14ac:dyDescent="0.25">
      <c r="A1" s="23" t="s">
        <v>166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ht="15.75" thickBot="1" x14ac:dyDescent="0.3">
      <c r="A2" s="51" t="s">
        <v>202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5"/>
      <c r="S2" s="25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45</v>
      </c>
      <c r="R3" s="12" t="s">
        <v>167</v>
      </c>
      <c r="S3" s="12" t="s">
        <v>168</v>
      </c>
      <c r="T3" s="12" t="s">
        <v>169</v>
      </c>
      <c r="U3" s="86" t="s">
        <v>170</v>
      </c>
      <c r="V3" s="86" t="s">
        <v>105</v>
      </c>
      <c r="W3" s="86" t="s">
        <v>171</v>
      </c>
      <c r="X3" s="86" t="s">
        <v>172</v>
      </c>
      <c r="Y3" s="32" t="s">
        <v>173</v>
      </c>
      <c r="Z3" s="12" t="s">
        <v>174</v>
      </c>
      <c r="AA3" s="12" t="s">
        <v>239</v>
      </c>
      <c r="AB3" s="72" t="s">
        <v>117</v>
      </c>
      <c r="AC3" s="73"/>
      <c r="AD3" s="74"/>
      <c r="AE3" s="12" t="s">
        <v>240</v>
      </c>
      <c r="AF3" s="12" t="s">
        <v>152</v>
      </c>
      <c r="AG3" s="12" t="s">
        <v>153</v>
      </c>
      <c r="AH3" s="12" t="s">
        <v>119</v>
      </c>
      <c r="AI3" s="12" t="s">
        <v>175</v>
      </c>
      <c r="AJ3" s="12" t="s">
        <v>176</v>
      </c>
      <c r="AK3" s="12" t="s">
        <v>194</v>
      </c>
      <c r="AL3" s="12" t="s">
        <v>177</v>
      </c>
      <c r="AM3" s="12" t="s">
        <v>178</v>
      </c>
      <c r="AN3" s="12" t="s">
        <v>179</v>
      </c>
      <c r="AO3" s="12" t="s">
        <v>238</v>
      </c>
      <c r="AP3" s="12" t="s">
        <v>180</v>
      </c>
      <c r="AQ3" s="12" t="s">
        <v>271</v>
      </c>
      <c r="AR3" s="12" t="s">
        <v>241</v>
      </c>
      <c r="AS3" s="12" t="s">
        <v>181</v>
      </c>
      <c r="AT3" s="12" t="s">
        <v>182</v>
      </c>
      <c r="AU3" s="12" t="s">
        <v>183</v>
      </c>
      <c r="AV3" s="12" t="s">
        <v>159</v>
      </c>
      <c r="AW3" s="12" t="s">
        <v>184</v>
      </c>
      <c r="AX3" s="12" t="s">
        <v>185</v>
      </c>
      <c r="AY3" s="12" t="s">
        <v>186</v>
      </c>
      <c r="AZ3" s="12" t="s">
        <v>187</v>
      </c>
      <c r="BA3" s="12" t="s">
        <v>188</v>
      </c>
      <c r="BB3" s="12" t="s">
        <v>189</v>
      </c>
      <c r="BC3" s="86" t="s">
        <v>190</v>
      </c>
    </row>
    <row r="4" spans="1:55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61</v>
      </c>
      <c r="S4" s="13" t="s">
        <v>37</v>
      </c>
      <c r="T4" s="13" t="s">
        <v>64</v>
      </c>
      <c r="U4" s="13" t="s">
        <v>64</v>
      </c>
      <c r="V4" s="13" t="s">
        <v>36</v>
      </c>
      <c r="W4" s="13" t="s">
        <v>36</v>
      </c>
      <c r="X4" s="13" t="s">
        <v>31</v>
      </c>
      <c r="Y4" s="13" t="s">
        <v>64</v>
      </c>
      <c r="Z4" s="13" t="s">
        <v>64</v>
      </c>
      <c r="AA4" s="13" t="s">
        <v>35</v>
      </c>
      <c r="AB4" s="13" t="s">
        <v>162</v>
      </c>
      <c r="AC4" s="13" t="s">
        <v>86</v>
      </c>
      <c r="AD4" s="13" t="s">
        <v>87</v>
      </c>
      <c r="AE4" s="13" t="s">
        <v>35</v>
      </c>
      <c r="AF4" s="13" t="s">
        <v>64</v>
      </c>
      <c r="AG4" s="13" t="s">
        <v>64</v>
      </c>
      <c r="AH4" s="13" t="s">
        <v>35</v>
      </c>
      <c r="AI4" s="13" t="s">
        <v>32</v>
      </c>
      <c r="AJ4" s="13" t="s">
        <v>35</v>
      </c>
      <c r="AK4" s="13" t="s">
        <v>33</v>
      </c>
      <c r="AL4" s="13" t="s">
        <v>161</v>
      </c>
      <c r="AM4" s="13" t="s">
        <v>192</v>
      </c>
      <c r="AN4" s="13" t="s">
        <v>270</v>
      </c>
      <c r="AO4" s="13" t="s">
        <v>31</v>
      </c>
      <c r="AP4" s="13" t="s">
        <v>31</v>
      </c>
      <c r="AQ4" s="13" t="s">
        <v>193</v>
      </c>
      <c r="AR4" s="13" t="s">
        <v>31</v>
      </c>
      <c r="AS4" s="13" t="s">
        <v>134</v>
      </c>
      <c r="AT4" s="13" t="s">
        <v>31</v>
      </c>
      <c r="AU4" s="13" t="s">
        <v>31</v>
      </c>
      <c r="AV4" s="13" t="s">
        <v>136</v>
      </c>
      <c r="AW4" s="13" t="s">
        <v>192</v>
      </c>
      <c r="AX4" s="13" t="s">
        <v>61</v>
      </c>
      <c r="AY4" s="13" t="s">
        <v>61</v>
      </c>
      <c r="AZ4" s="13" t="s">
        <v>61</v>
      </c>
      <c r="BA4" s="13" t="s">
        <v>64</v>
      </c>
      <c r="BB4" s="13" t="s">
        <v>34</v>
      </c>
      <c r="BC4" s="87" t="s">
        <v>31</v>
      </c>
    </row>
    <row r="5" spans="1:55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</sheetData>
  <sheetProtection algorithmName="SHA-512" hashValue="LWQuJ9M5qvtGyZiFzWuGaPIf0jZ7/EcUUctKfXdn3ScAwtvUPDwVXhYfLJ36B82Dw1eBiVM8UDiGJQxTDBvX7A==" saltValue="6qTiP+pA/u5fjIEyDhA8lg==" spinCount="100000" sheet="1" objects="1" scenarios="1"/>
  <protectedRanges>
    <protectedRange sqref="B5:AG25" name="Intervalo1"/>
  </protectedRanges>
  <mergeCells count="16">
    <mergeCell ref="A3:A4"/>
    <mergeCell ref="AB3:AD3"/>
    <mergeCell ref="B3:B4"/>
    <mergeCell ref="C3:C4"/>
    <mergeCell ref="D3:D4"/>
    <mergeCell ref="F3:F4"/>
    <mergeCell ref="G3:G4"/>
    <mergeCell ref="H3:H4"/>
    <mergeCell ref="I3:I4"/>
    <mergeCell ref="K3:K4"/>
    <mergeCell ref="L3:L4"/>
    <mergeCell ref="M3:M4"/>
    <mergeCell ref="N3:N4"/>
    <mergeCell ref="E3:E4"/>
    <mergeCell ref="O3:O4"/>
    <mergeCell ref="J3:J4"/>
  </mergeCells>
  <conditionalFormatting sqref="A6:A25">
    <cfRule type="beginsWith" dxfId="11" priority="4" operator="beginsWith" text="COMPLETO">
      <formula>LEFT(A6,8)="COMPLETO"</formula>
    </cfRule>
    <cfRule type="containsText" dxfId="10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9" priority="1" operator="beginsWith" text="COMPLETO">
      <formula>LEFT(A5,8)="COMPLETO"</formula>
    </cfRule>
    <cfRule type="containsText" dxfId="8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Lista!$V$2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25"/>
  <sheetViews>
    <sheetView windowProtection="1" zoomScaleNormal="100" workbookViewId="0">
      <selection activeCell="A3" sqref="A3:A4"/>
    </sheetView>
  </sheetViews>
  <sheetFormatPr defaultRowHeight="15" x14ac:dyDescent="0.25"/>
  <cols>
    <col min="1" max="1" width="20.7109375" customWidth="1"/>
    <col min="2" max="18" width="26.7109375" customWidth="1"/>
    <col min="19" max="19" width="33" bestFit="1" customWidth="1"/>
    <col min="20" max="21" width="33" customWidth="1"/>
    <col min="22" max="22" width="32.85546875" bestFit="1" customWidth="1"/>
    <col min="23" max="43" width="26.7109375" customWidth="1"/>
    <col min="44" max="63" width="8.7109375" customWidth="1"/>
    <col min="66" max="66" width="26.7109375" customWidth="1"/>
  </cols>
  <sheetData>
    <row r="1" spans="1:66" ht="15.75" thickBot="1" x14ac:dyDescent="0.3">
      <c r="A1" s="77" t="s">
        <v>272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92"/>
      <c r="BM1" s="92"/>
      <c r="BN1" s="92"/>
    </row>
    <row r="2" spans="1:66" ht="15.75" thickBot="1" x14ac:dyDescent="0.3">
      <c r="A2" s="77" t="s">
        <v>203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8" t="s">
        <v>284</v>
      </c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92"/>
      <c r="BM2" s="92"/>
      <c r="BN2" s="92"/>
    </row>
    <row r="3" spans="1:66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168</v>
      </c>
      <c r="Q3" s="12" t="s">
        <v>239</v>
      </c>
      <c r="R3" s="72" t="s">
        <v>117</v>
      </c>
      <c r="S3" s="73"/>
      <c r="T3" s="74"/>
      <c r="U3" s="12" t="s">
        <v>240</v>
      </c>
      <c r="V3" s="12" t="s">
        <v>608</v>
      </c>
      <c r="W3" s="12" t="s">
        <v>274</v>
      </c>
      <c r="X3" s="12" t="s">
        <v>275</v>
      </c>
      <c r="Y3" s="72" t="s">
        <v>276</v>
      </c>
      <c r="Z3" s="73"/>
      <c r="AA3" s="74"/>
      <c r="AB3" s="12" t="s">
        <v>277</v>
      </c>
      <c r="AC3" s="12" t="s">
        <v>119</v>
      </c>
      <c r="AD3" s="12" t="s">
        <v>278</v>
      </c>
      <c r="AE3" s="12" t="s">
        <v>176</v>
      </c>
      <c r="AF3" s="12" t="s">
        <v>279</v>
      </c>
      <c r="AG3" s="12" t="s">
        <v>241</v>
      </c>
      <c r="AH3" s="12" t="s">
        <v>181</v>
      </c>
      <c r="AI3" s="12" t="s">
        <v>280</v>
      </c>
      <c r="AJ3" s="12" t="s">
        <v>185</v>
      </c>
      <c r="AK3" s="12" t="s">
        <v>285</v>
      </c>
      <c r="AL3" s="12" t="s">
        <v>287</v>
      </c>
      <c r="AM3" s="12" t="s">
        <v>288</v>
      </c>
      <c r="AN3" s="12" t="s">
        <v>289</v>
      </c>
      <c r="AO3" s="12" t="s">
        <v>290</v>
      </c>
      <c r="AP3" s="12" t="s">
        <v>268</v>
      </c>
      <c r="AQ3" s="12" t="s">
        <v>291</v>
      </c>
      <c r="AR3" s="72" t="s">
        <v>342</v>
      </c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4"/>
      <c r="BN3" s="86" t="s">
        <v>292</v>
      </c>
    </row>
    <row r="4" spans="1:66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37</v>
      </c>
      <c r="Q4" s="13" t="s">
        <v>35</v>
      </c>
      <c r="R4" s="13" t="s">
        <v>162</v>
      </c>
      <c r="S4" s="13" t="s">
        <v>86</v>
      </c>
      <c r="T4" s="13" t="s">
        <v>87</v>
      </c>
      <c r="U4" s="13" t="s">
        <v>35</v>
      </c>
      <c r="V4" s="13" t="s">
        <v>35</v>
      </c>
      <c r="W4" s="13" t="s">
        <v>250</v>
      </c>
      <c r="X4" s="13" t="s">
        <v>250</v>
      </c>
      <c r="Y4" s="13" t="s">
        <v>85</v>
      </c>
      <c r="Z4" s="13" t="s">
        <v>86</v>
      </c>
      <c r="AA4" s="13" t="s">
        <v>87</v>
      </c>
      <c r="AB4" s="13" t="s">
        <v>35</v>
      </c>
      <c r="AC4" s="13" t="s">
        <v>35</v>
      </c>
      <c r="AD4" s="13" t="s">
        <v>32</v>
      </c>
      <c r="AE4" s="13" t="s">
        <v>35</v>
      </c>
      <c r="AF4" s="13" t="s">
        <v>191</v>
      </c>
      <c r="AG4" s="13" t="s">
        <v>31</v>
      </c>
      <c r="AH4" s="13" t="s">
        <v>134</v>
      </c>
      <c r="AI4" s="13" t="s">
        <v>281</v>
      </c>
      <c r="AJ4" s="13" t="s">
        <v>61</v>
      </c>
      <c r="AK4" s="13" t="s">
        <v>286</v>
      </c>
      <c r="AL4" s="13" t="s">
        <v>286</v>
      </c>
      <c r="AM4" s="13" t="s">
        <v>286</v>
      </c>
      <c r="AN4" s="13" t="s">
        <v>286</v>
      </c>
      <c r="AO4" s="13" t="s">
        <v>34</v>
      </c>
      <c r="AP4" s="13" t="s">
        <v>34</v>
      </c>
      <c r="AQ4" s="13" t="s">
        <v>34</v>
      </c>
      <c r="AR4" s="13" t="s">
        <v>320</v>
      </c>
      <c r="AS4" s="13" t="s">
        <v>321</v>
      </c>
      <c r="AT4" s="13" t="s">
        <v>322</v>
      </c>
      <c r="AU4" s="13" t="s">
        <v>323</v>
      </c>
      <c r="AV4" s="13" t="s">
        <v>324</v>
      </c>
      <c r="AW4" s="13" t="s">
        <v>325</v>
      </c>
      <c r="AX4" s="13" t="s">
        <v>326</v>
      </c>
      <c r="AY4" s="13" t="s">
        <v>327</v>
      </c>
      <c r="AZ4" s="13" t="s">
        <v>328</v>
      </c>
      <c r="BA4" s="13" t="s">
        <v>329</v>
      </c>
      <c r="BB4" s="13" t="s">
        <v>330</v>
      </c>
      <c r="BC4" s="13" t="s">
        <v>331</v>
      </c>
      <c r="BD4" s="13" t="s">
        <v>332</v>
      </c>
      <c r="BE4" s="13" t="s">
        <v>333</v>
      </c>
      <c r="BF4" s="13" t="s">
        <v>334</v>
      </c>
      <c r="BG4" s="13" t="s">
        <v>335</v>
      </c>
      <c r="BH4" s="13" t="s">
        <v>336</v>
      </c>
      <c r="BI4" s="13" t="s">
        <v>337</v>
      </c>
      <c r="BJ4" s="13" t="s">
        <v>338</v>
      </c>
      <c r="BK4" s="13" t="s">
        <v>339</v>
      </c>
      <c r="BL4" s="13" t="s">
        <v>340</v>
      </c>
      <c r="BM4" s="13" t="s">
        <v>341</v>
      </c>
      <c r="BN4" s="91" t="s">
        <v>34</v>
      </c>
    </row>
    <row r="5" spans="1:66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4"/>
      <c r="C5" s="4"/>
      <c r="D5" s="4"/>
      <c r="E5" s="48"/>
      <c r="F5" s="4"/>
      <c r="G5" s="4"/>
      <c r="H5" s="4"/>
      <c r="I5" s="3"/>
      <c r="J5" s="3"/>
      <c r="K5" s="4"/>
      <c r="L5" s="3"/>
      <c r="M5" s="4"/>
      <c r="N5" s="4"/>
      <c r="O5" s="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66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</sheetData>
  <sheetProtection algorithmName="SHA-512" hashValue="HqChcI3MjSO8N/308fNzDbRNHpNRioSjKyMaap7R9MQP0emJHWqCy1O+242p9s+DSbyEUuneIxne/z0rH96O1w==" saltValue="qzPFxCf6iXalxTNGumSVEA==" spinCount="100000" sheet="1" objects="1" scenarios="1"/>
  <protectedRanges>
    <protectedRange sqref="B5:AG25" name="Intervalo1"/>
  </protectedRanges>
  <mergeCells count="21">
    <mergeCell ref="AR3:BM3"/>
    <mergeCell ref="AH2:BK2"/>
    <mergeCell ref="B3:B4"/>
    <mergeCell ref="C3:C4"/>
    <mergeCell ref="D3:D4"/>
    <mergeCell ref="F3:F4"/>
    <mergeCell ref="G3:G4"/>
    <mergeCell ref="H3:H4"/>
    <mergeCell ref="A1:BK1"/>
    <mergeCell ref="A2:AG2"/>
    <mergeCell ref="A3:A4"/>
    <mergeCell ref="R3:T3"/>
    <mergeCell ref="I3:I4"/>
    <mergeCell ref="K3:K4"/>
    <mergeCell ref="L3:L4"/>
    <mergeCell ref="M3:M4"/>
    <mergeCell ref="N3:N4"/>
    <mergeCell ref="Y3:AA3"/>
    <mergeCell ref="E3:E4"/>
    <mergeCell ref="O3:O4"/>
    <mergeCell ref="J3:J4"/>
  </mergeCells>
  <conditionalFormatting sqref="A6:A25">
    <cfRule type="beginsWith" dxfId="7" priority="4" operator="beginsWith" text="COMPLETO">
      <formula>LEFT(A6,8)="COMPLETO"</formula>
    </cfRule>
    <cfRule type="containsText" dxfId="6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5" priority="1" operator="beginsWith" text="COMPLETO">
      <formula>LEFT(A5,8)="COMPLETO"</formula>
    </cfRule>
    <cfRule type="containsText" dxfId="4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Lista!$W$2:$X$2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25"/>
  <sheetViews>
    <sheetView windowProtection="1" zoomScaleNormal="100" workbookViewId="0">
      <selection activeCell="D17" sqref="D17"/>
    </sheetView>
  </sheetViews>
  <sheetFormatPr defaultRowHeight="15" x14ac:dyDescent="0.25"/>
  <cols>
    <col min="1" max="1" width="20.7109375" customWidth="1"/>
    <col min="2" max="25" width="26.7109375" customWidth="1"/>
    <col min="26" max="47" width="8.7109375" customWidth="1"/>
    <col min="48" max="51" width="26.7109375" customWidth="1"/>
    <col min="52" max="52" width="33" bestFit="1" customWidth="1"/>
    <col min="53" max="54" width="26.7109375" customWidth="1"/>
    <col min="55" max="55" width="35" bestFit="1" customWidth="1"/>
    <col min="56" max="64" width="26.7109375" customWidth="1"/>
    <col min="65" max="65" width="39.7109375" bestFit="1" customWidth="1"/>
    <col min="66" max="67" width="26.7109375" customWidth="1"/>
    <col min="68" max="68" width="39.7109375" bestFit="1" customWidth="1"/>
    <col min="69" max="69" width="27.85546875" bestFit="1" customWidth="1"/>
    <col min="70" max="70" width="26.7109375" customWidth="1"/>
  </cols>
  <sheetData>
    <row r="1" spans="1:70" x14ac:dyDescent="0.25">
      <c r="A1" s="77" t="s">
        <v>282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9"/>
      <c r="BP1" s="80"/>
      <c r="BQ1" s="77"/>
      <c r="BR1" s="77"/>
    </row>
    <row r="2" spans="1:70" ht="15.75" thickBot="1" x14ac:dyDescent="0.3">
      <c r="A2" s="77" t="s">
        <v>203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9"/>
      <c r="BP2" s="81"/>
      <c r="BQ2" s="78"/>
      <c r="BR2" s="78"/>
    </row>
    <row r="3" spans="1:70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168</v>
      </c>
      <c r="Q3" s="12" t="s">
        <v>293</v>
      </c>
      <c r="R3" s="86" t="s">
        <v>294</v>
      </c>
      <c r="S3" s="31" t="s">
        <v>295</v>
      </c>
      <c r="T3" s="12" t="s">
        <v>296</v>
      </c>
      <c r="U3" s="12" t="s">
        <v>297</v>
      </c>
      <c r="V3" s="34" t="s">
        <v>299</v>
      </c>
      <c r="W3" s="12" t="s">
        <v>300</v>
      </c>
      <c r="X3" s="12" t="s">
        <v>301</v>
      </c>
      <c r="Y3" s="34" t="s">
        <v>302</v>
      </c>
      <c r="Z3" s="72" t="s">
        <v>342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4"/>
      <c r="AV3" s="12" t="s">
        <v>303</v>
      </c>
      <c r="AW3" s="34" t="s">
        <v>273</v>
      </c>
      <c r="AX3" s="12" t="s">
        <v>305</v>
      </c>
      <c r="AY3" s="72" t="s">
        <v>117</v>
      </c>
      <c r="AZ3" s="73"/>
      <c r="BA3" s="74"/>
      <c r="BB3" s="34" t="s">
        <v>306</v>
      </c>
      <c r="BC3" s="34" t="s">
        <v>307</v>
      </c>
      <c r="BD3" s="34" t="s">
        <v>274</v>
      </c>
      <c r="BE3" s="34" t="s">
        <v>275</v>
      </c>
      <c r="BF3" s="72" t="s">
        <v>276</v>
      </c>
      <c r="BG3" s="73"/>
      <c r="BH3" s="74"/>
      <c r="BI3" s="34" t="s">
        <v>306</v>
      </c>
      <c r="BJ3" s="34" t="s">
        <v>309</v>
      </c>
      <c r="BK3" s="34" t="s">
        <v>310</v>
      </c>
      <c r="BL3" s="34" t="s">
        <v>311</v>
      </c>
      <c r="BM3" s="34" t="s">
        <v>279</v>
      </c>
      <c r="BN3" s="34" t="s">
        <v>241</v>
      </c>
      <c r="BO3" s="34" t="s">
        <v>181</v>
      </c>
      <c r="BP3" s="34" t="s">
        <v>313</v>
      </c>
      <c r="BQ3" s="34" t="s">
        <v>312</v>
      </c>
      <c r="BR3" s="86" t="s">
        <v>185</v>
      </c>
    </row>
    <row r="4" spans="1:70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37</v>
      </c>
      <c r="Q4" s="13" t="s">
        <v>286</v>
      </c>
      <c r="R4" s="91" t="s">
        <v>286</v>
      </c>
      <c r="S4" s="93" t="s">
        <v>286</v>
      </c>
      <c r="T4" s="13" t="s">
        <v>314</v>
      </c>
      <c r="U4" s="13" t="s">
        <v>298</v>
      </c>
      <c r="V4" s="13" t="s">
        <v>298</v>
      </c>
      <c r="W4" s="13" t="s">
        <v>34</v>
      </c>
      <c r="X4" s="13" t="s">
        <v>34</v>
      </c>
      <c r="Y4" s="13" t="s">
        <v>34</v>
      </c>
      <c r="Z4" s="13" t="s">
        <v>320</v>
      </c>
      <c r="AA4" s="13" t="s">
        <v>321</v>
      </c>
      <c r="AB4" s="13" t="s">
        <v>322</v>
      </c>
      <c r="AC4" s="13" t="s">
        <v>323</v>
      </c>
      <c r="AD4" s="13" t="s">
        <v>324</v>
      </c>
      <c r="AE4" s="13" t="s">
        <v>325</v>
      </c>
      <c r="AF4" s="13" t="s">
        <v>326</v>
      </c>
      <c r="AG4" s="13" t="s">
        <v>327</v>
      </c>
      <c r="AH4" s="13" t="s">
        <v>328</v>
      </c>
      <c r="AI4" s="13" t="s">
        <v>329</v>
      </c>
      <c r="AJ4" s="13" t="s">
        <v>330</v>
      </c>
      <c r="AK4" s="13" t="s">
        <v>331</v>
      </c>
      <c r="AL4" s="13" t="s">
        <v>332</v>
      </c>
      <c r="AM4" s="13" t="s">
        <v>333</v>
      </c>
      <c r="AN4" s="13" t="s">
        <v>334</v>
      </c>
      <c r="AO4" s="13" t="s">
        <v>335</v>
      </c>
      <c r="AP4" s="13" t="s">
        <v>336</v>
      </c>
      <c r="AQ4" s="13" t="s">
        <v>337</v>
      </c>
      <c r="AR4" s="13" t="s">
        <v>338</v>
      </c>
      <c r="AS4" s="13" t="s">
        <v>339</v>
      </c>
      <c r="AT4" s="13" t="s">
        <v>340</v>
      </c>
      <c r="AU4" s="13" t="s">
        <v>341</v>
      </c>
      <c r="AV4" s="13" t="s">
        <v>34</v>
      </c>
      <c r="AW4" s="13" t="s">
        <v>304</v>
      </c>
      <c r="AX4" s="13" t="s">
        <v>304</v>
      </c>
      <c r="AY4" s="13" t="s">
        <v>162</v>
      </c>
      <c r="AZ4" s="13" t="s">
        <v>86</v>
      </c>
      <c r="BA4" s="13" t="s">
        <v>87</v>
      </c>
      <c r="BB4" s="13" t="s">
        <v>304</v>
      </c>
      <c r="BC4" s="13" t="s">
        <v>304</v>
      </c>
      <c r="BD4" s="13" t="s">
        <v>250</v>
      </c>
      <c r="BE4" s="13" t="s">
        <v>250</v>
      </c>
      <c r="BF4" s="13" t="s">
        <v>85</v>
      </c>
      <c r="BG4" s="13" t="s">
        <v>86</v>
      </c>
      <c r="BH4" s="13" t="s">
        <v>87</v>
      </c>
      <c r="BI4" s="13" t="s">
        <v>304</v>
      </c>
      <c r="BJ4" s="13" t="s">
        <v>304</v>
      </c>
      <c r="BK4" s="13" t="s">
        <v>32</v>
      </c>
      <c r="BL4" s="13" t="s">
        <v>304</v>
      </c>
      <c r="BM4" s="13" t="s">
        <v>191</v>
      </c>
      <c r="BN4" s="13" t="s">
        <v>31</v>
      </c>
      <c r="BO4" s="13" t="s">
        <v>134</v>
      </c>
      <c r="BP4" s="13" t="s">
        <v>31</v>
      </c>
      <c r="BQ4" s="13" t="s">
        <v>161</v>
      </c>
      <c r="BR4" s="91" t="s">
        <v>61</v>
      </c>
    </row>
    <row r="5" spans="1:70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4"/>
      <c r="C5" s="4"/>
      <c r="D5" s="4"/>
      <c r="E5" s="48"/>
      <c r="F5" s="4"/>
      <c r="G5" s="4"/>
      <c r="H5" s="4"/>
      <c r="I5" s="3"/>
      <c r="J5" s="3"/>
      <c r="K5" s="4"/>
      <c r="L5" s="3"/>
      <c r="M5" s="4"/>
      <c r="N5" s="4"/>
      <c r="O5" s="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70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spans="1:70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spans="1:70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spans="1:70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1:70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</row>
    <row r="16" spans="1:70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</row>
    <row r="17" spans="1:70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</row>
    <row r="18" spans="1:70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</row>
    <row r="23" spans="1:70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</row>
    <row r="24" spans="1:70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</row>
    <row r="25" spans="1:70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</row>
  </sheetData>
  <sheetProtection algorithmName="SHA-512" hashValue="oAPpDTpJ2oFxiLfqWLSPfxJnFIlfLuIhgJJpY78kB9LXO9wxklIBf2/Kbn2EYG6SIvQkJojEWonPcSNM5LLNPw==" saltValue="5b58jMfmvZCyCQL4xURBzQ==" spinCount="100000" sheet="1" objects="1" scenarios="1"/>
  <protectedRanges>
    <protectedRange sqref="B5:AF25" name="Intervalo1"/>
  </protectedRanges>
  <mergeCells count="22">
    <mergeCell ref="BP1:BR1"/>
    <mergeCell ref="BP2:BR2"/>
    <mergeCell ref="AY3:BA3"/>
    <mergeCell ref="BF3:BH3"/>
    <mergeCell ref="B3:B4"/>
    <mergeCell ref="C3:C4"/>
    <mergeCell ref="D3:D4"/>
    <mergeCell ref="F3:F4"/>
    <mergeCell ref="G3:G4"/>
    <mergeCell ref="H3:H4"/>
    <mergeCell ref="I3:I4"/>
    <mergeCell ref="A1:BO1"/>
    <mergeCell ref="A2:BO2"/>
    <mergeCell ref="A3:A4"/>
    <mergeCell ref="K3:K4"/>
    <mergeCell ref="L3:L4"/>
    <mergeCell ref="M3:M4"/>
    <mergeCell ref="N3:N4"/>
    <mergeCell ref="Z3:AU3"/>
    <mergeCell ref="E3:E4"/>
    <mergeCell ref="O3:O4"/>
    <mergeCell ref="J3:J4"/>
  </mergeCells>
  <conditionalFormatting sqref="A6:A25">
    <cfRule type="beginsWith" dxfId="3" priority="4" operator="beginsWith" text="COMPLETO">
      <formula>LEFT(A6,8)="COMPLETO"</formula>
    </cfRule>
    <cfRule type="containsText" dxfId="2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1" priority="1" operator="beginsWith" text="COMPLETO">
      <formula>LEFT(A5,8)="COMPLETO"</formula>
    </cfRule>
    <cfRule type="containsText" dxfId="0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Lista!$Y$2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5"/>
  <sheetViews>
    <sheetView windowProtection="1" zoomScale="85" zoomScaleNormal="85" workbookViewId="0">
      <selection activeCell="G36" sqref="G36"/>
    </sheetView>
  </sheetViews>
  <sheetFormatPr defaultRowHeight="15" x14ac:dyDescent="0.25"/>
  <cols>
    <col min="1" max="22" width="26.7109375" customWidth="1"/>
    <col min="23" max="23" width="20.140625" customWidth="1"/>
    <col min="24" max="52" width="26.7109375" customWidth="1"/>
    <col min="53" max="54" width="33.85546875" bestFit="1" customWidth="1"/>
    <col min="55" max="56" width="26.7109375" customWidth="1"/>
  </cols>
  <sheetData>
    <row r="1" spans="1:56" x14ac:dyDescent="0.25">
      <c r="A1" s="23" t="s">
        <v>283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23"/>
      <c r="BA1" s="23"/>
      <c r="BB1" s="23"/>
      <c r="BC1" s="23"/>
      <c r="BD1" s="23"/>
    </row>
    <row r="2" spans="1:56" ht="15.75" thickBot="1" x14ac:dyDescent="0.3">
      <c r="A2" s="24" t="s">
        <v>203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4"/>
      <c r="M2" s="44"/>
      <c r="N2" s="44"/>
      <c r="O2" s="44"/>
      <c r="P2" s="45"/>
      <c r="Q2" s="45"/>
      <c r="R2" s="45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24"/>
      <c r="BA2" s="24"/>
      <c r="BB2" s="24"/>
      <c r="BC2" s="24"/>
      <c r="BD2" s="24"/>
    </row>
    <row r="3" spans="1:56" s="26" customFormat="1" ht="30" customHeight="1" x14ac:dyDescent="0.25">
      <c r="A3" s="60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3" t="s">
        <v>8</v>
      </c>
      <c r="H3" s="63" t="s">
        <v>9</v>
      </c>
      <c r="I3" s="63" t="s">
        <v>10</v>
      </c>
      <c r="J3" s="63" t="s">
        <v>11</v>
      </c>
      <c r="K3" s="60" t="s">
        <v>12</v>
      </c>
      <c r="L3" s="12" t="s">
        <v>13</v>
      </c>
      <c r="M3" s="12" t="s">
        <v>45</v>
      </c>
      <c r="N3" s="12" t="s">
        <v>167</v>
      </c>
      <c r="O3" s="12" t="s">
        <v>168</v>
      </c>
      <c r="P3" s="12" t="s">
        <v>169</v>
      </c>
      <c r="Q3" s="41" t="s">
        <v>170</v>
      </c>
      <c r="R3" s="42" t="s">
        <v>105</v>
      </c>
      <c r="S3" s="42" t="s">
        <v>171</v>
      </c>
      <c r="T3" s="42" t="s">
        <v>172</v>
      </c>
      <c r="U3" s="43" t="s">
        <v>173</v>
      </c>
      <c r="V3" s="12" t="s">
        <v>174</v>
      </c>
      <c r="W3" s="12" t="s">
        <v>239</v>
      </c>
      <c r="X3" s="72" t="s">
        <v>117</v>
      </c>
      <c r="Y3" s="73"/>
      <c r="Z3" s="74"/>
      <c r="AA3" s="12" t="s">
        <v>240</v>
      </c>
      <c r="AB3" s="12" t="s">
        <v>152</v>
      </c>
      <c r="AC3" s="12" t="s">
        <v>153</v>
      </c>
      <c r="AD3" s="12" t="s">
        <v>119</v>
      </c>
      <c r="AE3" s="12" t="s">
        <v>175</v>
      </c>
      <c r="AF3" s="12" t="s">
        <v>176</v>
      </c>
      <c r="AG3" s="12" t="s">
        <v>194</v>
      </c>
      <c r="AH3" s="12" t="s">
        <v>177</v>
      </c>
      <c r="AI3" s="12" t="s">
        <v>178</v>
      </c>
      <c r="AJ3" s="12" t="s">
        <v>179</v>
      </c>
      <c r="AK3" s="12" t="s">
        <v>238</v>
      </c>
      <c r="AL3" s="12" t="s">
        <v>180</v>
      </c>
      <c r="AM3" s="12" t="s">
        <v>271</v>
      </c>
      <c r="AN3" s="12" t="s">
        <v>241</v>
      </c>
      <c r="AO3" s="12" t="s">
        <v>181</v>
      </c>
      <c r="AP3" s="12" t="s">
        <v>182</v>
      </c>
      <c r="AQ3" s="12" t="s">
        <v>183</v>
      </c>
      <c r="AR3" s="12" t="s">
        <v>159</v>
      </c>
      <c r="AS3" s="12" t="s">
        <v>184</v>
      </c>
      <c r="AT3" s="12" t="s">
        <v>185</v>
      </c>
      <c r="AU3" s="12" t="s">
        <v>186</v>
      </c>
      <c r="AV3" s="12" t="s">
        <v>187</v>
      </c>
      <c r="AW3" s="12" t="s">
        <v>188</v>
      </c>
      <c r="AX3" s="12" t="s">
        <v>189</v>
      </c>
      <c r="AY3" s="12" t="s">
        <v>190</v>
      </c>
      <c r="AZ3" s="12" t="s">
        <v>317</v>
      </c>
      <c r="BA3" s="12" t="s">
        <v>318</v>
      </c>
      <c r="BB3" s="12" t="s">
        <v>315</v>
      </c>
      <c r="BC3" s="12" t="s">
        <v>316</v>
      </c>
      <c r="BD3" s="12" t="s">
        <v>319</v>
      </c>
    </row>
    <row r="4" spans="1:56" s="26" customFormat="1" ht="30" customHeight="1" x14ac:dyDescent="0.25">
      <c r="A4" s="62"/>
      <c r="B4" s="62"/>
      <c r="C4" s="62"/>
      <c r="D4" s="62"/>
      <c r="E4" s="62"/>
      <c r="F4" s="62"/>
      <c r="G4" s="75"/>
      <c r="H4" s="75"/>
      <c r="I4" s="64"/>
      <c r="J4" s="75"/>
      <c r="K4" s="62"/>
      <c r="L4" s="13" t="s">
        <v>31</v>
      </c>
      <c r="M4" s="13" t="s">
        <v>31</v>
      </c>
      <c r="N4" s="13" t="s">
        <v>61</v>
      </c>
      <c r="O4" s="13" t="s">
        <v>37</v>
      </c>
      <c r="P4" s="13" t="s">
        <v>64</v>
      </c>
      <c r="Q4" s="13" t="s">
        <v>64</v>
      </c>
      <c r="R4" s="13" t="s">
        <v>36</v>
      </c>
      <c r="S4" s="13" t="s">
        <v>36</v>
      </c>
      <c r="T4" s="13" t="s">
        <v>31</v>
      </c>
      <c r="U4" s="13" t="s">
        <v>64</v>
      </c>
      <c r="V4" s="13" t="s">
        <v>64</v>
      </c>
      <c r="W4" s="13" t="s">
        <v>35</v>
      </c>
      <c r="X4" s="13" t="s">
        <v>162</v>
      </c>
      <c r="Y4" s="13" t="s">
        <v>86</v>
      </c>
      <c r="Z4" s="13" t="s">
        <v>87</v>
      </c>
      <c r="AA4" s="13" t="s">
        <v>35</v>
      </c>
      <c r="AB4" s="13" t="s">
        <v>64</v>
      </c>
      <c r="AC4" s="13" t="s">
        <v>64</v>
      </c>
      <c r="AD4" s="13" t="s">
        <v>35</v>
      </c>
      <c r="AE4" s="13" t="s">
        <v>32</v>
      </c>
      <c r="AF4" s="13" t="s">
        <v>35</v>
      </c>
      <c r="AG4" s="13" t="s">
        <v>33</v>
      </c>
      <c r="AH4" s="13" t="s">
        <v>161</v>
      </c>
      <c r="AI4" s="13" t="s">
        <v>192</v>
      </c>
      <c r="AJ4" s="13" t="s">
        <v>270</v>
      </c>
      <c r="AK4" s="13" t="s">
        <v>31</v>
      </c>
      <c r="AL4" s="13" t="s">
        <v>31</v>
      </c>
      <c r="AM4" s="13" t="s">
        <v>193</v>
      </c>
      <c r="AN4" s="13" t="s">
        <v>31</v>
      </c>
      <c r="AO4" s="13" t="s">
        <v>134</v>
      </c>
      <c r="AP4" s="13" t="s">
        <v>31</v>
      </c>
      <c r="AQ4" s="13" t="s">
        <v>31</v>
      </c>
      <c r="AR4" s="13" t="s">
        <v>136</v>
      </c>
      <c r="AS4" s="13" t="s">
        <v>192</v>
      </c>
      <c r="AT4" s="13" t="s">
        <v>61</v>
      </c>
      <c r="AU4" s="13" t="s">
        <v>61</v>
      </c>
      <c r="AV4" s="13" t="s">
        <v>61</v>
      </c>
      <c r="AW4" s="13" t="s">
        <v>64</v>
      </c>
      <c r="AX4" s="13" t="s">
        <v>34</v>
      </c>
      <c r="AY4" s="13" t="s">
        <v>31</v>
      </c>
      <c r="AZ4" s="13" t="s">
        <v>308</v>
      </c>
      <c r="BA4" s="13" t="s">
        <v>304</v>
      </c>
      <c r="BB4" s="13" t="s">
        <v>304</v>
      </c>
      <c r="BC4" s="13" t="s">
        <v>192</v>
      </c>
      <c r="BD4" s="13" t="s">
        <v>33</v>
      </c>
    </row>
    <row r="5" spans="1:56" x14ac:dyDescent="0.25">
      <c r="A5" s="4"/>
      <c r="B5" s="4"/>
      <c r="C5" s="4"/>
      <c r="D5" s="4"/>
      <c r="E5" s="4"/>
      <c r="F5" s="4"/>
      <c r="G5" s="4"/>
      <c r="H5" s="4"/>
      <c r="I5" s="3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4"/>
      <c r="BA5" s="4"/>
      <c r="BB5" s="4"/>
      <c r="BC5" s="4"/>
      <c r="BD5" s="4"/>
    </row>
    <row r="6" spans="1:56" x14ac:dyDescent="0.25">
      <c r="A6" s="4"/>
      <c r="B6" s="4"/>
      <c r="C6" s="4"/>
      <c r="D6" s="4"/>
      <c r="E6" s="4"/>
      <c r="F6" s="4"/>
      <c r="G6" s="4"/>
      <c r="H6" s="4"/>
      <c r="I6" s="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x14ac:dyDescent="0.25">
      <c r="A7" s="4"/>
      <c r="B7" s="4"/>
      <c r="C7" s="4"/>
      <c r="D7" s="4"/>
      <c r="E7" s="4"/>
      <c r="F7" s="4"/>
      <c r="G7" s="4"/>
      <c r="H7" s="4"/>
      <c r="I7" s="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 x14ac:dyDescent="0.25">
      <c r="A8" s="4"/>
      <c r="B8" s="4"/>
      <c r="C8" s="4"/>
      <c r="D8" s="4"/>
      <c r="E8" s="4"/>
      <c r="F8" s="4"/>
      <c r="G8" s="4"/>
      <c r="H8" s="4"/>
      <c r="I8" s="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1:56" x14ac:dyDescent="0.25">
      <c r="A9" s="4"/>
      <c r="B9" s="4"/>
      <c r="C9" s="4"/>
      <c r="D9" s="4"/>
      <c r="E9" s="4"/>
      <c r="F9" s="4"/>
      <c r="G9" s="4"/>
      <c r="H9" s="4"/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</row>
    <row r="10" spans="1:56" x14ac:dyDescent="0.25">
      <c r="A10" s="4"/>
      <c r="B10" s="4"/>
      <c r="C10" s="4"/>
      <c r="D10" s="4"/>
      <c r="E10" s="4"/>
      <c r="F10" s="4"/>
      <c r="G10" s="4"/>
      <c r="H10" s="4"/>
      <c r="I10" s="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 x14ac:dyDescent="0.25">
      <c r="A11" s="4"/>
      <c r="B11" s="4"/>
      <c r="C11" s="4"/>
      <c r="D11" s="4"/>
      <c r="E11" s="4"/>
      <c r="F11" s="4"/>
      <c r="G11" s="4"/>
      <c r="H11" s="4"/>
      <c r="I11" s="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x14ac:dyDescent="0.25">
      <c r="A12" s="4"/>
      <c r="B12" s="4"/>
      <c r="C12" s="4"/>
      <c r="D12" s="4"/>
      <c r="E12" s="4"/>
      <c r="F12" s="4"/>
      <c r="G12" s="4"/>
      <c r="H12" s="4"/>
      <c r="I12" s="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</row>
    <row r="13" spans="1:56" x14ac:dyDescent="0.25">
      <c r="A13" s="4"/>
      <c r="B13" s="4"/>
      <c r="C13" s="4"/>
      <c r="D13" s="4"/>
      <c r="E13" s="4"/>
      <c r="F13" s="4"/>
      <c r="G13" s="4"/>
      <c r="H13" s="4"/>
      <c r="I13" s="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56" x14ac:dyDescent="0.25">
      <c r="A14" s="4"/>
      <c r="B14" s="4"/>
      <c r="C14" s="4"/>
      <c r="D14" s="4"/>
      <c r="E14" s="4"/>
      <c r="F14" s="4"/>
      <c r="G14" s="4"/>
      <c r="H14" s="4"/>
      <c r="I14" s="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1:56" x14ac:dyDescent="0.25">
      <c r="A15" s="4"/>
      <c r="B15" s="4"/>
      <c r="C15" s="4"/>
      <c r="D15" s="4"/>
      <c r="E15" s="4"/>
      <c r="F15" s="4"/>
      <c r="G15" s="4"/>
      <c r="H15" s="4"/>
      <c r="I15" s="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 x14ac:dyDescent="0.25">
      <c r="A16" s="4"/>
      <c r="B16" s="4"/>
      <c r="C16" s="4"/>
      <c r="D16" s="4"/>
      <c r="E16" s="4"/>
      <c r="F16" s="4"/>
      <c r="G16" s="4"/>
      <c r="H16" s="4"/>
      <c r="I16" s="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 x14ac:dyDescent="0.25">
      <c r="A17" s="4"/>
      <c r="B17" s="4"/>
      <c r="C17" s="4"/>
      <c r="D17" s="4"/>
      <c r="E17" s="4"/>
      <c r="F17" s="4"/>
      <c r="G17" s="4"/>
      <c r="H17" s="4"/>
      <c r="I17" s="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6" x14ac:dyDescent="0.25">
      <c r="A18" s="4"/>
      <c r="B18" s="4"/>
      <c r="C18" s="4"/>
      <c r="D18" s="4"/>
      <c r="E18" s="4"/>
      <c r="F18" s="4"/>
      <c r="G18" s="4"/>
      <c r="H18" s="4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6" x14ac:dyDescent="0.25">
      <c r="A19" s="4"/>
      <c r="B19" s="4"/>
      <c r="C19" s="4"/>
      <c r="D19" s="4"/>
      <c r="E19" s="4"/>
      <c r="F19" s="4"/>
      <c r="G19" s="4"/>
      <c r="H19" s="4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x14ac:dyDescent="0.25">
      <c r="A20" s="4"/>
      <c r="B20" s="4"/>
      <c r="C20" s="4"/>
      <c r="D20" s="4"/>
      <c r="E20" s="4"/>
      <c r="F20" s="4"/>
      <c r="G20" s="4"/>
      <c r="H20" s="4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1:56" x14ac:dyDescent="0.25">
      <c r="A21" s="4"/>
      <c r="B21" s="4"/>
      <c r="C21" s="4"/>
      <c r="D21" s="4"/>
      <c r="E21" s="4"/>
      <c r="F21" s="4"/>
      <c r="G21" s="4"/>
      <c r="H21" s="4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1:56" x14ac:dyDescent="0.25">
      <c r="A22" s="4"/>
      <c r="B22" s="4"/>
      <c r="C22" s="4"/>
      <c r="D22" s="4"/>
      <c r="E22" s="4"/>
      <c r="F22" s="4"/>
      <c r="G22" s="4"/>
      <c r="H22" s="4"/>
      <c r="I22" s="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 x14ac:dyDescent="0.25">
      <c r="A23" s="4"/>
      <c r="B23" s="4"/>
      <c r="C23" s="4"/>
      <c r="D23" s="4"/>
      <c r="E23" s="4"/>
      <c r="F23" s="4"/>
      <c r="G23" s="4"/>
      <c r="H23" s="4"/>
      <c r="I23" s="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5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:5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</sheetData>
  <mergeCells count="12">
    <mergeCell ref="X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Lista!$A$11:$C$11</xm:f>
          </x14:formula1>
          <xm:sqref>I5:I25</xm:sqref>
        </x14:dataValidation>
        <x14:dataValidation type="list" allowBlank="1" showInputMessage="1" showErrorMessage="1">
          <x14:formula1>
            <xm:f>Lista!$Z$2</xm:f>
          </x14:formula1>
          <xm:sqref>B5:B25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windowProtection="1" workbookViewId="0">
      <selection activeCell="D34" sqref="D34"/>
    </sheetView>
  </sheetViews>
  <sheetFormatPr defaultRowHeight="15" x14ac:dyDescent="0.25"/>
  <cols>
    <col min="1" max="2" width="35.28515625" bestFit="1" customWidth="1"/>
    <col min="3" max="3" width="41.85546875" bestFit="1" customWidth="1"/>
    <col min="4" max="4" width="44" bestFit="1" customWidth="1"/>
    <col min="5" max="5" width="30.7109375" bestFit="1" customWidth="1"/>
    <col min="6" max="6" width="17.42578125" bestFit="1" customWidth="1"/>
    <col min="7" max="7" width="9.85546875" customWidth="1"/>
    <col min="8" max="8" width="19.85546875" customWidth="1"/>
    <col min="9" max="9" width="22.42578125" customWidth="1"/>
    <col min="10" max="10" width="16" customWidth="1"/>
    <col min="11" max="11" width="8.42578125" customWidth="1"/>
    <col min="12" max="12" width="18" bestFit="1" customWidth="1"/>
    <col min="13" max="13" width="16.7109375" bestFit="1" customWidth="1"/>
    <col min="14" max="14" width="23.140625" bestFit="1" customWidth="1"/>
    <col min="15" max="15" width="16.140625" bestFit="1" customWidth="1"/>
    <col min="16" max="16" width="8.5703125" customWidth="1"/>
    <col min="17" max="17" width="13.28515625" bestFit="1" customWidth="1"/>
    <col min="18" max="18" width="10" customWidth="1"/>
    <col min="19" max="19" width="8.85546875" customWidth="1"/>
    <col min="20" max="20" width="14.140625" customWidth="1"/>
    <col min="21" max="21" width="10.7109375" customWidth="1"/>
    <col min="22" max="22" width="8.7109375" customWidth="1"/>
    <col min="23" max="23" width="8.28515625" customWidth="1"/>
    <col min="24" max="24" width="9.5703125" bestFit="1" customWidth="1"/>
    <col min="25" max="25" width="18.28515625" customWidth="1"/>
    <col min="26" max="26" width="10.85546875" customWidth="1"/>
    <col min="27" max="27" width="8.140625" customWidth="1"/>
    <col min="28" max="28" width="22.5703125" bestFit="1" customWidth="1"/>
    <col min="29" max="29" width="10.85546875" bestFit="1" customWidth="1"/>
    <col min="30" max="30" width="7" customWidth="1"/>
    <col min="31" max="31" width="7.5703125" customWidth="1"/>
    <col min="32" max="32" width="9.85546875" bestFit="1" customWidth="1"/>
    <col min="33" max="33" width="14.28515625" bestFit="1" customWidth="1"/>
    <col min="35" max="35" width="7.140625" customWidth="1"/>
    <col min="36" max="36" width="12.140625" bestFit="1" customWidth="1"/>
    <col min="37" max="37" width="11" bestFit="1" customWidth="1"/>
    <col min="38" max="38" width="9.7109375" bestFit="1" customWidth="1"/>
    <col min="39" max="39" width="8.7109375" customWidth="1"/>
    <col min="40" max="40" width="17.28515625" bestFit="1" customWidth="1"/>
    <col min="41" max="41" width="13.85546875" bestFit="1" customWidth="1"/>
    <col min="42" max="42" width="6.85546875" customWidth="1"/>
    <col min="43" max="43" width="33.140625" bestFit="1" customWidth="1"/>
    <col min="44" max="44" width="7" customWidth="1"/>
    <col min="45" max="45" width="5.85546875" customWidth="1"/>
    <col min="46" max="46" width="6.7109375" customWidth="1"/>
    <col min="47" max="47" width="7.28515625" customWidth="1"/>
    <col min="48" max="48" width="17" bestFit="1" customWidth="1"/>
    <col min="49" max="49" width="11.5703125" bestFit="1" customWidth="1"/>
    <col min="50" max="50" width="22.7109375" bestFit="1" customWidth="1"/>
    <col min="51" max="51" width="10.5703125" bestFit="1" customWidth="1"/>
    <col min="52" max="52" width="7.7109375" customWidth="1"/>
    <col min="53" max="53" width="29.85546875" bestFit="1" customWidth="1"/>
    <col min="54" max="54" width="21.85546875" bestFit="1" customWidth="1"/>
    <col min="55" max="55" width="13.140625" bestFit="1" customWidth="1"/>
    <col min="56" max="56" width="31.28515625" bestFit="1" customWidth="1"/>
    <col min="57" max="57" width="21.5703125" bestFit="1" customWidth="1"/>
    <col min="58" max="58" width="18.140625" bestFit="1" customWidth="1"/>
    <col min="59" max="59" width="11.42578125" bestFit="1" customWidth="1"/>
    <col min="60" max="60" width="8.42578125" customWidth="1"/>
    <col min="61" max="61" width="9" customWidth="1"/>
    <col min="62" max="62" width="5.85546875" customWidth="1"/>
    <col min="63" max="63" width="12.140625" bestFit="1" customWidth="1"/>
    <col min="64" max="64" width="7.5703125" customWidth="1"/>
    <col min="65" max="65" width="10.42578125" bestFit="1" customWidth="1"/>
    <col min="66" max="66" width="6.28515625" customWidth="1"/>
    <col min="67" max="67" width="12.85546875" bestFit="1" customWidth="1"/>
    <col min="68" max="68" width="25.85546875" bestFit="1" customWidth="1"/>
    <col min="69" max="69" width="9.85546875" bestFit="1" customWidth="1"/>
    <col min="70" max="70" width="8.7109375" customWidth="1"/>
    <col min="71" max="71" width="10.28515625" bestFit="1" customWidth="1"/>
    <col min="72" max="72" width="10.85546875" bestFit="1" customWidth="1"/>
    <col min="73" max="73" width="9.42578125" bestFit="1" customWidth="1"/>
    <col min="74" max="74" width="16.5703125" bestFit="1" customWidth="1"/>
    <col min="75" max="75" width="8.7109375" customWidth="1"/>
    <col min="76" max="76" width="8" customWidth="1"/>
    <col min="77" max="77" width="27.42578125" bestFit="1" customWidth="1"/>
    <col min="78" max="78" width="13.5703125" bestFit="1" customWidth="1"/>
    <col min="79" max="79" width="3.85546875" customWidth="1"/>
    <col min="80" max="80" width="9.42578125" bestFit="1" customWidth="1"/>
    <col min="81" max="81" width="10.7109375" bestFit="1" customWidth="1"/>
    <col min="82" max="82" width="10" bestFit="1" customWidth="1"/>
    <col min="83" max="83" width="8.28515625" customWidth="1"/>
    <col min="84" max="84" width="7.42578125" customWidth="1"/>
    <col min="85" max="85" width="8.28515625" customWidth="1"/>
    <col min="86" max="86" width="6.28515625" customWidth="1"/>
    <col min="87" max="87" width="9" customWidth="1"/>
    <col min="88" max="88" width="10.7109375" bestFit="1" customWidth="1"/>
    <col min="89" max="89" width="10" bestFit="1" customWidth="1"/>
    <col min="90" max="90" width="7.42578125" customWidth="1"/>
    <col min="91" max="91" width="14.140625" bestFit="1" customWidth="1"/>
    <col min="92" max="92" width="11.7109375" bestFit="1" customWidth="1"/>
    <col min="93" max="93" width="6.5703125" customWidth="1"/>
    <col min="94" max="94" width="12" bestFit="1" customWidth="1"/>
    <col min="95" max="95" width="26.140625" bestFit="1" customWidth="1"/>
    <col min="96" max="96" width="8.140625" customWidth="1"/>
    <col min="97" max="97" width="18.140625" bestFit="1" customWidth="1"/>
    <col min="98" max="98" width="6.5703125" customWidth="1"/>
    <col min="99" max="99" width="13.42578125" bestFit="1" customWidth="1"/>
    <col min="100" max="100" width="18.5703125" bestFit="1" customWidth="1"/>
    <col min="101" max="101" width="5.7109375" customWidth="1"/>
    <col min="102" max="102" width="11.140625" bestFit="1" customWidth="1"/>
    <col min="103" max="103" width="12.140625" bestFit="1" customWidth="1"/>
    <col min="104" max="104" width="9.28515625" bestFit="1" customWidth="1"/>
    <col min="105" max="105" width="6.7109375" customWidth="1"/>
    <col min="106" max="106" width="15.42578125" bestFit="1" customWidth="1"/>
    <col min="107" max="107" width="15.85546875" bestFit="1" customWidth="1"/>
    <col min="108" max="108" width="15.5703125" bestFit="1" customWidth="1"/>
    <col min="109" max="109" width="6.140625" customWidth="1"/>
    <col min="110" max="110" width="11" bestFit="1" customWidth="1"/>
    <col min="111" max="111" width="4" customWidth="1"/>
    <col min="112" max="112" width="7.7109375" customWidth="1"/>
    <col min="113" max="113" width="8.85546875" customWidth="1"/>
    <col min="114" max="114" width="9.28515625" bestFit="1" customWidth="1"/>
    <col min="115" max="115" width="6.85546875" customWidth="1"/>
    <col min="116" max="116" width="6.5703125" customWidth="1"/>
    <col min="117" max="117" width="11.85546875" bestFit="1" customWidth="1"/>
    <col min="118" max="118" width="9" customWidth="1"/>
    <col min="119" max="119" width="6.85546875" customWidth="1"/>
    <col min="120" max="120" width="22.7109375" bestFit="1" customWidth="1"/>
    <col min="121" max="121" width="17.85546875" bestFit="1" customWidth="1"/>
    <col min="122" max="122" width="10.140625" bestFit="1" customWidth="1"/>
    <col min="123" max="123" width="8.42578125" customWidth="1"/>
    <col min="124" max="124" width="8.140625" customWidth="1"/>
    <col min="125" max="125" width="5.5703125" customWidth="1"/>
    <col min="126" max="126" width="15" bestFit="1" customWidth="1"/>
    <col min="127" max="127" width="7.7109375" customWidth="1"/>
    <col min="128" max="128" width="8.5703125" customWidth="1"/>
    <col min="129" max="129" width="7.7109375" customWidth="1"/>
    <col min="130" max="130" width="7.5703125" customWidth="1"/>
    <col min="131" max="131" width="5.42578125" customWidth="1"/>
    <col min="132" max="132" width="14.42578125" bestFit="1" customWidth="1"/>
    <col min="133" max="133" width="9.28515625" bestFit="1" customWidth="1"/>
    <col min="134" max="134" width="13.42578125" bestFit="1" customWidth="1"/>
    <col min="135" max="135" width="7.7109375" customWidth="1"/>
    <col min="136" max="136" width="12.140625" bestFit="1" customWidth="1"/>
    <col min="137" max="137" width="13.85546875" bestFit="1" customWidth="1"/>
    <col min="138" max="138" width="9" customWidth="1"/>
    <col min="139" max="139" width="8" customWidth="1"/>
    <col min="140" max="140" width="5.42578125" customWidth="1"/>
    <col min="141" max="141" width="7.140625" customWidth="1"/>
    <col min="142" max="142" width="11.28515625" bestFit="1" customWidth="1"/>
    <col min="143" max="143" width="20.5703125" bestFit="1" customWidth="1"/>
    <col min="144" max="144" width="11.28515625" bestFit="1" customWidth="1"/>
    <col min="145" max="145" width="17.5703125" bestFit="1" customWidth="1"/>
    <col min="146" max="146" width="11.140625" bestFit="1" customWidth="1"/>
    <col min="147" max="147" width="10.140625" bestFit="1" customWidth="1"/>
    <col min="148" max="148" width="12.5703125" bestFit="1" customWidth="1"/>
    <col min="149" max="149" width="8" customWidth="1"/>
    <col min="150" max="150" width="10.140625" bestFit="1" customWidth="1"/>
    <col min="151" max="151" width="12.28515625" bestFit="1" customWidth="1"/>
    <col min="152" max="152" width="15.7109375" bestFit="1" customWidth="1"/>
    <col min="153" max="153" width="13.85546875" bestFit="1" customWidth="1"/>
    <col min="154" max="154" width="10.7109375" bestFit="1" customWidth="1"/>
    <col min="155" max="155" width="9.42578125" bestFit="1" customWidth="1"/>
    <col min="156" max="156" width="11" bestFit="1" customWidth="1"/>
    <col min="157" max="157" width="20.28515625" bestFit="1" customWidth="1"/>
    <col min="158" max="158" width="9" customWidth="1"/>
    <col min="159" max="159" width="7.42578125" customWidth="1"/>
    <col min="160" max="160" width="6.7109375" customWidth="1"/>
    <col min="161" max="161" width="11.7109375" bestFit="1" customWidth="1"/>
    <col min="162" max="162" width="6.42578125" customWidth="1"/>
    <col min="163" max="163" width="8.28515625" customWidth="1"/>
    <col min="164" max="164" width="11.140625" bestFit="1" customWidth="1"/>
    <col min="165" max="165" width="15.42578125" bestFit="1" customWidth="1"/>
    <col min="166" max="166" width="9.85546875" bestFit="1" customWidth="1"/>
    <col min="167" max="167" width="15.7109375" bestFit="1" customWidth="1"/>
    <col min="168" max="168" width="16.85546875" bestFit="1" customWidth="1"/>
    <col min="169" max="169" width="6.85546875" customWidth="1"/>
    <col min="170" max="170" width="39.85546875" bestFit="1" customWidth="1"/>
    <col min="171" max="171" width="25.140625" bestFit="1" customWidth="1"/>
    <col min="172" max="172" width="6.85546875" customWidth="1"/>
    <col min="174" max="174" width="19.28515625" bestFit="1" customWidth="1"/>
    <col min="175" max="175" width="11.42578125" bestFit="1" customWidth="1"/>
    <col min="176" max="176" width="10.28515625" bestFit="1" customWidth="1"/>
    <col min="177" max="177" width="5.5703125" customWidth="1"/>
    <col min="178" max="178" width="15.28515625" bestFit="1" customWidth="1"/>
    <col min="179" max="179" width="20.28515625" bestFit="1" customWidth="1"/>
    <col min="181" max="181" width="11.85546875" bestFit="1" customWidth="1"/>
    <col min="182" max="182" width="10.42578125" bestFit="1" customWidth="1"/>
    <col min="183" max="183" width="7.140625" customWidth="1"/>
    <col min="184" max="184" width="8" customWidth="1"/>
    <col min="185" max="185" width="11.42578125" bestFit="1" customWidth="1"/>
    <col min="186" max="186" width="13.140625" bestFit="1" customWidth="1"/>
    <col min="187" max="187" width="28.28515625" bestFit="1" customWidth="1"/>
    <col min="188" max="188" width="23.5703125" bestFit="1" customWidth="1"/>
    <col min="189" max="189" width="15.140625" bestFit="1" customWidth="1"/>
    <col min="190" max="190" width="9.5703125" bestFit="1" customWidth="1"/>
    <col min="191" max="191" width="8.7109375" customWidth="1"/>
    <col min="192" max="192" width="7.28515625" customWidth="1"/>
    <col min="193" max="193" width="17.7109375" bestFit="1" customWidth="1"/>
    <col min="194" max="194" width="18.85546875" bestFit="1" customWidth="1"/>
    <col min="195" max="195" width="19.28515625" bestFit="1" customWidth="1"/>
    <col min="196" max="196" width="12.7109375" bestFit="1" customWidth="1"/>
    <col min="197" max="197" width="14.42578125" bestFit="1" customWidth="1"/>
    <col min="198" max="198" width="12.5703125" bestFit="1" customWidth="1"/>
    <col min="199" max="199" width="30.5703125" bestFit="1" customWidth="1"/>
    <col min="200" max="200" width="23.140625" bestFit="1" customWidth="1"/>
    <col min="201" max="201" width="20.5703125" bestFit="1" customWidth="1"/>
    <col min="202" max="202" width="27" bestFit="1" customWidth="1"/>
    <col min="203" max="203" width="8.85546875" customWidth="1"/>
    <col min="204" max="204" width="11.5703125" bestFit="1" customWidth="1"/>
    <col min="205" max="205" width="11.140625" bestFit="1" customWidth="1"/>
    <col min="206" max="206" width="5.5703125" customWidth="1"/>
    <col min="208" max="208" width="18.5703125" bestFit="1" customWidth="1"/>
    <col min="209" max="209" width="12.85546875" bestFit="1" customWidth="1"/>
    <col min="210" max="211" width="7.28515625" customWidth="1"/>
    <col min="212" max="212" width="6.28515625" customWidth="1"/>
    <col min="213" max="213" width="10.42578125" bestFit="1" customWidth="1"/>
    <col min="214" max="214" width="14" bestFit="1" customWidth="1"/>
    <col min="215" max="215" width="10.5703125" bestFit="1" customWidth="1"/>
    <col min="216" max="216" width="10.28515625" bestFit="1" customWidth="1"/>
    <col min="217" max="217" width="18.7109375" bestFit="1" customWidth="1"/>
    <col min="218" max="218" width="32.7109375" bestFit="1" customWidth="1"/>
    <col min="219" max="219" width="12.140625" bestFit="1" customWidth="1"/>
    <col min="220" max="220" width="6.140625" customWidth="1"/>
    <col min="221" max="221" width="7.42578125" customWidth="1"/>
    <col min="222" max="222" width="17.7109375" bestFit="1" customWidth="1"/>
    <col min="223" max="223" width="19.28515625" bestFit="1" customWidth="1"/>
    <col min="224" max="224" width="8.140625" customWidth="1"/>
    <col min="225" max="225" width="22.7109375" bestFit="1" customWidth="1"/>
    <col min="226" max="226" width="16.5703125" bestFit="1" customWidth="1"/>
    <col min="227" max="227" width="9" customWidth="1"/>
    <col min="228" max="228" width="8" customWidth="1"/>
    <col min="230" max="230" width="8.85546875" customWidth="1"/>
    <col min="232" max="232" width="13.5703125" bestFit="1" customWidth="1"/>
    <col min="233" max="233" width="9.85546875" bestFit="1" customWidth="1"/>
    <col min="234" max="234" width="10.42578125" bestFit="1" customWidth="1"/>
    <col min="235" max="235" width="11.140625" bestFit="1" customWidth="1"/>
    <col min="236" max="236" width="7.5703125" customWidth="1"/>
    <col min="237" max="237" width="27.140625" bestFit="1" customWidth="1"/>
    <col min="238" max="238" width="21" bestFit="1" customWidth="1"/>
    <col min="239" max="239" width="12.140625" bestFit="1" customWidth="1"/>
    <col min="240" max="240" width="23" bestFit="1" customWidth="1"/>
    <col min="241" max="241" width="8" customWidth="1"/>
    <col min="242" max="242" width="10.140625" bestFit="1" customWidth="1"/>
    <col min="243" max="243" width="28" bestFit="1" customWidth="1"/>
  </cols>
  <sheetData>
    <row r="1" spans="1:243" x14ac:dyDescent="0.25">
      <c r="A1" s="82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43" x14ac:dyDescent="0.25">
      <c r="A2" s="2" t="s">
        <v>204</v>
      </c>
      <c r="B2" s="2" t="s">
        <v>205</v>
      </c>
      <c r="C2" s="2" t="s">
        <v>206</v>
      </c>
      <c r="D2" s="2" t="s">
        <v>345</v>
      </c>
      <c r="E2" s="2" t="s">
        <v>346</v>
      </c>
      <c r="F2" s="2" t="s">
        <v>347</v>
      </c>
      <c r="G2" s="2" t="s">
        <v>207</v>
      </c>
      <c r="H2" s="2" t="s">
        <v>208</v>
      </c>
      <c r="I2" s="2" t="s">
        <v>209</v>
      </c>
      <c r="J2" s="2" t="s">
        <v>210</v>
      </c>
      <c r="K2" s="33" t="s">
        <v>252</v>
      </c>
      <c r="L2" s="2" t="s">
        <v>211</v>
      </c>
      <c r="M2" s="2" t="s">
        <v>212</v>
      </c>
      <c r="N2" s="2" t="s">
        <v>213</v>
      </c>
      <c r="O2" s="2" t="s">
        <v>214</v>
      </c>
      <c r="P2" s="2" t="s">
        <v>259</v>
      </c>
      <c r="Q2" s="2" t="s">
        <v>260</v>
      </c>
      <c r="R2" s="2" t="s">
        <v>261</v>
      </c>
      <c r="S2" s="2" t="s">
        <v>216</v>
      </c>
      <c r="T2" s="2" t="s">
        <v>217</v>
      </c>
      <c r="U2" s="2" t="s">
        <v>218</v>
      </c>
      <c r="V2" s="2" t="s">
        <v>219</v>
      </c>
      <c r="W2" s="2" t="s">
        <v>220</v>
      </c>
      <c r="X2" s="2" t="s">
        <v>221</v>
      </c>
      <c r="Y2" s="2" t="s">
        <v>222</v>
      </c>
      <c r="Z2" s="2" t="s">
        <v>223</v>
      </c>
    </row>
    <row r="10" spans="1:243" x14ac:dyDescent="0.25">
      <c r="A10" s="82" t="s">
        <v>10</v>
      </c>
      <c r="B10" s="82"/>
      <c r="C10" s="82"/>
      <c r="F10" s="47"/>
    </row>
    <row r="11" spans="1:243" x14ac:dyDescent="0.25">
      <c r="A11" s="2" t="s">
        <v>224</v>
      </c>
      <c r="B11" s="2" t="s">
        <v>225</v>
      </c>
      <c r="C11" s="2" t="s">
        <v>226</v>
      </c>
    </row>
    <row r="13" spans="1:243" s="82" customFormat="1" x14ac:dyDescent="0.25">
      <c r="A13" s="82" t="s">
        <v>599</v>
      </c>
    </row>
    <row r="14" spans="1:243" x14ac:dyDescent="0.25">
      <c r="A14" s="47" t="s">
        <v>356</v>
      </c>
      <c r="B14" s="47" t="s">
        <v>357</v>
      </c>
      <c r="C14" s="47" t="s">
        <v>358</v>
      </c>
      <c r="D14" s="47" t="s">
        <v>359</v>
      </c>
      <c r="E14" s="47" t="s">
        <v>360</v>
      </c>
      <c r="F14" s="47" t="s">
        <v>361</v>
      </c>
      <c r="G14" s="47" t="s">
        <v>362</v>
      </c>
      <c r="H14" s="47" t="s">
        <v>598</v>
      </c>
      <c r="I14" s="47" t="s">
        <v>363</v>
      </c>
      <c r="J14" s="47" t="s">
        <v>364</v>
      </c>
      <c r="K14" s="47" t="s">
        <v>365</v>
      </c>
      <c r="L14" s="47" t="s">
        <v>366</v>
      </c>
      <c r="M14" s="47" t="s">
        <v>367</v>
      </c>
      <c r="N14" s="47" t="s">
        <v>368</v>
      </c>
      <c r="O14" s="47" t="s">
        <v>369</v>
      </c>
      <c r="P14" s="47" t="s">
        <v>370</v>
      </c>
      <c r="Q14" s="47" t="s">
        <v>371</v>
      </c>
      <c r="R14" s="47" t="s">
        <v>372</v>
      </c>
      <c r="S14" s="47" t="s">
        <v>373</v>
      </c>
      <c r="T14" s="47" t="s">
        <v>374</v>
      </c>
      <c r="U14" s="47" t="s">
        <v>375</v>
      </c>
      <c r="V14" s="47" t="s">
        <v>376</v>
      </c>
      <c r="W14" s="47" t="s">
        <v>377</v>
      </c>
      <c r="X14" s="47" t="s">
        <v>378</v>
      </c>
      <c r="Y14" s="47" t="s">
        <v>379</v>
      </c>
      <c r="Z14" s="47" t="s">
        <v>380</v>
      </c>
      <c r="AA14" s="47" t="s">
        <v>381</v>
      </c>
      <c r="AB14" s="47" t="s">
        <v>382</v>
      </c>
      <c r="AC14" s="47" t="s">
        <v>383</v>
      </c>
      <c r="AD14" s="47" t="s">
        <v>384</v>
      </c>
      <c r="AE14" s="47" t="s">
        <v>385</v>
      </c>
      <c r="AF14" s="47" t="s">
        <v>386</v>
      </c>
      <c r="AG14" s="47" t="s">
        <v>387</v>
      </c>
      <c r="AH14" s="47" t="s">
        <v>388</v>
      </c>
      <c r="AI14" s="47" t="s">
        <v>389</v>
      </c>
      <c r="AJ14" s="47" t="s">
        <v>390</v>
      </c>
      <c r="AK14" s="47" t="s">
        <v>391</v>
      </c>
      <c r="AL14" s="47" t="s">
        <v>392</v>
      </c>
      <c r="AM14" s="47" t="s">
        <v>393</v>
      </c>
      <c r="AN14" s="47" t="s">
        <v>394</v>
      </c>
      <c r="AO14" s="47" t="s">
        <v>395</v>
      </c>
      <c r="AP14" s="47" t="s">
        <v>396</v>
      </c>
      <c r="AQ14" s="47" t="s">
        <v>397</v>
      </c>
      <c r="AR14" s="47" t="s">
        <v>398</v>
      </c>
      <c r="AS14" s="47" t="s">
        <v>399</v>
      </c>
      <c r="AT14" s="47" t="s">
        <v>400</v>
      </c>
      <c r="AU14" s="47" t="s">
        <v>401</v>
      </c>
      <c r="AV14" s="47" t="s">
        <v>402</v>
      </c>
      <c r="AW14" s="47" t="s">
        <v>403</v>
      </c>
      <c r="AX14" s="47" t="s">
        <v>404</v>
      </c>
      <c r="AY14" s="47" t="s">
        <v>405</v>
      </c>
      <c r="AZ14" s="47" t="s">
        <v>406</v>
      </c>
      <c r="BA14" s="47" t="s">
        <v>407</v>
      </c>
      <c r="BB14" s="47" t="s">
        <v>408</v>
      </c>
      <c r="BC14" s="47" t="s">
        <v>409</v>
      </c>
      <c r="BD14" s="47" t="s">
        <v>410</v>
      </c>
      <c r="BE14" s="47" t="s">
        <v>411</v>
      </c>
      <c r="BF14" s="47" t="s">
        <v>412</v>
      </c>
      <c r="BG14" s="47" t="s">
        <v>413</v>
      </c>
      <c r="BH14" s="47" t="s">
        <v>414</v>
      </c>
      <c r="BI14" s="47" t="s">
        <v>415</v>
      </c>
      <c r="BJ14" s="47" t="s">
        <v>416</v>
      </c>
      <c r="BK14" s="47" t="s">
        <v>417</v>
      </c>
      <c r="BL14" s="47" t="s">
        <v>418</v>
      </c>
      <c r="BM14" s="47" t="s">
        <v>419</v>
      </c>
      <c r="BN14" s="47" t="s">
        <v>420</v>
      </c>
      <c r="BO14" s="47" t="s">
        <v>421</v>
      </c>
      <c r="BP14" s="47" t="s">
        <v>422</v>
      </c>
      <c r="BQ14" s="47" t="s">
        <v>423</v>
      </c>
      <c r="BR14" s="47" t="s">
        <v>424</v>
      </c>
      <c r="BS14" s="47" t="s">
        <v>425</v>
      </c>
      <c r="BT14" s="47" t="s">
        <v>426</v>
      </c>
      <c r="BU14" s="47" t="s">
        <v>427</v>
      </c>
      <c r="BV14" s="47" t="s">
        <v>428</v>
      </c>
      <c r="BW14" s="47" t="s">
        <v>429</v>
      </c>
      <c r="BX14" s="47" t="s">
        <v>430</v>
      </c>
      <c r="BY14" s="47" t="s">
        <v>431</v>
      </c>
      <c r="BZ14" s="47" t="s">
        <v>432</v>
      </c>
      <c r="CA14" s="47" t="s">
        <v>433</v>
      </c>
      <c r="CB14" s="47" t="s">
        <v>434</v>
      </c>
      <c r="CC14" s="47" t="s">
        <v>435</v>
      </c>
      <c r="CD14" s="47" t="s">
        <v>436</v>
      </c>
      <c r="CE14" s="47" t="s">
        <v>437</v>
      </c>
      <c r="CF14" s="47" t="s">
        <v>438</v>
      </c>
      <c r="CG14" s="47" t="s">
        <v>439</v>
      </c>
      <c r="CH14" s="47" t="s">
        <v>440</v>
      </c>
      <c r="CI14" s="47" t="s">
        <v>441</v>
      </c>
      <c r="CJ14" s="47" t="s">
        <v>442</v>
      </c>
      <c r="CK14" s="47" t="s">
        <v>443</v>
      </c>
      <c r="CL14" s="47" t="s">
        <v>444</v>
      </c>
      <c r="CM14" s="47" t="s">
        <v>445</v>
      </c>
      <c r="CN14" s="47" t="s">
        <v>446</v>
      </c>
      <c r="CO14" s="47" t="s">
        <v>447</v>
      </c>
      <c r="CP14" s="47" t="s">
        <v>448</v>
      </c>
      <c r="CQ14" s="47" t="s">
        <v>449</v>
      </c>
      <c r="CR14" s="47" t="s">
        <v>450</v>
      </c>
      <c r="CS14" s="47" t="s">
        <v>451</v>
      </c>
      <c r="CT14" s="47" t="s">
        <v>452</v>
      </c>
      <c r="CU14" s="47" t="s">
        <v>453</v>
      </c>
      <c r="CV14" s="47" t="s">
        <v>454</v>
      </c>
      <c r="CW14" s="47" t="s">
        <v>455</v>
      </c>
      <c r="CX14" s="47" t="s">
        <v>456</v>
      </c>
      <c r="CY14" s="47" t="s">
        <v>457</v>
      </c>
      <c r="CZ14" s="47" t="s">
        <v>458</v>
      </c>
      <c r="DA14" s="47" t="s">
        <v>459</v>
      </c>
      <c r="DB14" s="47" t="s">
        <v>460</v>
      </c>
      <c r="DC14" s="47" t="s">
        <v>461</v>
      </c>
      <c r="DD14" s="47" t="s">
        <v>462</v>
      </c>
      <c r="DE14" s="47" t="s">
        <v>463</v>
      </c>
      <c r="DF14" s="47" t="s">
        <v>464</v>
      </c>
      <c r="DG14" s="47" t="s">
        <v>465</v>
      </c>
      <c r="DH14" s="47" t="s">
        <v>466</v>
      </c>
      <c r="DI14" s="47" t="s">
        <v>467</v>
      </c>
      <c r="DJ14" s="47" t="s">
        <v>468</v>
      </c>
      <c r="DK14" s="47" t="s">
        <v>469</v>
      </c>
      <c r="DL14" s="47" t="s">
        <v>470</v>
      </c>
      <c r="DM14" s="47" t="s">
        <v>471</v>
      </c>
      <c r="DN14" s="47" t="s">
        <v>472</v>
      </c>
      <c r="DO14" s="47" t="s">
        <v>473</v>
      </c>
      <c r="DP14" s="47" t="s">
        <v>474</v>
      </c>
      <c r="DQ14" s="47" t="s">
        <v>475</v>
      </c>
      <c r="DR14" s="47" t="s">
        <v>476</v>
      </c>
      <c r="DS14" s="47" t="s">
        <v>477</v>
      </c>
      <c r="DT14" s="47" t="s">
        <v>478</v>
      </c>
      <c r="DU14" s="47" t="s">
        <v>479</v>
      </c>
      <c r="DV14" s="47" t="s">
        <v>480</v>
      </c>
      <c r="DW14" s="47" t="s">
        <v>481</v>
      </c>
      <c r="DX14" s="47" t="s">
        <v>482</v>
      </c>
      <c r="DY14" s="47" t="s">
        <v>483</v>
      </c>
      <c r="DZ14" s="47" t="s">
        <v>484</v>
      </c>
      <c r="EA14" s="47" t="s">
        <v>485</v>
      </c>
      <c r="EB14" s="47" t="s">
        <v>486</v>
      </c>
      <c r="EC14" s="47" t="s">
        <v>487</v>
      </c>
      <c r="ED14" s="47" t="s">
        <v>488</v>
      </c>
      <c r="EE14" s="47" t="s">
        <v>489</v>
      </c>
      <c r="EF14" s="47" t="s">
        <v>490</v>
      </c>
      <c r="EG14" s="47" t="s">
        <v>491</v>
      </c>
      <c r="EH14" s="47" t="s">
        <v>492</v>
      </c>
      <c r="EI14" s="47" t="s">
        <v>493</v>
      </c>
      <c r="EJ14" s="47" t="s">
        <v>494</v>
      </c>
      <c r="EK14" s="47" t="s">
        <v>495</v>
      </c>
      <c r="EL14" s="47" t="s">
        <v>496</v>
      </c>
      <c r="EM14" s="47" t="s">
        <v>497</v>
      </c>
      <c r="EN14" s="47" t="s">
        <v>498</v>
      </c>
      <c r="EO14" s="47" t="s">
        <v>499</v>
      </c>
      <c r="EP14" s="47" t="s">
        <v>500</v>
      </c>
      <c r="EQ14" s="47" t="s">
        <v>501</v>
      </c>
      <c r="ER14" s="47" t="s">
        <v>502</v>
      </c>
      <c r="ES14" s="47" t="s">
        <v>503</v>
      </c>
      <c r="ET14" s="47" t="s">
        <v>504</v>
      </c>
      <c r="EU14" s="47" t="s">
        <v>505</v>
      </c>
      <c r="EV14" s="47" t="s">
        <v>506</v>
      </c>
      <c r="EW14" s="47" t="s">
        <v>507</v>
      </c>
      <c r="EX14" s="47" t="s">
        <v>508</v>
      </c>
      <c r="EY14" s="47" t="s">
        <v>509</v>
      </c>
      <c r="EZ14" s="47" t="s">
        <v>510</v>
      </c>
      <c r="FA14" s="47" t="s">
        <v>511</v>
      </c>
      <c r="FB14" s="47" t="s">
        <v>512</v>
      </c>
      <c r="FC14" s="47" t="s">
        <v>513</v>
      </c>
      <c r="FD14" s="47" t="s">
        <v>514</v>
      </c>
      <c r="FE14" s="47" t="s">
        <v>515</v>
      </c>
      <c r="FF14" s="47" t="s">
        <v>516</v>
      </c>
      <c r="FG14" s="47" t="s">
        <v>517</v>
      </c>
      <c r="FH14" s="47" t="s">
        <v>518</v>
      </c>
      <c r="FI14" s="47" t="s">
        <v>519</v>
      </c>
      <c r="FJ14" s="47" t="s">
        <v>520</v>
      </c>
      <c r="FK14" s="47" t="s">
        <v>521</v>
      </c>
      <c r="FL14" s="47" t="s">
        <v>522</v>
      </c>
      <c r="FM14" s="47" t="s">
        <v>523</v>
      </c>
      <c r="FN14" s="47" t="s">
        <v>524</v>
      </c>
      <c r="FO14" s="47" t="s">
        <v>525</v>
      </c>
      <c r="FP14" s="47" t="s">
        <v>526</v>
      </c>
      <c r="FQ14" s="47" t="s">
        <v>527</v>
      </c>
      <c r="FR14" s="47" t="s">
        <v>528</v>
      </c>
      <c r="FS14" s="47" t="s">
        <v>529</v>
      </c>
      <c r="FT14" s="47" t="s">
        <v>530</v>
      </c>
      <c r="FU14" s="47" t="s">
        <v>531</v>
      </c>
      <c r="FV14" s="47" t="s">
        <v>532</v>
      </c>
      <c r="FW14" s="47" t="s">
        <v>533</v>
      </c>
      <c r="FX14" s="47" t="s">
        <v>534</v>
      </c>
      <c r="FY14" s="47" t="s">
        <v>535</v>
      </c>
      <c r="FZ14" s="47" t="s">
        <v>536</v>
      </c>
      <c r="GA14" s="47" t="s">
        <v>537</v>
      </c>
      <c r="GB14" s="47" t="s">
        <v>538</v>
      </c>
      <c r="GC14" s="47" t="s">
        <v>539</v>
      </c>
      <c r="GD14" s="47" t="s">
        <v>540</v>
      </c>
      <c r="GE14" s="47" t="s">
        <v>541</v>
      </c>
      <c r="GF14" s="47" t="s">
        <v>542</v>
      </c>
      <c r="GG14" s="47" t="s">
        <v>543</v>
      </c>
      <c r="GH14" s="47" t="s">
        <v>544</v>
      </c>
      <c r="GI14" s="47" t="s">
        <v>545</v>
      </c>
      <c r="GJ14" s="47" t="s">
        <v>546</v>
      </c>
      <c r="GK14" s="47" t="s">
        <v>547</v>
      </c>
      <c r="GL14" s="47" t="s">
        <v>548</v>
      </c>
      <c r="GM14" s="47" t="s">
        <v>549</v>
      </c>
      <c r="GN14" s="47" t="s">
        <v>550</v>
      </c>
      <c r="GO14" s="47" t="s">
        <v>551</v>
      </c>
      <c r="GP14" s="47" t="s">
        <v>552</v>
      </c>
      <c r="GQ14" s="47" t="s">
        <v>553</v>
      </c>
      <c r="GR14" s="47" t="s">
        <v>554</v>
      </c>
      <c r="GS14" s="47" t="s">
        <v>555</v>
      </c>
      <c r="GT14" s="47" t="s">
        <v>556</v>
      </c>
      <c r="GU14" s="47" t="s">
        <v>557</v>
      </c>
      <c r="GV14" s="47" t="s">
        <v>558</v>
      </c>
      <c r="GW14" s="47" t="s">
        <v>559</v>
      </c>
      <c r="GX14" s="47" t="s">
        <v>560</v>
      </c>
      <c r="GY14" s="47" t="s">
        <v>561</v>
      </c>
      <c r="GZ14" s="47" t="s">
        <v>562</v>
      </c>
      <c r="HA14" s="47" t="s">
        <v>563</v>
      </c>
      <c r="HB14" s="47" t="s">
        <v>564</v>
      </c>
      <c r="HC14" s="47" t="s">
        <v>565</v>
      </c>
      <c r="HD14" s="47" t="s">
        <v>566</v>
      </c>
      <c r="HE14" s="47" t="s">
        <v>567</v>
      </c>
      <c r="HF14" s="47" t="s">
        <v>568</v>
      </c>
      <c r="HG14" s="47" t="s">
        <v>569</v>
      </c>
      <c r="HH14" s="47" t="s">
        <v>570</v>
      </c>
      <c r="HI14" s="47" t="s">
        <v>571</v>
      </c>
      <c r="HJ14" s="47" t="s">
        <v>572</v>
      </c>
      <c r="HK14" s="47" t="s">
        <v>573</v>
      </c>
      <c r="HL14" s="47" t="s">
        <v>574</v>
      </c>
      <c r="HM14" s="47" t="s">
        <v>575</v>
      </c>
      <c r="HN14" s="47" t="s">
        <v>576</v>
      </c>
      <c r="HO14" s="47" t="s">
        <v>577</v>
      </c>
      <c r="HP14" s="47" t="s">
        <v>578</v>
      </c>
      <c r="HQ14" s="47" t="s">
        <v>579</v>
      </c>
      <c r="HR14" s="47" t="s">
        <v>580</v>
      </c>
      <c r="HS14" s="47" t="s">
        <v>581</v>
      </c>
      <c r="HT14" s="47" t="s">
        <v>582</v>
      </c>
      <c r="HU14" s="47" t="s">
        <v>583</v>
      </c>
      <c r="HV14" s="47" t="s">
        <v>584</v>
      </c>
      <c r="HW14" s="47" t="s">
        <v>585</v>
      </c>
      <c r="HX14" s="47" t="s">
        <v>586</v>
      </c>
      <c r="HY14" s="47" t="s">
        <v>587</v>
      </c>
      <c r="HZ14" s="47" t="s">
        <v>588</v>
      </c>
      <c r="IA14" s="47" t="s">
        <v>589</v>
      </c>
      <c r="IB14" s="47" t="s">
        <v>590</v>
      </c>
      <c r="IC14" s="47" t="s">
        <v>591</v>
      </c>
      <c r="ID14" s="47" t="s">
        <v>592</v>
      </c>
      <c r="IE14" s="47" t="s">
        <v>593</v>
      </c>
      <c r="IF14" s="47" t="s">
        <v>594</v>
      </c>
      <c r="IG14" s="47" t="s">
        <v>595</v>
      </c>
      <c r="IH14" s="47" t="s">
        <v>596</v>
      </c>
      <c r="II14" s="47" t="s">
        <v>597</v>
      </c>
    </row>
    <row r="16" spans="1:243" x14ac:dyDescent="0.25">
      <c r="A16" s="82" t="s">
        <v>344</v>
      </c>
      <c r="B16" s="82"/>
      <c r="C16" s="82"/>
    </row>
    <row r="17" spans="1:6" x14ac:dyDescent="0.25">
      <c r="A17">
        <v>9</v>
      </c>
    </row>
    <row r="19" spans="1:6" x14ac:dyDescent="0.25">
      <c r="A19" s="82" t="s">
        <v>349</v>
      </c>
      <c r="B19" s="82"/>
      <c r="C19" s="82"/>
      <c r="D19" s="82"/>
      <c r="E19" s="82"/>
      <c r="F19" s="82"/>
    </row>
    <row r="20" spans="1:6" x14ac:dyDescent="0.25">
      <c r="A20" s="47" t="s">
        <v>350</v>
      </c>
      <c r="B20" s="47" t="s">
        <v>351</v>
      </c>
      <c r="C20" s="47" t="s">
        <v>352</v>
      </c>
      <c r="D20" s="47" t="s">
        <v>353</v>
      </c>
      <c r="E20" s="47" t="s">
        <v>354</v>
      </c>
      <c r="F20" s="47" t="s">
        <v>355</v>
      </c>
    </row>
    <row r="23" spans="1:6" x14ac:dyDescent="0.25">
      <c r="A23" s="82" t="s">
        <v>348</v>
      </c>
      <c r="B23" s="82"/>
      <c r="C23" s="82"/>
      <c r="D23" s="82"/>
      <c r="E23" s="82"/>
    </row>
    <row r="24" spans="1:6" x14ac:dyDescent="0.25">
      <c r="A24" s="47" t="s">
        <v>600</v>
      </c>
      <c r="B24" s="47" t="s">
        <v>601</v>
      </c>
      <c r="C24" s="47" t="s">
        <v>605</v>
      </c>
      <c r="D24" s="47" t="s">
        <v>604</v>
      </c>
      <c r="E24" s="47" t="s">
        <v>602</v>
      </c>
    </row>
    <row r="25" spans="1:6" x14ac:dyDescent="0.25">
      <c r="A25" s="47"/>
      <c r="B25" s="47"/>
      <c r="C25" s="47"/>
      <c r="D25" s="47"/>
      <c r="E25" s="47"/>
    </row>
    <row r="27" spans="1:6" x14ac:dyDescent="0.25">
      <c r="A27" s="47"/>
      <c r="B27" s="47"/>
      <c r="C27" s="47"/>
      <c r="D27" s="47"/>
      <c r="E27" s="47"/>
    </row>
    <row r="28" spans="1:6" ht="15" customHeight="1" x14ac:dyDescent="0.25">
      <c r="A28" s="83"/>
      <c r="B28" s="83"/>
      <c r="C28" s="83"/>
      <c r="D28" s="84"/>
      <c r="E28" s="83"/>
    </row>
    <row r="29" spans="1:6" x14ac:dyDescent="0.25">
      <c r="A29" s="85"/>
      <c r="B29" s="85"/>
      <c r="C29" s="85"/>
      <c r="D29" s="84"/>
      <c r="E29" s="83"/>
    </row>
    <row r="30" spans="1:6" x14ac:dyDescent="0.25">
      <c r="A30" s="85"/>
      <c r="B30" s="85"/>
      <c r="C30" s="85"/>
      <c r="D30" s="84"/>
      <c r="E30" s="83"/>
    </row>
  </sheetData>
  <mergeCells count="11">
    <mergeCell ref="A23:E23"/>
    <mergeCell ref="E28:E30"/>
    <mergeCell ref="D28:D30"/>
    <mergeCell ref="C28:C30"/>
    <mergeCell ref="B28:B30"/>
    <mergeCell ref="A28:A30"/>
    <mergeCell ref="A1:Z1"/>
    <mergeCell ref="A10:C10"/>
    <mergeCell ref="A16:C16"/>
    <mergeCell ref="A19:F19"/>
    <mergeCell ref="A13:XFD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25"/>
  <sheetViews>
    <sheetView windowProtection="1" topLeftCell="F1" zoomScaleNormal="100" workbookViewId="0">
      <selection activeCell="L3" sqref="L3:L4"/>
    </sheetView>
  </sheetViews>
  <sheetFormatPr defaultRowHeight="15" x14ac:dyDescent="0.25"/>
  <cols>
    <col min="1" max="1" width="20.7109375" customWidth="1"/>
    <col min="2" max="39" width="26.7109375" customWidth="1"/>
  </cols>
  <sheetData>
    <row r="1" spans="1:39" s="8" customForma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s="8" customFormat="1" ht="15.75" thickBo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39" s="14" customFormat="1" ht="30" customHeight="1" x14ac:dyDescent="0.2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3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14</v>
      </c>
      <c r="R3" s="12" t="s">
        <v>195</v>
      </c>
      <c r="S3" s="12" t="s">
        <v>15</v>
      </c>
      <c r="T3" s="12" t="s">
        <v>16</v>
      </c>
      <c r="U3" s="12" t="s">
        <v>17</v>
      </c>
      <c r="V3" s="12" t="s">
        <v>18</v>
      </c>
      <c r="W3" s="12" t="s">
        <v>19</v>
      </c>
      <c r="X3" s="12" t="s">
        <v>20</v>
      </c>
      <c r="Y3" s="12" t="s">
        <v>21</v>
      </c>
      <c r="Z3" s="12" t="s">
        <v>22</v>
      </c>
      <c r="AA3" s="12" t="s">
        <v>23</v>
      </c>
      <c r="AB3" s="12" t="s">
        <v>196</v>
      </c>
      <c r="AC3" s="12" t="s">
        <v>24</v>
      </c>
      <c r="AD3" s="12" t="s">
        <v>25</v>
      </c>
      <c r="AE3" s="12" t="s">
        <v>26</v>
      </c>
      <c r="AF3" s="12" t="s">
        <v>27</v>
      </c>
      <c r="AG3" s="12" t="s">
        <v>28</v>
      </c>
      <c r="AH3" s="12" t="s">
        <v>243</v>
      </c>
      <c r="AI3" s="12" t="s">
        <v>244</v>
      </c>
      <c r="AJ3" s="12" t="s">
        <v>242</v>
      </c>
      <c r="AK3" s="12" t="s">
        <v>245</v>
      </c>
      <c r="AL3" s="12" t="s">
        <v>29</v>
      </c>
      <c r="AM3" s="86" t="s">
        <v>30</v>
      </c>
    </row>
    <row r="4" spans="1:39" s="14" customFormat="1" ht="30" customHeight="1" x14ac:dyDescent="0.2">
      <c r="A4" s="61"/>
      <c r="B4" s="62"/>
      <c r="C4" s="62"/>
      <c r="D4" s="62"/>
      <c r="E4" s="64"/>
      <c r="F4" s="62"/>
      <c r="G4" s="62"/>
      <c r="H4" s="62"/>
      <c r="I4" s="62"/>
      <c r="J4" s="64"/>
      <c r="K4" s="64"/>
      <c r="L4" s="62"/>
      <c r="M4" s="62"/>
      <c r="N4" s="62"/>
      <c r="O4" s="66"/>
      <c r="P4" s="13" t="s">
        <v>31</v>
      </c>
      <c r="Q4" s="13" t="s">
        <v>32</v>
      </c>
      <c r="R4" s="13" t="s">
        <v>33</v>
      </c>
      <c r="S4" s="13" t="s">
        <v>34</v>
      </c>
      <c r="T4" s="13" t="s">
        <v>34</v>
      </c>
      <c r="U4" s="13" t="s">
        <v>35</v>
      </c>
      <c r="V4" s="13" t="s">
        <v>36</v>
      </c>
      <c r="W4" s="13" t="s">
        <v>36</v>
      </c>
      <c r="X4" s="13" t="s">
        <v>34</v>
      </c>
      <c r="Y4" s="13" t="s">
        <v>34</v>
      </c>
      <c r="Z4" s="13" t="s">
        <v>34</v>
      </c>
      <c r="AA4" s="13" t="s">
        <v>34</v>
      </c>
      <c r="AB4" s="13" t="s">
        <v>31</v>
      </c>
      <c r="AC4" s="13" t="s">
        <v>31</v>
      </c>
      <c r="AD4" s="13" t="s">
        <v>35</v>
      </c>
      <c r="AE4" s="13" t="s">
        <v>37</v>
      </c>
      <c r="AF4" s="13" t="s">
        <v>36</v>
      </c>
      <c r="AG4" s="13" t="s">
        <v>36</v>
      </c>
      <c r="AH4" s="13" t="s">
        <v>36</v>
      </c>
      <c r="AI4" s="13" t="s">
        <v>36</v>
      </c>
      <c r="AJ4" s="13" t="s">
        <v>36</v>
      </c>
      <c r="AK4" s="13" t="s">
        <v>36</v>
      </c>
      <c r="AL4" s="49" t="s">
        <v>38</v>
      </c>
      <c r="AM4" s="87" t="s">
        <v>39</v>
      </c>
    </row>
    <row r="5" spans="1:39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3"/>
      <c r="C5" s="3"/>
      <c r="D5" s="15"/>
      <c r="E5" s="48"/>
      <c r="F5" s="3"/>
      <c r="G5" s="3"/>
      <c r="H5" s="3"/>
      <c r="I5" s="3"/>
      <c r="J5" s="3"/>
      <c r="K5" s="3"/>
      <c r="L5" s="3"/>
      <c r="M5" s="3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x14ac:dyDescent="0.25">
      <c r="A6" s="1" t="str">
        <f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1"/>
      <c r="C6" s="1"/>
      <c r="D6" s="15"/>
      <c r="E6" s="48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1" t="str">
        <f>IF(AND(B7&lt;&gt;"",C7&lt;&gt;"",D7&lt;&gt;"",E7&lt;&gt;"",F7&lt;&gt;"",G7&lt;&gt;"",H7&lt;&gt;"",I7&lt;&gt;"",J7&lt;&gt;"",K7&lt;&gt;"",L7&lt;&gt;"",M7&lt;&gt;"",N7&lt;&gt;"",O7&lt;&gt;""),"COMPLETO",IF(AND(B7="",C7="",D7="",E7="",F7="",G7="",H7="",I7="",J7="",K7="",L7="",M7="",N7="",O7=""),"","INCOMPLETO"))</f>
        <v/>
      </c>
      <c r="B7" s="1"/>
      <c r="C7" s="1"/>
      <c r="D7" s="1"/>
      <c r="E7" s="48"/>
      <c r="F7" s="1"/>
      <c r="G7" s="1"/>
      <c r="H7" s="1"/>
      <c r="I7" s="1"/>
      <c r="J7" s="1"/>
      <c r="K7" s="1"/>
      <c r="L7" s="1"/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1" t="str">
        <f>IF(AND(B8&lt;&gt;"",C8&lt;&gt;"",D8&lt;&gt;"",E8&lt;&gt;"",F8&lt;&gt;"",G8&lt;&gt;"",H8&lt;&gt;"",I8&lt;&gt;"",J8&lt;&gt;"",K8&lt;&gt;"",L8&lt;&gt;"",M8&lt;&gt;"",N8&lt;&gt;"",O8&lt;&gt;""),"COMPLETO",IF(AND(B8="",C8="",D8="",E8="",F8="",G8="",H8="",I8="",J8="",K8="",L8="",M8="",N8="",O8=""),"","INCOMPLETO"))</f>
        <v/>
      </c>
      <c r="B8" s="1"/>
      <c r="C8" s="1"/>
      <c r="D8" s="1"/>
      <c r="E8" s="48"/>
      <c r="F8" s="1"/>
      <c r="G8" s="1"/>
      <c r="H8" s="1"/>
      <c r="I8" s="1"/>
      <c r="J8" s="1"/>
      <c r="K8" s="1"/>
      <c r="L8" s="1"/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1" t="str">
        <f>IF(AND(B9&lt;&gt;"",C9&lt;&gt;"",D9&lt;&gt;"",E9&lt;&gt;"",F9&lt;&gt;"",G9&lt;&gt;"",H9&lt;&gt;"",I9&lt;&gt;"",J9&lt;&gt;"",K9&lt;&gt;"",L9&lt;&gt;"",M9&lt;&gt;"",N9&lt;&gt;"",O9&lt;&gt;""),"COMPLETO",IF(AND(B9="",C9="",D9="",E9="",F9="",G9="",H9="",I9="",J9="",K9="",L9="",M9="",N9="",O9=""),"","INCOMPLETO"))</f>
        <v/>
      </c>
      <c r="B9" s="1"/>
      <c r="C9" s="1"/>
      <c r="D9" s="1"/>
      <c r="E9" s="48"/>
      <c r="F9" s="1"/>
      <c r="G9" s="1"/>
      <c r="H9" s="1"/>
      <c r="I9" s="1"/>
      <c r="J9" s="1"/>
      <c r="K9" s="1"/>
      <c r="L9" s="1"/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1" t="str">
        <f>IF(AND(B10&lt;&gt;"",C10&lt;&gt;"",D10&lt;&gt;"",E10&lt;&gt;"",F10&lt;&gt;"",G10&lt;&gt;"",H10&lt;&gt;"",I10&lt;&gt;"",J10&lt;&gt;"",K10&lt;&gt;"",L10&lt;&gt;"",M10&lt;&gt;"",N10&lt;&gt;"",O10&lt;&gt;""),"COMPLETO",IF(AND(B10="",C10="",D10="",E10="",F10="",G10="",H10="",I10="",J10="",K10="",L10="",M10="",N10="",O10=""),"","INCOMPLETO"))</f>
        <v/>
      </c>
      <c r="B10" s="1"/>
      <c r="C10" s="1"/>
      <c r="D10" s="1"/>
      <c r="E10" s="48"/>
      <c r="F10" s="1"/>
      <c r="G10" s="1"/>
      <c r="H10" s="1"/>
      <c r="I10" s="1"/>
      <c r="J10" s="1"/>
      <c r="K10" s="1"/>
      <c r="L10" s="1"/>
      <c r="M10" s="1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1" t="str">
        <f>IF(AND(B11&lt;&gt;"",C11&lt;&gt;"",D11&lt;&gt;"",E11&lt;&gt;"",F11&lt;&gt;"",G11&lt;&gt;"",H11&lt;&gt;"",I11&lt;&gt;"",J11&lt;&gt;"",K11&lt;&gt;"",L11&lt;&gt;"",M11&lt;&gt;"",N11&lt;&gt;"",O11&lt;&gt;""),"COMPLETO",IF(AND(B11="",C11="",D11="",E11="",F11="",G11="",H11="",I11="",J11="",K11="",L11="",M11="",N11="",O11=""),"","INCOMPLETO"))</f>
        <v/>
      </c>
      <c r="B11" s="1"/>
      <c r="C11" s="1"/>
      <c r="D11" s="1"/>
      <c r="E11" s="48"/>
      <c r="F11" s="1"/>
      <c r="G11" s="1"/>
      <c r="H11" s="1"/>
      <c r="I11" s="1"/>
      <c r="J11" s="1"/>
      <c r="K11" s="1"/>
      <c r="L11" s="1"/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1" t="str">
        <f>IF(AND(B12&lt;&gt;"",C12&lt;&gt;"",D12&lt;&gt;"",E12&lt;&gt;"",F12&lt;&gt;"",G12&lt;&gt;"",H12&lt;&gt;"",I12&lt;&gt;"",J12&lt;&gt;"",K12&lt;&gt;"",L12&lt;&gt;"",M12&lt;&gt;"",N12&lt;&gt;"",O12&lt;&gt;""),"COMPLETO",IF(AND(B12="",C12="",D12="",E12="",F12="",G12="",H12="",I12="",J12="",K12="",L12="",M12="",N12="",O12=""),"","INCOMPLETO"))</f>
        <v/>
      </c>
      <c r="B12" s="1"/>
      <c r="C12" s="1"/>
      <c r="D12" s="1"/>
      <c r="E12" s="48"/>
      <c r="F12" s="1"/>
      <c r="G12" s="1"/>
      <c r="H12" s="1"/>
      <c r="I12" s="1"/>
      <c r="J12" s="1"/>
      <c r="K12" s="1"/>
      <c r="L12" s="1"/>
      <c r="M12" s="1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s="1" t="str">
        <f>IF(AND(B13&lt;&gt;"",C13&lt;&gt;"",D13&lt;&gt;"",E13&lt;&gt;"",F13&lt;&gt;"",G13&lt;&gt;"",H13&lt;&gt;"",I13&lt;&gt;"",J13&lt;&gt;"",K13&lt;&gt;"",L13&lt;&gt;"",M13&lt;&gt;"",N13&lt;&gt;"",O13&lt;&gt;""),"COMPLETO",IF(AND(B13="",C13="",D13="",E13="",F13="",G13="",H13="",I13="",J13="",K13="",L13="",M13="",N13="",O13=""),"","INCOMPLETO"))</f>
        <v/>
      </c>
      <c r="B13" s="1"/>
      <c r="C13" s="1"/>
      <c r="D13" s="1"/>
      <c r="E13" s="48"/>
      <c r="F13" s="1"/>
      <c r="G13" s="1"/>
      <c r="H13" s="1"/>
      <c r="I13" s="1"/>
      <c r="J13" s="1"/>
      <c r="K13" s="1"/>
      <c r="L13" s="1"/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1" t="str">
        <f>IF(AND(B14&lt;&gt;"",C14&lt;&gt;"",D14&lt;&gt;"",E14&lt;&gt;"",F14&lt;&gt;"",G14&lt;&gt;"",H14&lt;&gt;"",I14&lt;&gt;"",J14&lt;&gt;"",K14&lt;&gt;"",L14&lt;&gt;"",M14&lt;&gt;"",N14&lt;&gt;"",O14&lt;&gt;""),"COMPLETO",IF(AND(B14="",C14="",D14="",E14="",F14="",G14="",H14="",I14="",J14="",K14="",L14="",M14="",N14="",O14=""),"","INCOMPLETO"))</f>
        <v/>
      </c>
      <c r="B14" s="1"/>
      <c r="C14" s="1"/>
      <c r="D14" s="1"/>
      <c r="E14" s="48"/>
      <c r="F14" s="1"/>
      <c r="G14" s="1"/>
      <c r="H14" s="1"/>
      <c r="I14" s="1"/>
      <c r="J14" s="1"/>
      <c r="K14" s="1"/>
      <c r="L14" s="1"/>
      <c r="M14" s="1"/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" t="str">
        <f>IF(AND(B15&lt;&gt;"",C15&lt;&gt;"",D15&lt;&gt;"",E15&lt;&gt;"",F15&lt;&gt;"",G15&lt;&gt;"",H15&lt;&gt;"",I15&lt;&gt;"",J15&lt;&gt;"",K15&lt;&gt;"",L15&lt;&gt;"",M15&lt;&gt;"",N15&lt;&gt;"",O15&lt;&gt;""),"COMPLETO",IF(AND(B15="",C15="",D15="",E15="",F15="",G15="",H15="",I15="",J15="",K15="",L15="",M15="",N15="",O15=""),"","INCOMPLETO"))</f>
        <v/>
      </c>
      <c r="B15" s="1"/>
      <c r="C15" s="1"/>
      <c r="D15" s="1"/>
      <c r="E15" s="48"/>
      <c r="F15" s="1"/>
      <c r="G15" s="1"/>
      <c r="H15" s="1"/>
      <c r="I15" s="1"/>
      <c r="J15" s="1"/>
      <c r="K15" s="1"/>
      <c r="L15" s="1"/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" t="str">
        <f>IF(AND(B16&lt;&gt;"",C16&lt;&gt;"",D16&lt;&gt;"",E16&lt;&gt;"",F16&lt;&gt;"",G16&lt;&gt;"",H16&lt;&gt;"",I16&lt;&gt;"",J16&lt;&gt;"",K16&lt;&gt;"",L16&lt;&gt;"",M16&lt;&gt;"",N16&lt;&gt;"",O16&lt;&gt;""),"COMPLETO",IF(AND(B16="",C16="",D16="",E16="",F16="",G16="",H16="",I16="",J16="",K16="",L16="",M16="",N16="",O16=""),"","INCOMPLETO"))</f>
        <v/>
      </c>
      <c r="B16" s="1"/>
      <c r="C16" s="1"/>
      <c r="D16" s="1"/>
      <c r="E16" s="48"/>
      <c r="F16" s="1"/>
      <c r="G16" s="1"/>
      <c r="H16" s="1"/>
      <c r="I16" s="1"/>
      <c r="J16" s="1"/>
      <c r="K16" s="1"/>
      <c r="L16" s="1"/>
      <c r="M16" s="1"/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 t="str">
        <f>IF(AND(B17&lt;&gt;"",C17&lt;&gt;"",D17&lt;&gt;"",E17&lt;&gt;"",F17&lt;&gt;"",G17&lt;&gt;"",H17&lt;&gt;"",I17&lt;&gt;"",J17&lt;&gt;"",K17&lt;&gt;"",L17&lt;&gt;"",M17&lt;&gt;"",N17&lt;&gt;"",O17&lt;&gt;""),"COMPLETO",IF(AND(B17="",C17="",D17="",E17="",F17="",G17="",H17="",I17="",J17="",K17="",L17="",M17="",N17="",O17=""),"","INCOMPLETO"))</f>
        <v/>
      </c>
      <c r="B17" s="1"/>
      <c r="C17" s="1"/>
      <c r="D17" s="1"/>
      <c r="E17" s="48"/>
      <c r="F17" s="1"/>
      <c r="G17" s="1"/>
      <c r="H17" s="1"/>
      <c r="I17" s="1"/>
      <c r="J17" s="1"/>
      <c r="K17" s="1"/>
      <c r="L17" s="1"/>
      <c r="M17" s="1"/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 t="str">
        <f>IF(AND(B18&lt;&gt;"",C18&lt;&gt;"",D18&lt;&gt;"",E18&lt;&gt;"",F18&lt;&gt;"",G18&lt;&gt;"",H18&lt;&gt;"",I18&lt;&gt;"",J18&lt;&gt;"",K18&lt;&gt;"",L18&lt;&gt;"",M18&lt;&gt;"",N18&lt;&gt;"",O18&lt;&gt;""),"COMPLETO",IF(AND(B18="",C18="",D18="",E18="",F18="",G18="",H18="",I18="",J18="",K18="",L18="",M18="",N18="",O18=""),"","INCOMPLETO"))</f>
        <v/>
      </c>
      <c r="B18" s="1"/>
      <c r="C18" s="1"/>
      <c r="D18" s="1"/>
      <c r="E18" s="48"/>
      <c r="F18" s="1"/>
      <c r="G18" s="1"/>
      <c r="H18" s="1"/>
      <c r="I18" s="1"/>
      <c r="J18" s="1"/>
      <c r="K18" s="1"/>
      <c r="L18" s="1"/>
      <c r="M18" s="1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 t="str">
        <f>IF(AND(B19&lt;&gt;"",C19&lt;&gt;"",D19&lt;&gt;"",E19&lt;&gt;"",F19&lt;&gt;"",G19&lt;&gt;"",H19&lt;&gt;"",I19&lt;&gt;"",J19&lt;&gt;"",K19&lt;&gt;"",L19&lt;&gt;"",M19&lt;&gt;"",N19&lt;&gt;"",O19&lt;&gt;""),"COMPLETO",IF(AND(B19="",C19="",D19="",E19="",F19="",G19="",H19="",I19="",J19="",K19="",L19="",M19="",N19="",O19=""),"","INCOMPLETO"))</f>
        <v/>
      </c>
      <c r="B19" s="1"/>
      <c r="C19" s="1"/>
      <c r="D19" s="1"/>
      <c r="E19" s="48"/>
      <c r="F19" s="1"/>
      <c r="G19" s="1"/>
      <c r="H19" s="1"/>
      <c r="I19" s="1"/>
      <c r="J19" s="1"/>
      <c r="K19" s="1"/>
      <c r="L19" s="1"/>
      <c r="M19" s="1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 t="str">
        <f>IF(AND(B20&lt;&gt;"",C20&lt;&gt;"",D20&lt;&gt;"",E20&lt;&gt;"",F20&lt;&gt;"",G20&lt;&gt;"",H20&lt;&gt;"",I20&lt;&gt;"",J20&lt;&gt;"",K20&lt;&gt;"",L20&lt;&gt;"",M20&lt;&gt;"",N20&lt;&gt;"",O20&lt;&gt;""),"COMPLETO",IF(AND(B20="",C20="",D20="",E20="",F20="",G20="",H20="",I20="",J20="",K20="",L20="",M20="",N20="",O20=""),"","INCOMPLETO"))</f>
        <v/>
      </c>
      <c r="B20" s="1"/>
      <c r="C20" s="1"/>
      <c r="D20" s="1"/>
      <c r="E20" s="48"/>
      <c r="F20" s="1"/>
      <c r="G20" s="1"/>
      <c r="H20" s="1"/>
      <c r="I20" s="1"/>
      <c r="J20" s="1"/>
      <c r="K20" s="1"/>
      <c r="L20" s="1"/>
      <c r="M20" s="1"/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 t="str">
        <f>IF(AND(B21&lt;&gt;"",C21&lt;&gt;"",D21&lt;&gt;"",E21&lt;&gt;"",F21&lt;&gt;"",G21&lt;&gt;"",H21&lt;&gt;"",I21&lt;&gt;"",J21&lt;&gt;"",K21&lt;&gt;"",L21&lt;&gt;"",M21&lt;&gt;"",N21&lt;&gt;"",O21&lt;&gt;""),"COMPLETO",IF(AND(B21="",C21="",D21="",E21="",F21="",G21="",H21="",I21="",J21="",K21="",L21="",M21="",N21="",O21=""),"","INCOMPLETO"))</f>
        <v/>
      </c>
      <c r="B21" s="1"/>
      <c r="C21" s="1"/>
      <c r="D21" s="1"/>
      <c r="E21" s="48"/>
      <c r="F21" s="1"/>
      <c r="G21" s="1"/>
      <c r="H21" s="1"/>
      <c r="I21" s="1"/>
      <c r="J21" s="1"/>
      <c r="K21" s="1"/>
      <c r="L21" s="1"/>
      <c r="M21" s="1"/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 t="str">
        <f>IF(AND(B22&lt;&gt;"",C22&lt;&gt;"",D22&lt;&gt;"",E22&lt;&gt;"",F22&lt;&gt;"",G22&lt;&gt;"",H22&lt;&gt;"",I22&lt;&gt;"",J22&lt;&gt;"",K22&lt;&gt;"",L22&lt;&gt;"",M22&lt;&gt;"",N22&lt;&gt;"",O22&lt;&gt;""),"COMPLETO",IF(AND(B22="",C22="",D22="",E22="",F22="",G22="",H22="",I22="",J22="",K22="",L22="",M22="",N22="",O22=""),"","INCOMPLETO"))</f>
        <v/>
      </c>
      <c r="B22" s="1"/>
      <c r="C22" s="1"/>
      <c r="D22" s="1"/>
      <c r="E22" s="48"/>
      <c r="F22" s="1"/>
      <c r="G22" s="1"/>
      <c r="H22" s="1"/>
      <c r="I22" s="1"/>
      <c r="J22" s="1"/>
      <c r="K22" s="1"/>
      <c r="L22" s="1"/>
      <c r="M22" s="1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 t="str">
        <f>IF(AND(B23&lt;&gt;"",C23&lt;&gt;"",D23&lt;&gt;"",E23&lt;&gt;"",F23&lt;&gt;"",G23&lt;&gt;"",H23&lt;&gt;"",I23&lt;&gt;"",J23&lt;&gt;"",K23&lt;&gt;"",L23&lt;&gt;"",M23&lt;&gt;"",N23&lt;&gt;"",O23&lt;&gt;""),"COMPLETO",IF(AND(B23="",C23="",D23="",E23="",F23="",G23="",H23="",I23="",J23="",K23="",L23="",M23="",N23="",O23=""),"","INCOMPLETO"))</f>
        <v/>
      </c>
      <c r="B23" s="1"/>
      <c r="C23" s="1"/>
      <c r="D23" s="1"/>
      <c r="E23" s="48"/>
      <c r="F23" s="1"/>
      <c r="G23" s="1"/>
      <c r="H23" s="1"/>
      <c r="I23" s="1"/>
      <c r="J23" s="1"/>
      <c r="K23" s="1"/>
      <c r="L23" s="1"/>
      <c r="M23" s="1"/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 t="str">
        <f>IF(AND(B24&lt;&gt;"",C24&lt;&gt;"",D24&lt;&gt;"",E24&lt;&gt;"",F24&lt;&gt;"",G24&lt;&gt;"",H24&lt;&gt;"",I24&lt;&gt;"",J24&lt;&gt;"",K24&lt;&gt;"",L24&lt;&gt;"",M24&lt;&gt;"",N24&lt;&gt;"",O24&lt;&gt;""),"COMPLETO",IF(AND(B24="",C24="",D24="",E24="",F24="",G24="",H24="",I24="",J24="",K24="",L24="",M24="",N24="",O24=""),"","INCOMPLETO"))</f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"/>
    </row>
    <row r="25" spans="1:39" x14ac:dyDescent="0.25">
      <c r="A25" s="1" t="str">
        <f>IF(AND(B25&lt;&gt;"",C25&lt;&gt;"",D25&lt;&gt;"",E25&lt;&gt;"",F25&lt;&gt;"",G25&lt;&gt;"",H25&lt;&gt;"",I25&lt;&gt;"",J25&lt;&gt;"",K25&lt;&gt;"",L25&lt;&gt;"",M25&lt;&gt;"",N25&lt;&gt;"",O25&lt;&gt;""),"COMPLETO",IF(AND(B25="",C25="",D25="",E25="",F25="",G25="",H25="",I25="",J25="",K25="",L25="",M25="",N25="",O25=""),"","INCOMPLETO"))</f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1"/>
    </row>
  </sheetData>
  <sheetProtection algorithmName="SHA-512" hashValue="Jf8w++CUq5J6DPkv3dPoUh3e35LsfgPbvPbXd70mU/tsENKC4y/3U4hsfdSk8BIRjqMJWQaO7xXbCiNX5jVz1A==" saltValue="WAKLPJ1lgOmESoNaGVGYqQ==" spinCount="100000" sheet="1" objects="1" scenarios="1"/>
  <protectedRanges>
    <protectedRange sqref="B5:AG25" name="Preenchimmeto"/>
  </protectedRanges>
  <mergeCells count="15">
    <mergeCell ref="G3:G4"/>
    <mergeCell ref="E3:E4"/>
    <mergeCell ref="O3:O4"/>
    <mergeCell ref="J3:J4"/>
    <mergeCell ref="N3:N4"/>
    <mergeCell ref="H3:H4"/>
    <mergeCell ref="I3:I4"/>
    <mergeCell ref="K3:K4"/>
    <mergeCell ref="L3:L4"/>
    <mergeCell ref="M3:M4"/>
    <mergeCell ref="A3:A4"/>
    <mergeCell ref="B3:B4"/>
    <mergeCell ref="C3:C4"/>
    <mergeCell ref="D3:D4"/>
    <mergeCell ref="F3:F4"/>
  </mergeCells>
  <conditionalFormatting sqref="A6:A25">
    <cfRule type="beginsWith" dxfId="49" priority="4" operator="beginsWith" text="COMPLETO">
      <formula>LEFT(A6,8)="COMPLETO"</formula>
    </cfRule>
    <cfRule type="containsText" dxfId="48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47" priority="1" operator="beginsWith" text="COMPLETO">
      <formula>LEFT(A5,8)="COMPLETO"</formula>
    </cfRule>
    <cfRule type="containsText" dxfId="46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Lista!$A$2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windowProtection="1" tabSelected="1" topLeftCell="F1" zoomScaleNormal="100" workbookViewId="0">
      <selection activeCell="M8" sqref="M8"/>
    </sheetView>
  </sheetViews>
  <sheetFormatPr defaultRowHeight="15" x14ac:dyDescent="0.25"/>
  <cols>
    <col min="1" max="1" width="20.7109375" customWidth="1"/>
    <col min="2" max="33" width="26.7109375" customWidth="1"/>
  </cols>
  <sheetData>
    <row r="1" spans="1:33" s="2" customFormat="1" ht="15" customHeight="1" x14ac:dyDescent="0.25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s="2" customFormat="1" ht="15.75" thickBot="1" x14ac:dyDescent="0.3">
      <c r="A2" s="11" t="s">
        <v>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7" customFormat="1" ht="30" customHeight="1" x14ac:dyDescent="0.25">
      <c r="A3" s="60" t="s">
        <v>606</v>
      </c>
      <c r="B3" s="67" t="s">
        <v>2</v>
      </c>
      <c r="C3" s="67" t="s">
        <v>3</v>
      </c>
      <c r="D3" s="67" t="s">
        <v>4</v>
      </c>
      <c r="E3" s="63" t="s">
        <v>343</v>
      </c>
      <c r="F3" s="67" t="s">
        <v>5</v>
      </c>
      <c r="G3" s="67" t="s">
        <v>6</v>
      </c>
      <c r="H3" s="67" t="s">
        <v>607</v>
      </c>
      <c r="I3" s="67" t="s">
        <v>8</v>
      </c>
      <c r="J3" s="63" t="s">
        <v>349</v>
      </c>
      <c r="K3" s="67" t="s">
        <v>9</v>
      </c>
      <c r="L3" s="67" t="s">
        <v>10</v>
      </c>
      <c r="M3" s="67" t="s">
        <v>11</v>
      </c>
      <c r="N3" s="67" t="s">
        <v>12</v>
      </c>
      <c r="O3" s="65" t="s">
        <v>603</v>
      </c>
      <c r="P3" s="16" t="s">
        <v>13</v>
      </c>
      <c r="Q3" s="16" t="s">
        <v>45</v>
      </c>
      <c r="R3" s="16" t="s">
        <v>46</v>
      </c>
      <c r="S3" s="16" t="s">
        <v>47</v>
      </c>
      <c r="T3" s="16" t="s">
        <v>48</v>
      </c>
      <c r="U3" s="16" t="s">
        <v>49</v>
      </c>
      <c r="V3" s="16" t="s">
        <v>50</v>
      </c>
      <c r="W3" s="16" t="s">
        <v>51</v>
      </c>
      <c r="X3" s="16" t="s">
        <v>15</v>
      </c>
      <c r="Y3" s="16" t="s">
        <v>52</v>
      </c>
      <c r="Z3" s="16" t="s">
        <v>53</v>
      </c>
      <c r="AA3" s="16" t="s">
        <v>54</v>
      </c>
      <c r="AB3" s="16" t="s">
        <v>55</v>
      </c>
      <c r="AC3" s="16" t="s">
        <v>56</v>
      </c>
      <c r="AD3" s="16" t="s">
        <v>57</v>
      </c>
      <c r="AE3" s="16" t="s">
        <v>58</v>
      </c>
      <c r="AF3" s="16" t="s">
        <v>59</v>
      </c>
      <c r="AG3" s="88" t="s">
        <v>60</v>
      </c>
    </row>
    <row r="4" spans="1:33" s="19" customFormat="1" ht="30" customHeight="1" x14ac:dyDescent="0.25">
      <c r="A4" s="61"/>
      <c r="B4" s="68"/>
      <c r="C4" s="68"/>
      <c r="D4" s="68"/>
      <c r="E4" s="64"/>
      <c r="F4" s="68"/>
      <c r="G4" s="68"/>
      <c r="H4" s="68"/>
      <c r="I4" s="68"/>
      <c r="J4" s="64"/>
      <c r="K4" s="68"/>
      <c r="L4" s="68"/>
      <c r="M4" s="68"/>
      <c r="N4" s="68"/>
      <c r="O4" s="66"/>
      <c r="P4" s="18" t="s">
        <v>31</v>
      </c>
      <c r="Q4" s="18" t="s">
        <v>31</v>
      </c>
      <c r="R4" s="18" t="s">
        <v>61</v>
      </c>
      <c r="S4" s="18" t="s">
        <v>62</v>
      </c>
      <c r="T4" s="18" t="s">
        <v>32</v>
      </c>
      <c r="U4" s="18" t="s">
        <v>63</v>
      </c>
      <c r="V4" s="18" t="s">
        <v>31</v>
      </c>
      <c r="W4" s="18" t="s">
        <v>64</v>
      </c>
      <c r="X4" s="18" t="s">
        <v>63</v>
      </c>
      <c r="Y4" s="18" t="s">
        <v>64</v>
      </c>
      <c r="Z4" s="18" t="s">
        <v>65</v>
      </c>
      <c r="AA4" s="18" t="s">
        <v>64</v>
      </c>
      <c r="AB4" s="18" t="s">
        <v>34</v>
      </c>
      <c r="AC4" s="18" t="s">
        <v>34</v>
      </c>
      <c r="AD4" s="18" t="s">
        <v>34</v>
      </c>
      <c r="AE4" s="18" t="s">
        <v>34</v>
      </c>
      <c r="AF4" s="18" t="s">
        <v>34</v>
      </c>
      <c r="AG4" s="89" t="s">
        <v>34</v>
      </c>
    </row>
    <row r="5" spans="1:33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</sheetData>
  <sheetProtection algorithmName="SHA-512" hashValue="xJRmHVFaNW0jax/WnlsaZQvMhGGQe4hlCU0rq/mEHHHKXf3HdPS7eAJd2eg6Rx+J4flWM5+xElfoUFIXNNnFdw==" saltValue="MwuarpUuGvjrWhd41G2rWA==" spinCount="100000" sheet="1" objects="1" scenarios="1"/>
  <protectedRanges>
    <protectedRange sqref="B5:AG25" name="Preenchimento"/>
  </protectedRanges>
  <mergeCells count="15">
    <mergeCell ref="A3:A4"/>
    <mergeCell ref="O3:O4"/>
    <mergeCell ref="J3:J4"/>
    <mergeCell ref="N3:N4"/>
    <mergeCell ref="B3:B4"/>
    <mergeCell ref="C3:C4"/>
    <mergeCell ref="D3:D4"/>
    <mergeCell ref="F3:F4"/>
    <mergeCell ref="G3:G4"/>
    <mergeCell ref="H3:H4"/>
    <mergeCell ref="L3:L4"/>
    <mergeCell ref="M3:M4"/>
    <mergeCell ref="I3:I4"/>
    <mergeCell ref="K3:K4"/>
    <mergeCell ref="E3:E4"/>
  </mergeCells>
  <conditionalFormatting sqref="A5:A25">
    <cfRule type="beginsWith" dxfId="45" priority="4" operator="beginsWith" text="COMPLETO">
      <formula>LEFT(A5,8)="COMPLETO"</formula>
    </cfRule>
    <cfRule type="containsText" dxfId="44" priority="5" operator="containsText" text="INCOMPLETO">
      <formula>NOT(ISERROR(SEARCH("INCOMPLETO",A5)))</formula>
    </cfRule>
    <cfRule type="containsBlanks" priority="6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Lista!$B$2:$D$2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5"/>
  <sheetViews>
    <sheetView windowProtection="1" zoomScaleNormal="100" workbookViewId="0">
      <pane xSplit="1" topLeftCell="M1" activePane="topRight" state="frozen"/>
      <selection activeCell="D38" sqref="D38"/>
      <selection pane="topRight" activeCell="N25" sqref="N25"/>
    </sheetView>
  </sheetViews>
  <sheetFormatPr defaultRowHeight="15" x14ac:dyDescent="0.25"/>
  <cols>
    <col min="1" max="1" width="20.7109375" customWidth="1"/>
    <col min="2" max="37" width="26.7109375" customWidth="1"/>
  </cols>
  <sheetData>
    <row r="1" spans="1:37" s="21" customFormat="1" ht="15" customHeight="1" x14ac:dyDescent="0.25">
      <c r="A1" s="23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35"/>
      <c r="AI1" s="35"/>
      <c r="AJ1" s="35"/>
      <c r="AK1" s="35"/>
    </row>
    <row r="2" spans="1:37" s="21" customFormat="1" ht="15" customHeight="1" thickBot="1" x14ac:dyDescent="0.3">
      <c r="A2" s="50" t="s">
        <v>197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35"/>
      <c r="AI2" s="35"/>
      <c r="AJ2" s="35"/>
      <c r="AK2" s="35"/>
    </row>
    <row r="3" spans="1:37" s="21" customFormat="1" ht="30" customHeight="1" thickBot="1" x14ac:dyDescent="0.3">
      <c r="A3" s="60" t="s">
        <v>606</v>
      </c>
      <c r="B3" s="63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45</v>
      </c>
      <c r="Q3" s="12" t="s">
        <v>13</v>
      </c>
      <c r="R3" s="12" t="s">
        <v>68</v>
      </c>
      <c r="S3" s="12" t="s">
        <v>69</v>
      </c>
      <c r="T3" s="72" t="s">
        <v>70</v>
      </c>
      <c r="U3" s="73"/>
      <c r="V3" s="74"/>
      <c r="W3" s="12" t="s">
        <v>71</v>
      </c>
      <c r="X3" s="12" t="s">
        <v>72</v>
      </c>
      <c r="Y3" s="12" t="s">
        <v>73</v>
      </c>
      <c r="Z3" s="12" t="s">
        <v>74</v>
      </c>
      <c r="AA3" s="12" t="s">
        <v>75</v>
      </c>
      <c r="AB3" s="12" t="s">
        <v>76</v>
      </c>
      <c r="AC3" s="12" t="s">
        <v>77</v>
      </c>
      <c r="AD3" s="12" t="s">
        <v>78</v>
      </c>
      <c r="AE3" s="12" t="s">
        <v>79</v>
      </c>
      <c r="AF3" s="12" t="s">
        <v>80</v>
      </c>
      <c r="AG3" s="12" t="s">
        <v>81</v>
      </c>
      <c r="AH3" s="69" t="s">
        <v>249</v>
      </c>
      <c r="AI3" s="70"/>
      <c r="AJ3" s="71"/>
      <c r="AK3" s="88" t="s">
        <v>251</v>
      </c>
    </row>
    <row r="4" spans="1:37" s="21" customFormat="1" ht="30" customHeight="1" x14ac:dyDescent="0.25">
      <c r="A4" s="61"/>
      <c r="B4" s="75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64</v>
      </c>
      <c r="S4" s="13" t="s">
        <v>32</v>
      </c>
      <c r="T4" s="13" t="s">
        <v>246</v>
      </c>
      <c r="U4" s="13" t="s">
        <v>247</v>
      </c>
      <c r="V4" s="13" t="s">
        <v>248</v>
      </c>
      <c r="W4" s="13" t="s">
        <v>35</v>
      </c>
      <c r="X4" s="13" t="s">
        <v>64</v>
      </c>
      <c r="Y4" s="13" t="s">
        <v>31</v>
      </c>
      <c r="Z4" s="13" t="s">
        <v>31</v>
      </c>
      <c r="AA4" s="13" t="s">
        <v>88</v>
      </c>
      <c r="AB4" s="13" t="s">
        <v>65</v>
      </c>
      <c r="AC4" s="13" t="s">
        <v>89</v>
      </c>
      <c r="AD4" s="13" t="s">
        <v>31</v>
      </c>
      <c r="AE4" s="13" t="s">
        <v>90</v>
      </c>
      <c r="AF4" s="13" t="s">
        <v>64</v>
      </c>
      <c r="AG4" s="13" t="s">
        <v>34</v>
      </c>
      <c r="AH4" s="12" t="s">
        <v>82</v>
      </c>
      <c r="AI4" s="12" t="s">
        <v>83</v>
      </c>
      <c r="AJ4" s="12" t="s">
        <v>84</v>
      </c>
      <c r="AK4" s="90" t="s">
        <v>250</v>
      </c>
    </row>
    <row r="5" spans="1:37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s="1" t="str">
        <f t="shared" si="0"/>
        <v/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1" t="str">
        <f t="shared" si="0"/>
        <v/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5">
      <c r="A9" s="1" t="str">
        <f t="shared" si="0"/>
        <v/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A10" s="1" t="str">
        <f t="shared" si="0"/>
        <v/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A11" s="1" t="str">
        <f t="shared" si="0"/>
        <v/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1" t="str">
        <f t="shared" si="0"/>
        <v/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A13" s="1" t="str">
        <f t="shared" si="0"/>
        <v/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1" t="str">
        <f t="shared" si="0"/>
        <v/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1" t="str">
        <f t="shared" si="0"/>
        <v/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" t="str">
        <f t="shared" si="0"/>
        <v/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1" t="str">
        <f t="shared" si="0"/>
        <v/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25">
      <c r="A18" s="1" t="str">
        <f t="shared" si="0"/>
        <v/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1" t="str">
        <f t="shared" si="0"/>
        <v/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1" t="str">
        <f t="shared" si="0"/>
        <v/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1" t="str">
        <f t="shared" si="0"/>
        <v/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A22" s="1" t="str">
        <f t="shared" si="0"/>
        <v/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1" t="str">
        <f t="shared" si="0"/>
        <v/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1" t="str">
        <f t="shared" si="0"/>
        <v/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1" t="str">
        <f t="shared" si="0"/>
        <v/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</sheetData>
  <sheetProtection algorithmName="SHA-512" hashValue="AfSOzkoyCcYxZgoAlQDePDFTj51GkyLlZfdrvGLOsXJgiLh9SVVsgv3OoQKohOHItZcwYtZebdsh559Cg7lYEw==" saltValue="hvUEj7rmgFm2TjEjlSWqPQ==" spinCount="100000" sheet="1" objects="1" scenarios="1"/>
  <protectedRanges>
    <protectedRange sqref="B5:AK25" name="Intervalo1"/>
  </protectedRanges>
  <mergeCells count="17">
    <mergeCell ref="A3:A4"/>
    <mergeCell ref="B3:B4"/>
    <mergeCell ref="H3:H4"/>
    <mergeCell ref="C3:C4"/>
    <mergeCell ref="D3:D4"/>
    <mergeCell ref="F3:F4"/>
    <mergeCell ref="G3:G4"/>
    <mergeCell ref="E3:E4"/>
    <mergeCell ref="AH3:AJ3"/>
    <mergeCell ref="T3:V3"/>
    <mergeCell ref="I3:I4"/>
    <mergeCell ref="K3:K4"/>
    <mergeCell ref="L3:L4"/>
    <mergeCell ref="M3:M4"/>
    <mergeCell ref="N3:N4"/>
    <mergeCell ref="O3:O4"/>
    <mergeCell ref="J3:J4"/>
  </mergeCells>
  <conditionalFormatting sqref="A6:A25">
    <cfRule type="beginsWith" dxfId="43" priority="1" operator="beginsWith" text="COMPLETO">
      <formula>LEFT(A6,8)="COMPLETO"</formula>
    </cfRule>
    <cfRule type="containsText" dxfId="42" priority="2" operator="containsText" text="INCOMPLETO">
      <formula>NOT(ISERROR(SEARCH("INCOMPLETO",A6)))</formula>
    </cfRule>
    <cfRule type="containsBlanks" priority="3">
      <formula>LEN(TRIM(A6))=0</formula>
    </cfRule>
  </conditionalFormatting>
  <conditionalFormatting sqref="A5:A25">
    <cfRule type="beginsWith" dxfId="41" priority="4" operator="beginsWith" text="COMPLETO">
      <formula>LEFT(A5,8)="COMPLETO"</formula>
    </cfRule>
    <cfRule type="containsText" dxfId="40" priority="5" operator="containsText" text="INCOMPLETO">
      <formula>NOT(ISERROR(SEARCH("INCOMPLETO",A5)))</formula>
    </cfRule>
    <cfRule type="containsBlanks" priority="6">
      <formula>LEN(TRIM(A5))=0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Lista!$E$2:$F$2</xm:f>
          </x14:formula1>
          <xm:sqref>C5:C25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5"/>
  <sheetViews>
    <sheetView windowProtection="1" topLeftCell="J1" zoomScaleNormal="100" workbookViewId="0">
      <selection activeCell="O7" sqref="O7"/>
    </sheetView>
  </sheetViews>
  <sheetFormatPr defaultRowHeight="15" x14ac:dyDescent="0.25"/>
  <cols>
    <col min="1" max="1" width="20.7109375" customWidth="1"/>
    <col min="2" max="12" width="26.7109375" customWidth="1"/>
    <col min="13" max="13" width="28.42578125" customWidth="1"/>
    <col min="14" max="24" width="26.7109375" customWidth="1"/>
  </cols>
  <sheetData>
    <row r="1" spans="1:24" s="14" customFormat="1" x14ac:dyDescent="0.2">
      <c r="A1" s="23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s="14" customFormat="1" ht="15.75" thickBot="1" x14ac:dyDescent="0.25">
      <c r="A2" s="51" t="s">
        <v>198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s="14" customFormat="1" ht="30" customHeight="1" x14ac:dyDescent="0.2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36" t="s">
        <v>253</v>
      </c>
      <c r="Q3" s="36" t="s">
        <v>92</v>
      </c>
      <c r="R3" s="36" t="s">
        <v>93</v>
      </c>
      <c r="S3" s="36" t="s">
        <v>94</v>
      </c>
      <c r="T3" s="37" t="s">
        <v>95</v>
      </c>
      <c r="U3" s="38" t="s">
        <v>96</v>
      </c>
      <c r="V3" s="39" t="s">
        <v>97</v>
      </c>
      <c r="W3" s="40" t="s">
        <v>98</v>
      </c>
      <c r="X3" s="38" t="s">
        <v>99</v>
      </c>
    </row>
    <row r="4" spans="1:24" s="14" customFormat="1" ht="30" customHeight="1" x14ac:dyDescent="0.2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36" t="s">
        <v>100</v>
      </c>
      <c r="Q4" s="36" t="s">
        <v>36</v>
      </c>
      <c r="R4" s="36" t="s">
        <v>64</v>
      </c>
      <c r="S4" s="36" t="s">
        <v>36</v>
      </c>
      <c r="T4" s="36" t="s">
        <v>36</v>
      </c>
      <c r="U4" s="36" t="s">
        <v>35</v>
      </c>
      <c r="V4" s="36" t="s">
        <v>32</v>
      </c>
      <c r="W4" s="36" t="s">
        <v>35</v>
      </c>
      <c r="X4" s="36" t="s">
        <v>34</v>
      </c>
    </row>
    <row r="5" spans="1:24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</row>
    <row r="6" spans="1:24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5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1" t="str">
        <f t="shared" si="0"/>
        <v/>
      </c>
      <c r="B7" s="4"/>
      <c r="C7" s="5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A8" s="1" t="str">
        <f t="shared" si="0"/>
        <v/>
      </c>
      <c r="B8" s="4"/>
      <c r="C8" s="5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1" t="str">
        <f t="shared" si="0"/>
        <v/>
      </c>
      <c r="B9" s="4"/>
      <c r="C9" s="5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A10" s="1" t="str">
        <f t="shared" si="0"/>
        <v/>
      </c>
      <c r="B10" s="4"/>
      <c r="C10" s="5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1" t="str">
        <f t="shared" si="0"/>
        <v/>
      </c>
      <c r="B11" s="4"/>
      <c r="C11" s="5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1" t="str">
        <f t="shared" si="0"/>
        <v/>
      </c>
      <c r="B12" s="4"/>
      <c r="C12" s="5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1" t="str">
        <f t="shared" si="0"/>
        <v/>
      </c>
      <c r="B13" s="4"/>
      <c r="C13" s="5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1" t="str">
        <f t="shared" si="0"/>
        <v/>
      </c>
      <c r="B14" s="4"/>
      <c r="C14" s="5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1" t="str">
        <f t="shared" si="0"/>
        <v/>
      </c>
      <c r="B15" s="4"/>
      <c r="C15" s="5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</row>
    <row r="16" spans="1:24" x14ac:dyDescent="0.25">
      <c r="A16" s="1" t="str">
        <f t="shared" si="0"/>
        <v/>
      </c>
      <c r="B16" s="4"/>
      <c r="C16" s="5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1" t="str">
        <f t="shared" si="0"/>
        <v/>
      </c>
      <c r="B17" s="4"/>
      <c r="C17" s="5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s="1" t="str">
        <f t="shared" si="0"/>
        <v/>
      </c>
      <c r="B18" s="4"/>
      <c r="C18" s="5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1" t="str">
        <f t="shared" si="0"/>
        <v/>
      </c>
      <c r="B19" s="4"/>
      <c r="C19" s="5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1" t="str">
        <f t="shared" si="0"/>
        <v/>
      </c>
      <c r="B20" s="4"/>
      <c r="C20" s="5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1" t="str">
        <f t="shared" si="0"/>
        <v/>
      </c>
      <c r="B21" s="4"/>
      <c r="C21" s="5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1" t="str">
        <f t="shared" si="0"/>
        <v/>
      </c>
      <c r="B22" s="4"/>
      <c r="C22" s="5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1" t="str">
        <f t="shared" si="0"/>
        <v/>
      </c>
      <c r="B23" s="4"/>
      <c r="C23" s="5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1" t="str">
        <f t="shared" si="0"/>
        <v/>
      </c>
      <c r="B24" s="4"/>
      <c r="C24" s="5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1" t="str">
        <f t="shared" si="0"/>
        <v/>
      </c>
      <c r="B25" s="4"/>
      <c r="C25" s="5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</sheetData>
  <sheetProtection algorithmName="SHA-512" hashValue="4WbHhBSMcPJW6e/19k0skceetJmGlsb6+c0lpuvKsQw1Ar8hhtPK9AAmNRL0h5iIn4MAXMIHcM27r4kUOk9H2Q==" saltValue="8G57BTJJ8Xbs4KPqdEea3w==" spinCount="100000" sheet="1" objects="1" scenarios="1"/>
  <protectedRanges>
    <protectedRange sqref="B5:AG25" name="Intervalo1"/>
  </protectedRanges>
  <mergeCells count="15">
    <mergeCell ref="G3:G4"/>
    <mergeCell ref="E3:E4"/>
    <mergeCell ref="O3:O4"/>
    <mergeCell ref="J3:J4"/>
    <mergeCell ref="N3:N4"/>
    <mergeCell ref="H3:H4"/>
    <mergeCell ref="I3:I4"/>
    <mergeCell ref="K3:K4"/>
    <mergeCell ref="L3:L4"/>
    <mergeCell ref="M3:M4"/>
    <mergeCell ref="A3:A4"/>
    <mergeCell ref="B3:B4"/>
    <mergeCell ref="C3:C4"/>
    <mergeCell ref="D3:D4"/>
    <mergeCell ref="F3:F4"/>
  </mergeCells>
  <conditionalFormatting sqref="A6:A25">
    <cfRule type="beginsWith" dxfId="39" priority="4" operator="beginsWith" text="COMPLETO">
      <formula>LEFT(A6,8)="COMPLETO"</formula>
    </cfRule>
    <cfRule type="containsText" dxfId="38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37" priority="1" operator="beginsWith" text="COMPLETO">
      <formula>LEFT(A5,8)="COMPLETO"</formula>
    </cfRule>
    <cfRule type="containsText" dxfId="36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list" allowBlank="1" showInputMessage="1" showErrorMessage="1">
          <x14:formula1>
            <xm:f>Lista!$G$2:$K$2</xm:f>
          </x14:formula1>
          <xm:sqref>C5:C25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5"/>
  <sheetViews>
    <sheetView windowProtection="1" topLeftCell="X1" zoomScaleNormal="100" workbookViewId="0">
      <selection activeCell="AJ19" sqref="AJ19"/>
    </sheetView>
  </sheetViews>
  <sheetFormatPr defaultRowHeight="15" x14ac:dyDescent="0.25"/>
  <cols>
    <col min="1" max="1" width="20.7109375" customWidth="1"/>
    <col min="2" max="14" width="26.7109375" customWidth="1"/>
    <col min="15" max="15" width="30.85546875" customWidth="1"/>
    <col min="16" max="31" width="26.7109375" customWidth="1"/>
  </cols>
  <sheetData>
    <row r="1" spans="1:31" x14ac:dyDescent="0.25">
      <c r="A1" s="23" t="s">
        <v>114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15.75" thickBot="1" x14ac:dyDescent="0.3">
      <c r="A2" s="51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5"/>
      <c r="T2" s="25"/>
      <c r="U2" s="25"/>
      <c r="V2" s="24"/>
      <c r="W2" s="24"/>
      <c r="X2" s="24"/>
      <c r="Y2" s="24"/>
      <c r="Z2" s="24"/>
      <c r="AA2" s="24"/>
      <c r="AB2" s="24"/>
      <c r="AC2" s="46"/>
      <c r="AD2" s="46"/>
      <c r="AE2" s="46"/>
    </row>
    <row r="3" spans="1:3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113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102</v>
      </c>
      <c r="Q3" s="12" t="s">
        <v>255</v>
      </c>
      <c r="R3" s="12" t="s">
        <v>254</v>
      </c>
      <c r="S3" s="12" t="s">
        <v>103</v>
      </c>
      <c r="T3" s="12" t="s">
        <v>104</v>
      </c>
      <c r="U3" s="12" t="s">
        <v>257</v>
      </c>
      <c r="V3" s="12" t="s">
        <v>256</v>
      </c>
      <c r="W3" s="12" t="s">
        <v>105</v>
      </c>
      <c r="X3" s="12" t="s">
        <v>258</v>
      </c>
      <c r="Y3" s="12" t="s">
        <v>106</v>
      </c>
      <c r="Z3" s="12" t="s">
        <v>97</v>
      </c>
      <c r="AA3" s="12" t="s">
        <v>107</v>
      </c>
      <c r="AB3" s="12" t="s">
        <v>108</v>
      </c>
      <c r="AC3" s="12" t="s">
        <v>109</v>
      </c>
      <c r="AD3" s="12" t="s">
        <v>110</v>
      </c>
      <c r="AE3" s="86" t="s">
        <v>111</v>
      </c>
    </row>
    <row r="4" spans="1:3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88</v>
      </c>
      <c r="Q4" s="13" t="s">
        <v>35</v>
      </c>
      <c r="R4" s="13" t="s">
        <v>35</v>
      </c>
      <c r="S4" s="13" t="s">
        <v>64</v>
      </c>
      <c r="T4" s="13" t="s">
        <v>64</v>
      </c>
      <c r="U4" s="13" t="s">
        <v>112</v>
      </c>
      <c r="V4" s="13" t="s">
        <v>112</v>
      </c>
      <c r="W4" s="13" t="s">
        <v>34</v>
      </c>
      <c r="X4" s="13" t="s">
        <v>31</v>
      </c>
      <c r="Y4" s="13" t="s">
        <v>31</v>
      </c>
      <c r="Z4" s="13" t="s">
        <v>32</v>
      </c>
      <c r="AA4" s="13" t="s">
        <v>64</v>
      </c>
      <c r="AB4" s="13" t="s">
        <v>64</v>
      </c>
      <c r="AC4" s="13" t="s">
        <v>31</v>
      </c>
      <c r="AD4" s="49" t="s">
        <v>31</v>
      </c>
      <c r="AE4" s="87" t="s">
        <v>31</v>
      </c>
    </row>
    <row r="5" spans="1:31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3"/>
      <c r="L5" s="5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1"/>
      <c r="L6" s="4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1"/>
      <c r="L7" s="4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1"/>
      <c r="L8" s="4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1"/>
      <c r="L9" s="4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1"/>
      <c r="L10" s="4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1"/>
      <c r="L11" s="4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1"/>
      <c r="L12" s="4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1"/>
      <c r="L13" s="4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1"/>
      <c r="L14" s="4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1"/>
      <c r="L15" s="4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1"/>
      <c r="L16" s="4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1"/>
      <c r="L17" s="4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1"/>
      <c r="L18" s="4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1"/>
      <c r="L19" s="4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1"/>
      <c r="L20" s="4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1"/>
      <c r="L21" s="4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1"/>
      <c r="L22" s="4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1"/>
      <c r="L23" s="4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</sheetData>
  <sheetProtection algorithmName="SHA-512" hashValue="zKEi7WGSfYNAzYkDShJcYEszlUIQSfeT/hQFvAZW+8Qc/vaA5kGm0ySMlPJymYjVK7991sdsBnkb7U4j5JqHxw==" saltValue="XnVoq9dVmYsmkNcvrlz3Lw==" spinCount="100000" sheet="1" objects="1" scenarios="1"/>
  <protectedRanges>
    <protectedRange sqref="B5:AG25" name="Intervalo1"/>
  </protectedRanges>
  <mergeCells count="15">
    <mergeCell ref="G3:G4"/>
    <mergeCell ref="E3:E4"/>
    <mergeCell ref="O3:O4"/>
    <mergeCell ref="J3:J4"/>
    <mergeCell ref="N3:N4"/>
    <mergeCell ref="H3:H4"/>
    <mergeCell ref="I3:I4"/>
    <mergeCell ref="K3:K4"/>
    <mergeCell ref="L3:L4"/>
    <mergeCell ref="M3:M4"/>
    <mergeCell ref="A3:A4"/>
    <mergeCell ref="B3:B4"/>
    <mergeCell ref="C3:C4"/>
    <mergeCell ref="D3:D4"/>
    <mergeCell ref="F3:F4"/>
  </mergeCells>
  <conditionalFormatting sqref="A6:A25">
    <cfRule type="beginsWith" dxfId="35" priority="4" operator="beginsWith" text="COMPLETO">
      <formula>LEFT(A6,8)="COMPLETO"</formula>
    </cfRule>
    <cfRule type="containsText" dxfId="34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33" priority="1" operator="beginsWith" text="COMPLETO">
      <formula>LEFT(A5,8)="COMPLETO"</formula>
    </cfRule>
    <cfRule type="containsText" dxfId="32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Lista!$L$2:$O$2</xm:f>
          </x14:formula1>
          <xm:sqref>C5:C25</xm:sqref>
        </x14:dataValidation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5"/>
  <sheetViews>
    <sheetView windowProtection="1" zoomScaleNormal="100" workbookViewId="0">
      <selection activeCell="A8" sqref="A8"/>
    </sheetView>
  </sheetViews>
  <sheetFormatPr defaultRowHeight="15" x14ac:dyDescent="0.25"/>
  <cols>
    <col min="1" max="1" width="20.7109375" customWidth="1"/>
    <col min="2" max="40" width="26.7109375" customWidth="1"/>
  </cols>
  <sheetData>
    <row r="1" spans="1:40" x14ac:dyDescent="0.25">
      <c r="A1" s="23" t="s">
        <v>138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 ht="15.75" thickBot="1" x14ac:dyDescent="0.3">
      <c r="A2" s="51" t="s">
        <v>199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5"/>
      <c r="S2" s="25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6"/>
      <c r="AM2" s="46"/>
      <c r="AN2" s="46"/>
    </row>
    <row r="3" spans="1:40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45</v>
      </c>
      <c r="R3" s="12" t="s">
        <v>115</v>
      </c>
      <c r="S3" s="12" t="s">
        <v>116</v>
      </c>
      <c r="T3" s="12" t="s">
        <v>105</v>
      </c>
      <c r="U3" s="72" t="s">
        <v>117</v>
      </c>
      <c r="V3" s="73"/>
      <c r="W3" s="73"/>
      <c r="X3" s="12" t="s">
        <v>118</v>
      </c>
      <c r="Y3" s="12" t="s">
        <v>119</v>
      </c>
      <c r="Z3" s="12" t="s">
        <v>227</v>
      </c>
      <c r="AA3" s="12" t="s">
        <v>120</v>
      </c>
      <c r="AB3" s="12" t="s">
        <v>121</v>
      </c>
      <c r="AC3" s="12" t="s">
        <v>122</v>
      </c>
      <c r="AD3" s="12" t="s">
        <v>137</v>
      </c>
      <c r="AE3" s="12" t="s">
        <v>123</v>
      </c>
      <c r="AF3" s="12" t="s">
        <v>124</v>
      </c>
      <c r="AG3" s="12" t="s">
        <v>125</v>
      </c>
      <c r="AH3" s="12" t="s">
        <v>126</v>
      </c>
      <c r="AI3" s="12" t="s">
        <v>127</v>
      </c>
      <c r="AJ3" s="12" t="s">
        <v>128</v>
      </c>
      <c r="AK3" s="12" t="s">
        <v>129</v>
      </c>
      <c r="AL3" s="12" t="s">
        <v>130</v>
      </c>
      <c r="AM3" s="12" t="s">
        <v>131</v>
      </c>
      <c r="AN3" s="86" t="s">
        <v>132</v>
      </c>
    </row>
    <row r="4" spans="1:40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31</v>
      </c>
      <c r="S4" s="13" t="s">
        <v>64</v>
      </c>
      <c r="T4" s="13" t="s">
        <v>34</v>
      </c>
      <c r="U4" s="13" t="s">
        <v>228</v>
      </c>
      <c r="V4" s="13" t="s">
        <v>86</v>
      </c>
      <c r="W4" s="13" t="s">
        <v>133</v>
      </c>
      <c r="X4" s="13" t="s">
        <v>32</v>
      </c>
      <c r="Y4" s="13" t="s">
        <v>35</v>
      </c>
      <c r="Z4" s="13" t="s">
        <v>33</v>
      </c>
      <c r="AA4" s="13" t="s">
        <v>35</v>
      </c>
      <c r="AB4" s="13" t="s">
        <v>31</v>
      </c>
      <c r="AC4" s="13" t="s">
        <v>31</v>
      </c>
      <c r="AD4" s="13" t="s">
        <v>36</v>
      </c>
      <c r="AE4" s="13" t="s">
        <v>36</v>
      </c>
      <c r="AF4" s="13" t="s">
        <v>31</v>
      </c>
      <c r="AG4" s="13" t="s">
        <v>34</v>
      </c>
      <c r="AH4" s="13" t="s">
        <v>34</v>
      </c>
      <c r="AI4" s="13" t="s">
        <v>64</v>
      </c>
      <c r="AJ4" s="13" t="s">
        <v>36</v>
      </c>
      <c r="AK4" s="13" t="s">
        <v>134</v>
      </c>
      <c r="AL4" s="13" t="s">
        <v>37</v>
      </c>
      <c r="AM4" s="13" t="s">
        <v>135</v>
      </c>
      <c r="AN4" s="87" t="s">
        <v>136</v>
      </c>
    </row>
    <row r="5" spans="1:40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5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1" t="str">
        <f t="shared" si="0"/>
        <v/>
      </c>
      <c r="B7" s="4"/>
      <c r="C7" s="5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x14ac:dyDescent="0.25">
      <c r="A8" s="1" t="str">
        <f t="shared" si="0"/>
        <v/>
      </c>
      <c r="B8" s="4"/>
      <c r="C8" s="5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x14ac:dyDescent="0.25">
      <c r="A9" s="1" t="str">
        <f t="shared" si="0"/>
        <v/>
      </c>
      <c r="B9" s="4"/>
      <c r="C9" s="5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x14ac:dyDescent="0.25">
      <c r="A10" s="1" t="str">
        <f t="shared" si="0"/>
        <v/>
      </c>
      <c r="B10" s="4"/>
      <c r="C10" s="5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x14ac:dyDescent="0.25">
      <c r="A11" s="1" t="str">
        <f t="shared" si="0"/>
        <v/>
      </c>
      <c r="B11" s="4"/>
      <c r="C11" s="5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x14ac:dyDescent="0.25">
      <c r="A12" s="1" t="str">
        <f t="shared" si="0"/>
        <v/>
      </c>
      <c r="B12" s="4"/>
      <c r="C12" s="5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x14ac:dyDescent="0.25">
      <c r="A13" s="1" t="str">
        <f t="shared" si="0"/>
        <v/>
      </c>
      <c r="B13" s="4"/>
      <c r="C13" s="5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x14ac:dyDescent="0.25">
      <c r="A14" s="1" t="str">
        <f t="shared" si="0"/>
        <v/>
      </c>
      <c r="B14" s="4"/>
      <c r="C14" s="5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x14ac:dyDescent="0.25">
      <c r="A15" s="1" t="str">
        <f t="shared" si="0"/>
        <v/>
      </c>
      <c r="B15" s="4"/>
      <c r="C15" s="5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x14ac:dyDescent="0.25">
      <c r="A16" s="1" t="str">
        <f t="shared" si="0"/>
        <v/>
      </c>
      <c r="B16" s="4"/>
      <c r="C16" s="5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x14ac:dyDescent="0.25">
      <c r="A17" s="1" t="str">
        <f t="shared" si="0"/>
        <v/>
      </c>
      <c r="B17" s="4"/>
      <c r="C17" s="5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x14ac:dyDescent="0.25">
      <c r="A18" s="1" t="str">
        <f t="shared" si="0"/>
        <v/>
      </c>
      <c r="B18" s="4"/>
      <c r="C18" s="5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x14ac:dyDescent="0.25">
      <c r="A19" s="1" t="str">
        <f t="shared" si="0"/>
        <v/>
      </c>
      <c r="B19" s="4"/>
      <c r="C19" s="5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x14ac:dyDescent="0.25">
      <c r="A20" s="1" t="str">
        <f t="shared" si="0"/>
        <v/>
      </c>
      <c r="B20" s="4"/>
      <c r="C20" s="5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x14ac:dyDescent="0.25">
      <c r="A21" s="1" t="str">
        <f t="shared" si="0"/>
        <v/>
      </c>
      <c r="B21" s="4"/>
      <c r="C21" s="5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x14ac:dyDescent="0.25">
      <c r="A22" s="1" t="str">
        <f t="shared" si="0"/>
        <v/>
      </c>
      <c r="B22" s="4"/>
      <c r="C22" s="5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x14ac:dyDescent="0.25">
      <c r="A23" s="1" t="str">
        <f t="shared" si="0"/>
        <v/>
      </c>
      <c r="B23" s="4"/>
      <c r="C23" s="5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25">
      <c r="A24" s="1" t="str">
        <f t="shared" si="0"/>
        <v/>
      </c>
      <c r="B24" s="4"/>
      <c r="C24" s="5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x14ac:dyDescent="0.25">
      <c r="A25" s="1" t="str">
        <f t="shared" si="0"/>
        <v/>
      </c>
      <c r="B25" s="4"/>
      <c r="C25" s="5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</sheetData>
  <sheetProtection algorithmName="SHA-512" hashValue="5k1U310HwM4USWeDf9VXp4P3vsGVT2YztBmAiIxVlkdGXM3kcaqrplaS0l/z7XNkJrUB2iRtVZIp5+U8anaAQg==" saltValue="tRpNjY9WuigcqgRDj47+Tg==" spinCount="100000" sheet="1" objects="1" scenarios="1"/>
  <protectedRanges>
    <protectedRange sqref="B5:AG25" name="Intervalo1"/>
  </protectedRanges>
  <mergeCells count="16">
    <mergeCell ref="G3:G4"/>
    <mergeCell ref="E3:E4"/>
    <mergeCell ref="N3:N4"/>
    <mergeCell ref="U3:W3"/>
    <mergeCell ref="H3:H4"/>
    <mergeCell ref="I3:I4"/>
    <mergeCell ref="K3:K4"/>
    <mergeCell ref="L3:L4"/>
    <mergeCell ref="M3:M4"/>
    <mergeCell ref="O3:O4"/>
    <mergeCell ref="J3:J4"/>
    <mergeCell ref="A3:A4"/>
    <mergeCell ref="B3:B4"/>
    <mergeCell ref="C3:C4"/>
    <mergeCell ref="D3:D4"/>
    <mergeCell ref="F3:F4"/>
  </mergeCells>
  <conditionalFormatting sqref="A6:A25">
    <cfRule type="beginsWith" dxfId="31" priority="4" operator="beginsWith" text="COMPLETO">
      <formula>LEFT(A6,8)="COMPLETO"</formula>
    </cfRule>
    <cfRule type="containsText" dxfId="30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29" priority="1" operator="beginsWith" text="COMPLETO">
      <formula>LEFT(A5,8)="COMPLETO"</formula>
    </cfRule>
    <cfRule type="containsText" dxfId="28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list" allowBlank="1" showInputMessage="1" showErrorMessage="1">
          <x14:formula1>
            <xm:f>Lista!$P$2</xm:f>
          </x14:formula1>
          <xm:sqref>C5:C25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5"/>
  <sheetViews>
    <sheetView windowProtection="1" topLeftCell="L1" zoomScaleNormal="100" workbookViewId="0">
      <selection activeCell="N13" sqref="N13"/>
    </sheetView>
  </sheetViews>
  <sheetFormatPr defaultRowHeight="15" x14ac:dyDescent="0.25"/>
  <cols>
    <col min="1" max="1" width="20.7109375" customWidth="1"/>
    <col min="2" max="41" width="26.7109375" customWidth="1"/>
  </cols>
  <sheetData>
    <row r="1" spans="1:42" x14ac:dyDescent="0.25">
      <c r="A1" s="23" t="s">
        <v>143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2" ht="15.75" thickBot="1" x14ac:dyDescent="0.3">
      <c r="A2" s="51" t="s">
        <v>199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5"/>
      <c r="S2" s="25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46"/>
      <c r="AN2" s="46"/>
      <c r="AO2" s="46"/>
    </row>
    <row r="3" spans="1:42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45</v>
      </c>
      <c r="R3" s="12" t="s">
        <v>115</v>
      </c>
      <c r="S3" s="12" t="s">
        <v>116</v>
      </c>
      <c r="T3" s="12" t="s">
        <v>105</v>
      </c>
      <c r="U3" s="72" t="s">
        <v>117</v>
      </c>
      <c r="V3" s="73"/>
      <c r="W3" s="73"/>
      <c r="X3" s="74"/>
      <c r="Y3" s="12" t="s">
        <v>118</v>
      </c>
      <c r="Z3" s="12" t="s">
        <v>119</v>
      </c>
      <c r="AA3" s="12" t="s">
        <v>139</v>
      </c>
      <c r="AB3" s="12" t="s">
        <v>120</v>
      </c>
      <c r="AC3" s="12" t="s">
        <v>121</v>
      </c>
      <c r="AD3" s="12" t="s">
        <v>230</v>
      </c>
      <c r="AE3" s="12" t="s">
        <v>137</v>
      </c>
      <c r="AF3" s="12" t="s">
        <v>123</v>
      </c>
      <c r="AG3" s="12" t="s">
        <v>140</v>
      </c>
      <c r="AH3" s="12" t="s">
        <v>125</v>
      </c>
      <c r="AI3" s="12" t="s">
        <v>126</v>
      </c>
      <c r="AJ3" s="12" t="s">
        <v>127</v>
      </c>
      <c r="AK3" s="12" t="s">
        <v>128</v>
      </c>
      <c r="AL3" s="12" t="s">
        <v>129</v>
      </c>
      <c r="AM3" s="12" t="s">
        <v>130</v>
      </c>
      <c r="AN3" s="12" t="s">
        <v>131</v>
      </c>
      <c r="AO3" s="86" t="s">
        <v>132</v>
      </c>
      <c r="AP3"/>
    </row>
    <row r="4" spans="1:42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31</v>
      </c>
      <c r="S4" s="13" t="s">
        <v>64</v>
      </c>
      <c r="T4" s="13" t="s">
        <v>34</v>
      </c>
      <c r="U4" s="13" t="s">
        <v>141</v>
      </c>
      <c r="V4" s="13" t="s">
        <v>86</v>
      </c>
      <c r="W4" s="13" t="s">
        <v>229</v>
      </c>
      <c r="X4" s="13" t="s">
        <v>87</v>
      </c>
      <c r="Y4" s="13" t="s">
        <v>32</v>
      </c>
      <c r="Z4" s="13" t="s">
        <v>35</v>
      </c>
      <c r="AA4" s="13" t="s">
        <v>33</v>
      </c>
      <c r="AB4" s="13" t="s">
        <v>35</v>
      </c>
      <c r="AC4" s="13" t="s">
        <v>31</v>
      </c>
      <c r="AD4" s="13" t="s">
        <v>31</v>
      </c>
      <c r="AE4" s="13" t="s">
        <v>36</v>
      </c>
      <c r="AF4" s="13" t="s">
        <v>36</v>
      </c>
      <c r="AG4" s="13" t="s">
        <v>31</v>
      </c>
      <c r="AH4" s="13" t="s">
        <v>34</v>
      </c>
      <c r="AI4" s="13" t="s">
        <v>34</v>
      </c>
      <c r="AJ4" s="13" t="s">
        <v>64</v>
      </c>
      <c r="AK4" s="13" t="s">
        <v>36</v>
      </c>
      <c r="AL4" s="13" t="s">
        <v>134</v>
      </c>
      <c r="AM4" s="13" t="s">
        <v>37</v>
      </c>
      <c r="AN4" s="13" t="s">
        <v>135</v>
      </c>
      <c r="AO4" s="87" t="s">
        <v>136</v>
      </c>
      <c r="AP4"/>
    </row>
    <row r="5" spans="1:42" x14ac:dyDescent="0.25">
      <c r="A5" s="1" t="str">
        <f>IF(AND(B5&lt;&gt;"",C5&lt;&gt;"",D5&lt;&gt;"",E5&lt;&gt;"",F5&lt;&gt;"",G5&lt;&gt;"",H5&lt;&gt;"",I5&lt;&gt;"",J5&lt;&gt;"",K5&lt;&gt;"",L5&lt;&gt;"",M5&lt;&gt;"",N5&lt;&gt;"",O5&lt;&gt;""),"COMPLETO",IF(AND(B5="",C5="",D5="",E5="",F5="",G5="",H5="",I5="",J5="",K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2" x14ac:dyDescent="0.25">
      <c r="A6" s="1" t="str">
        <f t="shared" ref="A6:A25" si="0">IF(AND(B6&lt;&gt;"",C6&lt;&gt;"",D6&lt;&gt;"",E6&lt;&gt;"",F6&lt;&gt;"",G6&lt;&gt;"",H6&lt;&gt;"",I6&lt;&gt;"",J6&lt;&gt;"",K6&lt;&gt;"",L6&lt;&gt;"",M6&lt;&gt;"",N6&lt;&gt;"",O6&lt;&gt;""),"COMPLETO",IF(AND(B6="",C6="",D6="",E6="",F6="",G6="",H6="",I6="",J6="",K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2" x14ac:dyDescent="0.25">
      <c r="A7" s="1" t="str">
        <f t="shared" si="0"/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2" x14ac:dyDescent="0.25">
      <c r="A8" s="1" t="str">
        <f t="shared" si="0"/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26"/>
    </row>
    <row r="9" spans="1:42" x14ac:dyDescent="0.25">
      <c r="A9" s="1" t="str">
        <f t="shared" si="0"/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2" x14ac:dyDescent="0.25">
      <c r="A10" s="1" t="str">
        <f t="shared" si="0"/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2" x14ac:dyDescent="0.25">
      <c r="A11" s="1" t="str">
        <f t="shared" si="0"/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2" x14ac:dyDescent="0.25">
      <c r="A12" s="1" t="str">
        <f t="shared" si="0"/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2" x14ac:dyDescent="0.25">
      <c r="A13" s="1" t="str">
        <f t="shared" si="0"/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2" x14ac:dyDescent="0.25">
      <c r="A14" s="1" t="str">
        <f t="shared" si="0"/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2" x14ac:dyDescent="0.25">
      <c r="A15" s="1" t="str">
        <f t="shared" si="0"/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2" x14ac:dyDescent="0.25">
      <c r="A16" s="1" t="str">
        <f t="shared" si="0"/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x14ac:dyDescent="0.25">
      <c r="A17" s="1" t="str">
        <f t="shared" si="0"/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x14ac:dyDescent="0.25">
      <c r="A18" s="1" t="str">
        <f t="shared" si="0"/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x14ac:dyDescent="0.25">
      <c r="A19" s="1" t="str">
        <f t="shared" si="0"/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x14ac:dyDescent="0.25">
      <c r="A20" s="1" t="str">
        <f t="shared" si="0"/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x14ac:dyDescent="0.25">
      <c r="A21" s="1" t="str">
        <f t="shared" si="0"/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x14ac:dyDescent="0.25">
      <c r="A22" s="1" t="str">
        <f t="shared" si="0"/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x14ac:dyDescent="0.25">
      <c r="A23" s="1" t="str">
        <f t="shared" si="0"/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x14ac:dyDescent="0.25">
      <c r="A24" s="1" t="str">
        <f t="shared" si="0"/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x14ac:dyDescent="0.25">
      <c r="A25" s="1" t="str">
        <f t="shared" si="0"/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</sheetData>
  <sheetProtection algorithmName="SHA-512" hashValue="xFHZylqza11aRRjwZCVc31URxz2AXOpZ0FYaUJeKMxTmxHx8PkhTtY9aEcUFGW/Y4gkWZJNakc0IdeogEhcVUQ==" saltValue="g7xryiJ9NYZggnHIpTqdmQ==" spinCount="100000" sheet="1" objects="1" scenarios="1"/>
  <protectedRanges>
    <protectedRange sqref="B5:AG25" name="Intervalo1"/>
  </protectedRanges>
  <mergeCells count="16">
    <mergeCell ref="G3:G4"/>
    <mergeCell ref="E3:E4"/>
    <mergeCell ref="N3:N4"/>
    <mergeCell ref="U3:X3"/>
    <mergeCell ref="H3:H4"/>
    <mergeCell ref="I3:I4"/>
    <mergeCell ref="K3:K4"/>
    <mergeCell ref="L3:L4"/>
    <mergeCell ref="M3:M4"/>
    <mergeCell ref="O3:O4"/>
    <mergeCell ref="J3:J4"/>
    <mergeCell ref="A3:A4"/>
    <mergeCell ref="B3:B4"/>
    <mergeCell ref="C3:C4"/>
    <mergeCell ref="D3:D4"/>
    <mergeCell ref="F3:F4"/>
  </mergeCells>
  <conditionalFormatting sqref="A6:A25">
    <cfRule type="beginsWith" dxfId="27" priority="4" operator="beginsWith" text="COMPLETO">
      <formula>LEFT(A6,8)="COMPLETO"</formula>
    </cfRule>
    <cfRule type="containsText" dxfId="26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25" priority="1" operator="beginsWith" text="COMPLETO">
      <formula>LEFT(A5,8)="COMPLETO"</formula>
    </cfRule>
    <cfRule type="containsText" dxfId="24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list" allowBlank="1" showInputMessage="1" showErrorMessage="1">
          <x14:formula1>
            <xm:f>Lista!$Q$2</xm:f>
          </x14:formula1>
          <xm:sqref>C5</xm:sqref>
        </x14:dataValidation>
        <x14:dataValidation type="list" allowBlank="1" showInputMessage="1" showErrorMessage="1">
          <x14:formula1>
            <xm:f>Lista!$Q$2:$Q$2</xm:f>
          </x14:formula1>
          <xm:sqref>C6:C25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5"/>
  <sheetViews>
    <sheetView windowProtection="1" topLeftCell="G1" zoomScaleNormal="100" workbookViewId="0">
      <selection activeCell="K35" sqref="K35"/>
    </sheetView>
  </sheetViews>
  <sheetFormatPr defaultRowHeight="15" x14ac:dyDescent="0.25"/>
  <cols>
    <col min="1" max="1" width="20.7109375" customWidth="1"/>
    <col min="2" max="35" width="26.7109375" customWidth="1"/>
  </cols>
  <sheetData>
    <row r="1" spans="1:35" x14ac:dyDescent="0.25">
      <c r="A1" s="23" t="s">
        <v>144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15.75" thickBot="1" x14ac:dyDescent="0.3">
      <c r="A2" s="51" t="s">
        <v>215</v>
      </c>
      <c r="B2" s="24"/>
      <c r="C2" s="24"/>
      <c r="D2" s="24"/>
      <c r="E2" s="24"/>
      <c r="F2" s="24"/>
      <c r="G2" s="24"/>
      <c r="H2" s="24"/>
      <c r="I2" s="24"/>
      <c r="J2" s="53"/>
      <c r="K2" s="24"/>
      <c r="L2" s="24"/>
      <c r="M2" s="24"/>
      <c r="N2" s="24"/>
      <c r="O2" s="24"/>
      <c r="P2" s="24"/>
      <c r="Q2" s="25"/>
      <c r="R2" s="24"/>
      <c r="S2" s="24"/>
      <c r="T2" s="24"/>
      <c r="U2" s="25"/>
      <c r="V2" s="25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46"/>
      <c r="AH2" s="46"/>
      <c r="AI2" s="46"/>
    </row>
    <row r="3" spans="1:35" s="26" customFormat="1" ht="30" customHeight="1" x14ac:dyDescent="0.25">
      <c r="A3" s="60" t="s">
        <v>606</v>
      </c>
      <c r="B3" s="60" t="s">
        <v>2</v>
      </c>
      <c r="C3" s="60" t="s">
        <v>3</v>
      </c>
      <c r="D3" s="60" t="s">
        <v>4</v>
      </c>
      <c r="E3" s="63" t="s">
        <v>343</v>
      </c>
      <c r="F3" s="60" t="s">
        <v>5</v>
      </c>
      <c r="G3" s="60" t="s">
        <v>6</v>
      </c>
      <c r="H3" s="60" t="s">
        <v>607</v>
      </c>
      <c r="I3" s="60" t="s">
        <v>8</v>
      </c>
      <c r="J3" s="63" t="s">
        <v>349</v>
      </c>
      <c r="K3" s="60" t="s">
        <v>9</v>
      </c>
      <c r="L3" s="60" t="s">
        <v>10</v>
      </c>
      <c r="M3" s="60" t="s">
        <v>11</v>
      </c>
      <c r="N3" s="60" t="s">
        <v>12</v>
      </c>
      <c r="O3" s="65" t="s">
        <v>603</v>
      </c>
      <c r="P3" s="12" t="s">
        <v>13</v>
      </c>
      <c r="Q3" s="12" t="s">
        <v>147</v>
      </c>
      <c r="R3" s="12" t="s">
        <v>115</v>
      </c>
      <c r="S3" s="12" t="s">
        <v>116</v>
      </c>
      <c r="T3" s="12" t="s">
        <v>105</v>
      </c>
      <c r="U3" s="12" t="s">
        <v>118</v>
      </c>
      <c r="V3" s="12" t="s">
        <v>119</v>
      </c>
      <c r="W3" s="12" t="s">
        <v>139</v>
      </c>
      <c r="X3" s="72" t="s">
        <v>117</v>
      </c>
      <c r="Y3" s="73"/>
      <c r="Z3" s="73"/>
      <c r="AA3" s="73"/>
      <c r="AB3" s="12" t="s">
        <v>120</v>
      </c>
      <c r="AC3" s="12" t="s">
        <v>121</v>
      </c>
      <c r="AD3" s="12" t="s">
        <v>230</v>
      </c>
      <c r="AE3" s="12" t="s">
        <v>137</v>
      </c>
      <c r="AF3" s="12" t="s">
        <v>123</v>
      </c>
      <c r="AG3" s="12" t="s">
        <v>231</v>
      </c>
      <c r="AH3" s="12" t="s">
        <v>125</v>
      </c>
      <c r="AI3" s="86" t="s">
        <v>132</v>
      </c>
    </row>
    <row r="4" spans="1:35" s="26" customFormat="1" ht="30" customHeight="1" x14ac:dyDescent="0.25">
      <c r="A4" s="61"/>
      <c r="B4" s="62"/>
      <c r="C4" s="62"/>
      <c r="D4" s="62"/>
      <c r="E4" s="64"/>
      <c r="F4" s="62"/>
      <c r="G4" s="62"/>
      <c r="H4" s="62"/>
      <c r="I4" s="62"/>
      <c r="J4" s="64"/>
      <c r="K4" s="62"/>
      <c r="L4" s="62"/>
      <c r="M4" s="62"/>
      <c r="N4" s="62"/>
      <c r="O4" s="66"/>
      <c r="P4" s="13" t="s">
        <v>31</v>
      </c>
      <c r="Q4" s="13" t="s">
        <v>31</v>
      </c>
      <c r="R4" s="13" t="s">
        <v>31</v>
      </c>
      <c r="S4" s="13" t="s">
        <v>64</v>
      </c>
      <c r="T4" s="13" t="s">
        <v>34</v>
      </c>
      <c r="U4" s="13" t="s">
        <v>32</v>
      </c>
      <c r="V4" s="13" t="s">
        <v>35</v>
      </c>
      <c r="W4" s="13" t="s">
        <v>33</v>
      </c>
      <c r="X4" s="13" t="s">
        <v>85</v>
      </c>
      <c r="Y4" s="13" t="s">
        <v>86</v>
      </c>
      <c r="Z4" s="13" t="s">
        <v>229</v>
      </c>
      <c r="AA4" s="13" t="s">
        <v>87</v>
      </c>
      <c r="AB4" s="13" t="s">
        <v>35</v>
      </c>
      <c r="AC4" s="13" t="s">
        <v>31</v>
      </c>
      <c r="AD4" s="13" t="s">
        <v>31</v>
      </c>
      <c r="AE4" s="13" t="s">
        <v>36</v>
      </c>
      <c r="AF4" s="13" t="s">
        <v>36</v>
      </c>
      <c r="AG4" s="13" t="s">
        <v>31</v>
      </c>
      <c r="AH4" s="13" t="s">
        <v>34</v>
      </c>
      <c r="AI4" s="87" t="s">
        <v>136</v>
      </c>
    </row>
    <row r="5" spans="1:35" x14ac:dyDescent="0.25">
      <c r="A5" s="1" t="str">
        <f>IF(AND(B5&lt;&gt;"",C5&lt;&gt;"",D5&lt;&gt;"",E5&lt;&gt;"",F5&lt;&gt;"",G5&lt;&gt;"",H5&lt;&gt;"",I5&lt;&gt;"",K5&lt;&gt;"",J5&lt;&gt;"",L5&lt;&gt;"",M5&lt;&gt;"",N5&lt;&gt;"",O5&lt;&gt;""),"COMPLETO",IF(AND(B5="",C5="",D5="",E5="",F5="",G5="",H5="",I5="",K5="",J5="",L5="",M5="",N5="",O5=""),"","INCOMPLETO"))</f>
        <v/>
      </c>
      <c r="B5" s="5"/>
      <c r="C5" s="5"/>
      <c r="D5" s="5"/>
      <c r="E5" s="48"/>
      <c r="F5" s="5"/>
      <c r="G5" s="5"/>
      <c r="H5" s="5"/>
      <c r="I5" s="3"/>
      <c r="J5" s="3"/>
      <c r="K5" s="5"/>
      <c r="L5" s="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25">
      <c r="A6" s="1" t="str">
        <f>IF(AND(B6&lt;&gt;"",C6&lt;&gt;"",D6&lt;&gt;"",E6&lt;&gt;"",F6&lt;&gt;"",G6&lt;&gt;"",H6&lt;&gt;"",I6&lt;&gt;"",K6&lt;&gt;"",J6&lt;&gt;"",L6&lt;&gt;"",M6&lt;&gt;"",N6&lt;&gt;"",O6&lt;&gt;""),"COMPLETO",IF(AND(B6="",C6="",D6="",E6="",F6="",G6="",H6="",I6="",K6="",J6="",L6="",M6="",N6="",O6=""),"","INCOMPLETO"))</f>
        <v/>
      </c>
      <c r="B6" s="4"/>
      <c r="C6" s="4"/>
      <c r="D6" s="4"/>
      <c r="E6" s="48"/>
      <c r="F6" s="4"/>
      <c r="G6" s="4"/>
      <c r="H6" s="4"/>
      <c r="I6" s="1"/>
      <c r="J6" s="1"/>
      <c r="K6" s="4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1" t="str">
        <f>IF(AND(B7&lt;&gt;"",C7&lt;&gt;"",D7&lt;&gt;"",E7&lt;&gt;"",F7&lt;&gt;"",G7&lt;&gt;"",H7&lt;&gt;"",I7&lt;&gt;"",K7&lt;&gt;"",J7&lt;&gt;"",L7&lt;&gt;"",M7&lt;&gt;"",N7&lt;&gt;"",O7&lt;&gt;""),"COMPLETO",IF(AND(B7="",C7="",D7="",E7="",F7="",G7="",H7="",I7="",K7="",J7="",L7="",M7="",N7="",O7=""),"","INCOMPLETO"))</f>
        <v/>
      </c>
      <c r="B7" s="4"/>
      <c r="C7" s="4"/>
      <c r="D7" s="4"/>
      <c r="E7" s="48"/>
      <c r="F7" s="4"/>
      <c r="G7" s="4"/>
      <c r="H7" s="4"/>
      <c r="I7" s="1"/>
      <c r="J7" s="1"/>
      <c r="K7" s="4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5">
      <c r="A8" s="1" t="str">
        <f>IF(AND(B8&lt;&gt;"",C8&lt;&gt;"",D8&lt;&gt;"",E8&lt;&gt;"",F8&lt;&gt;"",G8&lt;&gt;"",H8&lt;&gt;"",I8&lt;&gt;"",K8&lt;&gt;"",J8&lt;&gt;"",L8&lt;&gt;"",M8&lt;&gt;"",N8&lt;&gt;"",O8&lt;&gt;""),"COMPLETO",IF(AND(B8="",C8="",D8="",E8="",F8="",G8="",H8="",I8="",K8="",J8="",L8="",M8="",N8="",O8=""),"","INCOMPLETO"))</f>
        <v/>
      </c>
      <c r="B8" s="4"/>
      <c r="C8" s="4"/>
      <c r="D8" s="4"/>
      <c r="E8" s="48"/>
      <c r="F8" s="4"/>
      <c r="G8" s="4"/>
      <c r="H8" s="4"/>
      <c r="I8" s="1"/>
      <c r="J8" s="1"/>
      <c r="K8" s="4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25">
      <c r="A9" s="1" t="str">
        <f>IF(AND(B9&lt;&gt;"",C9&lt;&gt;"",D9&lt;&gt;"",E9&lt;&gt;"",F9&lt;&gt;"",G9&lt;&gt;"",H9&lt;&gt;"",I9&lt;&gt;"",K9&lt;&gt;"",J9&lt;&gt;"",L9&lt;&gt;"",M9&lt;&gt;"",N9&lt;&gt;"",O9&lt;&gt;""),"COMPLETO",IF(AND(B9="",C9="",D9="",E9="",F9="",G9="",H9="",I9="",K9="",J9="",L9="",M9="",N9="",O9=""),"","INCOMPLETO"))</f>
        <v/>
      </c>
      <c r="B9" s="4"/>
      <c r="C9" s="4"/>
      <c r="D9" s="4"/>
      <c r="E9" s="48"/>
      <c r="F9" s="4"/>
      <c r="G9" s="4"/>
      <c r="H9" s="4"/>
      <c r="I9" s="1"/>
      <c r="J9" s="1"/>
      <c r="K9" s="4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25">
      <c r="A10" s="1" t="str">
        <f>IF(AND(B10&lt;&gt;"",C10&lt;&gt;"",D10&lt;&gt;"",E10&lt;&gt;"",F10&lt;&gt;"",G10&lt;&gt;"",H10&lt;&gt;"",I10&lt;&gt;"",K10&lt;&gt;"",J10&lt;&gt;"",L10&lt;&gt;"",M10&lt;&gt;"",N10&lt;&gt;"",O10&lt;&gt;""),"COMPLETO",IF(AND(B10="",C10="",D10="",E10="",F10="",G10="",H10="",I10="",K10="",J10="",L10="",M10="",N10="",O10=""),"","INCOMPLETO"))</f>
        <v/>
      </c>
      <c r="B10" s="4"/>
      <c r="C10" s="4"/>
      <c r="D10" s="4"/>
      <c r="E10" s="48"/>
      <c r="F10" s="4"/>
      <c r="G10" s="4"/>
      <c r="H10" s="4"/>
      <c r="I10" s="1"/>
      <c r="J10" s="1"/>
      <c r="K10" s="4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25">
      <c r="A11" s="1" t="str">
        <f>IF(AND(B11&lt;&gt;"",C11&lt;&gt;"",D11&lt;&gt;"",E11&lt;&gt;"",F11&lt;&gt;"",G11&lt;&gt;"",H11&lt;&gt;"",I11&lt;&gt;"",K11&lt;&gt;"",J11&lt;&gt;"",L11&lt;&gt;"",M11&lt;&gt;"",N11&lt;&gt;"",O11&lt;&gt;""),"COMPLETO",IF(AND(B11="",C11="",D11="",E11="",F11="",G11="",H11="",I11="",K11="",J11="",L11="",M11="",N11="",O11=""),"","INCOMPLETO"))</f>
        <v/>
      </c>
      <c r="B11" s="4"/>
      <c r="C11" s="4"/>
      <c r="D11" s="4"/>
      <c r="E11" s="48"/>
      <c r="F11" s="4"/>
      <c r="G11" s="4"/>
      <c r="H11" s="4"/>
      <c r="I11" s="1"/>
      <c r="J11" s="1"/>
      <c r="K11" s="4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25">
      <c r="A12" s="1" t="str">
        <f>IF(AND(B12&lt;&gt;"",C12&lt;&gt;"",D12&lt;&gt;"",E12&lt;&gt;"",F12&lt;&gt;"",G12&lt;&gt;"",H12&lt;&gt;"",I12&lt;&gt;"",K12&lt;&gt;"",J12&lt;&gt;"",L12&lt;&gt;"",M12&lt;&gt;"",N12&lt;&gt;"",O12&lt;&gt;""),"COMPLETO",IF(AND(B12="",C12="",D12="",E12="",F12="",G12="",H12="",I12="",K12="",J12="",L12="",M12="",N12="",O12=""),"","INCOMPLETO"))</f>
        <v/>
      </c>
      <c r="B12" s="4"/>
      <c r="C12" s="4"/>
      <c r="D12" s="4"/>
      <c r="E12" s="48"/>
      <c r="F12" s="4"/>
      <c r="G12" s="4"/>
      <c r="H12" s="4"/>
      <c r="I12" s="1"/>
      <c r="J12" s="1"/>
      <c r="K12" s="4"/>
      <c r="L12" s="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25">
      <c r="A13" s="1" t="str">
        <f>IF(AND(B13&lt;&gt;"",C13&lt;&gt;"",D13&lt;&gt;"",E13&lt;&gt;"",F13&lt;&gt;"",G13&lt;&gt;"",H13&lt;&gt;"",I13&lt;&gt;"",K13&lt;&gt;"",J13&lt;&gt;"",L13&lt;&gt;"",M13&lt;&gt;"",N13&lt;&gt;"",O13&lt;&gt;""),"COMPLETO",IF(AND(B13="",C13="",D13="",E13="",F13="",G13="",H13="",I13="",K13="",J13="",L13="",M13="",N13="",O13=""),"","INCOMPLETO"))</f>
        <v/>
      </c>
      <c r="B13" s="4"/>
      <c r="C13" s="4"/>
      <c r="D13" s="4"/>
      <c r="E13" s="48"/>
      <c r="F13" s="4"/>
      <c r="G13" s="4"/>
      <c r="H13" s="4"/>
      <c r="I13" s="1"/>
      <c r="J13" s="1"/>
      <c r="K13" s="4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25">
      <c r="A14" s="1" t="str">
        <f>IF(AND(B14&lt;&gt;"",C14&lt;&gt;"",D14&lt;&gt;"",E14&lt;&gt;"",F14&lt;&gt;"",G14&lt;&gt;"",H14&lt;&gt;"",I14&lt;&gt;"",K14&lt;&gt;"",J14&lt;&gt;"",L14&lt;&gt;"",M14&lt;&gt;"",N14&lt;&gt;"",O14&lt;&gt;""),"COMPLETO",IF(AND(B14="",C14="",D14="",E14="",F14="",G14="",H14="",I14="",K14="",J14="",L14="",M14="",N14="",O14=""),"","INCOMPLETO"))</f>
        <v/>
      </c>
      <c r="B14" s="4"/>
      <c r="C14" s="4"/>
      <c r="D14" s="4"/>
      <c r="E14" s="48"/>
      <c r="F14" s="4"/>
      <c r="G14" s="4"/>
      <c r="H14" s="4"/>
      <c r="I14" s="1"/>
      <c r="J14" s="1"/>
      <c r="K14" s="4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25">
      <c r="A15" s="1" t="str">
        <f>IF(AND(B15&lt;&gt;"",C15&lt;&gt;"",D15&lt;&gt;"",E15&lt;&gt;"",F15&lt;&gt;"",G15&lt;&gt;"",H15&lt;&gt;"",I15&lt;&gt;"",K15&lt;&gt;"",J15&lt;&gt;"",L15&lt;&gt;"",M15&lt;&gt;"",N15&lt;&gt;"",O15&lt;&gt;""),"COMPLETO",IF(AND(B15="",C15="",D15="",E15="",F15="",G15="",H15="",I15="",K15="",J15="",L15="",M15="",N15="",O15=""),"","INCOMPLETO"))</f>
        <v/>
      </c>
      <c r="B15" s="4"/>
      <c r="C15" s="4"/>
      <c r="D15" s="4"/>
      <c r="E15" s="48"/>
      <c r="F15" s="4"/>
      <c r="G15" s="4"/>
      <c r="H15" s="4"/>
      <c r="I15" s="1"/>
      <c r="J15" s="1"/>
      <c r="K15" s="4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25">
      <c r="A16" s="1" t="str">
        <f>IF(AND(B16&lt;&gt;"",C16&lt;&gt;"",D16&lt;&gt;"",E16&lt;&gt;"",F16&lt;&gt;"",G16&lt;&gt;"",H16&lt;&gt;"",I16&lt;&gt;"",K16&lt;&gt;"",J16&lt;&gt;"",L16&lt;&gt;"",M16&lt;&gt;"",N16&lt;&gt;"",O16&lt;&gt;""),"COMPLETO",IF(AND(B16="",C16="",D16="",E16="",F16="",G16="",H16="",I16="",K16="",J16="",L16="",M16="",N16="",O16=""),"","INCOMPLETO"))</f>
        <v/>
      </c>
      <c r="B16" s="4"/>
      <c r="C16" s="4"/>
      <c r="D16" s="4"/>
      <c r="E16" s="48"/>
      <c r="F16" s="4"/>
      <c r="G16" s="4"/>
      <c r="H16" s="4"/>
      <c r="I16" s="1"/>
      <c r="J16" s="1"/>
      <c r="K16" s="4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25">
      <c r="A17" s="1" t="str">
        <f>IF(AND(B17&lt;&gt;"",C17&lt;&gt;"",D17&lt;&gt;"",E17&lt;&gt;"",F17&lt;&gt;"",G17&lt;&gt;"",H17&lt;&gt;"",I17&lt;&gt;"",K17&lt;&gt;"",J17&lt;&gt;"",L17&lt;&gt;"",M17&lt;&gt;"",N17&lt;&gt;"",O17&lt;&gt;""),"COMPLETO",IF(AND(B17="",C17="",D17="",E17="",F17="",G17="",H17="",I17="",K17="",J17="",L17="",M17="",N17="",O17=""),"","INCOMPLETO"))</f>
        <v/>
      </c>
      <c r="B17" s="4"/>
      <c r="C17" s="4"/>
      <c r="D17" s="4"/>
      <c r="E17" s="48"/>
      <c r="F17" s="4"/>
      <c r="G17" s="4"/>
      <c r="H17" s="4"/>
      <c r="I17" s="1"/>
      <c r="J17" s="1"/>
      <c r="K17" s="4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25">
      <c r="A18" s="1" t="str">
        <f>IF(AND(B18&lt;&gt;"",C18&lt;&gt;"",D18&lt;&gt;"",E18&lt;&gt;"",F18&lt;&gt;"",G18&lt;&gt;"",H18&lt;&gt;"",I18&lt;&gt;"",K18&lt;&gt;"",J18&lt;&gt;"",L18&lt;&gt;"",M18&lt;&gt;"",N18&lt;&gt;"",O18&lt;&gt;""),"COMPLETO",IF(AND(B18="",C18="",D18="",E18="",F18="",G18="",H18="",I18="",K18="",J18="",L18="",M18="",N18="",O18=""),"","INCOMPLETO"))</f>
        <v/>
      </c>
      <c r="B18" s="4"/>
      <c r="C18" s="4"/>
      <c r="D18" s="4"/>
      <c r="E18" s="48"/>
      <c r="F18" s="4"/>
      <c r="G18" s="4"/>
      <c r="H18" s="4"/>
      <c r="I18" s="1"/>
      <c r="J18" s="1"/>
      <c r="K18" s="4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25">
      <c r="A19" s="1" t="str">
        <f>IF(AND(B19&lt;&gt;"",C19&lt;&gt;"",D19&lt;&gt;"",E19&lt;&gt;"",F19&lt;&gt;"",G19&lt;&gt;"",H19&lt;&gt;"",I19&lt;&gt;"",K19&lt;&gt;"",J19&lt;&gt;"",L19&lt;&gt;"",M19&lt;&gt;"",N19&lt;&gt;"",O19&lt;&gt;""),"COMPLETO",IF(AND(B19="",C19="",D19="",E19="",F19="",G19="",H19="",I19="",K19="",J19="",L19="",M19="",N19="",O19=""),"","INCOMPLETO"))</f>
        <v/>
      </c>
      <c r="B19" s="4"/>
      <c r="C19" s="4"/>
      <c r="D19" s="4"/>
      <c r="E19" s="48"/>
      <c r="F19" s="4"/>
      <c r="G19" s="4"/>
      <c r="H19" s="4"/>
      <c r="I19" s="1"/>
      <c r="J19" s="1"/>
      <c r="K19" s="4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25">
      <c r="A20" s="1" t="str">
        <f>IF(AND(B20&lt;&gt;"",C20&lt;&gt;"",D20&lt;&gt;"",E20&lt;&gt;"",F20&lt;&gt;"",G20&lt;&gt;"",H20&lt;&gt;"",I20&lt;&gt;"",K20&lt;&gt;"",J20&lt;&gt;"",L20&lt;&gt;"",M20&lt;&gt;"",N20&lt;&gt;"",O20&lt;&gt;""),"COMPLETO",IF(AND(B20="",C20="",D20="",E20="",F20="",G20="",H20="",I20="",K20="",J20="",L20="",M20="",N20="",O20=""),"","INCOMPLETO"))</f>
        <v/>
      </c>
      <c r="B20" s="4"/>
      <c r="C20" s="4"/>
      <c r="D20" s="4"/>
      <c r="E20" s="48"/>
      <c r="F20" s="4"/>
      <c r="G20" s="4"/>
      <c r="H20" s="4"/>
      <c r="I20" s="1"/>
      <c r="J20" s="1"/>
      <c r="K20" s="4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25">
      <c r="A21" s="1" t="str">
        <f>IF(AND(B21&lt;&gt;"",C21&lt;&gt;"",D21&lt;&gt;"",E21&lt;&gt;"",F21&lt;&gt;"",G21&lt;&gt;"",H21&lt;&gt;"",I21&lt;&gt;"",K21&lt;&gt;"",J21&lt;&gt;"",L21&lt;&gt;"",M21&lt;&gt;"",N21&lt;&gt;"",O21&lt;&gt;""),"COMPLETO",IF(AND(B21="",C21="",D21="",E21="",F21="",G21="",H21="",I21="",K21="",J21="",L21="",M21="",N21="",O21=""),"","INCOMPLETO"))</f>
        <v/>
      </c>
      <c r="B21" s="4"/>
      <c r="C21" s="4"/>
      <c r="D21" s="4"/>
      <c r="E21" s="48"/>
      <c r="F21" s="4"/>
      <c r="G21" s="4"/>
      <c r="H21" s="4"/>
      <c r="I21" s="1"/>
      <c r="J21" s="1"/>
      <c r="K21" s="4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25">
      <c r="A22" s="1" t="str">
        <f>IF(AND(B22&lt;&gt;"",C22&lt;&gt;"",D22&lt;&gt;"",E22&lt;&gt;"",F22&lt;&gt;"",G22&lt;&gt;"",H22&lt;&gt;"",I22&lt;&gt;"",K22&lt;&gt;"",J22&lt;&gt;"",L22&lt;&gt;"",M22&lt;&gt;"",N22&lt;&gt;"",O22&lt;&gt;""),"COMPLETO",IF(AND(B22="",C22="",D22="",E22="",F22="",G22="",H22="",I22="",K22="",J22="",L22="",M22="",N22="",O22=""),"","INCOMPLETO"))</f>
        <v/>
      </c>
      <c r="B22" s="4"/>
      <c r="C22" s="4"/>
      <c r="D22" s="4"/>
      <c r="E22" s="48"/>
      <c r="F22" s="4"/>
      <c r="G22" s="4"/>
      <c r="H22" s="4"/>
      <c r="I22" s="1"/>
      <c r="J22" s="1"/>
      <c r="K22" s="4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25">
      <c r="A23" s="1" t="str">
        <f>IF(AND(B23&lt;&gt;"",C23&lt;&gt;"",D23&lt;&gt;"",E23&lt;&gt;"",F23&lt;&gt;"",G23&lt;&gt;"",H23&lt;&gt;"",I23&lt;&gt;"",K23&lt;&gt;"",J23&lt;&gt;"",L23&lt;&gt;"",M23&lt;&gt;"",N23&lt;&gt;"",O23&lt;&gt;""),"COMPLETO",IF(AND(B23="",C23="",D23="",E23="",F23="",G23="",H23="",I23="",K23="",J23="",L23="",M23="",N23="",O23=""),"","INCOMPLETO"))</f>
        <v/>
      </c>
      <c r="B23" s="4"/>
      <c r="C23" s="4"/>
      <c r="D23" s="4"/>
      <c r="E23" s="48"/>
      <c r="F23" s="4"/>
      <c r="G23" s="4"/>
      <c r="H23" s="4"/>
      <c r="I23" s="1"/>
      <c r="J23" s="1"/>
      <c r="K23" s="4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25">
      <c r="A24" s="1" t="str">
        <f>IF(AND(B24&lt;&gt;"",C24&lt;&gt;"",D24&lt;&gt;"",E24&lt;&gt;"",F24&lt;&gt;"",G24&lt;&gt;"",H24&lt;&gt;"",I24&lt;&gt;"",K24&lt;&gt;"",J24&lt;&gt;"",L24&lt;&gt;"",M24&lt;&gt;"",N24&lt;&gt;"",O24&lt;&gt;""),"COMPLETO",IF(AND(B24="",C24="",D24="",E24="",F24="",G24="",H24="",I24="",K24="",J24="",L24="",M24="",N24="",O24=""),"","INCOMPLETO"))</f>
        <v/>
      </c>
      <c r="B24" s="4"/>
      <c r="C24" s="4"/>
      <c r="D24" s="4"/>
      <c r="E24" s="4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25">
      <c r="A25" s="1" t="str">
        <f>IF(AND(B25&lt;&gt;"",C25&lt;&gt;"",D25&lt;&gt;"",E25&lt;&gt;"",F25&lt;&gt;"",G25&lt;&gt;"",H25&lt;&gt;"",I25&lt;&gt;"",K25&lt;&gt;"",J25&lt;&gt;"",L25&lt;&gt;"",M25&lt;&gt;"",N25&lt;&gt;"",O25&lt;&gt;""),"COMPLETO",IF(AND(B25="",C25="",D25="",E25="",F25="",G25="",H25="",I25="",K25="",J25="",L25="",M25="",N25="",O25=""),"","INCOMPLETO"))</f>
        <v/>
      </c>
      <c r="B25" s="4"/>
      <c r="C25" s="4"/>
      <c r="D25" s="4"/>
      <c r="E25" s="4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</sheetData>
  <sheetProtection algorithmName="SHA-512" hashValue="2beHwyMY2qVNsDVqh/5MdKY0QmEMd7f5hxiO4EnREsuZy+9X+BUAbjxECcCCGFuPVFMjltEJfdsrIjcdwnDPKA==" saltValue="S76xR3cbfk53wWbu6Z0X3Q==" spinCount="100000" sheet="1" objects="1" scenarios="1"/>
  <protectedRanges>
    <protectedRange sqref="B5:AG25" name="Intervalo1"/>
  </protectedRanges>
  <mergeCells count="16">
    <mergeCell ref="G3:G4"/>
    <mergeCell ref="E3:E4"/>
    <mergeCell ref="X3:AA3"/>
    <mergeCell ref="N3:N4"/>
    <mergeCell ref="H3:H4"/>
    <mergeCell ref="I3:I4"/>
    <mergeCell ref="K3:K4"/>
    <mergeCell ref="L3:L4"/>
    <mergeCell ref="M3:M4"/>
    <mergeCell ref="O3:O4"/>
    <mergeCell ref="J3:J4"/>
    <mergeCell ref="A3:A4"/>
    <mergeCell ref="B3:B4"/>
    <mergeCell ref="C3:C4"/>
    <mergeCell ref="D3:D4"/>
    <mergeCell ref="F3:F4"/>
  </mergeCells>
  <conditionalFormatting sqref="A6:A25">
    <cfRule type="beginsWith" dxfId="23" priority="4" operator="beginsWith" text="COMPLETO">
      <formula>LEFT(A6,8)="COMPLETO"</formula>
    </cfRule>
    <cfRule type="containsText" dxfId="22" priority="5" operator="containsText" text="INCOMPLETO">
      <formula>NOT(ISERROR(SEARCH("INCOMPLETO",A6)))</formula>
    </cfRule>
    <cfRule type="containsBlanks" priority="6">
      <formula>LEN(TRIM(A6))=0</formula>
    </cfRule>
  </conditionalFormatting>
  <conditionalFormatting sqref="A5:A25">
    <cfRule type="beginsWith" dxfId="21" priority="1" operator="beginsWith" text="COMPLETO">
      <formula>LEFT(A5,8)="COMPLETO"</formula>
    </cfRule>
    <cfRule type="containsText" dxfId="20" priority="2" operator="containsText" text="INCOMPLETO">
      <formula>NOT(ISERROR(SEARCH("INCOMPLETO",A5)))</formula>
    </cfRule>
    <cfRule type="containsBlanks" priority="3">
      <formula>LEN(TRIM(A5))=0</formula>
    </cfRule>
  </conditionalFormatting>
  <pageMargins left="0.511811024" right="0.511811024" top="0.78740157499999996" bottom="0.78740157499999996" header="0.31496062000000002" footer="0.31496062000000002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Lista!$A$11:$C$11</xm:f>
          </x14:formula1>
          <xm:sqref>L5:L25</xm:sqref>
        </x14:dataValidation>
        <x14:dataValidation type="list" allowBlank="1" showInputMessage="1" showErrorMessage="1">
          <x14:formula1>
            <xm:f>Lista!$R$2:$R$2</xm:f>
          </x14:formula1>
          <xm:sqref>C5:C25</xm:sqref>
        </x14:dataValidation>
        <x14:dataValidation type="textLength" operator="equal" allowBlank="1" showInputMessage="1" showErrorMessage="1">
          <x14:formula1>
            <xm:f>Lista!$A$17</xm:f>
          </x14:formula1>
          <xm:sqref>E7:E25</xm:sqref>
        </x14:dataValidation>
        <x14:dataValidation type="list" allowBlank="1" showInputMessage="1" showErrorMessage="1">
          <x14:formula1>
            <xm:f>Lista!$A$20:$F$20</xm:f>
          </x14:formula1>
          <xm:sqref>J5:J25</xm:sqref>
        </x14:dataValidation>
        <x14:dataValidation type="list" allowBlank="1" showInputMessage="1" showErrorMessage="1">
          <x14:formula1>
            <xm:f>Lista!$A$14:$II$14</xm:f>
          </x14:formula1>
          <xm:sqref>I5:I25</xm:sqref>
        </x14:dataValidation>
        <x14:dataValidation type="textLength" operator="equal" allowBlank="1" showInputMessage="1" showErrorMessage="1">
          <x14:formula1>
            <xm:f>Lista!A17</xm:f>
          </x14:formula1>
          <xm:sqref>E6</xm:sqref>
        </x14:dataValidation>
        <x14:dataValidation type="textLength" operator="equal" allowBlank="1" showInputMessage="1" showErrorMessage="1">
          <x14:formula1>
            <xm:f>Lista!A17</xm:f>
          </x14:formula1>
          <xm:sqref>E5</xm:sqref>
        </x14:dataValidation>
        <x14:dataValidation type="list" allowBlank="1" showInputMessage="1" showErrorMessage="1">
          <x14:formula1>
            <xm:f>Lista!$A$24:$E$24</xm:f>
          </x14:formula1>
          <xm:sqref>O5:O25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Identificação_Firma_Inspetora</vt:lpstr>
      <vt:lpstr>Biodiesel</vt:lpstr>
      <vt:lpstr>Etanol</vt:lpstr>
      <vt:lpstr>Gasolina Automotiva</vt:lpstr>
      <vt:lpstr>Óleo Combustível</vt:lpstr>
      <vt:lpstr>GLP</vt:lpstr>
      <vt:lpstr>Diesel S10</vt:lpstr>
      <vt:lpstr>Diesel S500</vt:lpstr>
      <vt:lpstr>ODNR</vt:lpstr>
      <vt:lpstr>Diesel Marítimo</vt:lpstr>
      <vt:lpstr>GAV</vt:lpstr>
      <vt:lpstr>QAV</vt:lpstr>
      <vt:lpstr>QAV Alternativo - SPK-FT e HEFA</vt:lpstr>
      <vt:lpstr>QAV Alternativo - SIP</vt:lpstr>
      <vt:lpstr>QAV Alternativo - BX</vt:lpstr>
      <vt:lpstr>Lista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Bastos Pinheiro</dc:creator>
  <cp:lastModifiedBy>Luíza de Melo Eiras</cp:lastModifiedBy>
  <dcterms:created xsi:type="dcterms:W3CDTF">2017-10-27T15:24:07Z</dcterms:created>
  <dcterms:modified xsi:type="dcterms:W3CDTF">2017-12-29T12:52:49Z</dcterms:modified>
</cp:coreProperties>
</file>