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ldlopes\Downloads\"/>
    </mc:Choice>
  </mc:AlternateContent>
  <xr:revisionPtr revIDLastSave="176" documentId="8_{81E1FE06-23A2-48AC-9E3A-CD9D87756B67}" xr6:coauthVersionLast="47" xr6:coauthVersionMax="47" xr10:uidLastSave="{3CC28003-82CB-4F9F-8E99-D1FFFF024BBF}"/>
  <bookViews>
    <workbookView xWindow="-28920" yWindow="-120" windowWidth="29040" windowHeight="15840" xr2:uid="{2DA17373-6294-46C1-9418-2A637AAD4AE7}"/>
  </bookViews>
  <sheets>
    <sheet name="2025_1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F25" i="1"/>
  <c r="F26" i="1"/>
  <c r="F28" i="1"/>
  <c r="F29" i="1"/>
  <c r="F24" i="1"/>
  <c r="F18" i="1"/>
  <c r="F19" i="1"/>
  <c r="F20" i="1"/>
  <c r="F21" i="1"/>
  <c r="F22" i="1"/>
  <c r="F23" i="1"/>
  <c r="F17" i="1"/>
  <c r="F14" i="1"/>
  <c r="F15" i="1"/>
  <c r="F5" i="1"/>
  <c r="F6" i="1"/>
  <c r="F7" i="1"/>
  <c r="F8" i="1"/>
  <c r="F9" i="1"/>
  <c r="F10" i="1"/>
  <c r="F11" i="1"/>
  <c r="F12" i="1"/>
  <c r="F13" i="1"/>
  <c r="F16" i="1"/>
  <c r="F4" i="1"/>
  <c r="F3" i="1"/>
  <c r="F2" i="1"/>
</calcChain>
</file>

<file path=xl/sharedStrings.xml><?xml version="1.0" encoding="utf-8"?>
<sst xmlns="http://schemas.openxmlformats.org/spreadsheetml/2006/main" count="50" uniqueCount="50">
  <si>
    <t>Tipo de instalação</t>
  </si>
  <si>
    <t>Instalação</t>
  </si>
  <si>
    <t>Unidades com paradas previstas para Novembro/2025</t>
  </si>
  <si>
    <t>Data de início</t>
  </si>
  <si>
    <t>Data de finalização</t>
  </si>
  <si>
    <t>Duração da paralisação (dias)</t>
  </si>
  <si>
    <t>REFINARIAS</t>
  </si>
  <si>
    <t>REGAP</t>
  </si>
  <si>
    <t>Unidade de Hidrotratamento U-108</t>
  </si>
  <si>
    <t>Unidade de Hidrotratamento U-210</t>
  </si>
  <si>
    <t>REVAP</t>
  </si>
  <si>
    <t>Unidade Esgotadora de Águas Ácidas II U-683A</t>
  </si>
  <si>
    <t>Destilação Atmosférica U-210</t>
  </si>
  <si>
    <t>Unidade de Desasfaltação U-274</t>
  </si>
  <si>
    <t>Unidade de Hidrotratamento de Querosene U-272Q</t>
  </si>
  <si>
    <t>UGH - Unidade de Geração de Hidrogênio U-294</t>
  </si>
  <si>
    <t>Hidrotratamento de Diesel U-272D</t>
  </si>
  <si>
    <t>HDT de Instáveis U-262</t>
  </si>
  <si>
    <t>URE1 - Unidade de Recuperação de Enxofre U-234</t>
  </si>
  <si>
    <t>Unidade de Produção de Propeno U-280</t>
  </si>
  <si>
    <t>Unidade de Hidrotratamento de Nafta U-272N</t>
  </si>
  <si>
    <t>SSOIL</t>
  </si>
  <si>
    <t>Unidade 110</t>
  </si>
  <si>
    <t>Unidade 120</t>
  </si>
  <si>
    <t>REFMAT</t>
  </si>
  <si>
    <t>Unidade de Desparafinação U-18</t>
  </si>
  <si>
    <t>UPGN</t>
  </si>
  <si>
    <t>POLO CACIMBAS </t>
  </si>
  <si>
    <t>Unidade de Processamento de Gás Natural  U-1231</t>
  </si>
  <si>
    <t>POLO DE CABIÚNAS</t>
  </si>
  <si>
    <t>Unidade de Processamento de Condensado III U-300</t>
  </si>
  <si>
    <t>Unidade de Processamento de Gás Natural  UPGN02 U-211</t>
  </si>
  <si>
    <t>Unidade de Refrigeração de Líquidos -II (URL-III) U-210</t>
  </si>
  <si>
    <t>Unidade de Processamento de Condensado III (UPCGN-IV) U-301</t>
  </si>
  <si>
    <t>Unidade de Remoção de CO2-I (URCO2-I) U-303</t>
  </si>
  <si>
    <t>Unidade de Refrigeração de Gás Natural (URGN) U-205</t>
  </si>
  <si>
    <t>GASLUB</t>
  </si>
  <si>
    <t>Unidade de Processamento de Gás Natural I U-1231</t>
  </si>
  <si>
    <t>Unidade de Processamento de Gás Natural II U-21231</t>
  </si>
  <si>
    <t>POLO DE URUCU</t>
  </si>
  <si>
    <t>UPGN URUCU UPGN I</t>
  </si>
  <si>
    <t>UPGN URUCU UPGN IV</t>
  </si>
  <si>
    <t>POLO SUL CAPIXABA</t>
  </si>
  <si>
    <t>Unidade de Ajuste de Ponto de Orvalho I UAPO I</t>
  </si>
  <si>
    <t>Unidade de Processamento de Condensado de Gás Natural 1 UPCGN I</t>
  </si>
  <si>
    <t>ALVOPETRO</t>
  </si>
  <si>
    <t>UPGN CABURÉ</t>
  </si>
  <si>
    <t>CPQ</t>
  </si>
  <si>
    <t>BRASKEM CAMAÇARI</t>
  </si>
  <si>
    <t>Braskem Camaçari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</si>
</sst>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rgb="FF000000"/>
      <name val="Calibri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823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6">
    <xf numFmtId="0" fontId="0" fillId="0" borderId="0" xfId="0"/>
    <xf numFmtId="0" fontId="1" fillId="0" borderId="0" xfId="0" applyFont="1"/>
    <xf numFmtId="0" fontId="0" fillId="5" borderId="0" xfId="0" applyFill="1"/>
    <xf numFmtId="0" fontId="5" fillId="0" borderId="0" xfId="0" applyFont="1"/>
    <xf numFmtId="0" fontId="2" fillId="6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 wrapText="1"/>
    </xf>
    <xf numFmtId="14" fontId="2" fillId="6" borderId="13" xfId="0" applyNumberFormat="1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4" fontId="2" fillId="6" borderId="7" xfId="0" applyNumberFormat="1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14" fontId="2" fillId="5" borderId="28" xfId="0" applyNumberFormat="1" applyFont="1" applyFill="1" applyBorder="1" applyAlignment="1">
      <alignment horizontal="center" vertical="center"/>
    </xf>
    <xf numFmtId="14" fontId="2" fillId="5" borderId="13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 wrapText="1"/>
    </xf>
    <xf numFmtId="14" fontId="2" fillId="5" borderId="16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14" fontId="2" fillId="6" borderId="28" xfId="0" applyNumberFormat="1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14" fontId="2" fillId="6" borderId="16" xfId="0" applyNumberFormat="1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 wrapText="1"/>
    </xf>
    <xf numFmtId="14" fontId="2" fillId="0" borderId="28" xfId="0" applyNumberFormat="1" applyFont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14" fontId="2" fillId="6" borderId="40" xfId="0" applyNumberFormat="1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</cellXfs>
  <cellStyles count="3">
    <cellStyle name="Normal" xfId="0" builtinId="0"/>
    <cellStyle name="Normal 18" xfId="2" xr:uid="{3614D180-3827-46B7-B63E-8233B78285B8}"/>
    <cellStyle name="Normal 2" xfId="1" xr:uid="{170FD6CA-39FD-4957-AC16-4C9C67D88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50E-24BA-4F35-A499-49C4211515CA}">
  <dimension ref="A1:H39"/>
  <sheetViews>
    <sheetView tabSelected="1" topLeftCell="A16" workbookViewId="0">
      <selection activeCell="B26" sqref="B26:B27"/>
    </sheetView>
  </sheetViews>
  <sheetFormatPr defaultRowHeight="15"/>
  <cols>
    <col min="1" max="1" width="22.28515625" customWidth="1"/>
    <col min="2" max="2" width="23.7109375" customWidth="1"/>
    <col min="3" max="3" width="77.42578125" customWidth="1"/>
    <col min="4" max="4" width="12.85546875" customWidth="1"/>
    <col min="5" max="5" width="14.28515625" bestFit="1" customWidth="1"/>
    <col min="6" max="6" width="24" customWidth="1"/>
  </cols>
  <sheetData>
    <row r="1" spans="1:6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ht="14.25" customHeight="1">
      <c r="A2" s="50" t="s">
        <v>6</v>
      </c>
      <c r="B2" s="52" t="s">
        <v>7</v>
      </c>
      <c r="C2" s="7" t="s">
        <v>8</v>
      </c>
      <c r="D2" s="8">
        <v>45954</v>
      </c>
      <c r="E2" s="8">
        <v>45973</v>
      </c>
      <c r="F2" s="9">
        <f t="shared" ref="F2:F31" si="0">E2-D2</f>
        <v>19</v>
      </c>
    </row>
    <row r="3" spans="1:6" s="1" customFormat="1" ht="14.25" customHeight="1">
      <c r="A3" s="50"/>
      <c r="B3" s="53"/>
      <c r="C3" s="10" t="s">
        <v>9</v>
      </c>
      <c r="D3" s="11">
        <v>45975</v>
      </c>
      <c r="E3" s="11">
        <v>45997</v>
      </c>
      <c r="F3" s="12">
        <f t="shared" si="0"/>
        <v>22</v>
      </c>
    </row>
    <row r="4" spans="1:6" s="3" customFormat="1" ht="14.25" customHeight="1">
      <c r="A4" s="51"/>
      <c r="B4" s="48" t="s">
        <v>10</v>
      </c>
      <c r="C4" s="13" t="s">
        <v>11</v>
      </c>
      <c r="D4" s="14">
        <v>45945</v>
      </c>
      <c r="E4" s="15">
        <v>46005</v>
      </c>
      <c r="F4" s="16">
        <f t="shared" si="0"/>
        <v>60</v>
      </c>
    </row>
    <row r="5" spans="1:6" s="3" customFormat="1" ht="14.25" customHeight="1">
      <c r="A5" s="51"/>
      <c r="B5" s="49"/>
      <c r="C5" s="17" t="s">
        <v>12</v>
      </c>
      <c r="D5" s="18">
        <v>45944</v>
      </c>
      <c r="E5" s="18">
        <v>45985</v>
      </c>
      <c r="F5" s="19">
        <f t="shared" si="0"/>
        <v>41</v>
      </c>
    </row>
    <row r="6" spans="1:6" s="3" customFormat="1" ht="14.25" customHeight="1">
      <c r="A6" s="51"/>
      <c r="B6" s="49"/>
      <c r="C6" s="17" t="s">
        <v>13</v>
      </c>
      <c r="D6" s="18">
        <v>45944</v>
      </c>
      <c r="E6" s="18">
        <v>46003</v>
      </c>
      <c r="F6" s="19">
        <f t="shared" si="0"/>
        <v>59</v>
      </c>
    </row>
    <row r="7" spans="1:6" s="3" customFormat="1" ht="14.25" customHeight="1">
      <c r="A7" s="51"/>
      <c r="B7" s="49"/>
      <c r="C7" s="17" t="s">
        <v>14</v>
      </c>
      <c r="D7" s="18">
        <v>45944</v>
      </c>
      <c r="E7" s="18">
        <v>45991</v>
      </c>
      <c r="F7" s="19">
        <f t="shared" si="0"/>
        <v>47</v>
      </c>
    </row>
    <row r="8" spans="1:6" s="3" customFormat="1" ht="14.25" customHeight="1">
      <c r="A8" s="51"/>
      <c r="B8" s="49"/>
      <c r="C8" s="17" t="s">
        <v>15</v>
      </c>
      <c r="D8" s="18">
        <v>45944</v>
      </c>
      <c r="E8" s="18">
        <v>45982</v>
      </c>
      <c r="F8" s="19">
        <f t="shared" si="0"/>
        <v>38</v>
      </c>
    </row>
    <row r="9" spans="1:6" s="1" customFormat="1" ht="14.25" customHeight="1">
      <c r="A9" s="51"/>
      <c r="B9" s="49"/>
      <c r="C9" s="17" t="s">
        <v>16</v>
      </c>
      <c r="D9" s="18">
        <v>45936</v>
      </c>
      <c r="E9" s="18">
        <v>45993</v>
      </c>
      <c r="F9" s="19">
        <f t="shared" si="0"/>
        <v>57</v>
      </c>
    </row>
    <row r="10" spans="1:6" s="1" customFormat="1" ht="14.25" customHeight="1">
      <c r="A10" s="51"/>
      <c r="B10" s="49"/>
      <c r="C10" s="17" t="s">
        <v>17</v>
      </c>
      <c r="D10" s="18">
        <v>45942</v>
      </c>
      <c r="E10" s="18">
        <v>45986</v>
      </c>
      <c r="F10" s="19">
        <f t="shared" si="0"/>
        <v>44</v>
      </c>
    </row>
    <row r="11" spans="1:6" s="1" customFormat="1" ht="14.25" customHeight="1">
      <c r="A11" s="51"/>
      <c r="B11" s="49"/>
      <c r="C11" s="17" t="s">
        <v>18</v>
      </c>
      <c r="D11" s="18">
        <v>45920</v>
      </c>
      <c r="E11" s="18">
        <v>46000</v>
      </c>
      <c r="F11" s="19">
        <f t="shared" si="0"/>
        <v>80</v>
      </c>
    </row>
    <row r="12" spans="1:6" s="1" customFormat="1" ht="14.25" customHeight="1">
      <c r="A12" s="51"/>
      <c r="B12" s="49"/>
      <c r="C12" s="17" t="s">
        <v>19</v>
      </c>
      <c r="D12" s="20">
        <v>45946</v>
      </c>
      <c r="E12" s="20">
        <v>46004</v>
      </c>
      <c r="F12" s="19">
        <f t="shared" si="0"/>
        <v>58</v>
      </c>
    </row>
    <row r="13" spans="1:6" s="1" customFormat="1" ht="14.25" customHeight="1">
      <c r="A13" s="51"/>
      <c r="B13" s="49"/>
      <c r="C13" s="21" t="s">
        <v>20</v>
      </c>
      <c r="D13" s="22">
        <v>45947</v>
      </c>
      <c r="E13" s="22">
        <v>45993</v>
      </c>
      <c r="F13" s="23">
        <f t="shared" si="0"/>
        <v>46</v>
      </c>
    </row>
    <row r="14" spans="1:6" s="1" customFormat="1" ht="14.25" customHeight="1">
      <c r="A14" s="50"/>
      <c r="B14" s="55" t="s">
        <v>21</v>
      </c>
      <c r="C14" s="24" t="s">
        <v>22</v>
      </c>
      <c r="D14" s="25">
        <v>45962</v>
      </c>
      <c r="E14" s="25">
        <v>45977</v>
      </c>
      <c r="F14" s="26">
        <f t="shared" si="0"/>
        <v>15</v>
      </c>
    </row>
    <row r="15" spans="1:6" s="1" customFormat="1" ht="14.25" customHeight="1">
      <c r="A15" s="50"/>
      <c r="B15" s="56"/>
      <c r="C15" s="27" t="s">
        <v>23</v>
      </c>
      <c r="D15" s="28">
        <v>45962</v>
      </c>
      <c r="E15" s="28">
        <v>45977</v>
      </c>
      <c r="F15" s="29">
        <f t="shared" si="0"/>
        <v>15</v>
      </c>
    </row>
    <row r="16" spans="1:6" ht="14.25" customHeight="1">
      <c r="A16" s="50"/>
      <c r="B16" s="30" t="s">
        <v>24</v>
      </c>
      <c r="C16" s="21" t="s">
        <v>25</v>
      </c>
      <c r="D16" s="22">
        <v>45981</v>
      </c>
      <c r="E16" s="22">
        <v>45991</v>
      </c>
      <c r="F16" s="23">
        <f t="shared" si="0"/>
        <v>10</v>
      </c>
    </row>
    <row r="17" spans="1:8" ht="14.25" customHeight="1">
      <c r="A17" s="57" t="s">
        <v>26</v>
      </c>
      <c r="B17" s="31" t="s">
        <v>27</v>
      </c>
      <c r="C17" s="24" t="s">
        <v>28</v>
      </c>
      <c r="D17" s="25">
        <v>45608</v>
      </c>
      <c r="E17" s="28">
        <v>46011</v>
      </c>
      <c r="F17" s="29">
        <f t="shared" si="0"/>
        <v>403</v>
      </c>
    </row>
    <row r="18" spans="1:8" ht="14.25" customHeight="1">
      <c r="A18" s="58"/>
      <c r="B18" s="48" t="s">
        <v>29</v>
      </c>
      <c r="C18" s="13" t="s">
        <v>30</v>
      </c>
      <c r="D18" s="14">
        <v>45777</v>
      </c>
      <c r="E18" s="15">
        <v>46022</v>
      </c>
      <c r="F18" s="16">
        <f t="shared" si="0"/>
        <v>245</v>
      </c>
    </row>
    <row r="19" spans="1:8" ht="14.25" customHeight="1">
      <c r="A19" s="58"/>
      <c r="B19" s="49"/>
      <c r="C19" s="17" t="s">
        <v>31</v>
      </c>
      <c r="D19" s="18">
        <v>45964</v>
      </c>
      <c r="E19" s="18">
        <v>45968</v>
      </c>
      <c r="F19" s="19">
        <f t="shared" si="0"/>
        <v>4</v>
      </c>
    </row>
    <row r="20" spans="1:8" ht="14.25" customHeight="1">
      <c r="A20" s="58"/>
      <c r="B20" s="49"/>
      <c r="C20" s="17" t="s">
        <v>32</v>
      </c>
      <c r="D20" s="18">
        <v>45970</v>
      </c>
      <c r="E20" s="18">
        <v>45976</v>
      </c>
      <c r="F20" s="19">
        <f t="shared" si="0"/>
        <v>6</v>
      </c>
    </row>
    <row r="21" spans="1:8" ht="14.25" customHeight="1">
      <c r="A21" s="58"/>
      <c r="B21" s="49"/>
      <c r="C21" s="17" t="s">
        <v>33</v>
      </c>
      <c r="D21" s="18">
        <v>45972</v>
      </c>
      <c r="E21" s="18">
        <v>45975</v>
      </c>
      <c r="F21" s="19">
        <f t="shared" si="0"/>
        <v>3</v>
      </c>
    </row>
    <row r="22" spans="1:8" ht="14.25" customHeight="1">
      <c r="A22" s="58"/>
      <c r="B22" s="49"/>
      <c r="C22" s="17" t="s">
        <v>34</v>
      </c>
      <c r="D22" s="18">
        <v>45970</v>
      </c>
      <c r="E22" s="18">
        <v>45976</v>
      </c>
      <c r="F22" s="19">
        <f t="shared" si="0"/>
        <v>6</v>
      </c>
    </row>
    <row r="23" spans="1:8" ht="14.25" customHeight="1">
      <c r="A23" s="58"/>
      <c r="B23" s="49"/>
      <c r="C23" s="21" t="s">
        <v>35</v>
      </c>
      <c r="D23" s="22">
        <v>45978</v>
      </c>
      <c r="E23" s="22">
        <v>46002</v>
      </c>
      <c r="F23" s="23">
        <f t="shared" si="0"/>
        <v>24</v>
      </c>
    </row>
    <row r="24" spans="1:8" ht="14.25" customHeight="1">
      <c r="A24" s="58"/>
      <c r="B24" s="54" t="s">
        <v>36</v>
      </c>
      <c r="C24" s="32" t="s">
        <v>37</v>
      </c>
      <c r="D24" s="8">
        <v>45989</v>
      </c>
      <c r="E24" s="8">
        <v>45991</v>
      </c>
      <c r="F24" s="9">
        <f t="shared" si="0"/>
        <v>2</v>
      </c>
    </row>
    <row r="25" spans="1:8" ht="14.25" customHeight="1">
      <c r="A25" s="58"/>
      <c r="B25" s="64"/>
      <c r="C25" s="33" t="s">
        <v>38</v>
      </c>
      <c r="D25" s="28">
        <v>45989</v>
      </c>
      <c r="E25" s="28">
        <v>45991</v>
      </c>
      <c r="F25" s="29">
        <f t="shared" si="0"/>
        <v>2</v>
      </c>
    </row>
    <row r="26" spans="1:8" s="2" customFormat="1" ht="14.25" customHeight="1">
      <c r="A26" s="58"/>
      <c r="B26" s="60" t="s">
        <v>39</v>
      </c>
      <c r="C26" s="62" t="s">
        <v>40</v>
      </c>
      <c r="D26" s="34">
        <v>45962</v>
      </c>
      <c r="E26" s="34">
        <v>45969</v>
      </c>
      <c r="F26" s="35">
        <f t="shared" si="0"/>
        <v>7</v>
      </c>
      <c r="H26"/>
    </row>
    <row r="27" spans="1:8" s="2" customFormat="1" ht="14.25" customHeight="1">
      <c r="A27" s="58"/>
      <c r="B27" s="61"/>
      <c r="C27" s="63" t="s">
        <v>41</v>
      </c>
      <c r="D27" s="36">
        <v>45972</v>
      </c>
      <c r="E27" s="36">
        <v>45972</v>
      </c>
      <c r="F27" s="37">
        <v>1</v>
      </c>
      <c r="H27"/>
    </row>
    <row r="28" spans="1:8" s="2" customFormat="1" ht="14.25" customHeight="1">
      <c r="A28" s="58"/>
      <c r="B28" s="65" t="s">
        <v>42</v>
      </c>
      <c r="C28" s="32" t="s">
        <v>43</v>
      </c>
      <c r="D28" s="8">
        <v>45552</v>
      </c>
      <c r="E28" s="8">
        <v>46281</v>
      </c>
      <c r="F28" s="9">
        <f t="shared" si="0"/>
        <v>729</v>
      </c>
      <c r="H28"/>
    </row>
    <row r="29" spans="1:8" s="2" customFormat="1" ht="14.25" customHeight="1">
      <c r="A29" s="58"/>
      <c r="B29" s="47"/>
      <c r="C29" s="38" t="s">
        <v>44</v>
      </c>
      <c r="D29" s="11">
        <v>45552</v>
      </c>
      <c r="E29" s="11">
        <v>46281</v>
      </c>
      <c r="F29" s="12">
        <f t="shared" si="0"/>
        <v>729</v>
      </c>
      <c r="H29"/>
    </row>
    <row r="30" spans="1:8" s="2" customFormat="1">
      <c r="A30" s="59"/>
      <c r="B30" s="39" t="s">
        <v>45</v>
      </c>
      <c r="C30" s="40" t="s">
        <v>46</v>
      </c>
      <c r="D30" s="14">
        <v>45986</v>
      </c>
      <c r="E30" s="41">
        <v>45987</v>
      </c>
      <c r="F30" s="42">
        <f>E30-D30</f>
        <v>1</v>
      </c>
      <c r="H30"/>
    </row>
    <row r="31" spans="1:8" s="2" customFormat="1">
      <c r="A31" s="4" t="s">
        <v>47</v>
      </c>
      <c r="B31" s="43" t="s">
        <v>48</v>
      </c>
      <c r="C31" s="44" t="s">
        <v>49</v>
      </c>
      <c r="D31" s="45">
        <v>45967</v>
      </c>
      <c r="E31" s="45">
        <v>46037</v>
      </c>
      <c r="F31" s="46">
        <f t="shared" si="0"/>
        <v>70</v>
      </c>
      <c r="H31"/>
    </row>
    <row r="36" spans="8:8">
      <c r="H36" s="2"/>
    </row>
    <row r="37" spans="8:8">
      <c r="H37" s="2"/>
    </row>
    <row r="38" spans="8:8">
      <c r="H38" s="2"/>
    </row>
    <row r="39" spans="8:8">
      <c r="H39" s="2"/>
    </row>
  </sheetData>
  <mergeCells count="9">
    <mergeCell ref="B28:B29"/>
    <mergeCell ref="B4:B13"/>
    <mergeCell ref="A2:A16"/>
    <mergeCell ref="B2:B3"/>
    <mergeCell ref="B26:B27"/>
    <mergeCell ref="B24:B25"/>
    <mergeCell ref="B18:B23"/>
    <mergeCell ref="B14:B15"/>
    <mergeCell ref="A17:A30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D60BBB49DFA49B4DF1F4A50E43803" ma:contentTypeVersion="6" ma:contentTypeDescription="Create a new document." ma:contentTypeScope="" ma:versionID="d6592d86d3fc26e104d6a732e2a66fe5">
  <xsd:schema xmlns:xsd="http://www.w3.org/2001/XMLSchema" xmlns:xs="http://www.w3.org/2001/XMLSchema" xmlns:p="http://schemas.microsoft.com/office/2006/metadata/properties" xmlns:ns2="c4252f63-3fcf-4f80-ad08-8379d863d4eb" xmlns:ns3="a429bd2f-24e2-4bb0-81a8-36c7523e566f" targetNamespace="http://schemas.microsoft.com/office/2006/metadata/properties" ma:root="true" ma:fieldsID="1cd50862ecf25143f4d3c65aed926564" ns2:_="" ns3:_="">
    <xsd:import namespace="c4252f63-3fcf-4f80-ad08-8379d863d4eb"/>
    <xsd:import namespace="a429bd2f-24e2-4bb0-81a8-36c7523e5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52f63-3fcf-4f80-ad08-8379d863d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9bd2f-24e2-4bb0-81a8-36c7523e5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EDBB51-38BE-4A47-8D4D-69AF0E27578A}"/>
</file>

<file path=customXml/itemProps2.xml><?xml version="1.0" encoding="utf-8"?>
<ds:datastoreItem xmlns:ds="http://schemas.openxmlformats.org/officeDocument/2006/customXml" ds:itemID="{5503AF0E-A44E-4F6F-90A7-98C17D30C52E}"/>
</file>

<file path=customXml/itemProps3.xml><?xml version="1.0" encoding="utf-8"?>
<ds:datastoreItem xmlns:ds="http://schemas.openxmlformats.org/officeDocument/2006/customXml" ds:itemID="{A4BAECDB-AE11-4D22-B223-5E46C5E4FB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Alcoforado</dc:creator>
  <cp:keywords/>
  <dc:description/>
  <cp:lastModifiedBy>Aline Fabiana Pereira Alcoforado</cp:lastModifiedBy>
  <cp:revision/>
  <dcterms:created xsi:type="dcterms:W3CDTF">2025-01-07T17:54:17Z</dcterms:created>
  <dcterms:modified xsi:type="dcterms:W3CDTF">2025-11-11T18:57:28Z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0x010100DCBD60BBB49DFA49B4DF1F4A50E43803</vt:lpwstr>
  </property>
</Properties>
</file>