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30"/>
  <workbookPr/>
  <mc:AlternateContent xmlns:mc="http://schemas.openxmlformats.org/markup-compatibility/2006">
    <mc:Choice Requires="x15">
      <x15ac:absPath xmlns:x15ac="http://schemas.microsoft.com/office/spreadsheetml/2010/11/ac" url="https://govanp.sharepoint.com/sites/Paradas-perododapandemiaCOVID-19/Shared Documents/General/Controle de Paradas Programadas/1_PROGRAMAÇÃO/CONSOLIDAÇÃO DE PARADAS/Site ANP/"/>
    </mc:Choice>
  </mc:AlternateContent>
  <xr:revisionPtr revIDLastSave="626" documentId="8_{E532F304-0255-41AC-AE2C-D9704454FFF2}" xr6:coauthVersionLast="47" xr6:coauthVersionMax="47" xr10:uidLastSave="{87E69113-E213-418F-918C-FC8BF9384C9D}"/>
  <bookViews>
    <workbookView xWindow="28680" yWindow="-120" windowWidth="29040" windowHeight="15840" xr2:uid="{2DA17373-6294-46C1-9418-2A637AAD4AE7}"/>
  </bookViews>
  <sheets>
    <sheet name="2025_0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25" i="1"/>
  <c r="F13" i="1"/>
  <c r="F14" i="1"/>
  <c r="F15" i="1"/>
  <c r="F16" i="1"/>
  <c r="F23" i="1"/>
  <c r="F24" i="1"/>
  <c r="F2" i="1"/>
  <c r="F3" i="1"/>
  <c r="F4" i="1"/>
  <c r="F7" i="1"/>
  <c r="F9" i="1"/>
  <c r="F22" i="1"/>
  <c r="F11" i="1"/>
  <c r="F12" i="1"/>
  <c r="F10" i="1"/>
  <c r="F8" i="1"/>
  <c r="F5" i="1"/>
  <c r="F6" i="1"/>
  <c r="F18" i="1"/>
  <c r="F19" i="1"/>
  <c r="F20" i="1"/>
  <c r="F21" i="1"/>
  <c r="F26" i="1"/>
</calcChain>
</file>

<file path=xl/sharedStrings.xml><?xml version="1.0" encoding="utf-8"?>
<sst xmlns="http://schemas.openxmlformats.org/spreadsheetml/2006/main" count="52" uniqueCount="52">
  <si>
    <t>Tipo de instalação</t>
  </si>
  <si>
    <t>Instalação</t>
  </si>
  <si>
    <t>Unidades com paradas previstas para Maio/2025</t>
  </si>
  <si>
    <t>Data de início</t>
  </si>
  <si>
    <t>Data de finalização</t>
  </si>
  <si>
    <t>Duração da paralisação (dias)</t>
  </si>
  <si>
    <t>REFINARIA</t>
  </si>
  <si>
    <t>REFMAT</t>
  </si>
  <si>
    <t>Desasfaltação a Propano U-11</t>
  </si>
  <si>
    <t>12/05/2025</t>
  </si>
  <si>
    <t>18/06/2025</t>
  </si>
  <si>
    <t>Desaromatização a Fenol (Extração de Aromáticos) U-12</t>
  </si>
  <si>
    <t>PARANÁ XISTO</t>
  </si>
  <si>
    <t>GERAL</t>
  </si>
  <si>
    <t>REPLAN</t>
  </si>
  <si>
    <t>Craqueamento Catalítico U-220</t>
  </si>
  <si>
    <t>Hidrotratamento de Nafta Craqueada U-2280</t>
  </si>
  <si>
    <t>Unidade de Hidrotratamento U-283A</t>
  </si>
  <si>
    <t>REPAR</t>
  </si>
  <si>
    <t>Unidade de Reforma Catalítica</t>
  </si>
  <si>
    <t>Unidade de Geração de Hidrogênio U-2600</t>
  </si>
  <si>
    <t>REFAP</t>
  </si>
  <si>
    <t>Craqueamento Catalítico U-03</t>
  </si>
  <si>
    <t>Unidade de Destilação atmosférica U-01</t>
  </si>
  <si>
    <t>Unidade de Destilação à Vácuo U-02</t>
  </si>
  <si>
    <t>REGAP</t>
  </si>
  <si>
    <t>Unidade de Hidrotratamento U-106</t>
  </si>
  <si>
    <t>REDUC</t>
  </si>
  <si>
    <t>Unidade de Recuperação de Enxofre U-3350</t>
  </si>
  <si>
    <t>SSOil</t>
  </si>
  <si>
    <t>Unidade 110</t>
  </si>
  <si>
    <t>Unidade 120</t>
  </si>
  <si>
    <t>3R</t>
  </si>
  <si>
    <t>Unidade de destilação U-270</t>
  </si>
  <si>
    <t>UPGN</t>
  </si>
  <si>
    <t>POLO SUL CAPIXABA</t>
  </si>
  <si>
    <t>Unidade de Ajuste de Ponto de Orvalho I UAPO I </t>
  </si>
  <si>
    <t>Unidade de Processamento de Condensado de Gás Natural 1 UPCGN I </t>
  </si>
  <si>
    <t>POLO CACIMBAS </t>
  </si>
  <si>
    <t>Unidade de Processamento de Gás Natural UPGN01 U-1231 </t>
  </si>
  <si>
    <t>POLO DE CABIÚNAS</t>
  </si>
  <si>
    <t>Unidade de Processamento de Condensado de Gás Natural III (UPCGN - III) U-300</t>
  </si>
  <si>
    <t>Unidade de Processamento Gás Natural II (UPGN - II) U-211</t>
  </si>
  <si>
    <t>POLO DE URUCU</t>
  </si>
  <si>
    <t>UPGN III</t>
  </si>
  <si>
    <t>PETRORECÔNCAVO</t>
  </si>
  <si>
    <t>UTG-SRO</t>
  </si>
  <si>
    <t>GASLUB</t>
  </si>
  <si>
    <t>U-1231 UPGN Trem I</t>
  </si>
  <si>
    <t>CENTRAL PETROQUÍMICA</t>
  </si>
  <si>
    <t>BRASKEM CAMAÇARI</t>
  </si>
  <si>
    <t>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</si>
</sst>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sz val="10"/>
      <color theme="1"/>
      <name val="Calibri"/>
    </font>
    <font>
      <sz val="9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823C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14" fontId="3" fillId="6" borderId="11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14" fontId="3" fillId="6" borderId="9" xfId="0" applyNumberFormat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14" fontId="3" fillId="7" borderId="5" xfId="0" applyNumberFormat="1" applyFont="1" applyFill="1" applyBorder="1" applyAlignment="1">
      <alignment horizontal="center" vertical="center"/>
    </xf>
    <xf numFmtId="14" fontId="3" fillId="7" borderId="11" xfId="0" applyNumberFormat="1" applyFont="1" applyFill="1" applyBorder="1" applyAlignment="1">
      <alignment horizontal="center" vertical="center"/>
    </xf>
    <xf numFmtId="14" fontId="3" fillId="7" borderId="9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14" fontId="3" fillId="7" borderId="7" xfId="0" applyNumberFormat="1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14" fontId="3" fillId="8" borderId="11" xfId="0" applyNumberFormat="1" applyFont="1" applyFill="1" applyBorder="1" applyAlignment="1">
      <alignment horizontal="center" vertical="center"/>
    </xf>
    <xf numFmtId="14" fontId="3" fillId="8" borderId="9" xfId="0" applyNumberFormat="1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 wrapText="1"/>
    </xf>
    <xf numFmtId="14" fontId="3" fillId="6" borderId="5" xfId="0" applyNumberFormat="1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14" fontId="3" fillId="8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14" fontId="3" fillId="8" borderId="10" xfId="0" applyNumberFormat="1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14" fontId="3" fillId="6" borderId="13" xfId="0" applyNumberFormat="1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14" fontId="3" fillId="6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050E-24BA-4F35-A499-49C4211515CA}">
  <dimension ref="A1:F26"/>
  <sheetViews>
    <sheetView tabSelected="1" workbookViewId="0">
      <selection activeCell="C1" sqref="C1"/>
    </sheetView>
  </sheetViews>
  <sheetFormatPr defaultRowHeight="15"/>
  <cols>
    <col min="1" max="1" width="22.28515625" customWidth="1"/>
    <col min="2" max="2" width="23.7109375" customWidth="1"/>
    <col min="3" max="3" width="43.28515625" customWidth="1"/>
    <col min="4" max="4" width="12.85546875" customWidth="1"/>
    <col min="5" max="5" width="14.28515625" bestFit="1" customWidth="1"/>
    <col min="6" max="6" width="24" customWidth="1"/>
  </cols>
  <sheetData>
    <row r="1" spans="1:6">
      <c r="A1" s="3" t="s">
        <v>0</v>
      </c>
      <c r="B1" s="4" t="s">
        <v>1</v>
      </c>
      <c r="C1" s="1" t="s">
        <v>2</v>
      </c>
      <c r="D1" s="4" t="s">
        <v>3</v>
      </c>
      <c r="E1" s="4" t="s">
        <v>4</v>
      </c>
      <c r="F1" s="1" t="s">
        <v>5</v>
      </c>
    </row>
    <row r="2" spans="1:6">
      <c r="A2" s="42" t="s">
        <v>6</v>
      </c>
      <c r="B2" s="44" t="s">
        <v>7</v>
      </c>
      <c r="C2" s="27" t="s">
        <v>8</v>
      </c>
      <c r="D2" s="11" t="s">
        <v>9</v>
      </c>
      <c r="E2" s="11" t="s">
        <v>10</v>
      </c>
      <c r="F2" s="2">
        <f t="shared" ref="F2:F26" si="0">E2-D2</f>
        <v>37</v>
      </c>
    </row>
    <row r="3" spans="1:6" ht="14.25" customHeight="1">
      <c r="A3" s="42"/>
      <c r="B3" s="45"/>
      <c r="C3" s="27" t="s">
        <v>11</v>
      </c>
      <c r="D3" s="11">
        <v>45789</v>
      </c>
      <c r="E3" s="11">
        <v>45826</v>
      </c>
      <c r="F3" s="2">
        <f t="shared" si="0"/>
        <v>37</v>
      </c>
    </row>
    <row r="4" spans="1:6" ht="14.25" customHeight="1">
      <c r="A4" s="42"/>
      <c r="B4" s="22" t="s">
        <v>12</v>
      </c>
      <c r="C4" s="19" t="s">
        <v>13</v>
      </c>
      <c r="D4" s="26">
        <v>45780</v>
      </c>
      <c r="E4" s="25">
        <v>45808</v>
      </c>
      <c r="F4" s="6">
        <f t="shared" si="0"/>
        <v>28</v>
      </c>
    </row>
    <row r="5" spans="1:6" ht="14.25" customHeight="1">
      <c r="A5" s="42"/>
      <c r="B5" s="44" t="s">
        <v>14</v>
      </c>
      <c r="C5" s="23" t="s">
        <v>15</v>
      </c>
      <c r="D5" s="11">
        <v>45726</v>
      </c>
      <c r="E5" s="21">
        <v>45779</v>
      </c>
      <c r="F5" s="2">
        <f t="shared" si="0"/>
        <v>53</v>
      </c>
    </row>
    <row r="6" spans="1:6" ht="14.25" customHeight="1">
      <c r="A6" s="42"/>
      <c r="B6" s="49"/>
      <c r="C6" s="2" t="s">
        <v>16</v>
      </c>
      <c r="D6" s="11">
        <v>45726</v>
      </c>
      <c r="E6" s="10">
        <v>45779</v>
      </c>
      <c r="F6" s="2">
        <f t="shared" si="0"/>
        <v>53</v>
      </c>
    </row>
    <row r="7" spans="1:6" ht="14.25" customHeight="1">
      <c r="A7" s="42"/>
      <c r="B7" s="45"/>
      <c r="C7" s="2" t="s">
        <v>17</v>
      </c>
      <c r="D7" s="11">
        <v>45789</v>
      </c>
      <c r="E7" s="11">
        <v>45808</v>
      </c>
      <c r="F7" s="2">
        <f t="shared" si="0"/>
        <v>19</v>
      </c>
    </row>
    <row r="8" spans="1:6" ht="14.25" customHeight="1">
      <c r="A8" s="42"/>
      <c r="B8" s="46" t="s">
        <v>18</v>
      </c>
      <c r="C8" s="8" t="s">
        <v>19</v>
      </c>
      <c r="D8" s="16">
        <v>45672</v>
      </c>
      <c r="E8" s="17">
        <v>45986</v>
      </c>
      <c r="F8" s="18">
        <f t="shared" si="0"/>
        <v>314</v>
      </c>
    </row>
    <row r="9" spans="1:6" ht="14.25" customHeight="1">
      <c r="A9" s="42"/>
      <c r="B9" s="47"/>
      <c r="C9" s="15" t="s">
        <v>20</v>
      </c>
      <c r="D9" s="16">
        <v>45803</v>
      </c>
      <c r="E9" s="16">
        <v>45825</v>
      </c>
      <c r="F9" s="18">
        <f t="shared" si="0"/>
        <v>22</v>
      </c>
    </row>
    <row r="10" spans="1:6" ht="14.25" customHeight="1">
      <c r="A10" s="42"/>
      <c r="B10" s="48" t="s">
        <v>21</v>
      </c>
      <c r="C10" s="20" t="s">
        <v>22</v>
      </c>
      <c r="D10" s="11">
        <v>45754</v>
      </c>
      <c r="E10" s="12">
        <v>45836</v>
      </c>
      <c r="F10" s="13">
        <f t="shared" ref="F10:G17" si="1">E10-D10</f>
        <v>82</v>
      </c>
    </row>
    <row r="11" spans="1:6" ht="14.25" customHeight="1">
      <c r="A11" s="42"/>
      <c r="B11" s="50"/>
      <c r="C11" s="9" t="s">
        <v>23</v>
      </c>
      <c r="D11" s="11">
        <v>45805</v>
      </c>
      <c r="E11" s="11">
        <v>45846</v>
      </c>
      <c r="F11" s="13">
        <f t="shared" si="1"/>
        <v>41</v>
      </c>
    </row>
    <row r="12" spans="1:6" ht="14.25" customHeight="1">
      <c r="A12" s="42"/>
      <c r="B12" s="51"/>
      <c r="C12" s="29" t="s">
        <v>24</v>
      </c>
      <c r="D12" s="12">
        <v>45805</v>
      </c>
      <c r="E12" s="11">
        <v>45846</v>
      </c>
      <c r="F12" s="13">
        <f t="shared" si="1"/>
        <v>41</v>
      </c>
    </row>
    <row r="13" spans="1:6" ht="14.25" customHeight="1">
      <c r="A13" s="42"/>
      <c r="B13" s="8" t="s">
        <v>25</v>
      </c>
      <c r="C13" s="24" t="s">
        <v>26</v>
      </c>
      <c r="D13" s="7">
        <v>45800</v>
      </c>
      <c r="E13" s="7">
        <v>45816</v>
      </c>
      <c r="F13" s="6">
        <f t="shared" si="1"/>
        <v>16</v>
      </c>
    </row>
    <row r="14" spans="1:6" ht="14.25" customHeight="1">
      <c r="A14" s="42"/>
      <c r="B14" s="29" t="s">
        <v>27</v>
      </c>
      <c r="C14" s="29" t="s">
        <v>28</v>
      </c>
      <c r="D14" s="12">
        <v>45742</v>
      </c>
      <c r="E14" s="12">
        <v>45787</v>
      </c>
      <c r="F14" s="13">
        <f t="shared" si="1"/>
        <v>45</v>
      </c>
    </row>
    <row r="15" spans="1:6" ht="14.25" customHeight="1">
      <c r="A15" s="42"/>
      <c r="B15" s="52" t="s">
        <v>29</v>
      </c>
      <c r="C15" s="8" t="s">
        <v>30</v>
      </c>
      <c r="D15" s="7">
        <v>45797</v>
      </c>
      <c r="E15" s="7">
        <v>45827</v>
      </c>
      <c r="F15" s="6">
        <f t="shared" si="1"/>
        <v>30</v>
      </c>
    </row>
    <row r="16" spans="1:6" ht="14.25" customHeight="1">
      <c r="A16" s="42"/>
      <c r="B16" s="53"/>
      <c r="C16" s="15" t="s">
        <v>31</v>
      </c>
      <c r="D16" s="7">
        <v>45797</v>
      </c>
      <c r="E16" s="7">
        <v>45827</v>
      </c>
      <c r="F16" s="6">
        <f t="shared" si="1"/>
        <v>30</v>
      </c>
    </row>
    <row r="17" spans="1:6" ht="14.25" customHeight="1">
      <c r="A17" s="43"/>
      <c r="B17" s="36" t="s">
        <v>32</v>
      </c>
      <c r="C17" s="54" t="s">
        <v>33</v>
      </c>
      <c r="D17" s="32">
        <v>45804</v>
      </c>
      <c r="E17" s="32">
        <v>45807</v>
      </c>
      <c r="F17" s="35">
        <f t="shared" si="1"/>
        <v>3</v>
      </c>
    </row>
    <row r="18" spans="1:6">
      <c r="A18" s="39" t="s">
        <v>34</v>
      </c>
      <c r="B18" s="47" t="s">
        <v>35</v>
      </c>
      <c r="C18" s="33" t="s">
        <v>36</v>
      </c>
      <c r="D18" s="5">
        <v>45552</v>
      </c>
      <c r="E18" s="7">
        <v>46281</v>
      </c>
      <c r="F18" s="59">
        <f t="shared" si="0"/>
        <v>729</v>
      </c>
    </row>
    <row r="19" spans="1:6" ht="24.75">
      <c r="A19" s="40"/>
      <c r="B19" s="60"/>
      <c r="C19" s="33" t="s">
        <v>37</v>
      </c>
      <c r="D19" s="61">
        <v>45552</v>
      </c>
      <c r="E19" s="5">
        <v>46281</v>
      </c>
      <c r="F19" s="59">
        <f t="shared" si="0"/>
        <v>729</v>
      </c>
    </row>
    <row r="20" spans="1:6" ht="14.25" customHeight="1">
      <c r="A20" s="40"/>
      <c r="B20" s="55" t="s">
        <v>38</v>
      </c>
      <c r="C20" s="55" t="s">
        <v>39</v>
      </c>
      <c r="D20" s="38">
        <v>45608</v>
      </c>
      <c r="E20" s="38">
        <v>45838</v>
      </c>
      <c r="F20" s="35">
        <f t="shared" si="0"/>
        <v>230</v>
      </c>
    </row>
    <row r="21" spans="1:6" ht="24.75">
      <c r="A21" s="40"/>
      <c r="B21" s="46" t="s">
        <v>40</v>
      </c>
      <c r="C21" s="24" t="s">
        <v>41</v>
      </c>
      <c r="D21" s="7">
        <v>45777</v>
      </c>
      <c r="E21" s="7">
        <v>45821</v>
      </c>
      <c r="F21" s="6">
        <f t="shared" si="0"/>
        <v>44</v>
      </c>
    </row>
    <row r="22" spans="1:6" ht="14.25" customHeight="1">
      <c r="A22" s="40"/>
      <c r="B22" s="62"/>
      <c r="C22" s="8" t="s">
        <v>42</v>
      </c>
      <c r="D22" s="7">
        <v>45795</v>
      </c>
      <c r="E22" s="7">
        <v>45819</v>
      </c>
      <c r="F22" s="6">
        <f t="shared" si="0"/>
        <v>24</v>
      </c>
    </row>
    <row r="23" spans="1:6" ht="14.25" customHeight="1">
      <c r="A23" s="40"/>
      <c r="B23" s="56" t="s">
        <v>43</v>
      </c>
      <c r="C23" s="36" t="s">
        <v>44</v>
      </c>
      <c r="D23" s="57">
        <v>45790</v>
      </c>
      <c r="E23" s="38">
        <v>45809</v>
      </c>
      <c r="F23" s="35">
        <f t="shared" si="0"/>
        <v>19</v>
      </c>
    </row>
    <row r="24" spans="1:6" ht="14.25" customHeight="1">
      <c r="A24" s="40"/>
      <c r="B24" s="15" t="s">
        <v>45</v>
      </c>
      <c r="C24" s="28" t="s">
        <v>46</v>
      </c>
      <c r="D24" s="34">
        <v>45803</v>
      </c>
      <c r="E24" s="7">
        <v>45804</v>
      </c>
      <c r="F24" s="6">
        <f t="shared" si="0"/>
        <v>1</v>
      </c>
    </row>
    <row r="25" spans="1:6" ht="14.25" customHeight="1">
      <c r="A25" s="41"/>
      <c r="B25" s="58" t="s">
        <v>47</v>
      </c>
      <c r="C25" s="37" t="s">
        <v>48</v>
      </c>
      <c r="D25" s="31">
        <v>45805</v>
      </c>
      <c r="E25" s="57">
        <v>45807</v>
      </c>
      <c r="F25" s="35">
        <f t="shared" si="0"/>
        <v>2</v>
      </c>
    </row>
    <row r="26" spans="1:6">
      <c r="A26" s="14" t="s">
        <v>49</v>
      </c>
      <c r="B26" s="30" t="s">
        <v>50</v>
      </c>
      <c r="C26" s="28" t="s">
        <v>51</v>
      </c>
      <c r="D26" s="63">
        <v>45778</v>
      </c>
      <c r="E26" s="5">
        <v>45818</v>
      </c>
      <c r="F26" s="6">
        <f t="shared" si="0"/>
        <v>40</v>
      </c>
    </row>
  </sheetData>
  <protectedRanges>
    <protectedRange sqref="C2" name="EntradaRegulado_6"/>
    <protectedRange sqref="D2:E2" name="EntradaRegulado_6_1"/>
    <protectedRange sqref="D17:E17" name="EntradaRegulado_6_2"/>
  </protectedRanges>
  <mergeCells count="9">
    <mergeCell ref="A18:A25"/>
    <mergeCell ref="B2:B3"/>
    <mergeCell ref="B8:B9"/>
    <mergeCell ref="B21:B22"/>
    <mergeCell ref="B18:B19"/>
    <mergeCell ref="B5:B7"/>
    <mergeCell ref="B10:B12"/>
    <mergeCell ref="B15:B16"/>
    <mergeCell ref="A2:A17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D60BBB49DFA49B4DF1F4A50E43803" ma:contentTypeVersion="6" ma:contentTypeDescription="Create a new document." ma:contentTypeScope="" ma:versionID="ecc042d57a8bf42219cb533063fa945b">
  <xsd:schema xmlns:xsd="http://www.w3.org/2001/XMLSchema" xmlns:xs="http://www.w3.org/2001/XMLSchema" xmlns:p="http://schemas.microsoft.com/office/2006/metadata/properties" xmlns:ns2="c4252f63-3fcf-4f80-ad08-8379d863d4eb" xmlns:ns3="a429bd2f-24e2-4bb0-81a8-36c7523e566f" targetNamespace="http://schemas.microsoft.com/office/2006/metadata/properties" ma:root="true" ma:fieldsID="794fc7bd7ba6fa5d5ed7b889d3055308" ns2:_="" ns3:_="">
    <xsd:import namespace="c4252f63-3fcf-4f80-ad08-8379d863d4eb"/>
    <xsd:import namespace="a429bd2f-24e2-4bb0-81a8-36c7523e5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252f63-3fcf-4f80-ad08-8379d863d4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9bd2f-24e2-4bb0-81a8-36c7523e566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03AF0E-A44E-4F6F-90A7-98C17D30C52E}"/>
</file>

<file path=customXml/itemProps2.xml><?xml version="1.0" encoding="utf-8"?>
<ds:datastoreItem xmlns:ds="http://schemas.openxmlformats.org/officeDocument/2006/customXml" ds:itemID="{64D7894A-1B6D-43C7-8E8E-DB0C75F3083A}"/>
</file>

<file path=customXml/itemProps3.xml><?xml version="1.0" encoding="utf-8"?>
<ds:datastoreItem xmlns:ds="http://schemas.openxmlformats.org/officeDocument/2006/customXml" ds:itemID="{A4BAECDB-AE11-4D22-B223-5E46C5E4FB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Aline Alcoforado</dc:creator>
  <cp:keywords/>
  <dc:description/>
  <cp:lastModifiedBy>Juliana de Melo Lopes</cp:lastModifiedBy>
  <cp:revision/>
  <dcterms:created xsi:type="dcterms:W3CDTF">2025-01-07T17:54:17Z</dcterms:created>
  <dcterms:modified xsi:type="dcterms:W3CDTF">2025-05-05T17:18:03Z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0x010100DCBD60BBB49DFA49B4DF1F4A50E43803</vt:lpwstr>
  </property>
</Properties>
</file>