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MSUNG\Downloads\S10\"/>
    </mc:Choice>
  </mc:AlternateContent>
  <xr:revisionPtr revIDLastSave="0" documentId="13_ncr:1_{37654291-482B-4845-AD8C-3B6A8C85848B}" xr6:coauthVersionLast="47" xr6:coauthVersionMax="47" xr10:uidLastSave="{00000000-0000-0000-0000-000000000000}"/>
  <bookViews>
    <workbookView xWindow="-24120" yWindow="1590" windowWidth="24240" windowHeight="13020" xr2:uid="{D80B0C23-479A-4CEE-BD73-54CB9B630580}"/>
  </bookViews>
  <sheets>
    <sheet name="DIESEL S1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<sst xmlns="http://schemas.openxmlformats.org/spreadsheetml/2006/main" count="31" uniqueCount="21">
  <si>
    <t>Brasil</t>
  </si>
  <si>
    <t>Sudeste</t>
  </si>
  <si>
    <t>Sul</t>
  </si>
  <si>
    <t>Centro-Oeste</t>
  </si>
  <si>
    <t>Norte</t>
  </si>
  <si>
    <t>Nordeste</t>
  </si>
  <si>
    <t>Preço Produtor Diesel A S10</t>
  </si>
  <si>
    <t>Preço do biodiesel c/ frete e tributos</t>
  </si>
  <si>
    <r>
      <t>Tributos Federais do Diesel A</t>
    </r>
    <r>
      <rPr>
        <b/>
        <vertAlign val="superscript"/>
        <sz val="11"/>
        <color theme="3"/>
        <rFont val="Calibri"/>
        <family val="2"/>
        <scheme val="minor"/>
      </rPr>
      <t>1</t>
    </r>
  </si>
  <si>
    <r>
      <t>Tributos Estaduais do Diesel A</t>
    </r>
    <r>
      <rPr>
        <b/>
        <vertAlign val="superscript"/>
        <sz val="11"/>
        <color theme="3"/>
        <rFont val="Calibri"/>
        <family val="2"/>
        <scheme val="minor"/>
      </rPr>
      <t>2</t>
    </r>
  </si>
  <si>
    <r>
      <t>Margem Bruta de Distribuição</t>
    </r>
    <r>
      <rPr>
        <b/>
        <vertAlign val="superscript"/>
        <sz val="11"/>
        <color theme="3"/>
        <rFont val="Calibri"/>
        <family val="2"/>
        <scheme val="minor"/>
      </rPr>
      <t>3</t>
    </r>
    <r>
      <rPr>
        <b/>
        <sz val="11"/>
        <color theme="3"/>
        <rFont val="Calibri"/>
        <family val="2"/>
        <scheme val="minor"/>
      </rPr>
      <t xml:space="preserve"> + Revenda</t>
    </r>
    <r>
      <rPr>
        <b/>
        <vertAlign val="superscript"/>
        <sz val="11"/>
        <color theme="3"/>
        <rFont val="Calibri"/>
        <family val="2"/>
        <scheme val="minor"/>
      </rPr>
      <t>3</t>
    </r>
  </si>
  <si>
    <t>Preço ao Consumidor de Diesel B Comum S10</t>
  </si>
  <si>
    <t>Valor (R$/litro)</t>
  </si>
  <si>
    <t>Participação</t>
  </si>
  <si>
    <t>Fonte: Relatório do Mercado de Derivados de Petróleo/MME</t>
  </si>
  <si>
    <t>(1) Pis/Pasep, Cofins e Cide (diesel A S10)</t>
  </si>
  <si>
    <t>(2) ICMS.</t>
  </si>
  <si>
    <t>(3) Margens brutas incluem demais custos não identificados nesta tabela e margem líquida de lucro. </t>
  </si>
  <si>
    <t>Obs.: valores calculados a partir de dados ANP.</t>
  </si>
  <si>
    <t>Maio/2025</t>
  </si>
  <si>
    <t>Ref.: 25/05/2025 a 31/05/2025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</si>
</sst>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R$&quot;#,##0.00_);[Red]\(&quot;R$&quot;#,##0.00\)"/>
    <numFmt numFmtId="165" formatCode="0.0%"/>
    <numFmt numFmtId="166" formatCode="mmmm/yyyy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6"/>
      <name val="Arial"/>
      <family val="2"/>
    </font>
    <font>
      <b/>
      <vertAlign val="superscript"/>
      <sz val="11"/>
      <color theme="3"/>
      <name val="Calibri"/>
      <family val="2"/>
      <scheme val="minor"/>
    </font>
    <font>
      <b/>
      <sz val="17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0" tint="-4.9989318521683403E-2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4.9989318521683403E-2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theme="0" tint="-4.9989318521683403E-2"/>
      </right>
      <top style="thin">
        <color indexed="64"/>
      </top>
      <bottom/>
      <diagonal/>
    </border>
    <border>
      <left style="thin">
        <color theme="0" tint="-4.9989318521683403E-2"/>
      </left>
      <right style="thin">
        <color indexed="64"/>
      </right>
      <top/>
      <bottom/>
      <diagonal/>
    </border>
    <border>
      <left style="thin">
        <color indexed="64"/>
      </left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theme="0" tint="-4.9989318521683403E-2"/>
      </right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39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/>
    <xf numFmtId="0" fontId="0" fillId="0" borderId="0" xfId="0" applyAlignment="1">
      <alignment horizontal="centerContinuous" vertical="center"/>
    </xf>
    <xf numFmtId="0" fontId="5" fillId="3" borderId="0" xfId="0" applyFont="1" applyFill="1" applyAlignment="1">
      <alignment vertical="center"/>
    </xf>
    <xf numFmtId="0" fontId="2" fillId="0" borderId="5" xfId="0" applyFont="1" applyBorder="1"/>
    <xf numFmtId="4" fontId="0" fillId="0" borderId="6" xfId="0" applyNumberFormat="1" applyBorder="1" applyAlignment="1">
      <alignment horizontal="center" vertical="center"/>
    </xf>
    <xf numFmtId="0" fontId="2" fillId="0" borderId="8" xfId="0" applyFont="1" applyBorder="1"/>
    <xf numFmtId="4" fontId="0" fillId="0" borderId="9" xfId="0" applyNumberFormat="1" applyBorder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0" fontId="2" fillId="0" borderId="0" xfId="0" applyFont="1"/>
    <xf numFmtId="0" fontId="0" fillId="0" borderId="0" xfId="0" applyAlignment="1">
      <alignment horizontal="center"/>
    </xf>
    <xf numFmtId="166" fontId="7" fillId="0" borderId="0" xfId="0" quotePrefix="1" applyNumberFormat="1" applyFont="1" applyAlignment="1">
      <alignment horizontal="centerContinuous"/>
    </xf>
    <xf numFmtId="0" fontId="0" fillId="0" borderId="0" xfId="0" applyAlignment="1">
      <alignment horizontal="centerContinuous"/>
    </xf>
    <xf numFmtId="0" fontId="0" fillId="2" borderId="1" xfId="0" applyFill="1" applyBorder="1" applyAlignment="1">
      <alignment horizontal="centerContinuous" vertical="center"/>
    </xf>
    <xf numFmtId="0" fontId="0" fillId="2" borderId="2" xfId="0" applyFill="1" applyBorder="1" applyAlignment="1">
      <alignment horizontal="centerContinuous" vertical="center"/>
    </xf>
    <xf numFmtId="0" fontId="0" fillId="2" borderId="3" xfId="0" applyFill="1" applyBorder="1" applyAlignment="1">
      <alignment horizontal="centerContinuous" vertical="center"/>
    </xf>
    <xf numFmtId="0" fontId="0" fillId="4" borderId="1" xfId="0" applyFill="1" applyBorder="1" applyAlignment="1">
      <alignment horizontal="center" vertical="center" wrapText="1"/>
    </xf>
    <xf numFmtId="0" fontId="0" fillId="4" borderId="12" xfId="0" applyFill="1" applyBorder="1" applyAlignment="1">
      <alignment horizontal="center" vertical="center" wrapText="1"/>
    </xf>
    <xf numFmtId="165" fontId="0" fillId="0" borderId="13" xfId="0" applyNumberFormat="1" applyBorder="1" applyAlignment="1">
      <alignment horizontal="center" vertical="center"/>
    </xf>
    <xf numFmtId="4" fontId="0" fillId="0" borderId="14" xfId="0" applyNumberFormat="1" applyBorder="1" applyAlignment="1">
      <alignment horizontal="center" vertical="center"/>
    </xf>
    <xf numFmtId="165" fontId="0" fillId="0" borderId="13" xfId="1" applyNumberFormat="1" applyFont="1" applyBorder="1" applyAlignment="1">
      <alignment horizontal="center" vertical="center"/>
    </xf>
    <xf numFmtId="0" fontId="2" fillId="4" borderId="8" xfId="0" applyFont="1" applyFill="1" applyBorder="1"/>
    <xf numFmtId="4" fontId="0" fillId="4" borderId="9" xfId="0" applyNumberFormat="1" applyFill="1" applyBorder="1" applyAlignment="1">
      <alignment horizontal="center" vertical="center"/>
    </xf>
    <xf numFmtId="165" fontId="0" fillId="4" borderId="15" xfId="0" applyNumberFormat="1" applyFill="1" applyBorder="1" applyAlignment="1">
      <alignment horizontal="center" vertical="center"/>
    </xf>
    <xf numFmtId="4" fontId="0" fillId="4" borderId="16" xfId="0" applyNumberFormat="1" applyFill="1" applyBorder="1" applyAlignment="1">
      <alignment horizontal="center" vertical="center"/>
    </xf>
    <xf numFmtId="165" fontId="0" fillId="4" borderId="15" xfId="1" applyNumberFormat="1" applyFont="1" applyFill="1" applyBorder="1" applyAlignment="1">
      <alignment horizontal="center" vertical="center"/>
    </xf>
    <xf numFmtId="165" fontId="0" fillId="0" borderId="15" xfId="0" applyNumberFormat="1" applyBorder="1" applyAlignment="1">
      <alignment horizontal="center" vertical="center"/>
    </xf>
    <xf numFmtId="4" fontId="0" fillId="0" borderId="16" xfId="0" applyNumberFormat="1" applyBorder="1" applyAlignment="1">
      <alignment horizontal="center" vertical="center"/>
    </xf>
    <xf numFmtId="165" fontId="0" fillId="0" borderId="15" xfId="1" applyNumberFormat="1" applyFont="1" applyFill="1" applyBorder="1" applyAlignment="1">
      <alignment horizontal="center" vertical="center"/>
    </xf>
    <xf numFmtId="0" fontId="2" fillId="4" borderId="10" xfId="0" applyFont="1" applyFill="1" applyBorder="1"/>
    <xf numFmtId="4" fontId="0" fillId="4" borderId="11" xfId="0" applyNumberFormat="1" applyFill="1" applyBorder="1" applyAlignment="1">
      <alignment horizontal="center" vertical="center"/>
    </xf>
    <xf numFmtId="165" fontId="0" fillId="4" borderId="17" xfId="0" applyNumberFormat="1" applyFill="1" applyBorder="1" applyAlignment="1">
      <alignment horizontal="center" vertical="center"/>
    </xf>
    <xf numFmtId="4" fontId="0" fillId="4" borderId="18" xfId="0" applyNumberFormat="1" applyFill="1" applyBorder="1" applyAlignment="1">
      <alignment horizontal="center" vertical="center"/>
    </xf>
    <xf numFmtId="165" fontId="0" fillId="4" borderId="17" xfId="1" applyNumberFormat="1" applyFont="1" applyFill="1" applyBorder="1" applyAlignment="1">
      <alignment horizontal="center" vertical="center"/>
    </xf>
    <xf numFmtId="164" fontId="3" fillId="0" borderId="0" xfId="0" applyNumberFormat="1" applyFont="1"/>
    <xf numFmtId="0" fontId="0" fillId="0" borderId="0" xfId="0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7" xfId="2" applyFill="1" applyBorder="1" applyAlignment="1">
      <alignment horizontal="left"/>
    </xf>
  </cellXfs>
  <cellStyles count="3">
    <cellStyle name="Hiperlink" xfId="2" builtinId="8"/>
    <cellStyle name="Normal" xfId="0" builtinId="0"/>
    <cellStyle name="Porcentagem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v>Preço Produtor Diesel A S10</c:v>
          </c:tx>
          <c:invertIfNegative val="0"/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('DIESEL S10'!$C$3,'DIESEL S10'!$E$3,'DIESEL S10'!$G$3,'DIESEL S10'!$I$3,'DIESEL S10'!$K$3,'DIESEL S10'!$M$3)</c:f>
              <c:strCache>
                <c:ptCount val="6"/>
                <c:pt idx="0">
                  <c:v>Brasil</c:v>
                </c:pt>
                <c:pt idx="1">
                  <c:v>Sudeste</c:v>
                </c:pt>
                <c:pt idx="2">
                  <c:v>Sul</c:v>
                </c:pt>
                <c:pt idx="3">
                  <c:v>Centro-Oeste</c:v>
                </c:pt>
                <c:pt idx="4">
                  <c:v>Norte</c:v>
                </c:pt>
                <c:pt idx="5">
                  <c:v>Nordeste</c:v>
                </c:pt>
              </c:strCache>
            </c:strRef>
          </c:cat>
          <c:val>
            <c:numRef>
              <c:f>('DIESEL S10'!$C$5,'DIESEL S10'!$E$5,'DIESEL S10'!$G$5,'DIESEL S10'!$I$5,'DIESEL S10'!$K$5,'DIESEL S10'!$M$5)</c:f>
              <c:numCache>
                <c:formatCode>#,##0.00</c:formatCode>
                <c:ptCount val="6"/>
                <c:pt idx="0">
                  <c:v>2.83</c:v>
                </c:pt>
                <c:pt idx="1">
                  <c:v>2.87</c:v>
                </c:pt>
                <c:pt idx="2">
                  <c:v>2.84</c:v>
                </c:pt>
                <c:pt idx="3">
                  <c:v>2.93</c:v>
                </c:pt>
                <c:pt idx="4">
                  <c:v>2.79</c:v>
                </c:pt>
                <c:pt idx="5">
                  <c:v>2.74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AA9-433D-9881-F0702B57A345}"/>
            </c:ext>
          </c:extLst>
        </c:ser>
        <c:ser>
          <c:idx val="1"/>
          <c:order val="1"/>
          <c:tx>
            <c:v>Preço do biodiesel c/ frete e tributos</c:v>
          </c:tx>
          <c:invertIfNegative val="0"/>
          <c:dLbls>
            <c:dLbl>
              <c:idx val="0"/>
              <c:layout>
                <c:manualLayout>
                  <c:x val="0"/>
                  <c:y val="1.9323367187797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AA9-433D-9881-F0702B57A345}"/>
                </c:ext>
              </c:extLst>
            </c:dLbl>
            <c:dLbl>
              <c:idx val="1"/>
              <c:layout>
                <c:manualLayout>
                  <c:x val="0"/>
                  <c:y val="6.33245435210390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AA9-433D-9881-F0702B57A345}"/>
                </c:ext>
              </c:extLst>
            </c:dLbl>
            <c:dLbl>
              <c:idx val="2"/>
              <c:layout>
                <c:manualLayout>
                  <c:x val="0"/>
                  <c:y val="6.33245435210390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AA9-433D-9881-F0702B57A345}"/>
                </c:ext>
              </c:extLst>
            </c:dLbl>
            <c:dLbl>
              <c:idx val="3"/>
              <c:layout>
                <c:manualLayout>
                  <c:x val="0"/>
                  <c:y val="1.93236714975846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AA9-433D-9881-F0702B57A345}"/>
                </c:ext>
              </c:extLst>
            </c:dLbl>
            <c:dLbl>
              <c:idx val="4"/>
              <c:layout>
                <c:manualLayout>
                  <c:x val="-1.714559308632392E-3"/>
                  <c:y val="4.889452549348891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AA9-433D-9881-F0702B57A345}"/>
                </c:ext>
              </c:extLst>
            </c:dLbl>
            <c:dLbl>
              <c:idx val="5"/>
              <c:layout>
                <c:manualLayout>
                  <c:x val="1.2573079501105328E-16"/>
                  <c:y val="1.93236714975847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AA9-433D-9881-F0702B57A345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('DIESEL S10'!$C$3,'DIESEL S10'!$E$3,'DIESEL S10'!$G$3,'DIESEL S10'!$I$3,'DIESEL S10'!$K$3,'DIESEL S10'!$M$3)</c:f>
              <c:strCache>
                <c:ptCount val="6"/>
                <c:pt idx="0">
                  <c:v>Brasil</c:v>
                </c:pt>
                <c:pt idx="1">
                  <c:v>Sudeste</c:v>
                </c:pt>
                <c:pt idx="2">
                  <c:v>Sul</c:v>
                </c:pt>
                <c:pt idx="3">
                  <c:v>Centro-Oeste</c:v>
                </c:pt>
                <c:pt idx="4">
                  <c:v>Norte</c:v>
                </c:pt>
                <c:pt idx="5">
                  <c:v>Nordeste</c:v>
                </c:pt>
              </c:strCache>
            </c:strRef>
          </c:cat>
          <c:val>
            <c:numRef>
              <c:f>('DIESEL S10'!$C$6,'DIESEL S10'!$E$6,'DIESEL S10'!$G$6,'DIESEL S10'!$I$6,'DIESEL S10'!$K$6,'DIESEL S10'!$M$6)</c:f>
              <c:numCache>
                <c:formatCode>#,##0.00</c:formatCode>
                <c:ptCount val="6"/>
                <c:pt idx="0">
                  <c:v>0.74</c:v>
                </c:pt>
                <c:pt idx="1">
                  <c:v>0.74</c:v>
                </c:pt>
                <c:pt idx="2">
                  <c:v>0.72</c:v>
                </c:pt>
                <c:pt idx="3">
                  <c:v>0.74</c:v>
                </c:pt>
                <c:pt idx="4">
                  <c:v>0.74</c:v>
                </c:pt>
                <c:pt idx="5">
                  <c:v>0.76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9AA9-433D-9881-F0702B57A345}"/>
            </c:ext>
          </c:extLst>
        </c:ser>
        <c:ser>
          <c:idx val="3"/>
          <c:order val="2"/>
          <c:tx>
            <c:v>Tributos Federais do Diesel A</c:v>
          </c:tx>
          <c:invertIfNegative val="0"/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('DIESEL S10'!$C$3,'DIESEL S10'!$E$3,'DIESEL S10'!$G$3,'DIESEL S10'!$I$3,'DIESEL S10'!$K$3,'DIESEL S10'!$M$3)</c:f>
              <c:strCache>
                <c:ptCount val="6"/>
                <c:pt idx="0">
                  <c:v>Brasil</c:v>
                </c:pt>
                <c:pt idx="1">
                  <c:v>Sudeste</c:v>
                </c:pt>
                <c:pt idx="2">
                  <c:v>Sul</c:v>
                </c:pt>
                <c:pt idx="3">
                  <c:v>Centro-Oeste</c:v>
                </c:pt>
                <c:pt idx="4">
                  <c:v>Norte</c:v>
                </c:pt>
                <c:pt idx="5">
                  <c:v>Nordeste</c:v>
                </c:pt>
              </c:strCache>
            </c:strRef>
          </c:cat>
          <c:val>
            <c:numRef>
              <c:f>('DIESEL S10'!$C$7,'DIESEL S10'!$E$7,'DIESEL S10'!$G$7,'DIESEL S10'!$I$7,'DIESEL S10'!$K$7,'DIESEL S10'!$M$7)</c:f>
              <c:numCache>
                <c:formatCode>#,##0.00</c:formatCode>
                <c:ptCount val="6"/>
                <c:pt idx="0">
                  <c:v>0.32</c:v>
                </c:pt>
                <c:pt idx="1">
                  <c:v>0.32</c:v>
                </c:pt>
                <c:pt idx="2">
                  <c:v>0.32</c:v>
                </c:pt>
                <c:pt idx="3">
                  <c:v>0.32</c:v>
                </c:pt>
                <c:pt idx="4">
                  <c:v>0.32</c:v>
                </c:pt>
                <c:pt idx="5">
                  <c:v>0.32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AA9-433D-9881-F0702B57A345}"/>
            </c:ext>
          </c:extLst>
        </c:ser>
        <c:ser>
          <c:idx val="4"/>
          <c:order val="3"/>
          <c:tx>
            <c:v>Tributos Estaduais do Diesel A</c:v>
          </c:tx>
          <c:invertIfNegative val="0"/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('DIESEL S10'!$C$3,'DIESEL S10'!$E$3,'DIESEL S10'!$G$3,'DIESEL S10'!$I$3,'DIESEL S10'!$K$3,'DIESEL S10'!$M$3)</c:f>
              <c:strCache>
                <c:ptCount val="6"/>
                <c:pt idx="0">
                  <c:v>Brasil</c:v>
                </c:pt>
                <c:pt idx="1">
                  <c:v>Sudeste</c:v>
                </c:pt>
                <c:pt idx="2">
                  <c:v>Sul</c:v>
                </c:pt>
                <c:pt idx="3">
                  <c:v>Centro-Oeste</c:v>
                </c:pt>
                <c:pt idx="4">
                  <c:v>Norte</c:v>
                </c:pt>
                <c:pt idx="5">
                  <c:v>Nordeste</c:v>
                </c:pt>
              </c:strCache>
            </c:strRef>
          </c:cat>
          <c:val>
            <c:numRef>
              <c:f>('DIESEL S10'!$C$8,'DIESEL S10'!$E$8,'DIESEL S10'!$G$8,'DIESEL S10'!$I$8,'DIESEL S10'!$K$8,'DIESEL S10'!$M$8)</c:f>
              <c:numCache>
                <c:formatCode>#,##0.00</c:formatCode>
                <c:ptCount val="6"/>
                <c:pt idx="0">
                  <c:v>1.1200000000000001</c:v>
                </c:pt>
                <c:pt idx="1">
                  <c:v>1.1200000000000001</c:v>
                </c:pt>
                <c:pt idx="2">
                  <c:v>1.1200000000000001</c:v>
                </c:pt>
                <c:pt idx="3">
                  <c:v>1.1299999999999999</c:v>
                </c:pt>
                <c:pt idx="4">
                  <c:v>1.1299999999999999</c:v>
                </c:pt>
                <c:pt idx="5">
                  <c:v>1.1299999999999999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9AA9-433D-9881-F0702B57A345}"/>
            </c:ext>
          </c:extLst>
        </c:ser>
        <c:ser>
          <c:idx val="2"/>
          <c:order val="4"/>
          <c:tx>
            <c:v>Margem Bruta de Distribuição + Revenda</c:v>
          </c:tx>
          <c:spPr>
            <a:solidFill>
              <a:schemeClr val="accent6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('DIESEL S10'!$C$3,'DIESEL S10'!$E$3,'DIESEL S10'!$G$3,'DIESEL S10'!$I$3,'DIESEL S10'!$K$3,'DIESEL S10'!$M$3)</c:f>
              <c:strCache>
                <c:ptCount val="6"/>
                <c:pt idx="0">
                  <c:v>Brasil</c:v>
                </c:pt>
                <c:pt idx="1">
                  <c:v>Sudeste</c:v>
                </c:pt>
                <c:pt idx="2">
                  <c:v>Sul</c:v>
                </c:pt>
                <c:pt idx="3">
                  <c:v>Centro-Oeste</c:v>
                </c:pt>
                <c:pt idx="4">
                  <c:v>Norte</c:v>
                </c:pt>
                <c:pt idx="5">
                  <c:v>Nordeste</c:v>
                </c:pt>
              </c:strCache>
            </c:strRef>
          </c:cat>
          <c:val>
            <c:numRef>
              <c:f>('DIESEL S10'!$C$9,'DIESEL S10'!$E$9,'DIESEL S10'!$G$9,'DIESEL S10'!$I$9,'DIESEL S10'!$K$9,'DIESEL S10'!$M$9)</c:f>
              <c:numCache>
                <c:formatCode>#,##0.00</c:formatCode>
                <c:ptCount val="6"/>
                <c:pt idx="0">
                  <c:v>1.04</c:v>
                </c:pt>
                <c:pt idx="1">
                  <c:v>1.03</c:v>
                </c:pt>
                <c:pt idx="2">
                  <c:v>1.08</c:v>
                </c:pt>
                <c:pt idx="3">
                  <c:v>0.91</c:v>
                </c:pt>
                <c:pt idx="4">
                  <c:v>1.29</c:v>
                </c:pt>
                <c:pt idx="5">
                  <c:v>0.95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9AA9-433D-9881-F0702B57A3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8"/>
        <c:overlap val="100"/>
        <c:axId val="118903936"/>
        <c:axId val="118905472"/>
      </c:barChart>
      <c:catAx>
        <c:axId val="11890393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b="1"/>
            </a:pPr>
            <a:endParaRPr lang="pt-BR"/>
          </a:p>
        </c:txPr>
        <c:crossAx val="118905472"/>
        <c:crosses val="autoZero"/>
        <c:auto val="1"/>
        <c:lblAlgn val="ctr"/>
        <c:lblOffset val="100"/>
        <c:noMultiLvlLbl val="0"/>
      </c:catAx>
      <c:valAx>
        <c:axId val="118905472"/>
        <c:scaling>
          <c:orientation val="minMax"/>
        </c:scaling>
        <c:delete val="0"/>
        <c:axPos val="l"/>
        <c:majorGridlines>
          <c:spPr>
            <a:ln>
              <a:solidFill>
                <a:schemeClr val="bg1"/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R$/litro</a:t>
                </a:r>
              </a:p>
            </c:rich>
          </c:tx>
          <c:layout>
            <c:manualLayout>
              <c:xMode val="edge"/>
              <c:yMode val="edge"/>
              <c:x val="1.0131737129981054E-2"/>
              <c:y val="0.37680429076800404"/>
            </c:manualLayout>
          </c:layout>
          <c:overlay val="0"/>
        </c:title>
        <c:numFmt formatCode="#,##0.00" sourceLinked="0"/>
        <c:majorTickMark val="out"/>
        <c:minorTickMark val="none"/>
        <c:tickLblPos val="nextTo"/>
        <c:txPr>
          <a:bodyPr/>
          <a:lstStyle/>
          <a:p>
            <a:pPr>
              <a:defRPr b="1"/>
            </a:pPr>
            <a:endParaRPr lang="pt-BR"/>
          </a:p>
        </c:txPr>
        <c:crossAx val="118903936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1.7254017161729588E-2"/>
          <c:y val="0.8808321842255542"/>
          <c:w val="0.95331571356359124"/>
          <c:h val="0.10975988280471881"/>
        </c:manualLayout>
      </c:layout>
      <c:overlay val="0"/>
      <c:txPr>
        <a:bodyPr/>
        <a:lstStyle/>
        <a:p>
          <a:pPr>
            <a:defRPr b="1"/>
          </a:pPr>
          <a:endParaRPr lang="pt-BR"/>
        </a:p>
      </c:txPr>
    </c:legend>
    <c:plotVisOnly val="1"/>
    <c:dispBlanksAs val="gap"/>
    <c:showDLblsOverMax val="0"/>
  </c:chart>
  <c:printSettings>
    <c:headerFooter/>
    <c:pageMargins b="0.78740157499999996" l="0.511811024" r="0.511811024" t="0.78740157499999996" header="0.31496062000000186" footer="0.31496062000000186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spPr>
            <a:noFill/>
          </c:spPr>
          <c:invertIfNegative val="0"/>
          <c:dLbls>
            <c:dLbl>
              <c:idx val="0"/>
              <c:layout>
                <c:manualLayout>
                  <c:x val="0"/>
                  <c:y val="-8.52070926518107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D03-402B-80CB-05F6072FC5C4}"/>
                </c:ext>
              </c:extLst>
            </c:dLbl>
            <c:dLbl>
              <c:idx val="1"/>
              <c:layout>
                <c:manualLayout>
                  <c:x val="6.0876630818458089E-3"/>
                  <c:y val="-0.14911241214066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D03-402B-80CB-05F6072FC5C4}"/>
                </c:ext>
              </c:extLst>
            </c:dLbl>
            <c:dLbl>
              <c:idx val="2"/>
              <c:layout>
                <c:manualLayout>
                  <c:x val="0"/>
                  <c:y val="-8.87573881789705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D03-402B-80CB-05F6072FC5C4}"/>
                </c:ext>
              </c:extLst>
            </c:dLbl>
            <c:dLbl>
              <c:idx val="3"/>
              <c:layout>
                <c:manualLayout>
                  <c:x val="4.5657186603221813E-3"/>
                  <c:y val="-0.13846152555919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D03-402B-80CB-05F6072FC5C4}"/>
                </c:ext>
              </c:extLst>
            </c:dLbl>
            <c:dLbl>
              <c:idx val="4"/>
              <c:layout>
                <c:manualLayout>
                  <c:x val="9.131551924892959E-3"/>
                  <c:y val="-0.145562116613510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D03-402B-80CB-05F6072FC5C4}"/>
                </c:ext>
              </c:extLst>
            </c:dLbl>
            <c:dLbl>
              <c:idx val="5"/>
              <c:layout>
                <c:manualLayout>
                  <c:x val="1.0653496346416561E-2"/>
                  <c:y val="-0.131360934504874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D03-402B-80CB-05F6072FC5C4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ysClr val="windowText" lastClr="000000"/>
                    </a:solidFill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('DIESEL S10'!$C$3,'DIESEL S10'!$E$3,'DIESEL S10'!$G$3,'DIESEL S10'!$I$3,'DIESEL S10'!$K$3,'DIESEL S10'!$M$3)</c:f>
              <c:strCache>
                <c:ptCount val="6"/>
                <c:pt idx="0">
                  <c:v>Brasil</c:v>
                </c:pt>
                <c:pt idx="1">
                  <c:v>Sudeste</c:v>
                </c:pt>
                <c:pt idx="2">
                  <c:v>Sul</c:v>
                </c:pt>
                <c:pt idx="3">
                  <c:v>Centro-Oeste</c:v>
                </c:pt>
                <c:pt idx="4">
                  <c:v>Norte</c:v>
                </c:pt>
                <c:pt idx="5">
                  <c:v>Nordeste</c:v>
                </c:pt>
              </c:strCache>
            </c:strRef>
          </c:cat>
          <c:val>
            <c:numRef>
              <c:f>('DIESEL S10'!$D$5,'DIESEL S10'!$F$5,'DIESEL S10'!$H$5,'DIESEL S10'!$J$5,'DIESEL S10'!$L$5,'DIESEL S10'!$N$5)</c:f>
              <c:numCache>
                <c:formatCode>0.0%</c:formatCode>
                <c:ptCount val="6"/>
                <c:pt idx="0">
                  <c:v>0.46776859504132234</c:v>
                </c:pt>
                <c:pt idx="1">
                  <c:v>0.47203947368421045</c:v>
                </c:pt>
                <c:pt idx="2">
                  <c:v>0.46710526315789469</c:v>
                </c:pt>
                <c:pt idx="3">
                  <c:v>0.48590381426202328</c:v>
                </c:pt>
                <c:pt idx="4">
                  <c:v>0.44497607655502391</c:v>
                </c:pt>
                <c:pt idx="5">
                  <c:v>0.46440677966101701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D03-402B-80CB-05F6072FC5C4}"/>
            </c:ext>
          </c:extLst>
        </c:ser>
        <c:ser>
          <c:idx val="1"/>
          <c:order val="1"/>
          <c:spPr>
            <a:noFill/>
          </c:spPr>
          <c:invertIfNegative val="0"/>
          <c:dLbls>
            <c:dLbl>
              <c:idx val="0"/>
              <c:layout>
                <c:manualLayout>
                  <c:x val="-1.029173328318997E-17"/>
                  <c:y val="-5.52328141235787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D03-402B-80CB-05F6072FC5C4}"/>
                </c:ext>
              </c:extLst>
            </c:dLbl>
            <c:dLbl>
              <c:idx val="1"/>
              <c:layout>
                <c:manualLayout>
                  <c:x val="-1.3890243209212388E-3"/>
                  <c:y val="-5.68047284345405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D03-402B-80CB-05F6072FC5C4}"/>
                </c:ext>
              </c:extLst>
            </c:dLbl>
            <c:dLbl>
              <c:idx val="2"/>
              <c:layout>
                <c:manualLayout>
                  <c:x val="0"/>
                  <c:y val="-5.6804728434540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D03-402B-80CB-05F6072FC5C4}"/>
                </c:ext>
              </c:extLst>
            </c:dLbl>
            <c:dLbl>
              <c:idx val="3"/>
              <c:layout>
                <c:manualLayout>
                  <c:x val="3.0438834262752328E-3"/>
                  <c:y val="-5.52325345727498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D03-402B-80CB-05F6072FC5C4}"/>
                </c:ext>
              </c:extLst>
            </c:dLbl>
            <c:dLbl>
              <c:idx val="4"/>
              <c:layout>
                <c:manualLayout>
                  <c:x val="1.0186237290299193E-2"/>
                  <c:y val="-8.30059094249723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D03-402B-80CB-05F6072FC5C4}"/>
                </c:ext>
              </c:extLst>
            </c:dLbl>
            <c:dLbl>
              <c:idx val="5"/>
              <c:layout>
                <c:manualLayout>
                  <c:x val="1.137705689332935E-2"/>
                  <c:y val="-4.10313524641147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D03-402B-80CB-05F6072FC5C4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ysClr val="windowText" lastClr="000000"/>
                    </a:solidFill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('DIESEL S10'!$C$3,'DIESEL S10'!$E$3,'DIESEL S10'!$G$3,'DIESEL S10'!$I$3,'DIESEL S10'!$K$3,'DIESEL S10'!$M$3)</c:f>
              <c:strCache>
                <c:ptCount val="6"/>
                <c:pt idx="0">
                  <c:v>Brasil</c:v>
                </c:pt>
                <c:pt idx="1">
                  <c:v>Sudeste</c:v>
                </c:pt>
                <c:pt idx="2">
                  <c:v>Sul</c:v>
                </c:pt>
                <c:pt idx="3">
                  <c:v>Centro-Oeste</c:v>
                </c:pt>
                <c:pt idx="4">
                  <c:v>Norte</c:v>
                </c:pt>
                <c:pt idx="5">
                  <c:v>Nordeste</c:v>
                </c:pt>
              </c:strCache>
            </c:strRef>
          </c:cat>
          <c:val>
            <c:numRef>
              <c:f>('DIESEL S10'!$D$6,'DIESEL S10'!$F$6,'DIESEL S10'!$H$6,'DIESEL S10'!$J$6,'DIESEL S10'!$L$6,'DIESEL S10'!$N$6)</c:f>
              <c:numCache>
                <c:formatCode>0.0%</c:formatCode>
                <c:ptCount val="6"/>
                <c:pt idx="0">
                  <c:v>0.12231404958677686</c:v>
                </c:pt>
                <c:pt idx="1">
                  <c:v>0.12171052631578945</c:v>
                </c:pt>
                <c:pt idx="2">
                  <c:v>0.11842105263157894</c:v>
                </c:pt>
                <c:pt idx="3">
                  <c:v>0.12271973466003318</c:v>
                </c:pt>
                <c:pt idx="4">
                  <c:v>0.11802232854864433</c:v>
                </c:pt>
                <c:pt idx="5">
                  <c:v>0.12881355932203392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4D03-402B-80CB-05F6072FC5C4}"/>
            </c:ext>
          </c:extLst>
        </c:ser>
        <c:ser>
          <c:idx val="3"/>
          <c:order val="2"/>
          <c:spPr>
            <a:noFill/>
          </c:spPr>
          <c:invertIfNegative val="0"/>
          <c:dLbls>
            <c:dLbl>
              <c:idx val="0"/>
              <c:layout>
                <c:manualLayout>
                  <c:x val="-1.029173328318997E-17"/>
                  <c:y val="-7.10059105431756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D03-402B-80CB-05F6072FC5C4}"/>
                </c:ext>
              </c:extLst>
            </c:dLbl>
            <c:dLbl>
              <c:idx val="1"/>
              <c:layout>
                <c:manualLayout>
                  <c:x val="-4.1166933132759879E-17"/>
                  <c:y val="-7.4556206070334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D03-402B-80CB-05F6072FC5C4}"/>
                </c:ext>
              </c:extLst>
            </c:dLbl>
            <c:dLbl>
              <c:idx val="2"/>
              <c:layout>
                <c:manualLayout>
                  <c:x val="0"/>
                  <c:y val="-8.87573881789695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D03-402B-80CB-05F6072FC5C4}"/>
                </c:ext>
              </c:extLst>
            </c:dLbl>
            <c:dLbl>
              <c:idx val="3"/>
              <c:layout>
                <c:manualLayout>
                  <c:x val="4.5656925314392794E-3"/>
                  <c:y val="-7.81067811483221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D03-402B-80CB-05F6072FC5C4}"/>
                </c:ext>
              </c:extLst>
            </c:dLbl>
            <c:dLbl>
              <c:idx val="4"/>
              <c:layout>
                <c:manualLayout>
                  <c:x val="7.609575957714677E-3"/>
                  <c:y val="-0.1065088658147635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D03-402B-80CB-05F6072FC5C4}"/>
                </c:ext>
              </c:extLst>
            </c:dLbl>
            <c:dLbl>
              <c:idx val="5"/>
              <c:layout>
                <c:manualLayout>
                  <c:x val="1.0653459383989991E-2"/>
                  <c:y val="-6.74556150160168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D03-402B-80CB-05F6072FC5C4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ysClr val="windowText" lastClr="000000"/>
                    </a:solidFill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('DIESEL S10'!$C$3,'DIESEL S10'!$E$3,'DIESEL S10'!$G$3,'DIESEL S10'!$I$3,'DIESEL S10'!$K$3,'DIESEL S10'!$M$3)</c:f>
              <c:strCache>
                <c:ptCount val="6"/>
                <c:pt idx="0">
                  <c:v>Brasil</c:v>
                </c:pt>
                <c:pt idx="1">
                  <c:v>Sudeste</c:v>
                </c:pt>
                <c:pt idx="2">
                  <c:v>Sul</c:v>
                </c:pt>
                <c:pt idx="3">
                  <c:v>Centro-Oeste</c:v>
                </c:pt>
                <c:pt idx="4">
                  <c:v>Norte</c:v>
                </c:pt>
                <c:pt idx="5">
                  <c:v>Nordeste</c:v>
                </c:pt>
              </c:strCache>
            </c:strRef>
          </c:cat>
          <c:val>
            <c:numRef>
              <c:f>('DIESEL S10'!$D$7,'DIESEL S10'!$F$7,'DIESEL S10'!$H$7,'DIESEL S10'!$J$7,'DIESEL S10'!$L$7,'DIESEL S10'!$N$7)</c:f>
              <c:numCache>
                <c:formatCode>0.0%</c:formatCode>
                <c:ptCount val="6"/>
                <c:pt idx="0">
                  <c:v>5.289256198347108E-2</c:v>
                </c:pt>
                <c:pt idx="1">
                  <c:v>5.2631578947368411E-2</c:v>
                </c:pt>
                <c:pt idx="2">
                  <c:v>5.2631578947368418E-2</c:v>
                </c:pt>
                <c:pt idx="3">
                  <c:v>5.3067993366500837E-2</c:v>
                </c:pt>
                <c:pt idx="4">
                  <c:v>5.1036682615629984E-2</c:v>
                </c:pt>
                <c:pt idx="5">
                  <c:v>5.4237288135593226E-2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4D03-402B-80CB-05F6072FC5C4}"/>
            </c:ext>
          </c:extLst>
        </c:ser>
        <c:ser>
          <c:idx val="4"/>
          <c:order val="3"/>
          <c:spPr>
            <a:noFill/>
          </c:spPr>
          <c:invertIfNegative val="0"/>
          <c:dLbls>
            <c:dLbl>
              <c:idx val="0"/>
              <c:layout>
                <c:manualLayout>
                  <c:x val="0"/>
                  <c:y val="-9.23076837061280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D03-402B-80CB-05F6072FC5C4}"/>
                </c:ext>
              </c:extLst>
            </c:dLbl>
            <c:dLbl>
              <c:idx val="1"/>
              <c:layout>
                <c:manualLayout>
                  <c:x val="0"/>
                  <c:y val="-8.52070926518108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D03-402B-80CB-05F6072FC5C4}"/>
                </c:ext>
              </c:extLst>
            </c:dLbl>
            <c:dLbl>
              <c:idx val="2"/>
              <c:layout>
                <c:manualLayout>
                  <c:x val="0"/>
                  <c:y val="-7.81065015974933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D03-402B-80CB-05F6072FC5C4}"/>
                </c:ext>
              </c:extLst>
            </c:dLbl>
            <c:dLbl>
              <c:idx val="3"/>
              <c:layout>
                <c:manualLayout>
                  <c:x val="3.043888843047203E-3"/>
                  <c:y val="-0.120710047923398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D03-402B-80CB-05F6072FC5C4}"/>
                </c:ext>
              </c:extLst>
            </c:dLbl>
            <c:dLbl>
              <c:idx val="4"/>
              <c:layout>
                <c:manualLayout>
                  <c:x val="9.131551924892959E-3"/>
                  <c:y val="-0.152662987218656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D03-402B-80CB-05F6072FC5C4}"/>
                </c:ext>
              </c:extLst>
            </c:dLbl>
            <c:dLbl>
              <c:idx val="5"/>
              <c:layout>
                <c:manualLayout>
                  <c:x val="1.3697320142682283E-2"/>
                  <c:y val="-9.94082747604459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D03-402B-80CB-05F6072FC5C4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ysClr val="windowText" lastClr="000000"/>
                    </a:solidFill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('DIESEL S10'!$C$3,'DIESEL S10'!$E$3,'DIESEL S10'!$G$3,'DIESEL S10'!$I$3,'DIESEL S10'!$K$3,'DIESEL S10'!$M$3)</c:f>
              <c:strCache>
                <c:ptCount val="6"/>
                <c:pt idx="0">
                  <c:v>Brasil</c:v>
                </c:pt>
                <c:pt idx="1">
                  <c:v>Sudeste</c:v>
                </c:pt>
                <c:pt idx="2">
                  <c:v>Sul</c:v>
                </c:pt>
                <c:pt idx="3">
                  <c:v>Centro-Oeste</c:v>
                </c:pt>
                <c:pt idx="4">
                  <c:v>Norte</c:v>
                </c:pt>
                <c:pt idx="5">
                  <c:v>Nordeste</c:v>
                </c:pt>
              </c:strCache>
            </c:strRef>
          </c:cat>
          <c:val>
            <c:numRef>
              <c:f>('DIESEL S10'!$D$8,'DIESEL S10'!$F$8,'DIESEL S10'!$H$8,'DIESEL S10'!$J$8,'DIESEL S10'!$L$8,'DIESEL S10'!$N$8)</c:f>
              <c:numCache>
                <c:formatCode>0.0%</c:formatCode>
                <c:ptCount val="6"/>
                <c:pt idx="0">
                  <c:v>0.18512396694214878</c:v>
                </c:pt>
                <c:pt idx="1">
                  <c:v>0.18421052631578946</c:v>
                </c:pt>
                <c:pt idx="2">
                  <c:v>0.18421052631578949</c:v>
                </c:pt>
                <c:pt idx="3">
                  <c:v>0.18739635157545606</c:v>
                </c:pt>
                <c:pt idx="4">
                  <c:v>0.18022328548644334</c:v>
                </c:pt>
                <c:pt idx="5">
                  <c:v>0.19152542372881357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B-4D03-402B-80CB-05F6072FC5C4}"/>
            </c:ext>
          </c:extLst>
        </c:ser>
        <c:ser>
          <c:idx val="5"/>
          <c:order val="4"/>
          <c:spPr>
            <a:noFill/>
          </c:spPr>
          <c:invertIfNegative val="0"/>
          <c:dLbls>
            <c:dLbl>
              <c:idx val="0"/>
              <c:layout>
                <c:manualLayout>
                  <c:x val="0"/>
                  <c:y val="-9.58579792332877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D03-402B-80CB-05F6072FC5C4}"/>
                </c:ext>
              </c:extLst>
            </c:dLbl>
            <c:dLbl>
              <c:idx val="1"/>
              <c:layout>
                <c:manualLayout>
                  <c:x val="0"/>
                  <c:y val="-9.58579792332877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D03-402B-80CB-05F6072FC5C4}"/>
                </c:ext>
              </c:extLst>
            </c:dLbl>
            <c:dLbl>
              <c:idx val="2"/>
              <c:layout>
                <c:manualLayout>
                  <c:x val="0"/>
                  <c:y val="-6.39053194888580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D03-402B-80CB-05F6072FC5C4}"/>
                </c:ext>
              </c:extLst>
            </c:dLbl>
            <c:dLbl>
              <c:idx val="3"/>
              <c:layout>
                <c:manualLayout>
                  <c:x val="3.0438834262752328E-3"/>
                  <c:y val="-8.5207092651810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4D03-402B-80CB-05F6072FC5C4}"/>
                </c:ext>
              </c:extLst>
            </c:dLbl>
            <c:dLbl>
              <c:idx val="4"/>
              <c:layout>
                <c:manualLayout>
                  <c:x val="7.6096075033694E-3"/>
                  <c:y val="-0.134911230032035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4D03-402B-80CB-05F6072FC5C4}"/>
                </c:ext>
              </c:extLst>
            </c:dLbl>
            <c:dLbl>
              <c:idx val="5"/>
              <c:layout>
                <c:manualLayout>
                  <c:x val="1.2175395682384191E-2"/>
                  <c:y val="-9.23076837061280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4D03-402B-80CB-05F6072FC5C4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ysClr val="windowText" lastClr="000000"/>
                    </a:solidFill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('DIESEL S10'!$C$3,'DIESEL S10'!$E$3,'DIESEL S10'!$G$3,'DIESEL S10'!$I$3,'DIESEL S10'!$K$3,'DIESEL S10'!$M$3)</c:f>
              <c:strCache>
                <c:ptCount val="6"/>
                <c:pt idx="0">
                  <c:v>Brasil</c:v>
                </c:pt>
                <c:pt idx="1">
                  <c:v>Sudeste</c:v>
                </c:pt>
                <c:pt idx="2">
                  <c:v>Sul</c:v>
                </c:pt>
                <c:pt idx="3">
                  <c:v>Centro-Oeste</c:v>
                </c:pt>
                <c:pt idx="4">
                  <c:v>Norte</c:v>
                </c:pt>
                <c:pt idx="5">
                  <c:v>Nordeste</c:v>
                </c:pt>
              </c:strCache>
            </c:strRef>
          </c:cat>
          <c:val>
            <c:numRef>
              <c:f>('DIESEL S10'!$D$9,'DIESEL S10'!$F$9,'DIESEL S10'!$H$9,'DIESEL S10'!$J$9,'DIESEL S10'!$L$9,'DIESEL S10'!$N$9)</c:f>
              <c:numCache>
                <c:formatCode>0.0%</c:formatCode>
                <c:ptCount val="6"/>
                <c:pt idx="0">
                  <c:v>0.17190082644628099</c:v>
                </c:pt>
                <c:pt idx="1">
                  <c:v>0.16940789473684209</c:v>
                </c:pt>
                <c:pt idx="2">
                  <c:v>0.17763157894736842</c:v>
                </c:pt>
                <c:pt idx="3">
                  <c:v>0.15091210613598677</c:v>
                </c:pt>
                <c:pt idx="4">
                  <c:v>0.20574162679425836</c:v>
                </c:pt>
                <c:pt idx="5">
                  <c:v>0.16101694915254239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2-4D03-402B-80CB-05F6072FC5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8"/>
        <c:overlap val="100"/>
        <c:axId val="150874752"/>
        <c:axId val="151073152"/>
      </c:barChart>
      <c:catAx>
        <c:axId val="150874752"/>
        <c:scaling>
          <c:orientation val="minMax"/>
        </c:scaling>
        <c:delete val="1"/>
        <c:axPos val="b"/>
        <c:numFmt formatCode="General" sourceLinked="0"/>
        <c:majorTickMark val="out"/>
        <c:minorTickMark val="none"/>
        <c:tickLblPos val="none"/>
        <c:crossAx val="151073152"/>
        <c:crosses val="autoZero"/>
        <c:auto val="1"/>
        <c:lblAlgn val="ctr"/>
        <c:lblOffset val="100"/>
        <c:noMultiLvlLbl val="0"/>
      </c:catAx>
      <c:valAx>
        <c:axId val="151073152"/>
        <c:scaling>
          <c:orientation val="minMax"/>
        </c:scaling>
        <c:delete val="1"/>
        <c:axPos val="l"/>
        <c:numFmt formatCode="#,##0.00" sourceLinked="0"/>
        <c:majorTickMark val="out"/>
        <c:minorTickMark val="none"/>
        <c:tickLblPos val="none"/>
        <c:crossAx val="150874752"/>
        <c:crosses val="autoZero"/>
        <c:crossBetween val="between"/>
      </c:valAx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8740157499999996" l="0.511811024" r="0.511811024" t="0.78740157499999996" header="0.31496062000000191" footer="0.31496062000000191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28574</xdr:colOff>
      <xdr:row>17</xdr:row>
      <xdr:rowOff>63500</xdr:rowOff>
    </xdr:from>
    <xdr:to>
      <xdr:col>14</xdr:col>
      <xdr:colOff>607484</xdr:colOff>
      <xdr:row>38</xdr:row>
      <xdr:rowOff>74083</xdr:rowOff>
    </xdr:to>
    <xdr:grpSp>
      <xdr:nvGrpSpPr>
        <xdr:cNvPr id="2" name="Grupo 5">
          <a:extLst>
            <a:ext uri="{FF2B5EF4-FFF2-40B4-BE49-F238E27FC236}">
              <a16:creationId xmlns:a16="http://schemas.microsoft.com/office/drawing/2014/main" id="{F0704E81-499C-420B-A426-D46E3C722D0B}"/>
            </a:ext>
          </a:extLst>
        </xdr:cNvPr>
        <xdr:cNvGrpSpPr/>
      </xdr:nvGrpSpPr>
      <xdr:grpSpPr>
        <a:xfrm>
          <a:off x="568324" y="4095750"/>
          <a:ext cx="12739160" cy="4011083"/>
          <a:chOff x="568324" y="6000750"/>
          <a:chExt cx="12739160" cy="4011083"/>
        </a:xfrm>
      </xdr:grpSpPr>
      <xdr:graphicFrame macro="">
        <xdr:nvGraphicFramePr>
          <xdr:cNvPr id="3" name="Gráfico 2">
            <a:extLst>
              <a:ext uri="{FF2B5EF4-FFF2-40B4-BE49-F238E27FC236}">
                <a16:creationId xmlns:a16="http://schemas.microsoft.com/office/drawing/2014/main" id="{EBFB8E99-F55D-3847-B962-22FCFCD781C0}"/>
              </a:ext>
            </a:extLst>
          </xdr:cNvPr>
          <xdr:cNvGraphicFramePr/>
        </xdr:nvGraphicFramePr>
        <xdr:xfrm>
          <a:off x="568324" y="6000750"/>
          <a:ext cx="12134854" cy="4011083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graphicFrame macro="">
        <xdr:nvGraphicFramePr>
          <xdr:cNvPr id="4" name="Gráfico 3">
            <a:extLst>
              <a:ext uri="{FF2B5EF4-FFF2-40B4-BE49-F238E27FC236}">
                <a16:creationId xmlns:a16="http://schemas.microsoft.com/office/drawing/2014/main" id="{2DF93023-06A2-E226-91E8-7BB6DE05E609}"/>
              </a:ext>
            </a:extLst>
          </xdr:cNvPr>
          <xdr:cNvGraphicFramePr/>
        </xdr:nvGraphicFramePr>
        <xdr:xfrm>
          <a:off x="1995947" y="6201832"/>
          <a:ext cx="11311537" cy="3577167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</xdr:grpSp>
    <xdr:clientData/>
  </xdr:twoCellAnchor>
  <xdr:twoCellAnchor editAs="oneCell">
    <xdr:from>
      <xdr:col>0</xdr:col>
      <xdr:colOff>479985</xdr:colOff>
      <xdr:row>0</xdr:row>
      <xdr:rowOff>65367</xdr:rowOff>
    </xdr:from>
    <xdr:to>
      <xdr:col>1</xdr:col>
      <xdr:colOff>1471085</xdr:colOff>
      <xdr:row>2</xdr:row>
      <xdr:rowOff>195038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D0C19858-61C5-4773-87B1-FC688B6C55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9985" y="65367"/>
          <a:ext cx="1530850" cy="66942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gov.br/mme/pt-br/assuntos/secretarias/petroleo-gas-natural-e-biocombustiveis/publicacoes-1/relatorio-mensal-do-mercado-de-derivados-de-petrole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CCBA90-D907-4BDF-89D1-939A9518F4DD}">
  <sheetPr codeName="Plan4"/>
  <dimension ref="B1:W15"/>
  <sheetViews>
    <sheetView showGridLines="0" tabSelected="1" zoomScale="90" zoomScaleNormal="90" workbookViewId="0"/>
  </sheetViews>
  <sheetFormatPr defaultRowHeight="15" x14ac:dyDescent="0.25"/>
  <cols>
    <col min="1" max="1" width="8.140625" customWidth="1"/>
    <col min="2" max="2" width="47.140625" bestFit="1" customWidth="1"/>
    <col min="3" max="3" width="9.5703125" style="36" customWidth="1"/>
    <col min="4" max="4" width="13" style="36" customWidth="1"/>
    <col min="5" max="5" width="9.5703125" style="36" customWidth="1"/>
    <col min="6" max="6" width="13" style="36" customWidth="1"/>
    <col min="7" max="7" width="9.5703125" style="36" customWidth="1"/>
    <col min="8" max="8" width="13" style="36" customWidth="1"/>
    <col min="9" max="9" width="9.5703125" customWidth="1"/>
    <col min="10" max="10" width="13" customWidth="1"/>
    <col min="11" max="11" width="9.5703125" customWidth="1"/>
    <col min="12" max="12" width="13" customWidth="1"/>
    <col min="13" max="13" width="9.5703125" customWidth="1"/>
    <col min="14" max="14" width="13" customWidth="1"/>
    <col min="15" max="15" width="9.28515625" bestFit="1" customWidth="1"/>
    <col min="16" max="16" width="1" customWidth="1"/>
    <col min="17" max="17" width="8.140625" bestFit="1" customWidth="1"/>
    <col min="18" max="18" width="4.7109375" bestFit="1" customWidth="1"/>
    <col min="19" max="19" width="13.140625" bestFit="1" customWidth="1"/>
    <col min="20" max="20" width="6.140625" bestFit="1" customWidth="1"/>
    <col min="21" max="21" width="9.28515625" bestFit="1" customWidth="1"/>
  </cols>
  <sheetData>
    <row r="1" spans="2:23" ht="20.25" x14ac:dyDescent="0.25">
      <c r="B1" s="10"/>
      <c r="C1" s="9"/>
      <c r="D1" s="9"/>
      <c r="E1" s="9"/>
      <c r="F1" s="9"/>
      <c r="G1" s="9"/>
      <c r="H1" s="9"/>
      <c r="I1" s="11"/>
      <c r="J1" s="11"/>
      <c r="K1" s="11"/>
      <c r="L1" s="11"/>
      <c r="M1" s="11"/>
      <c r="N1" s="11"/>
      <c r="Q1" s="4"/>
    </row>
    <row r="2" spans="2:23" ht="22.5" x14ac:dyDescent="0.35">
      <c r="B2" s="10"/>
      <c r="C2" s="12" t="s">
        <v>19</v>
      </c>
      <c r="D2" s="3"/>
      <c r="E2" s="3"/>
      <c r="F2" s="3"/>
      <c r="G2" s="3"/>
      <c r="H2" s="3"/>
      <c r="I2" s="13"/>
      <c r="J2" s="13"/>
      <c r="K2" s="13"/>
      <c r="L2" s="13"/>
      <c r="M2" s="13"/>
      <c r="N2" s="13"/>
    </row>
    <row r="3" spans="2:23" ht="20.25" customHeight="1" x14ac:dyDescent="0.25">
      <c r="B3" s="10"/>
      <c r="C3" s="14" t="s">
        <v>0</v>
      </c>
      <c r="D3" s="15"/>
      <c r="E3" s="14" t="s">
        <v>1</v>
      </c>
      <c r="F3" s="15"/>
      <c r="G3" s="14" t="s">
        <v>2</v>
      </c>
      <c r="H3" s="15"/>
      <c r="I3" s="14" t="s">
        <v>3</v>
      </c>
      <c r="J3" s="15"/>
      <c r="K3" s="14" t="s">
        <v>4</v>
      </c>
      <c r="L3" s="15"/>
      <c r="M3" s="14" t="s">
        <v>5</v>
      </c>
      <c r="N3" s="16"/>
    </row>
    <row r="4" spans="2:23" ht="30" x14ac:dyDescent="0.25">
      <c r="B4" s="37" t="s">
        <v>20</v>
      </c>
      <c r="C4" s="17" t="s">
        <v>12</v>
      </c>
      <c r="D4" s="18" t="s">
        <v>13</v>
      </c>
      <c r="E4" s="17" t="s">
        <v>12</v>
      </c>
      <c r="F4" s="18" t="s">
        <v>13</v>
      </c>
      <c r="G4" s="17" t="s">
        <v>12</v>
      </c>
      <c r="H4" s="18" t="s">
        <v>13</v>
      </c>
      <c r="I4" s="17" t="s">
        <v>12</v>
      </c>
      <c r="J4" s="18" t="s">
        <v>13</v>
      </c>
      <c r="K4" s="17" t="s">
        <v>12</v>
      </c>
      <c r="L4" s="18" t="s">
        <v>13</v>
      </c>
      <c r="M4" s="17" t="s">
        <v>12</v>
      </c>
      <c r="N4" s="18" t="s">
        <v>13</v>
      </c>
    </row>
    <row r="5" spans="2:23" ht="20.25" customHeight="1" x14ac:dyDescent="0.25">
      <c r="B5" s="5" t="s">
        <v>6</v>
      </c>
      <c r="C5" s="6">
        <v>2.83</v>
      </c>
      <c r="D5" s="19">
        <v>0.46776859504132234</v>
      </c>
      <c r="E5" s="20">
        <v>2.87</v>
      </c>
      <c r="F5" s="19">
        <v>0.47203947368421045</v>
      </c>
      <c r="G5" s="20">
        <v>2.84</v>
      </c>
      <c r="H5" s="19">
        <v>0.46710526315789469</v>
      </c>
      <c r="I5" s="20">
        <v>2.93</v>
      </c>
      <c r="J5" s="19">
        <v>0.48590381426202328</v>
      </c>
      <c r="K5" s="20">
        <v>2.79</v>
      </c>
      <c r="L5" s="19">
        <v>0.44497607655502391</v>
      </c>
      <c r="M5" s="20">
        <v>2.74</v>
      </c>
      <c r="N5" s="21">
        <v>0.46440677966101701</v>
      </c>
    </row>
    <row r="6" spans="2:23" ht="20.25" customHeight="1" x14ac:dyDescent="0.25">
      <c r="B6" s="22" t="s">
        <v>7</v>
      </c>
      <c r="C6" s="23">
        <v>0.74</v>
      </c>
      <c r="D6" s="24">
        <v>0.12231404958677686</v>
      </c>
      <c r="E6" s="25">
        <v>0.74</v>
      </c>
      <c r="F6" s="24">
        <v>0.12171052631578945</v>
      </c>
      <c r="G6" s="25">
        <v>0.72</v>
      </c>
      <c r="H6" s="24">
        <v>0.11842105263157894</v>
      </c>
      <c r="I6" s="25">
        <v>0.74</v>
      </c>
      <c r="J6" s="24">
        <v>0.12271973466003318</v>
      </c>
      <c r="K6" s="25">
        <v>0.74</v>
      </c>
      <c r="L6" s="24">
        <v>0.11802232854864433</v>
      </c>
      <c r="M6" s="25">
        <v>0.76</v>
      </c>
      <c r="N6" s="26">
        <v>0.12881355932203392</v>
      </c>
    </row>
    <row r="7" spans="2:23" ht="20.25" customHeight="1" x14ac:dyDescent="0.25">
      <c r="B7" s="7" t="s">
        <v>8</v>
      </c>
      <c r="C7" s="8">
        <v>0.32</v>
      </c>
      <c r="D7" s="27">
        <v>5.289256198347108E-2</v>
      </c>
      <c r="E7" s="28">
        <v>0.32</v>
      </c>
      <c r="F7" s="27">
        <v>5.2631578947368411E-2</v>
      </c>
      <c r="G7" s="28">
        <v>0.32</v>
      </c>
      <c r="H7" s="27">
        <v>5.2631578947368418E-2</v>
      </c>
      <c r="I7" s="28">
        <v>0.32</v>
      </c>
      <c r="J7" s="27">
        <v>5.3067993366500837E-2</v>
      </c>
      <c r="K7" s="28">
        <v>0.32</v>
      </c>
      <c r="L7" s="27">
        <v>5.1036682615629984E-2</v>
      </c>
      <c r="M7" s="28">
        <v>0.32</v>
      </c>
      <c r="N7" s="29">
        <v>5.4237288135593226E-2</v>
      </c>
    </row>
    <row r="8" spans="2:23" ht="20.25" customHeight="1" x14ac:dyDescent="0.25">
      <c r="B8" s="22" t="s">
        <v>9</v>
      </c>
      <c r="C8" s="23">
        <v>1.1200000000000001</v>
      </c>
      <c r="D8" s="24">
        <v>0.18512396694214878</v>
      </c>
      <c r="E8" s="25">
        <v>1.1200000000000001</v>
      </c>
      <c r="F8" s="24">
        <v>0.18421052631578946</v>
      </c>
      <c r="G8" s="25">
        <v>1.1200000000000001</v>
      </c>
      <c r="H8" s="24">
        <v>0.18421052631578949</v>
      </c>
      <c r="I8" s="25">
        <v>1.1299999999999999</v>
      </c>
      <c r="J8" s="24">
        <v>0.18739635157545606</v>
      </c>
      <c r="K8" s="25">
        <v>1.1299999999999999</v>
      </c>
      <c r="L8" s="24">
        <v>0.18022328548644334</v>
      </c>
      <c r="M8" s="25">
        <v>1.1299999999999999</v>
      </c>
      <c r="N8" s="26">
        <v>0.19152542372881357</v>
      </c>
    </row>
    <row r="9" spans="2:23" ht="20.25" customHeight="1" x14ac:dyDescent="0.25">
      <c r="B9" s="7" t="s">
        <v>10</v>
      </c>
      <c r="C9" s="8">
        <v>1.04</v>
      </c>
      <c r="D9" s="27">
        <v>0.17190082644628099</v>
      </c>
      <c r="E9" s="28">
        <v>1.03</v>
      </c>
      <c r="F9" s="27">
        <v>0.16940789473684209</v>
      </c>
      <c r="G9" s="28">
        <v>1.08</v>
      </c>
      <c r="H9" s="27">
        <v>0.17763157894736842</v>
      </c>
      <c r="I9" s="28">
        <v>0.91</v>
      </c>
      <c r="J9" s="27">
        <v>0.15091210613598677</v>
      </c>
      <c r="K9" s="28">
        <v>1.29</v>
      </c>
      <c r="L9" s="27">
        <v>0.20574162679425836</v>
      </c>
      <c r="M9" s="28">
        <v>0.95</v>
      </c>
      <c r="N9" s="29">
        <v>0.16101694915254239</v>
      </c>
    </row>
    <row r="10" spans="2:23" ht="20.25" customHeight="1" x14ac:dyDescent="0.25">
      <c r="B10" s="30" t="s">
        <v>11</v>
      </c>
      <c r="C10" s="31">
        <v>6.05</v>
      </c>
      <c r="D10" s="32"/>
      <c r="E10" s="33">
        <v>6.080000000000001</v>
      </c>
      <c r="F10" s="32"/>
      <c r="G10" s="33">
        <v>6.08</v>
      </c>
      <c r="H10" s="32"/>
      <c r="I10" s="33">
        <v>6.0299999999999994</v>
      </c>
      <c r="J10" s="32"/>
      <c r="K10" s="33">
        <v>6.2700000000000005</v>
      </c>
      <c r="L10" s="32"/>
      <c r="M10" s="33">
        <v>5.8999999999999995</v>
      </c>
      <c r="N10" s="34"/>
    </row>
    <row r="11" spans="2:23" s="2" customFormat="1" x14ac:dyDescent="0.25">
      <c r="B11" s="38" t="s">
        <v>14</v>
      </c>
      <c r="C11" s="38"/>
      <c r="D11" s="38"/>
      <c r="E11" s="1"/>
      <c r="F11" s="1"/>
      <c r="G11" s="1"/>
      <c r="H11" s="1"/>
      <c r="R11" s="35"/>
      <c r="S11" s="35"/>
      <c r="T11" s="35"/>
      <c r="U11" s="35"/>
      <c r="V11" s="35"/>
      <c r="W11" s="35"/>
    </row>
    <row r="12" spans="2:23" s="2" customFormat="1" x14ac:dyDescent="0.25">
      <c r="B12" t="s">
        <v>15</v>
      </c>
    </row>
    <row r="13" spans="2:23" x14ac:dyDescent="0.25">
      <c r="B13" t="s">
        <v>16</v>
      </c>
    </row>
    <row r="14" spans="2:23" x14ac:dyDescent="0.25">
      <c r="B14" t="s">
        <v>17</v>
      </c>
    </row>
    <row r="15" spans="2:23" x14ac:dyDescent="0.25">
      <c r="B15" t="s">
        <v>18</v>
      </c>
    </row>
  </sheetData>
  <mergeCells count="1">
    <mergeCell ref="B11:D11"/>
  </mergeCells>
  <hyperlinks>
    <hyperlink ref="B11:D11" r:id="rId1" display="Fonte: Relatório do Mercado de Derivados de Petróleo/MME" xr:uid="{AE581ABA-4924-4CFF-912A-1805BFF15B39}"/>
  </hyperlinks>
  <pageMargins left="0.511811024" right="0.511811024" top="0.78740157499999996" bottom="0.78740157499999996" header="0.31496062000000002" footer="0.31496062000000002"/>
  <pageSetup paperSize="9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DIESEL S10</vt:lpstr>
    </vt:vector>
  </TitlesOfParts>
  <Company>ANP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ANP/SDC</dc:creator>
  <cp:lastModifiedBy>SAMSUNG</cp:lastModifiedBy>
  <dcterms:created xsi:type="dcterms:W3CDTF">2024-03-12T20:37:07Z</dcterms:created>
  <dcterms:modified xsi:type="dcterms:W3CDTF">2025-08-16T23:17:20Z</dcterms:modified>
</cp:coreProperties>
</file>