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S500\"/>
    </mc:Choice>
  </mc:AlternateContent>
  <xr:revisionPtr revIDLastSave="0" documentId="13_ncr:1_{A8B9F369-5FAD-4EB9-AD0C-1E416EAE0175}" xr6:coauthVersionLast="47" xr6:coauthVersionMax="47" xr10:uidLastSave="{00000000-0000-0000-0000-000000000000}"/>
  <bookViews>
    <workbookView xWindow="-24120" yWindow="1590" windowWidth="24240" windowHeight="13020" xr2:uid="{D5CFD1CE-A1B1-416A-B19A-378FEEA5F8FB}"/>
  </bookViews>
  <sheets>
    <sheet name="DIESEL S5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<sst xmlns="http://schemas.openxmlformats.org/spreadsheetml/2006/main" count="31" uniqueCount="21">
  <si>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Brasil</t>
  </si>
  <si>
    <t>Sudeste</t>
  </si>
  <si>
    <t>Sul</t>
  </si>
  <si>
    <t>Centro-Oeste</t>
  </si>
  <si>
    <t>Norte</t>
  </si>
  <si>
    <t>Nordeste</t>
  </si>
  <si>
    <t>Preço Produtor Diesel A S500</t>
  </si>
  <si>
    <t>Preço do biodiesel c/ Frete e Tributos</t>
  </si>
  <si>
    <r>
      <t>Tributos Federais do Diesel A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</si>
  <si>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>Tributos Estaduais do Diesel A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</si>
  <si>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r>
      <t>Margem Bruta de Distribuição</t>
    </r>
    <r>
      <rPr>
        <b/>
        <vertAlign val="superscript"/>
        <sz val="11"/>
        <color theme="3"/>
        <rFont val="Calibri"/>
        <family val="2"/>
        <scheme val="minor"/>
      </rPr>
      <t>3</t>
    </r>
    <r>
      <rPr>
        <b/>
        <sz val="11"/>
        <color theme="3"/>
        <rFont val="Calibri"/>
        <family val="2"/>
        <scheme val="minor"/>
      </rPr>
      <t xml:space="preserve"> + Revenda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</si>
  <si>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t>Preço ao Consumidor de Diesel B Comum S500</t>
  </si>
  <si>
    <t>Valor (R$/litro)</t>
  </si>
  <si>
    <t>Participação</t>
  </si>
  <si>
    <t>Fonte: Relatório do Mercado de Derivados de Petróleo/MME</t>
  </si>
  <si>
    <t>(1) Pis/Pasep, Cofins e Cide (diesel A S500).</t>
  </si>
  <si>
    <t>(2) ICMS.</t>
  </si>
  <si>
    <t>(3) Margens brutas incluem demais custos não identificados nesta tabela e margem líquida de lucro. </t>
  </si>
  <si>
    <t>Obs.: valores calculados a partir de dados ANP.</t>
  </si>
  <si>
    <t>Junho/2025</t>
  </si>
  <si>
    <t>Ref.: 22/06/2025 a 28/06/2025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</si>
</sst>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mm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name val="Arial"/>
      <family val="2"/>
    </font>
    <font>
      <b/>
      <vertAlign val="superscript"/>
      <sz val="11"/>
      <color theme="3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Continuous" vertical="center"/>
    </xf>
    <xf numFmtId="0" fontId="5" fillId="3" borderId="0" xfId="0" applyFont="1" applyFill="1" applyAlignment="1">
      <alignment vertical="center"/>
    </xf>
    <xf numFmtId="0" fontId="2" fillId="0" borderId="5" xfId="0" applyFont="1" applyBorder="1"/>
    <xf numFmtId="4" fontId="0" fillId="0" borderId="6" xfId="0" applyNumberFormat="1" applyBorder="1" applyAlignment="1">
      <alignment horizontal="center" vertical="center"/>
    </xf>
    <xf numFmtId="0" fontId="2" fillId="0" borderId="8" xfId="0" applyFont="1" applyBorder="1"/>
    <xf numFmtId="4" fontId="0" fillId="0" borderId="9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165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0" fontId="2" fillId="4" borderId="8" xfId="0" applyFont="1" applyFill="1" applyBorder="1"/>
    <xf numFmtId="4" fontId="0" fillId="4" borderId="9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4" fontId="0" fillId="4" borderId="16" xfId="0" applyNumberForma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2" fillId="4" borderId="10" xfId="0" applyFont="1" applyFill="1" applyBorder="1"/>
    <xf numFmtId="4" fontId="0" fillId="4" borderId="11" xfId="0" applyNumberForma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17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Preço Produtor Diesel A S500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S500'!$C$5,'DIESEL S500'!$E$5,'DIESEL S500'!$G$5,'DIESEL S500'!$I$5,'DIESEL S500'!$K$5,'DIESEL S500'!$M$5)</c:f>
              <c:numCache>
                <c:formatCode>#,##0.00</c:formatCode>
                <c:ptCount val="6"/>
                <c:pt idx="0">
                  <c:v>2.8</c:v>
                </c:pt>
                <c:pt idx="1">
                  <c:v>2.8</c:v>
                </c:pt>
                <c:pt idx="2">
                  <c:v>2.78</c:v>
                </c:pt>
                <c:pt idx="3">
                  <c:v>2.86</c:v>
                </c:pt>
                <c:pt idx="4">
                  <c:v>3.27</c:v>
                </c:pt>
                <c:pt idx="5">
                  <c:v>2.76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1-4632-B375-28D934A40B02}"/>
            </c:ext>
          </c:extLst>
        </c:ser>
        <c:ser>
          <c:idx val="1"/>
          <c:order val="1"/>
          <c:tx>
            <c:v>Preço do biodiesel c/ Frete e Tributos</c:v>
          </c:tx>
          <c:invertIfNegative val="0"/>
          <c:dLbls>
            <c:dLbl>
              <c:idx val="0"/>
              <c:layout>
                <c:manualLayout>
                  <c:x val="0"/>
                  <c:y val="1.9323367187797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1-4632-B375-28D934A40B02}"/>
                </c:ext>
              </c:extLst>
            </c:dLbl>
            <c:dLbl>
              <c:idx val="1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1-4632-B375-28D934A40B02}"/>
                </c:ext>
              </c:extLst>
            </c:dLbl>
            <c:dLbl>
              <c:idx val="2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1-4632-B375-28D934A40B02}"/>
                </c:ext>
              </c:extLst>
            </c:dLbl>
            <c:dLbl>
              <c:idx val="3"/>
              <c:layout>
                <c:manualLayout>
                  <c:x val="0"/>
                  <c:y val="1.9323671497584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1-4632-B375-28D934A40B02}"/>
                </c:ext>
              </c:extLst>
            </c:dLbl>
            <c:dLbl>
              <c:idx val="4"/>
              <c:layout>
                <c:manualLayout>
                  <c:x val="-1.714559308632392E-3"/>
                  <c:y val="4.8894525493488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1-4632-B375-28D934A40B02}"/>
                </c:ext>
              </c:extLst>
            </c:dLbl>
            <c:dLbl>
              <c:idx val="5"/>
              <c:layout>
                <c:manualLayout>
                  <c:x val="1.2573079501105305E-16"/>
                  <c:y val="1.9323671497584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1-4632-B375-28D934A40B02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S500'!$C$6,'DIESEL S500'!$E$6,'DIESEL S500'!$G$6,'DIESEL S500'!$I$6,'DIESEL S500'!$K$6,'DIESEL S500'!$M$6)</c:f>
              <c:numCache>
                <c:formatCode>#,##0.00</c:formatCode>
                <c:ptCount val="6"/>
                <c:pt idx="0">
                  <c:v>0.72</c:v>
                </c:pt>
                <c:pt idx="1">
                  <c:v>0.73</c:v>
                </c:pt>
                <c:pt idx="2">
                  <c:v>0.69</c:v>
                </c:pt>
                <c:pt idx="3">
                  <c:v>0.73</c:v>
                </c:pt>
                <c:pt idx="4">
                  <c:v>0.72</c:v>
                </c:pt>
                <c:pt idx="5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BC1-4632-B375-28D934A40B02}"/>
            </c:ext>
          </c:extLst>
        </c:ser>
        <c:ser>
          <c:idx val="3"/>
          <c:order val="2"/>
          <c:tx>
            <c:v>Tributos Federais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S500'!$C$7,'DIESEL S500'!$E$7,'DIESEL S500'!$G$7,'DIESEL S500'!$I$7,'DIESEL S500'!$K$7,'DIESEL S500'!$M$7)</c:f>
              <c:numCache>
                <c:formatCode>#,##0.00</c:formatCode>
                <c:ptCount val="6"/>
                <c:pt idx="0">
                  <c:v>0.32</c:v>
                </c:pt>
                <c:pt idx="1">
                  <c:v>0.32</c:v>
                </c:pt>
                <c:pt idx="2">
                  <c:v>0.32</c:v>
                </c:pt>
                <c:pt idx="3">
                  <c:v>0.32</c:v>
                </c:pt>
                <c:pt idx="4">
                  <c:v>0.32</c:v>
                </c:pt>
                <c:pt idx="5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BC1-4632-B375-28D934A40B02}"/>
            </c:ext>
          </c:extLst>
        </c:ser>
        <c:ser>
          <c:idx val="4"/>
          <c:order val="3"/>
          <c:tx>
            <c:v>Tributos Estaduais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S500'!$C$8,'DIESEL S500'!$E$8,'DIESEL S500'!$G$8,'DIESEL S500'!$I$8,'DIESEL S500'!$K$8,'DIESEL S500'!$M$8)</c:f>
              <c:numCache>
                <c:formatCode>#,##0.00</c:formatCode>
                <c:ptCount val="6"/>
                <c:pt idx="0">
                  <c:v>1.1200000000000001</c:v>
                </c:pt>
                <c:pt idx="1">
                  <c:v>1.1200000000000001</c:v>
                </c:pt>
                <c:pt idx="2">
                  <c:v>1.1200000000000001</c:v>
                </c:pt>
                <c:pt idx="3">
                  <c:v>1.1299999999999999</c:v>
                </c:pt>
                <c:pt idx="4">
                  <c:v>1.1299999999999999</c:v>
                </c:pt>
                <c:pt idx="5">
                  <c:v>1.1299999999999999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BC1-4632-B375-28D934A40B02}"/>
            </c:ext>
          </c:extLst>
        </c:ser>
        <c:ser>
          <c:idx val="5"/>
          <c:order val="4"/>
          <c:tx>
            <c:v>Margem Bruta de Distribuição + Revenda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S500'!$C$9,'DIESEL S500'!$E$9,'DIESEL S500'!$G$9,'DIESEL S500'!$I$9,'DIESEL S500'!$K$9,'DIESEL S500'!$M$9)</c:f>
              <c:numCache>
                <c:formatCode>#,##0.00</c:formatCode>
                <c:ptCount val="6"/>
                <c:pt idx="0">
                  <c:v>1.01</c:v>
                </c:pt>
                <c:pt idx="1">
                  <c:v>0.94</c:v>
                </c:pt>
                <c:pt idx="2">
                  <c:v>1.05</c:v>
                </c:pt>
                <c:pt idx="3">
                  <c:v>0.94</c:v>
                </c:pt>
                <c:pt idx="4">
                  <c:v>0.89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C1-4632-B375-28D934A40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94291456"/>
        <c:axId val="94292992"/>
      </c:barChart>
      <c:catAx>
        <c:axId val="9429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94292992"/>
        <c:crosses val="autoZero"/>
        <c:auto val="1"/>
        <c:lblAlgn val="ctr"/>
        <c:lblOffset val="100"/>
        <c:noMultiLvlLbl val="0"/>
      </c:catAx>
      <c:valAx>
        <c:axId val="94292992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R$/litro</a:t>
                </a:r>
              </a:p>
            </c:rich>
          </c:tx>
          <c:layout>
            <c:manualLayout>
              <c:xMode val="edge"/>
              <c:yMode val="edge"/>
              <c:x val="1.0131737129981054E-2"/>
              <c:y val="0.37680429076800392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94291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8487174793492431E-2"/>
          <c:y val="0.89666332010581684"/>
          <c:w val="0.89859081266078611"/>
          <c:h val="9.0671771189975395E-2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63" footer="0.3149606200000016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A-4058-A6D5-E868E796A857}"/>
                </c:ext>
              </c:extLst>
            </c:dLbl>
            <c:dLbl>
              <c:idx val="1"/>
              <c:layout>
                <c:manualLayout>
                  <c:x val="6.0876630818458037E-3"/>
                  <c:y val="-0.149112412140669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A-4058-A6D5-E868E796A857}"/>
                </c:ext>
              </c:extLst>
            </c:dLbl>
            <c:dLbl>
              <c:idx val="2"/>
              <c:layout>
                <c:manualLayout>
                  <c:x val="0"/>
                  <c:y val="-8.8757388178970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A-4058-A6D5-E868E796A857}"/>
                </c:ext>
              </c:extLst>
            </c:dLbl>
            <c:dLbl>
              <c:idx val="3"/>
              <c:layout>
                <c:manualLayout>
                  <c:x val="4.5657186603221813E-3"/>
                  <c:y val="-0.13846152555919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A-4058-A6D5-E868E796A857}"/>
                </c:ext>
              </c:extLst>
            </c:dLbl>
            <c:dLbl>
              <c:idx val="4"/>
              <c:layout>
                <c:manualLayout>
                  <c:x val="9.131551924892959E-3"/>
                  <c:y val="-0.14556211661351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A-4058-A6D5-E868E796A857}"/>
                </c:ext>
              </c:extLst>
            </c:dLbl>
            <c:dLbl>
              <c:idx val="5"/>
              <c:layout>
                <c:manualLayout>
                  <c:x val="1.0653496346416561E-2"/>
                  <c:y val="-0.13136093450487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S500'!$D$5,'DIESEL S500'!$F$5,'DIESEL S500'!$H$5,'DIESEL S500'!$J$5,'DIESEL S500'!$L$5,'DIESEL S500'!$N$5)</c:f>
              <c:numCache>
                <c:formatCode>0.0%</c:formatCode>
                <c:ptCount val="6"/>
                <c:pt idx="0">
                  <c:v>0.4690117252931324</c:v>
                </c:pt>
                <c:pt idx="1">
                  <c:v>0.47377326565143818</c:v>
                </c:pt>
                <c:pt idx="2">
                  <c:v>0.46644295302013422</c:v>
                </c:pt>
                <c:pt idx="3">
                  <c:v>0.47826086956521746</c:v>
                </c:pt>
                <c:pt idx="4">
                  <c:v>0.51658767772511849</c:v>
                </c:pt>
                <c:pt idx="5">
                  <c:v>0.46386554621848741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0A-4058-A6D5-E868E796A857}"/>
            </c:ext>
          </c:extLst>
        </c:ser>
        <c:ser>
          <c:idx val="1"/>
          <c:order val="1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5.8783109650737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A-4058-A6D5-E868E796A857}"/>
                </c:ext>
              </c:extLst>
            </c:dLbl>
            <c:dLbl>
              <c:idx val="1"/>
              <c:layout>
                <c:manualLayout>
                  <c:x val="-1.3890197828363886E-3"/>
                  <c:y val="-7.455620607033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A-4058-A6D5-E868E796A857}"/>
                </c:ext>
              </c:extLst>
            </c:dLbl>
            <c:dLbl>
              <c:idx val="2"/>
              <c:layout>
                <c:manualLayout>
                  <c:x val="-8.1647657178930846E-17"/>
                  <c:y val="-5.68047284345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A-4058-A6D5-E868E796A857}"/>
                </c:ext>
              </c:extLst>
            </c:dLbl>
            <c:dLbl>
              <c:idx val="3"/>
              <c:layout>
                <c:manualLayout>
                  <c:x val="3.0438504708456197E-3"/>
                  <c:y val="-6.2333125627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A-4058-A6D5-E868E796A857}"/>
                </c:ext>
              </c:extLst>
            </c:dLbl>
            <c:dLbl>
              <c:idx val="4"/>
              <c:layout>
                <c:manualLayout>
                  <c:x val="9.0259985333057593E-3"/>
                  <c:y val="-9.720709153360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0A-4058-A6D5-E868E796A857}"/>
                </c:ext>
              </c:extLst>
            </c:dLbl>
            <c:dLbl>
              <c:idx val="5"/>
              <c:layout>
                <c:manualLayout>
                  <c:x val="1.0244941417713684E-2"/>
                  <c:y val="-6.588342115422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S500'!$D$6,'DIESEL S500'!$F$6,'DIESEL S500'!$H$6,'DIESEL S500'!$J$6,'DIESEL S500'!$L$6,'DIESEL S500'!$N$6)</c:f>
              <c:numCache>
                <c:formatCode>0.0%</c:formatCode>
                <c:ptCount val="6"/>
                <c:pt idx="0">
                  <c:v>0.12060301507537691</c:v>
                </c:pt>
                <c:pt idx="1">
                  <c:v>0.12351945854483926</c:v>
                </c:pt>
                <c:pt idx="2">
                  <c:v>0.1157718120805369</c:v>
                </c:pt>
                <c:pt idx="3">
                  <c:v>0.12207357859531776</c:v>
                </c:pt>
                <c:pt idx="4">
                  <c:v>0.11374407582938388</c:v>
                </c:pt>
                <c:pt idx="5">
                  <c:v>0.12436974789915968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20A-4058-A6D5-E868E796A857}"/>
            </c:ext>
          </c:extLst>
        </c:ser>
        <c:ser>
          <c:idx val="3"/>
          <c:order val="2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0A-4058-A6D5-E868E796A857}"/>
                </c:ext>
              </c:extLst>
            </c:dLbl>
            <c:dLbl>
              <c:idx val="1"/>
              <c:layout>
                <c:manualLayout>
                  <c:x val="-1.113390005176866E-3"/>
                  <c:y val="-8.520709265181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0A-4058-A6D5-E868E796A857}"/>
                </c:ext>
              </c:extLst>
            </c:dLbl>
            <c:dLbl>
              <c:idx val="2"/>
              <c:layout>
                <c:manualLayout>
                  <c:x val="-8.1647657178930846E-17"/>
                  <c:y val="-8.165679712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A-4058-A6D5-E868E796A857}"/>
                </c:ext>
              </c:extLst>
            </c:dLbl>
            <c:dLbl>
              <c:idx val="3"/>
              <c:layout>
                <c:manualLayout>
                  <c:x val="4.5656880377640029E-3"/>
                  <c:y val="-8.5207372202639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0A-4058-A6D5-E868E796A857}"/>
                </c:ext>
              </c:extLst>
            </c:dLbl>
            <c:dLbl>
              <c:idx val="4"/>
              <c:layout>
                <c:manualLayout>
                  <c:x val="7.6096261771140495E-3"/>
                  <c:y val="-0.12426034345055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0A-4058-A6D5-E868E796A857}"/>
                </c:ext>
              </c:extLst>
            </c:dLbl>
            <c:dLbl>
              <c:idx val="5"/>
              <c:layout>
                <c:manualLayout>
                  <c:x val="1.0653476647959506E-2"/>
                  <c:y val="-9.230768370612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S500'!$D$7,'DIESEL S500'!$F$7,'DIESEL S500'!$H$7,'DIESEL S500'!$J$7,'DIESEL S500'!$L$7,'DIESEL S500'!$N$7)</c:f>
              <c:numCache>
                <c:formatCode>0.0%</c:formatCode>
                <c:ptCount val="6"/>
                <c:pt idx="0">
                  <c:v>5.3601340033500852E-2</c:v>
                </c:pt>
                <c:pt idx="1">
                  <c:v>5.4145516074450083E-2</c:v>
                </c:pt>
                <c:pt idx="2">
                  <c:v>5.3691275167785234E-2</c:v>
                </c:pt>
                <c:pt idx="3">
                  <c:v>5.3511705685618742E-2</c:v>
                </c:pt>
                <c:pt idx="4">
                  <c:v>5.0552922590837282E-2</c:v>
                </c:pt>
                <c:pt idx="5">
                  <c:v>5.3781512605042027E-2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20A-4058-A6D5-E868E796A857}"/>
            </c:ext>
          </c:extLst>
        </c:ser>
        <c:ser>
          <c:idx val="4"/>
          <c:order val="3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0A-4058-A6D5-E868E796A857}"/>
                </c:ext>
              </c:extLst>
            </c:dLbl>
            <c:dLbl>
              <c:idx val="1"/>
              <c:layout>
                <c:manualLayout>
                  <c:x val="0"/>
                  <c:y val="-8.5207092651810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0A-4058-A6D5-E868E796A857}"/>
                </c:ext>
              </c:extLst>
            </c:dLbl>
            <c:dLbl>
              <c:idx val="2"/>
              <c:layout>
                <c:manualLayout>
                  <c:x val="0"/>
                  <c:y val="-7.810650159749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0A-4058-A6D5-E868E796A857}"/>
                </c:ext>
              </c:extLst>
            </c:dLbl>
            <c:dLbl>
              <c:idx val="3"/>
              <c:layout>
                <c:manualLayout>
                  <c:x val="3.0438888430472022E-3"/>
                  <c:y val="-0.12071004792339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0A-4058-A6D5-E868E796A857}"/>
                </c:ext>
              </c:extLst>
            </c:dLbl>
            <c:dLbl>
              <c:idx val="4"/>
              <c:layout>
                <c:manualLayout>
                  <c:x val="9.131551924892959E-3"/>
                  <c:y val="-0.152662987218656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0A-4058-A6D5-E868E796A857}"/>
                </c:ext>
              </c:extLst>
            </c:dLbl>
            <c:dLbl>
              <c:idx val="5"/>
              <c:layout>
                <c:manualLayout>
                  <c:x val="1.3697320142682276E-2"/>
                  <c:y val="-9.9408274760445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S500'!$D$8,'DIESEL S500'!$F$8,'DIESEL S500'!$H$8,'DIESEL S500'!$J$8,'DIESEL S500'!$L$8,'DIESEL S500'!$N$8)</c:f>
              <c:numCache>
                <c:formatCode>0.0%</c:formatCode>
                <c:ptCount val="6"/>
                <c:pt idx="0">
                  <c:v>0.18760469011725298</c:v>
                </c:pt>
                <c:pt idx="1">
                  <c:v>0.1895093062605753</c:v>
                </c:pt>
                <c:pt idx="2">
                  <c:v>0.18791946308724833</c:v>
                </c:pt>
                <c:pt idx="3">
                  <c:v>0.18896321070234115</c:v>
                </c:pt>
                <c:pt idx="4">
                  <c:v>0.17851500789889413</c:v>
                </c:pt>
                <c:pt idx="5">
                  <c:v>0.18991596638655461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20A-4058-A6D5-E868E796A857}"/>
            </c:ext>
          </c:extLst>
        </c:ser>
        <c:ser>
          <c:idx val="5"/>
          <c:order val="4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585797923328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0A-4058-A6D5-E868E796A857}"/>
                </c:ext>
              </c:extLst>
            </c:dLbl>
            <c:dLbl>
              <c:idx val="1"/>
              <c:layout>
                <c:manualLayout>
                  <c:x val="0"/>
                  <c:y val="-9.5857979233287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0A-4058-A6D5-E868E796A857}"/>
                </c:ext>
              </c:extLst>
            </c:dLbl>
            <c:dLbl>
              <c:idx val="2"/>
              <c:layout>
                <c:manualLayout>
                  <c:x val="0"/>
                  <c:y val="-6.39053194888580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0A-4058-A6D5-E868E796A857}"/>
                </c:ext>
              </c:extLst>
            </c:dLbl>
            <c:dLbl>
              <c:idx val="3"/>
              <c:layout>
                <c:manualLayout>
                  <c:x val="3.0438504708456197E-3"/>
                  <c:y val="-9.5857979233287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0A-4058-A6D5-E868E796A857}"/>
                </c:ext>
              </c:extLst>
            </c:dLbl>
            <c:dLbl>
              <c:idx val="4"/>
              <c:layout>
                <c:manualLayout>
                  <c:x val="7.6096075033693983E-3"/>
                  <c:y val="-0.1349112300320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0A-4058-A6D5-E868E796A857}"/>
                </c:ext>
              </c:extLst>
            </c:dLbl>
            <c:dLbl>
              <c:idx val="5"/>
              <c:layout>
                <c:manualLayout>
                  <c:x val="1.2175395682384191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S500'!$D$9,'DIESEL S500'!$F$9,'DIESEL S500'!$H$9,'DIESEL S500'!$J$9,'DIESEL S500'!$L$9,'DIESEL S500'!$N$9)</c:f>
              <c:numCache>
                <c:formatCode>0.0%</c:formatCode>
                <c:ptCount val="6"/>
                <c:pt idx="0">
                  <c:v>0.16917922948073705</c:v>
                </c:pt>
                <c:pt idx="1">
                  <c:v>0.15905245346869712</c:v>
                </c:pt>
                <c:pt idx="2">
                  <c:v>0.1761744966442953</c:v>
                </c:pt>
                <c:pt idx="3">
                  <c:v>0.15719063545150505</c:v>
                </c:pt>
                <c:pt idx="4">
                  <c:v>0.14060031595576619</c:v>
                </c:pt>
                <c:pt idx="5">
                  <c:v>0.16806722689075632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320A-4058-A6D5-E868E796A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98280576"/>
        <c:axId val="99068928"/>
      </c:barChart>
      <c:catAx>
        <c:axId val="9828057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99068928"/>
        <c:crosses val="autoZero"/>
        <c:auto val="1"/>
        <c:lblAlgn val="ctr"/>
        <c:lblOffset val="100"/>
        <c:noMultiLvlLbl val="0"/>
      </c:catAx>
      <c:valAx>
        <c:axId val="99068928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9828057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75" footer="0.3149606200000017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515407</xdr:colOff>
      <xdr:row>16</xdr:row>
      <xdr:rowOff>42333</xdr:rowOff>
    </xdr:from>
    <xdr:to>
      <xdr:col>15</xdr:col>
      <xdr:colOff>56092</xdr:colOff>
      <xdr:row>37</xdr:row>
      <xdr:rowOff>52916</xdr:rowOff>
    </xdr:to>
    <xdr:grpSp>
      <xdr:nvGrpSpPr>
        <xdr:cNvPr id="2" name="Grupo 6">
          <a:extLst>
            <a:ext uri="{FF2B5EF4-FFF2-40B4-BE49-F238E27FC236}">
              <a16:creationId xmlns:a16="http://schemas.microsoft.com/office/drawing/2014/main" id="{4FF58231-AA04-4EC3-910B-06ED3A367ECD}"/>
            </a:ext>
          </a:extLst>
        </xdr:cNvPr>
        <xdr:cNvGrpSpPr/>
      </xdr:nvGrpSpPr>
      <xdr:grpSpPr>
        <a:xfrm>
          <a:off x="515407" y="3884083"/>
          <a:ext cx="12865102" cy="4011083"/>
          <a:chOff x="515407" y="5746750"/>
          <a:chExt cx="12865102" cy="401108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90AD3F0D-484D-0375-3C59-90D0C2FD9926}"/>
              </a:ext>
            </a:extLst>
          </xdr:cNvPr>
          <xdr:cNvGraphicFramePr/>
        </xdr:nvGraphicFramePr>
        <xdr:xfrm>
          <a:off x="515407" y="5746750"/>
          <a:ext cx="12236840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1BD1EEFF-A3F7-1B1E-E099-CD40B060EC52}"/>
              </a:ext>
            </a:extLst>
          </xdr:cNvPr>
          <xdr:cNvGraphicFramePr/>
        </xdr:nvGraphicFramePr>
        <xdr:xfrm>
          <a:off x="1973904" y="6021916"/>
          <a:ext cx="11406605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501151</xdr:colOff>
      <xdr:row>0</xdr:row>
      <xdr:rowOff>86534</xdr:rowOff>
    </xdr:from>
    <xdr:to>
      <xdr:col>1</xdr:col>
      <xdr:colOff>1264050</xdr:colOff>
      <xdr:row>2</xdr:row>
      <xdr:rowOff>116416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CF3FEB6-A6AB-445D-AC7F-12DE5E9EF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151" y="86534"/>
          <a:ext cx="1302649" cy="569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0BEA-FA0E-4869-A6B4-8E944061C9D8}">
  <sheetPr codeName="Plan3"/>
  <dimension ref="B1:Q15"/>
  <sheetViews>
    <sheetView showGridLines="0" tabSelected="1" zoomScale="90" zoomScaleNormal="90" zoomScaleSheetLayoutView="85" workbookViewId="0"/>
  </sheetViews>
  <sheetFormatPr defaultRowHeight="15" x14ac:dyDescent="0.25"/>
  <cols>
    <col min="1" max="1" width="8.140625" customWidth="1"/>
    <col min="2" max="2" width="47.140625" bestFit="1" customWidth="1"/>
    <col min="3" max="3" width="9.5703125" style="31" customWidth="1"/>
    <col min="4" max="4" width="13" style="31" customWidth="1"/>
    <col min="5" max="5" width="9.5703125" style="31" customWidth="1"/>
    <col min="6" max="6" width="13" style="31" customWidth="1"/>
    <col min="7" max="7" width="9.5703125" style="31" customWidth="1"/>
    <col min="8" max="8" width="13" style="31" customWidth="1"/>
    <col min="9" max="9" width="9.5703125" customWidth="1"/>
    <col min="10" max="10" width="13" customWidth="1"/>
    <col min="11" max="11" width="9.5703125" customWidth="1"/>
    <col min="12" max="12" width="13" customWidth="1"/>
    <col min="13" max="13" width="9.5703125" customWidth="1"/>
    <col min="14" max="14" width="13" customWidth="1"/>
    <col min="15" max="15" width="9.28515625" bestFit="1" customWidth="1"/>
    <col min="16" max="16" width="1" customWidth="1"/>
    <col min="17" max="17" width="8.140625" bestFit="1" customWidth="1"/>
    <col min="18" max="18" width="4.7109375" bestFit="1" customWidth="1"/>
    <col min="19" max="19" width="13.140625" bestFit="1" customWidth="1"/>
    <col min="20" max="20" width="6.140625" bestFit="1" customWidth="1"/>
    <col min="21" max="21" width="9.28515625" bestFit="1" customWidth="1"/>
  </cols>
  <sheetData>
    <row r="1" spans="2:17" ht="20.25" x14ac:dyDescent="0.25">
      <c r="B1" s="10"/>
      <c r="C1" s="9"/>
      <c r="D1" s="9"/>
      <c r="E1" s="9"/>
      <c r="F1" s="9"/>
      <c r="G1" s="9"/>
      <c r="H1" s="9"/>
      <c r="I1" s="11"/>
      <c r="J1" s="11"/>
      <c r="K1" s="11"/>
      <c r="L1" s="11"/>
      <c r="M1" s="11"/>
      <c r="N1" s="11"/>
      <c r="Q1" s="4"/>
    </row>
    <row r="2" spans="2:17" ht="22.5" x14ac:dyDescent="0.35">
      <c r="B2" s="10"/>
      <c r="C2" s="12" t="s">
        <v>19</v>
      </c>
      <c r="D2" s="3"/>
      <c r="E2" s="3"/>
      <c r="F2" s="3"/>
      <c r="G2" s="3"/>
      <c r="H2" s="3"/>
      <c r="I2" s="13"/>
      <c r="J2" s="13"/>
      <c r="K2" s="13"/>
      <c r="L2" s="13"/>
      <c r="M2" s="13"/>
      <c r="N2" s="13"/>
    </row>
    <row r="3" spans="2:17" ht="20.25" customHeight="1" x14ac:dyDescent="0.25">
      <c r="B3" s="10"/>
      <c r="C3" s="14" t="s">
        <v>0</v>
      </c>
      <c r="D3" s="15"/>
      <c r="E3" s="14" t="s">
        <v>1</v>
      </c>
      <c r="F3" s="15"/>
      <c r="G3" s="14" t="s">
        <v>2</v>
      </c>
      <c r="H3" s="15"/>
      <c r="I3" s="14" t="s">
        <v>3</v>
      </c>
      <c r="J3" s="15"/>
      <c r="K3" s="14" t="s">
        <v>4</v>
      </c>
      <c r="L3" s="15"/>
      <c r="M3" s="14" t="s">
        <v>5</v>
      </c>
      <c r="N3" s="16"/>
    </row>
    <row r="4" spans="2:17" ht="30" x14ac:dyDescent="0.25">
      <c r="B4" s="32" t="s">
        <v>20</v>
      </c>
      <c r="C4" s="17" t="s">
        <v>12</v>
      </c>
      <c r="D4" s="18" t="s">
        <v>13</v>
      </c>
      <c r="E4" s="17" t="s">
        <v>12</v>
      </c>
      <c r="F4" s="18" t="s">
        <v>13</v>
      </c>
      <c r="G4" s="17" t="s">
        <v>12</v>
      </c>
      <c r="H4" s="18" t="s">
        <v>13</v>
      </c>
      <c r="I4" s="17" t="s">
        <v>12</v>
      </c>
      <c r="J4" s="18" t="s">
        <v>13</v>
      </c>
      <c r="K4" s="17" t="s">
        <v>12</v>
      </c>
      <c r="L4" s="18" t="s">
        <v>13</v>
      </c>
      <c r="M4" s="17" t="s">
        <v>12</v>
      </c>
      <c r="N4" s="18" t="s">
        <v>13</v>
      </c>
    </row>
    <row r="5" spans="2:17" ht="20.25" customHeight="1" x14ac:dyDescent="0.25">
      <c r="B5" s="5" t="s">
        <v>6</v>
      </c>
      <c r="C5" s="6">
        <v>2.8</v>
      </c>
      <c r="D5" s="19">
        <v>0.4690117252931324</v>
      </c>
      <c r="E5" s="20">
        <v>2.8</v>
      </c>
      <c r="F5" s="19">
        <v>0.47377326565143818</v>
      </c>
      <c r="G5" s="20">
        <v>2.78</v>
      </c>
      <c r="H5" s="19">
        <v>0.46644295302013422</v>
      </c>
      <c r="I5" s="20">
        <v>2.86</v>
      </c>
      <c r="J5" s="19">
        <v>0.47826086956521746</v>
      </c>
      <c r="K5" s="20">
        <v>3.27</v>
      </c>
      <c r="L5" s="19">
        <v>0.51658767772511849</v>
      </c>
      <c r="M5" s="20">
        <v>2.76</v>
      </c>
      <c r="N5" s="19">
        <v>0.46386554621848741</v>
      </c>
    </row>
    <row r="6" spans="2:17" ht="20.25" customHeight="1" x14ac:dyDescent="0.25">
      <c r="B6" s="21" t="s">
        <v>7</v>
      </c>
      <c r="C6" s="22">
        <v>0.72</v>
      </c>
      <c r="D6" s="23">
        <v>0.12060301507537691</v>
      </c>
      <c r="E6" s="24">
        <v>0.73</v>
      </c>
      <c r="F6" s="23">
        <v>0.12351945854483926</v>
      </c>
      <c r="G6" s="24">
        <v>0.69</v>
      </c>
      <c r="H6" s="23">
        <v>0.1157718120805369</v>
      </c>
      <c r="I6" s="24">
        <v>0.73</v>
      </c>
      <c r="J6" s="23">
        <v>0.12207357859531776</v>
      </c>
      <c r="K6" s="24">
        <v>0.72</v>
      </c>
      <c r="L6" s="23">
        <v>0.11374407582938388</v>
      </c>
      <c r="M6" s="24">
        <v>0.74</v>
      </c>
      <c r="N6" s="23">
        <v>0.12436974789915968</v>
      </c>
    </row>
    <row r="7" spans="2:17" ht="20.25" customHeight="1" x14ac:dyDescent="0.25">
      <c r="B7" s="7" t="s">
        <v>8</v>
      </c>
      <c r="C7" s="8">
        <v>0.32</v>
      </c>
      <c r="D7" s="25">
        <v>5.3601340033500852E-2</v>
      </c>
      <c r="E7" s="26">
        <v>0.32</v>
      </c>
      <c r="F7" s="25">
        <v>5.4145516074450083E-2</v>
      </c>
      <c r="G7" s="26">
        <v>0.32</v>
      </c>
      <c r="H7" s="25">
        <v>5.3691275167785234E-2</v>
      </c>
      <c r="I7" s="26">
        <v>0.32</v>
      </c>
      <c r="J7" s="25">
        <v>5.3511705685618742E-2</v>
      </c>
      <c r="K7" s="26">
        <v>0.32</v>
      </c>
      <c r="L7" s="25">
        <v>5.0552922590837282E-2</v>
      </c>
      <c r="M7" s="26">
        <v>0.32</v>
      </c>
      <c r="N7" s="25">
        <v>5.3781512605042027E-2</v>
      </c>
    </row>
    <row r="8" spans="2:17" ht="20.25" customHeight="1" x14ac:dyDescent="0.25">
      <c r="B8" s="21" t="s">
        <v>9</v>
      </c>
      <c r="C8" s="22">
        <v>1.1200000000000001</v>
      </c>
      <c r="D8" s="23">
        <v>0.18760469011725298</v>
      </c>
      <c r="E8" s="24">
        <v>1.1200000000000001</v>
      </c>
      <c r="F8" s="23">
        <v>0.1895093062605753</v>
      </c>
      <c r="G8" s="24">
        <v>1.1200000000000001</v>
      </c>
      <c r="H8" s="23">
        <v>0.18791946308724833</v>
      </c>
      <c r="I8" s="24">
        <v>1.1299999999999999</v>
      </c>
      <c r="J8" s="23">
        <v>0.18896321070234115</v>
      </c>
      <c r="K8" s="24">
        <v>1.1299999999999999</v>
      </c>
      <c r="L8" s="23">
        <v>0.17851500789889413</v>
      </c>
      <c r="M8" s="24">
        <v>1.1299999999999999</v>
      </c>
      <c r="N8" s="23">
        <v>0.18991596638655461</v>
      </c>
    </row>
    <row r="9" spans="2:17" ht="20.25" customHeight="1" x14ac:dyDescent="0.25">
      <c r="B9" s="7" t="s">
        <v>10</v>
      </c>
      <c r="C9" s="8">
        <v>1.01</v>
      </c>
      <c r="D9" s="25">
        <v>0.16917922948073705</v>
      </c>
      <c r="E9" s="26">
        <v>0.94</v>
      </c>
      <c r="F9" s="25">
        <v>0.15905245346869712</v>
      </c>
      <c r="G9" s="26">
        <v>1.05</v>
      </c>
      <c r="H9" s="25">
        <v>0.1761744966442953</v>
      </c>
      <c r="I9" s="26">
        <v>0.94</v>
      </c>
      <c r="J9" s="25">
        <v>0.15719063545150505</v>
      </c>
      <c r="K9" s="26">
        <v>0.89</v>
      </c>
      <c r="L9" s="25">
        <v>0.14060031595576619</v>
      </c>
      <c r="M9" s="26">
        <v>1</v>
      </c>
      <c r="N9" s="25">
        <v>0.16806722689075632</v>
      </c>
    </row>
    <row r="10" spans="2:17" ht="20.25" customHeight="1" x14ac:dyDescent="0.25">
      <c r="B10" s="27" t="s">
        <v>11</v>
      </c>
      <c r="C10" s="28">
        <v>5.9699999999999989</v>
      </c>
      <c r="D10" s="29"/>
      <c r="E10" s="28">
        <v>5.91</v>
      </c>
      <c r="F10" s="29"/>
      <c r="G10" s="28">
        <v>5.96</v>
      </c>
      <c r="H10" s="29"/>
      <c r="I10" s="28">
        <v>5.9799999999999986</v>
      </c>
      <c r="J10" s="29"/>
      <c r="K10" s="28">
        <v>6.33</v>
      </c>
      <c r="L10" s="29"/>
      <c r="M10" s="28">
        <v>5.9499999999999993</v>
      </c>
      <c r="N10" s="30"/>
    </row>
    <row r="11" spans="2:17" s="2" customFormat="1" x14ac:dyDescent="0.25">
      <c r="B11" s="33" t="s">
        <v>14</v>
      </c>
      <c r="C11" s="33"/>
      <c r="D11" s="33"/>
      <c r="E11" s="1"/>
      <c r="F11" s="1"/>
      <c r="G11" s="1"/>
      <c r="H11" s="1"/>
    </row>
    <row r="12" spans="2:17" s="2" customFormat="1" x14ac:dyDescent="0.25">
      <c r="B12" t="s">
        <v>15</v>
      </c>
    </row>
    <row r="13" spans="2:17" x14ac:dyDescent="0.25">
      <c r="B13" t="s">
        <v>16</v>
      </c>
    </row>
    <row r="14" spans="2:17" x14ac:dyDescent="0.25">
      <c r="B14" t="s">
        <v>17</v>
      </c>
    </row>
    <row r="15" spans="2:17" x14ac:dyDescent="0.25">
      <c r="B15" t="s">
        <v>18</v>
      </c>
    </row>
  </sheetData>
  <mergeCells count="1">
    <mergeCell ref="B11:D11"/>
  </mergeCells>
  <hyperlinks>
    <hyperlink ref="B11:D11" r:id="rId1" display="Fonte: Relatório do Mercado de Derivados de Petróleo/MME" xr:uid="{7267B1B0-160F-40E6-B3C9-1FAD1D317CD8}"/>
  </hyperlinks>
  <pageMargins left="0.511811024" right="0.511811024" top="0.78740157499999996" bottom="0.78740157499999996" header="0.31496062000000002" footer="0.31496062000000002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DIESEL S500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2024-03-12T20:37:06Z</dcterms:created>
  <dcterms:modified xsi:type="dcterms:W3CDTF">2025-08-16T23:51:46Z</dcterms:modified>
</cp:coreProperties>
</file>