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931"/>
  <workbookPr codeName="EstaPastaDeTrabalho" defaultThemeVersion="166925"/>
  <mc:AlternateContent xmlns:mc="http://schemas.openxmlformats.org/markup-compatibility/2006">
    <mc:Choice Requires="x15">
      <x15ac:absPath xmlns:x15ac="http://schemas.microsoft.com/office/spreadsheetml/2010/11/ac" url="G:\Precos\Composição dos preços SITE\2022.06\Enviar SCI\"/>
    </mc:Choice>
  </mc:AlternateContent>
  <xr:revisionPtr revIDLastSave="0" documentId="13_ncr:1_{E2009D51-D156-4098-83A7-93B001ADAC26}" xr6:coauthVersionLast="47" xr6:coauthVersionMax="47" xr10:uidLastSave="{00000000-0000-0000-0000-000000000000}"/>
  <bookViews>
    <workbookView xWindow="-108" yWindow="-108" windowWidth="23256" windowHeight="12576" xr2:uid="{597B9179-C49D-4466-8BA3-4EA02DC0CE94}"/>
  </bookViews>
  <sheets>
    <sheet name="DIESEL S10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<sst xmlns="http://schemas.openxmlformats.org/spreadsheetml/2006/main" count="39" uniqueCount="24">
  <si>
    <t>Brasil</t>
  </si>
  <si>
    <t>Sudeste</t>
  </si>
  <si>
    <t>Sul</t>
  </si>
  <si>
    <t>Centro-Oeste</t>
  </si>
  <si>
    <t>Norte</t>
  </si>
  <si>
    <t>Nordeste</t>
  </si>
  <si>
    <t>Preço Produtor Diesel A S10</t>
  </si>
  <si>
    <t>Preço do biodiesel c/ frete e tributos</t>
  </si>
  <si>
    <r>
      <t>Tributos Federais do Diesel A</t>
    </r>
    <r>
      <rPr>
        <b/>
        <vertAlign val="superscript"/>
        <sz val="11"/>
        <color theme="3"/>
        <rFont val="Calibri"/>
        <family val="2"/>
        <scheme val="minor"/>
      </rPr>
      <t>1</t>
    </r>
  </si>
  <si>
    <r>
      <t>Tributos Estaduais do Diesel A</t>
    </r>
    <r>
      <rPr>
        <b/>
        <vertAlign val="superscript"/>
        <sz val="11"/>
        <color theme="3"/>
        <rFont val="Calibri"/>
        <family val="2"/>
        <scheme val="minor"/>
      </rPr>
      <t>2</t>
    </r>
  </si>
  <si>
    <r>
      <t>Margem Bruta de Distribuição</t>
    </r>
    <r>
      <rPr>
        <b/>
        <vertAlign val="superscript"/>
        <sz val="11"/>
        <color theme="3"/>
        <rFont val="Calibri"/>
        <family val="2"/>
        <scheme val="minor"/>
      </rPr>
      <t>3</t>
    </r>
    <r>
      <rPr>
        <b/>
        <sz val="11"/>
        <color theme="3"/>
        <rFont val="Calibri"/>
        <family val="2"/>
        <scheme val="minor"/>
      </rPr>
      <t xml:space="preserve"> + Revenda</t>
    </r>
    <r>
      <rPr>
        <b/>
        <vertAlign val="superscript"/>
        <sz val="11"/>
        <color theme="3"/>
        <rFont val="Calibri"/>
        <family val="2"/>
        <scheme val="minor"/>
      </rPr>
      <t>3</t>
    </r>
  </si>
  <si>
    <t>Preço ao Consumidor de Diesel B Comum S10</t>
  </si>
  <si>
    <t>-</t>
  </si>
  <si>
    <t>Composição dos preços dos combustíveis (Brasil e regiões)</t>
  </si>
  <si>
    <t>Os dados a seguir têm como fonte o Relatório do Mercado de Derivados de Petróleo do Ministério de Minas e Energia. Estão disponíveis as estimativas dos valores médios praticados e os percentuais de cada variável, tanto nacionais quanto segmentados por região:</t>
  </si>
  <si>
    <t>Valor (R$/litro)</t>
  </si>
  <si>
    <t>Participação</t>
  </si>
  <si>
    <t>Fonte: Relatório do Mercado de Derivados de Petróleo/MME</t>
  </si>
  <si>
    <t>(1) Pis/Pasep, Cofins e Cide (diesel A S10)</t>
  </si>
  <si>
    <t>(2) ICMS.</t>
  </si>
  <si>
    <t>(3) Margens brutas incluem demais custos não identificados nesta tabela e margem líquida de lucro. </t>
  </si>
  <si>
    <t>Obs.: valores calculados a partir de dados ANP.</t>
  </si>
  <si>
    <t>Junho/2022</t>
  </si>
  <si>
    <t>Ref.:26/06/2022 a 02/07/2022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</si>
</sst>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&quot;R$&quot;#,##0.00_);[Red]\(&quot;R$&quot;#,##0.00\)"/>
    <numFmt numFmtId="165" formatCode="0.0%"/>
    <numFmt numFmtId="166" formatCode="mmmm/yyyy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3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6"/>
      <name val="Arial"/>
      <family val="2"/>
    </font>
    <font>
      <b/>
      <vertAlign val="superscript"/>
      <sz val="11"/>
      <color theme="3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14999847407452621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theme="0" tint="-4.9989318521683403E-2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 tint="-4.9989318521683403E-2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theme="0" tint="-4.9989318521683403E-2"/>
      </right>
      <top style="thin">
        <color indexed="64"/>
      </top>
      <bottom/>
      <diagonal/>
    </border>
    <border>
      <left style="thin">
        <color theme="0" tint="-4.9989318521683403E-2"/>
      </left>
      <right style="thin">
        <color indexed="64"/>
      </right>
      <top/>
      <bottom/>
      <diagonal/>
    </border>
    <border>
      <left style="thin">
        <color indexed="64"/>
      </left>
      <right style="thin">
        <color theme="0" tint="-4.9989318521683403E-2"/>
      </right>
      <top/>
      <bottom/>
      <diagonal/>
    </border>
    <border>
      <left style="thin">
        <color theme="0" tint="-4.9989318521683403E-2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theme="0" tint="-4.9989318521683403E-2"/>
      </right>
      <top/>
      <bottom style="thin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4" fillId="0" borderId="0" applyNumberFormat="0" applyFill="0" applyBorder="0" applyAlignment="0" applyProtection="0"/>
  </cellStyleXfs>
  <cellXfs count="42">
    <xf numFmtId="0" fontId="0" fillId="0" borderId="0" xfId="0"/>
    <xf numFmtId="0" fontId="3" fillId="0" borderId="0" xfId="0" applyFont="1" applyAlignment="1">
      <alignment horizontal="center" vertical="center"/>
    </xf>
    <xf numFmtId="0" fontId="3" fillId="0" borderId="0" xfId="0" applyFont="1"/>
    <xf numFmtId="0" fontId="0" fillId="0" borderId="0" xfId="0" applyAlignment="1">
      <alignment horizontal="centerContinuous" vertical="center"/>
    </xf>
    <xf numFmtId="0" fontId="5" fillId="3" borderId="0" xfId="0" applyFont="1" applyFill="1" applyAlignment="1">
      <alignment vertical="center"/>
    </xf>
    <xf numFmtId="0" fontId="2" fillId="0" borderId="5" xfId="0" applyFont="1" applyBorder="1"/>
    <xf numFmtId="4" fontId="0" fillId="0" borderId="6" xfId="0" applyNumberFormat="1" applyBorder="1" applyAlignment="1">
      <alignment horizontal="center" vertical="center"/>
    </xf>
    <xf numFmtId="0" fontId="2" fillId="0" borderId="8" xfId="0" applyFont="1" applyBorder="1"/>
    <xf numFmtId="4" fontId="0" fillId="0" borderId="9" xfId="0" applyNumberFormat="1" applyBorder="1" applyAlignment="1">
      <alignment horizontal="center" vertical="center"/>
    </xf>
    <xf numFmtId="4" fontId="0" fillId="0" borderId="0" xfId="0" applyNumberFormat="1" applyAlignment="1">
      <alignment horizontal="center" vertical="center"/>
    </xf>
    <xf numFmtId="0" fontId="2" fillId="0" borderId="0" xfId="0" applyFont="1"/>
    <xf numFmtId="0" fontId="0" fillId="0" borderId="0" xfId="0" applyAlignment="1">
      <alignment horizontal="center"/>
    </xf>
    <xf numFmtId="166" fontId="8" fillId="0" borderId="0" xfId="0" quotePrefix="1" applyNumberFormat="1" applyFont="1" applyAlignment="1">
      <alignment horizontal="centerContinuous"/>
    </xf>
    <xf numFmtId="0" fontId="0" fillId="0" borderId="0" xfId="0" applyAlignment="1">
      <alignment horizontal="centerContinuous"/>
    </xf>
    <xf numFmtId="0" fontId="0" fillId="2" borderId="1" xfId="0" applyFill="1" applyBorder="1" applyAlignment="1">
      <alignment horizontal="centerContinuous" vertical="center"/>
    </xf>
    <xf numFmtId="0" fontId="0" fillId="2" borderId="2" xfId="0" applyFill="1" applyBorder="1" applyAlignment="1">
      <alignment horizontal="centerContinuous" vertical="center"/>
    </xf>
    <xf numFmtId="0" fontId="0" fillId="2" borderId="3" xfId="0" applyFill="1" applyBorder="1" applyAlignment="1">
      <alignment horizontal="centerContinuous" vertical="center"/>
    </xf>
    <xf numFmtId="0" fontId="3" fillId="0" borderId="4" xfId="0" applyFont="1" applyBorder="1" applyAlignment="1">
      <alignment horizontal="center"/>
    </xf>
    <xf numFmtId="0" fontId="0" fillId="4" borderId="1" xfId="0" applyFill="1" applyBorder="1" applyAlignment="1">
      <alignment horizontal="center" vertical="center" wrapText="1"/>
    </xf>
    <xf numFmtId="0" fontId="0" fillId="4" borderId="12" xfId="0" applyFill="1" applyBorder="1" applyAlignment="1">
      <alignment horizontal="center" vertical="center" wrapText="1"/>
    </xf>
    <xf numFmtId="165" fontId="0" fillId="0" borderId="13" xfId="0" applyNumberFormat="1" applyBorder="1" applyAlignment="1">
      <alignment horizontal="center" vertical="center"/>
    </xf>
    <xf numFmtId="4" fontId="0" fillId="0" borderId="14" xfId="0" applyNumberFormat="1" applyBorder="1" applyAlignment="1">
      <alignment horizontal="center" vertical="center"/>
    </xf>
    <xf numFmtId="165" fontId="0" fillId="0" borderId="13" xfId="1" applyNumberFormat="1" applyFont="1" applyBorder="1" applyAlignment="1">
      <alignment horizontal="center" vertical="center"/>
    </xf>
    <xf numFmtId="0" fontId="2" fillId="4" borderId="8" xfId="0" applyFont="1" applyFill="1" applyBorder="1"/>
    <xf numFmtId="4" fontId="0" fillId="4" borderId="9" xfId="0" applyNumberFormat="1" applyFill="1" applyBorder="1" applyAlignment="1">
      <alignment horizontal="center" vertical="center"/>
    </xf>
    <xf numFmtId="165" fontId="0" fillId="4" borderId="15" xfId="0" applyNumberFormat="1" applyFill="1" applyBorder="1" applyAlignment="1">
      <alignment horizontal="center" vertical="center"/>
    </xf>
    <xf numFmtId="4" fontId="0" fillId="4" borderId="16" xfId="0" applyNumberFormat="1" applyFill="1" applyBorder="1" applyAlignment="1">
      <alignment horizontal="center" vertical="center"/>
    </xf>
    <xf numFmtId="165" fontId="0" fillId="4" borderId="15" xfId="1" applyNumberFormat="1" applyFont="1" applyFill="1" applyBorder="1" applyAlignment="1">
      <alignment horizontal="center" vertical="center"/>
    </xf>
    <xf numFmtId="165" fontId="0" fillId="0" borderId="15" xfId="0" applyNumberFormat="1" applyBorder="1" applyAlignment="1">
      <alignment horizontal="center" vertical="center"/>
    </xf>
    <xf numFmtId="4" fontId="0" fillId="0" borderId="16" xfId="0" applyNumberFormat="1" applyBorder="1" applyAlignment="1">
      <alignment horizontal="center" vertical="center"/>
    </xf>
    <xf numFmtId="165" fontId="0" fillId="0" borderId="15" xfId="1" applyNumberFormat="1" applyFont="1" applyFill="1" applyBorder="1" applyAlignment="1">
      <alignment horizontal="center" vertical="center"/>
    </xf>
    <xf numFmtId="0" fontId="2" fillId="4" borderId="10" xfId="0" applyFont="1" applyFill="1" applyBorder="1"/>
    <xf numFmtId="4" fontId="0" fillId="4" borderId="11" xfId="0" applyNumberFormat="1" applyFill="1" applyBorder="1" applyAlignment="1">
      <alignment horizontal="center" vertical="center"/>
    </xf>
    <xf numFmtId="165" fontId="0" fillId="4" borderId="17" xfId="0" applyNumberFormat="1" applyFill="1" applyBorder="1" applyAlignment="1">
      <alignment horizontal="center" vertical="center"/>
    </xf>
    <xf numFmtId="4" fontId="0" fillId="4" borderId="18" xfId="0" applyNumberFormat="1" applyFill="1" applyBorder="1" applyAlignment="1">
      <alignment horizontal="center" vertical="center"/>
    </xf>
    <xf numFmtId="165" fontId="0" fillId="4" borderId="17" xfId="1" applyNumberFormat="1" applyFont="1" applyFill="1" applyBorder="1" applyAlignment="1">
      <alignment horizontal="center" vertical="center"/>
    </xf>
    <xf numFmtId="164" fontId="3" fillId="0" borderId="0" xfId="0" applyNumberFormat="1" applyFont="1"/>
    <xf numFmtId="0" fontId="0" fillId="0" borderId="0" xfId="0" applyAlignment="1">
      <alignment horizontal="center" vertical="center"/>
    </xf>
    <xf numFmtId="0" fontId="0" fillId="0" borderId="0" xfId="0" applyAlignment="1">
      <alignment horizontal="center"/>
    </xf>
    <xf numFmtId="0" fontId="7" fillId="0" borderId="0" xfId="0" applyFont="1" applyAlignment="1">
      <alignment horizontal="left"/>
    </xf>
    <xf numFmtId="0" fontId="0" fillId="0" borderId="0" xfId="0" applyAlignment="1">
      <alignment horizontal="left" wrapText="1"/>
    </xf>
    <xf numFmtId="0" fontId="4" fillId="0" borderId="7" xfId="2" applyFill="1" applyBorder="1" applyAlignment="1">
      <alignment horizontal="left"/>
    </xf>
  </cellXfs>
  <cellStyles count="3">
    <cellStyle name="Hiperlink" xfId="2" builtinId="8"/>
    <cellStyle name="Normal" xfId="0" builtinId="0"/>
    <cellStyle name="Porcentagem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v>Preço Produtor Diesel A S10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S10'!$C$6,'DIESEL S10'!$E$6,'DIESEL S10'!$G$6,'DIESEL S10'!$I$6,'DIESEL S10'!$K$6,'DIESEL S10'!$M$6)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S10'!$C$8,'DIESEL S10'!$E$8,'DIESEL S10'!$G$8,'DIESEL S10'!$I$8,'DIESEL S10'!$K$8,'DIESEL S10'!$M$8)</c:f>
              <c:numCache>
                <c:formatCode>#,##0.00</c:formatCode>
                <c:ptCount val="6"/>
                <c:pt idx="0">
                  <c:v>5.0775030000000001</c:v>
                </c:pt>
                <c:pt idx="1">
                  <c:v>5.0893649999999999</c:v>
                </c:pt>
                <c:pt idx="2">
                  <c:v>5.052924</c:v>
                </c:pt>
                <c:pt idx="3">
                  <c:v>5.1655410000000002</c:v>
                </c:pt>
                <c:pt idx="4">
                  <c:v>4.914873</c:v>
                </c:pt>
                <c:pt idx="5">
                  <c:v>5.0995260000000009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76B-4622-81E8-9652127DF52D}"/>
            </c:ext>
          </c:extLst>
        </c:ser>
        <c:ser>
          <c:idx val="1"/>
          <c:order val="1"/>
          <c:tx>
            <c:v>Preço do biodiesel c/ frete e tributos</c:v>
          </c:tx>
          <c:invertIfNegative val="0"/>
          <c:dLbls>
            <c:dLbl>
              <c:idx val="0"/>
              <c:layout>
                <c:manualLayout>
                  <c:x val="0"/>
                  <c:y val="1.932336718779718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A76B-4622-81E8-9652127DF52D}"/>
                </c:ext>
              </c:extLst>
            </c:dLbl>
            <c:dLbl>
              <c:idx val="1"/>
              <c:layout>
                <c:manualLayout>
                  <c:x val="0"/>
                  <c:y val="6.33245435210390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A76B-4622-81E8-9652127DF52D}"/>
                </c:ext>
              </c:extLst>
            </c:dLbl>
            <c:dLbl>
              <c:idx val="2"/>
              <c:layout>
                <c:manualLayout>
                  <c:x val="0"/>
                  <c:y val="6.33245435210390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A76B-4622-81E8-9652127DF52D}"/>
                </c:ext>
              </c:extLst>
            </c:dLbl>
            <c:dLbl>
              <c:idx val="3"/>
              <c:layout>
                <c:manualLayout>
                  <c:x val="0"/>
                  <c:y val="1.932367149758466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A76B-4622-81E8-9652127DF52D}"/>
                </c:ext>
              </c:extLst>
            </c:dLbl>
            <c:dLbl>
              <c:idx val="4"/>
              <c:layout>
                <c:manualLayout>
                  <c:x val="-1.714559308632392E-3"/>
                  <c:y val="4.889452549348891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A76B-4622-81E8-9652127DF52D}"/>
                </c:ext>
              </c:extLst>
            </c:dLbl>
            <c:dLbl>
              <c:idx val="5"/>
              <c:layout>
                <c:manualLayout>
                  <c:x val="1.2573079501105328E-16"/>
                  <c:y val="1.932367149758473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A76B-4622-81E8-9652127DF52D}"/>
                </c:ext>
              </c:extLst>
            </c:dLbl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S10'!$C$6,'DIESEL S10'!$E$6,'DIESEL S10'!$G$6,'DIESEL S10'!$I$6,'DIESEL S10'!$K$6,'DIESEL S10'!$M$6)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S10'!$C$9,'DIESEL S10'!$E$9,'DIESEL S10'!$G$9,'DIESEL S10'!$I$9,'DIESEL S10'!$K$9,'DIESEL S10'!$M$9)</c:f>
              <c:numCache>
                <c:formatCode>#,##0.00</c:formatCode>
                <c:ptCount val="6"/>
                <c:pt idx="0">
                  <c:v>0.69265600000000005</c:v>
                </c:pt>
                <c:pt idx="1">
                  <c:v>0.68576100000000006</c:v>
                </c:pt>
                <c:pt idx="2">
                  <c:v>0.69000500000000009</c:v>
                </c:pt>
                <c:pt idx="3">
                  <c:v>0.69290700000000005</c:v>
                </c:pt>
                <c:pt idx="4">
                  <c:v>0.69421400000000011</c:v>
                </c:pt>
                <c:pt idx="5">
                  <c:v>0.709453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A76B-4622-81E8-9652127DF52D}"/>
            </c:ext>
          </c:extLst>
        </c:ser>
        <c:ser>
          <c:idx val="3"/>
          <c:order val="2"/>
          <c:tx>
            <c:v>Tributos Federais do Diesel A</c:v>
          </c:tx>
          <c:invertIfNegative val="0"/>
          <c:cat>
            <c:strRef>
              <c:f>('DIESEL S10'!$C$6,'DIESEL S10'!$E$6,'DIESEL S10'!$G$6,'DIESEL S10'!$I$6,'DIESEL S10'!$K$6,'DIESEL S10'!$M$6)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S10'!$C$10,'DIESEL S10'!$E$10,'DIESEL S10'!$G$10,'DIESEL S10'!$I$10,'DIESEL S10'!$K$10,'DIESEL S10'!$M$10)</c:f>
              <c:numCache>
                <c:formatCode>#,##0.00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A76B-4622-81E8-9652127DF52D}"/>
            </c:ext>
          </c:extLst>
        </c:ser>
        <c:ser>
          <c:idx val="4"/>
          <c:order val="3"/>
          <c:tx>
            <c:v>Tributos Estaduais do Diesel A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S10'!$C$6,'DIESEL S10'!$E$6,'DIESEL S10'!$G$6,'DIESEL S10'!$I$6,'DIESEL S10'!$K$6,'DIESEL S10'!$M$6)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S10'!$C$11,'DIESEL S10'!$E$11,'DIESEL S10'!$G$11,'DIESEL S10'!$I$11,'DIESEL S10'!$K$11,'DIESEL S10'!$M$11)</c:f>
              <c:numCache>
                <c:formatCode>#,##0.00</c:formatCode>
                <c:ptCount val="6"/>
                <c:pt idx="0">
                  <c:v>0.57599873500726673</c:v>
                </c:pt>
                <c:pt idx="1">
                  <c:v>0.53016276574389098</c:v>
                </c:pt>
                <c:pt idx="2">
                  <c:v>0.46033633831055676</c:v>
                </c:pt>
                <c:pt idx="3">
                  <c:v>0.63569533703475556</c:v>
                </c:pt>
                <c:pt idx="4">
                  <c:v>0.70305475272796303</c:v>
                </c:pt>
                <c:pt idx="5">
                  <c:v>0.71595552158240816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A76B-4622-81E8-9652127DF52D}"/>
            </c:ext>
          </c:extLst>
        </c:ser>
        <c:ser>
          <c:idx val="2"/>
          <c:order val="4"/>
          <c:tx>
            <c:v>Margem Bruta de Distribuição + Revenda</c:v>
          </c:tx>
          <c:spPr>
            <a:solidFill>
              <a:schemeClr val="accent6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S10'!$C$6,'DIESEL S10'!$E$6,'DIESEL S10'!$G$6,'DIESEL S10'!$I$6,'DIESEL S10'!$K$6,'DIESEL S10'!$M$6)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S10'!$C$12,'DIESEL S10'!$E$12,'DIESEL S10'!$G$12,'DIESEL S10'!$I$12,'DIESEL S10'!$K$12,'DIESEL S10'!$M$12)</c:f>
              <c:numCache>
                <c:formatCode>#,##0.00</c:formatCode>
                <c:ptCount val="6"/>
                <c:pt idx="0">
                  <c:v>1.3228422649927323</c:v>
                </c:pt>
                <c:pt idx="1">
                  <c:v>1.2867112342561082</c:v>
                </c:pt>
                <c:pt idx="2">
                  <c:v>1.3307346616894433</c:v>
                </c:pt>
                <c:pt idx="3">
                  <c:v>1.2508566629652442</c:v>
                </c:pt>
                <c:pt idx="4">
                  <c:v>1.5248582472720358</c:v>
                </c:pt>
                <c:pt idx="5">
                  <c:v>1.2860654784175907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A76B-4622-81E8-9652127DF52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8"/>
        <c:overlap val="100"/>
        <c:axId val="118903936"/>
        <c:axId val="118905472"/>
      </c:barChart>
      <c:catAx>
        <c:axId val="118903936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/>
          <a:lstStyle/>
          <a:p>
            <a:pPr>
              <a:defRPr b="1"/>
            </a:pPr>
            <a:endParaRPr lang="pt-BR"/>
          </a:p>
        </c:txPr>
        <c:crossAx val="118905472"/>
        <c:crosses val="autoZero"/>
        <c:auto val="1"/>
        <c:lblAlgn val="ctr"/>
        <c:lblOffset val="100"/>
        <c:noMultiLvlLbl val="0"/>
      </c:catAx>
      <c:valAx>
        <c:axId val="118905472"/>
        <c:scaling>
          <c:orientation val="minMax"/>
        </c:scaling>
        <c:delete val="0"/>
        <c:axPos val="l"/>
        <c:majorGridlines>
          <c:spPr>
            <a:ln>
              <a:solidFill>
                <a:schemeClr val="bg1"/>
              </a:solidFill>
            </a:ln>
          </c:spPr>
        </c:majorGridlines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R$/litro</a:t>
                </a:r>
              </a:p>
            </c:rich>
          </c:tx>
          <c:layout>
            <c:manualLayout>
              <c:xMode val="edge"/>
              <c:yMode val="edge"/>
              <c:x val="1.0131737129981054E-2"/>
              <c:y val="0.37680429076800404"/>
            </c:manualLayout>
          </c:layout>
          <c:overlay val="0"/>
        </c:title>
        <c:numFmt formatCode="#,##0.00" sourceLinked="0"/>
        <c:majorTickMark val="out"/>
        <c:minorTickMark val="none"/>
        <c:tickLblPos val="nextTo"/>
        <c:txPr>
          <a:bodyPr/>
          <a:lstStyle/>
          <a:p>
            <a:pPr>
              <a:defRPr b="1"/>
            </a:pPr>
            <a:endParaRPr lang="pt-BR"/>
          </a:p>
        </c:txPr>
        <c:crossAx val="118903936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1.7254017161729588E-2"/>
          <c:y val="0.8808321842255542"/>
          <c:w val="0.95513078740949353"/>
          <c:h val="0.10975988280471881"/>
        </c:manualLayout>
      </c:layout>
      <c:overlay val="0"/>
      <c:txPr>
        <a:bodyPr/>
        <a:lstStyle/>
        <a:p>
          <a:pPr>
            <a:defRPr b="1"/>
          </a:pPr>
          <a:endParaRPr lang="pt-BR"/>
        </a:p>
      </c:txPr>
    </c:legend>
    <c:plotVisOnly val="1"/>
    <c:dispBlanksAs val="gap"/>
    <c:showDLblsOverMax val="0"/>
  </c:chart>
  <c:printSettings>
    <c:headerFooter/>
    <c:pageMargins b="0.78740157499999996" l="0.511811024" r="0.511811024" t="0.78740157499999996" header="0.31496062000000186" footer="0.31496062000000186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0"/>
          <c:order val="0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8.520709265181079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6CF9-491B-823D-48B288AA99CF}"/>
                </c:ext>
              </c:extLst>
            </c:dLbl>
            <c:dLbl>
              <c:idx val="1"/>
              <c:layout>
                <c:manualLayout>
                  <c:x val="6.0876630818458089E-3"/>
                  <c:y val="-0.1491124121406695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6CF9-491B-823D-48B288AA99CF}"/>
                </c:ext>
              </c:extLst>
            </c:dLbl>
            <c:dLbl>
              <c:idx val="2"/>
              <c:layout>
                <c:manualLayout>
                  <c:x val="0"/>
                  <c:y val="-8.875738817897059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6CF9-491B-823D-48B288AA99CF}"/>
                </c:ext>
              </c:extLst>
            </c:dLbl>
            <c:dLbl>
              <c:idx val="3"/>
              <c:layout>
                <c:manualLayout>
                  <c:x val="4.5657186603221813E-3"/>
                  <c:y val="-0.1384615255591929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6CF9-491B-823D-48B288AA99CF}"/>
                </c:ext>
              </c:extLst>
            </c:dLbl>
            <c:dLbl>
              <c:idx val="4"/>
              <c:layout>
                <c:manualLayout>
                  <c:x val="9.131551924892959E-3"/>
                  <c:y val="-0.1455621166135100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6CF9-491B-823D-48B288AA99CF}"/>
                </c:ext>
              </c:extLst>
            </c:dLbl>
            <c:dLbl>
              <c:idx val="5"/>
              <c:layout>
                <c:manualLayout>
                  <c:x val="1.0653496346416561E-2"/>
                  <c:y val="-0.13136093450487496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6CF9-491B-823D-48B288AA99CF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S10'!$C$6,'DIESEL S10'!$E$6,'DIESEL S10'!$G$6,'DIESEL S10'!$I$6,'DIESEL S10'!$K$6,'DIESEL S10'!$M$6)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S10'!$D$8,'DIESEL S10'!$F$8,'DIESEL S10'!$H$8,'DIESEL S10'!$J$8,'DIESEL S10'!$L$8,'DIESEL S10'!$N$8)</c:f>
              <c:numCache>
                <c:formatCode>0.0%</c:formatCode>
                <c:ptCount val="6"/>
                <c:pt idx="0">
                  <c:v>0.66208149693571527</c:v>
                </c:pt>
                <c:pt idx="1">
                  <c:v>0.67035893045310857</c:v>
                </c:pt>
                <c:pt idx="2">
                  <c:v>0.67068277143615607</c:v>
                </c:pt>
                <c:pt idx="3">
                  <c:v>0.66695171078114912</c:v>
                </c:pt>
                <c:pt idx="4">
                  <c:v>0.62713704223554934</c:v>
                </c:pt>
                <c:pt idx="5">
                  <c:v>0.6528646780181796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6CF9-491B-823D-48B288AA99CF}"/>
            </c:ext>
          </c:extLst>
        </c:ser>
        <c:ser>
          <c:idx val="1"/>
          <c:order val="1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0.10091782329497498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6CF9-491B-823D-48B288AA99CF}"/>
                </c:ext>
              </c:extLst>
            </c:dLbl>
            <c:dLbl>
              <c:idx val="1"/>
              <c:layout>
                <c:manualLayout>
                  <c:x val="-3.072952558058405E-4"/>
                  <c:y val="-9.538916741532374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6CF9-491B-823D-48B288AA99CF}"/>
                </c:ext>
              </c:extLst>
            </c:dLbl>
            <c:dLbl>
              <c:idx val="2"/>
              <c:layout>
                <c:manualLayout>
                  <c:x val="0"/>
                  <c:y val="-8.875738817897059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6CF9-491B-823D-48B288AA99CF}"/>
                </c:ext>
              </c:extLst>
            </c:dLbl>
            <c:dLbl>
              <c:idx val="3"/>
              <c:layout>
                <c:manualLayout>
                  <c:x val="3.043888843047203E-3"/>
                  <c:y val="-0.12268814958876675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6CF9-491B-823D-48B288AA99CF}"/>
                </c:ext>
              </c:extLst>
            </c:dLbl>
            <c:dLbl>
              <c:idx val="4"/>
              <c:layout>
                <c:manualLayout>
                  <c:x val="4.572480310990089E-3"/>
                  <c:y val="-0.1327100468051962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6CF9-491B-823D-48B288AA99CF}"/>
                </c:ext>
              </c:extLst>
            </c:dLbl>
            <c:dLbl>
              <c:idx val="5"/>
              <c:layout>
                <c:manualLayout>
                  <c:x val="9.131551924892959E-3"/>
                  <c:y val="-0.1084869674801320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6CF9-491B-823D-48B288AA99CF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S10'!$C$6,'DIESEL S10'!$E$6,'DIESEL S10'!$G$6,'DIESEL S10'!$I$6,'DIESEL S10'!$K$6,'DIESEL S10'!$M$6)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S10'!$D$9,'DIESEL S10'!$F$9,'DIESEL S10'!$H$9,'DIESEL S10'!$J$9,'DIESEL S10'!$L$9,'DIESEL S10'!$N$9)</c:f>
              <c:numCache>
                <c:formatCode>0.0%</c:formatCode>
                <c:ptCount val="6"/>
                <c:pt idx="0">
                  <c:v>9.0318946407615092E-2</c:v>
                </c:pt>
                <c:pt idx="1">
                  <c:v>9.0326791359325614E-2</c:v>
                </c:pt>
                <c:pt idx="2">
                  <c:v>9.1585479161136199E-2</c:v>
                </c:pt>
                <c:pt idx="3">
                  <c:v>8.9465074241446105E-2</c:v>
                </c:pt>
                <c:pt idx="4">
                  <c:v>8.8581600102079897E-2</c:v>
                </c:pt>
                <c:pt idx="5">
                  <c:v>9.0827422865190119E-2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6CF9-491B-823D-48B288AA99CF}"/>
            </c:ext>
          </c:extLst>
        </c:ser>
        <c:ser>
          <c:idx val="3"/>
          <c:order val="2"/>
          <c:spPr>
            <a:noFill/>
          </c:spPr>
          <c:invertIfNegative val="0"/>
          <c:cat>
            <c:strRef>
              <c:f>('DIESEL S10'!$C$6,'DIESEL S10'!$E$6,'DIESEL S10'!$G$6,'DIESEL S10'!$I$6,'DIESEL S10'!$K$6,'DIESEL S10'!$M$6)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S10'!$D$10,'DIESEL S10'!$F$10,'DIESEL S10'!$H$10,'DIESEL S10'!$J$10,'DIESEL S10'!$L$10,'DIESEL S10'!$N$10)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4-6CF9-491B-823D-48B288AA99CF}"/>
            </c:ext>
          </c:extLst>
        </c:ser>
        <c:ser>
          <c:idx val="4"/>
          <c:order val="3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9.230768370612801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5-6CF9-491B-823D-48B288AA99CF}"/>
                </c:ext>
              </c:extLst>
            </c:dLbl>
            <c:dLbl>
              <c:idx val="1"/>
              <c:layout>
                <c:manualLayout>
                  <c:x val="0"/>
                  <c:y val="-8.520709265181086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6-6CF9-491B-823D-48B288AA99CF}"/>
                </c:ext>
              </c:extLst>
            </c:dLbl>
            <c:dLbl>
              <c:idx val="2"/>
              <c:layout>
                <c:manualLayout>
                  <c:x val="0"/>
                  <c:y val="-7.810650159749331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7-6CF9-491B-823D-48B288AA99CF}"/>
                </c:ext>
              </c:extLst>
            </c:dLbl>
            <c:dLbl>
              <c:idx val="3"/>
              <c:layout>
                <c:manualLayout>
                  <c:x val="3.043888843047203E-3"/>
                  <c:y val="-0.12071004792339859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8-6CF9-491B-823D-48B288AA99CF}"/>
                </c:ext>
              </c:extLst>
            </c:dLbl>
            <c:dLbl>
              <c:idx val="4"/>
              <c:layout>
                <c:manualLayout>
                  <c:x val="8.0498922124415222E-3"/>
                  <c:y val="-0.1269907276254040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9-6CF9-491B-823D-48B288AA99CF}"/>
                </c:ext>
              </c:extLst>
            </c:dLbl>
            <c:dLbl>
              <c:idx val="5"/>
              <c:layout>
                <c:manualLayout>
                  <c:x val="1.3697320142682283E-2"/>
                  <c:y val="-9.940827476044590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A-6CF9-491B-823D-48B288AA99CF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S10'!$C$6,'DIESEL S10'!$E$6,'DIESEL S10'!$G$6,'DIESEL S10'!$I$6,'DIESEL S10'!$K$6,'DIESEL S10'!$M$6)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S10'!$D$11,'DIESEL S10'!$F$11,'DIESEL S10'!$H$11,'DIESEL S10'!$J$11,'DIESEL S10'!$L$11,'DIESEL S10'!$N$11)</c:f>
              <c:numCache>
                <c:formatCode>0.0%</c:formatCode>
                <c:ptCount val="6"/>
                <c:pt idx="0">
                  <c:v>7.5107411006293742E-2</c:v>
                </c:pt>
                <c:pt idx="1">
                  <c:v>6.9831765772377638E-2</c:v>
                </c:pt>
                <c:pt idx="2">
                  <c:v>6.110118639641051E-2</c:v>
                </c:pt>
                <c:pt idx="3">
                  <c:v>8.2078158429277667E-2</c:v>
                </c:pt>
                <c:pt idx="4">
                  <c:v>8.9709678796473527E-2</c:v>
                </c:pt>
                <c:pt idx="5">
                  <c:v>9.1659905464397409E-2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B-6CF9-491B-823D-48B288AA99CF}"/>
            </c:ext>
          </c:extLst>
        </c:ser>
        <c:ser>
          <c:idx val="5"/>
          <c:order val="4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9.585797923328778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C-6CF9-491B-823D-48B288AA99CF}"/>
                </c:ext>
              </c:extLst>
            </c:dLbl>
            <c:dLbl>
              <c:idx val="1"/>
              <c:layout>
                <c:manualLayout>
                  <c:x val="0"/>
                  <c:y val="-9.585797923328777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D-6CF9-491B-823D-48B288AA99CF}"/>
                </c:ext>
              </c:extLst>
            </c:dLbl>
            <c:dLbl>
              <c:idx val="2"/>
              <c:layout>
                <c:manualLayout>
                  <c:x val="0"/>
                  <c:y val="-6.390531948885806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E-6CF9-491B-823D-48B288AA99CF}"/>
                </c:ext>
              </c:extLst>
            </c:dLbl>
            <c:dLbl>
              <c:idx val="3"/>
              <c:layout>
                <c:manualLayout>
                  <c:x val="3.043888843047203E-3"/>
                  <c:y val="-0.13491123003203501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F-6CF9-491B-823D-48B288AA99CF}"/>
                </c:ext>
              </c:extLst>
            </c:dLbl>
            <c:dLbl>
              <c:idx val="4"/>
              <c:layout>
                <c:manualLayout>
                  <c:x val="7.6096075033694E-3"/>
                  <c:y val="-0.13491123003203501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0-6CF9-491B-823D-48B288AA99CF}"/>
                </c:ext>
              </c:extLst>
            </c:dLbl>
            <c:dLbl>
              <c:idx val="5"/>
              <c:layout>
                <c:manualLayout>
                  <c:x val="1.2175395682384191E-2"/>
                  <c:y val="-9.230768370612801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1-6CF9-491B-823D-48B288AA99CF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S10'!$C$6,'DIESEL S10'!$E$6,'DIESEL S10'!$G$6,'DIESEL S10'!$I$6,'DIESEL S10'!$K$6,'DIESEL S10'!$M$6)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S10'!$D$12,'DIESEL S10'!$F$12,'DIESEL S10'!$H$12,'DIESEL S10'!$J$12,'DIESEL S10'!$L$12,'DIESEL S10'!$N$12)</c:f>
              <c:numCache>
                <c:formatCode>0.0%</c:formatCode>
                <c:ptCount val="6"/>
                <c:pt idx="0">
                  <c:v>0.17249214565037585</c:v>
                </c:pt>
                <c:pt idx="1">
                  <c:v>0.16948251241518814</c:v>
                </c:pt>
                <c:pt idx="2">
                  <c:v>0.17663056300629723</c:v>
                </c:pt>
                <c:pt idx="3">
                  <c:v>0.16150505654812708</c:v>
                </c:pt>
                <c:pt idx="4">
                  <c:v>0.19457167886589713</c:v>
                </c:pt>
                <c:pt idx="5">
                  <c:v>0.16464799365223284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2-6CF9-491B-823D-48B288AA99C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8"/>
        <c:overlap val="100"/>
        <c:axId val="150874752"/>
        <c:axId val="151073152"/>
      </c:barChart>
      <c:catAx>
        <c:axId val="150874752"/>
        <c:scaling>
          <c:orientation val="minMax"/>
        </c:scaling>
        <c:delete val="1"/>
        <c:axPos val="b"/>
        <c:numFmt formatCode="General" sourceLinked="0"/>
        <c:majorTickMark val="out"/>
        <c:minorTickMark val="none"/>
        <c:tickLblPos val="none"/>
        <c:crossAx val="151073152"/>
        <c:crosses val="autoZero"/>
        <c:auto val="1"/>
        <c:lblAlgn val="ctr"/>
        <c:lblOffset val="100"/>
        <c:noMultiLvlLbl val="0"/>
      </c:catAx>
      <c:valAx>
        <c:axId val="151073152"/>
        <c:scaling>
          <c:orientation val="minMax"/>
        </c:scaling>
        <c:delete val="1"/>
        <c:axPos val="l"/>
        <c:numFmt formatCode="#,##0.00" sourceLinked="0"/>
        <c:majorTickMark val="out"/>
        <c:minorTickMark val="none"/>
        <c:tickLblPos val="none"/>
        <c:crossAx val="150874752"/>
        <c:crosses val="autoZero"/>
        <c:crossBetween val="between"/>
      </c:valAx>
      <c:spPr>
        <a:noFill/>
      </c:spPr>
    </c:plotArea>
    <c:plotVisOnly val="1"/>
    <c:dispBlanksAs val="gap"/>
    <c:showDLblsOverMax val="0"/>
  </c:chart>
  <c:spPr>
    <a:noFill/>
    <a:ln>
      <a:noFill/>
    </a:ln>
  </c:spPr>
  <c:printSettings>
    <c:headerFooter/>
    <c:pageMargins b="0.78740157499999996" l="0.511811024" r="0.511811024" t="0.78740157499999996" header="0.31496062000000191" footer="0.31496062000000191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jpeg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28574</xdr:colOff>
      <xdr:row>20</xdr:row>
      <xdr:rowOff>63500</xdr:rowOff>
    </xdr:from>
    <xdr:to>
      <xdr:col>14</xdr:col>
      <xdr:colOff>607484</xdr:colOff>
      <xdr:row>41</xdr:row>
      <xdr:rowOff>74083</xdr:rowOff>
    </xdr:to>
    <xdr:grpSp>
      <xdr:nvGrpSpPr>
        <xdr:cNvPr id="2" name="Grupo 5">
          <a:extLst>
            <a:ext uri="{FF2B5EF4-FFF2-40B4-BE49-F238E27FC236}">
              <a16:creationId xmlns:a16="http://schemas.microsoft.com/office/drawing/2014/main" id="{42037933-94DF-4D75-8260-8F6611114E2A}"/>
            </a:ext>
          </a:extLst>
        </xdr:cNvPr>
        <xdr:cNvGrpSpPr/>
      </xdr:nvGrpSpPr>
      <xdr:grpSpPr>
        <a:xfrm>
          <a:off x="587374" y="5194300"/>
          <a:ext cx="13058777" cy="3922183"/>
          <a:chOff x="568324" y="6000750"/>
          <a:chExt cx="12739160" cy="4011083"/>
        </a:xfrm>
      </xdr:grpSpPr>
      <xdr:graphicFrame macro="">
        <xdr:nvGraphicFramePr>
          <xdr:cNvPr id="3" name="Gráfico 2">
            <a:extLst>
              <a:ext uri="{FF2B5EF4-FFF2-40B4-BE49-F238E27FC236}">
                <a16:creationId xmlns:a16="http://schemas.microsoft.com/office/drawing/2014/main" id="{0246A06C-3367-4F05-AAA0-4F402C4CC878}"/>
              </a:ext>
            </a:extLst>
          </xdr:cNvPr>
          <xdr:cNvGraphicFramePr/>
        </xdr:nvGraphicFramePr>
        <xdr:xfrm>
          <a:off x="568324" y="6000750"/>
          <a:ext cx="12134854" cy="4011083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graphicFrame macro="">
        <xdr:nvGraphicFramePr>
          <xdr:cNvPr id="4" name="Gráfico 3">
            <a:extLst>
              <a:ext uri="{FF2B5EF4-FFF2-40B4-BE49-F238E27FC236}">
                <a16:creationId xmlns:a16="http://schemas.microsoft.com/office/drawing/2014/main" id="{D4AA8830-55B7-4D0A-8885-B3DBE7677449}"/>
              </a:ext>
            </a:extLst>
          </xdr:cNvPr>
          <xdr:cNvGraphicFramePr/>
        </xdr:nvGraphicFramePr>
        <xdr:xfrm>
          <a:off x="1853701" y="6316787"/>
          <a:ext cx="11453783" cy="3541356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"/>
          </a:graphicData>
        </a:graphic>
      </xdr:graphicFrame>
    </xdr:grpSp>
    <xdr:clientData/>
  </xdr:twoCellAnchor>
  <xdr:twoCellAnchor editAs="oneCell">
    <xdr:from>
      <xdr:col>1</xdr:col>
      <xdr:colOff>67234</xdr:colOff>
      <xdr:row>0</xdr:row>
      <xdr:rowOff>224117</xdr:rowOff>
    </xdr:from>
    <xdr:to>
      <xdr:col>1</xdr:col>
      <xdr:colOff>1872481</xdr:colOff>
      <xdr:row>2</xdr:row>
      <xdr:rowOff>50445</xdr:rowOff>
    </xdr:to>
    <xdr:pic>
      <xdr:nvPicPr>
        <xdr:cNvPr id="5" name="Imagem 4">
          <a:extLst>
            <a:ext uri="{FF2B5EF4-FFF2-40B4-BE49-F238E27FC236}">
              <a16:creationId xmlns:a16="http://schemas.microsoft.com/office/drawing/2014/main" id="{0C0429B5-F278-4A91-B03E-62C8691BF7A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23494" y="3013037"/>
          <a:ext cx="1805247" cy="78644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gov.br/mme/pt-br/assuntos/secretarias/petroleo-gas-natural-e-biocombustiveis/publicacoes-1/relatorio-mensal-do-mercado-de-derivados-de-petroleo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9CED98-1E18-4BC0-B71B-1BE316245574}">
  <sheetPr codeName="Plan4"/>
  <dimension ref="B1:W18"/>
  <sheetViews>
    <sheetView showGridLines="0" tabSelected="1" zoomScale="90" zoomScaleNormal="90" workbookViewId="0">
      <selection activeCell="R1" sqref="R1"/>
    </sheetView>
  </sheetViews>
  <sheetFormatPr defaultRowHeight="14.4" x14ac:dyDescent="0.3"/>
  <cols>
    <col min="1" max="1" width="8.109375" customWidth="1"/>
    <col min="2" max="2" width="47.109375" bestFit="1" customWidth="1"/>
    <col min="3" max="3" width="9.5546875" style="37" customWidth="1"/>
    <col min="4" max="4" width="13" style="37" customWidth="1"/>
    <col min="5" max="5" width="9.5546875" style="37" customWidth="1"/>
    <col min="6" max="6" width="13" style="37" customWidth="1"/>
    <col min="7" max="7" width="9.5546875" style="37" customWidth="1"/>
    <col min="8" max="8" width="13" style="37" customWidth="1"/>
    <col min="9" max="9" width="9.5546875" customWidth="1"/>
    <col min="10" max="10" width="13" customWidth="1"/>
    <col min="11" max="11" width="9.5546875" customWidth="1"/>
    <col min="12" max="12" width="13" customWidth="1"/>
    <col min="13" max="13" width="9.5546875" customWidth="1"/>
    <col min="14" max="14" width="13" customWidth="1"/>
    <col min="15" max="15" width="9.33203125" bestFit="1" customWidth="1"/>
    <col min="16" max="16" width="1" customWidth="1"/>
    <col min="17" max="17" width="8.109375" bestFit="1" customWidth="1"/>
    <col min="18" max="18" width="4.6640625" bestFit="1" customWidth="1"/>
    <col min="19" max="19" width="13.109375" bestFit="1" customWidth="1"/>
    <col min="20" max="20" width="6.109375" bestFit="1" customWidth="1"/>
    <col min="21" max="21" width="9.33203125" bestFit="1" customWidth="1"/>
  </cols>
  <sheetData>
    <row r="1" spans="2:23" ht="39.75" customHeight="1" x14ac:dyDescent="0.45">
      <c r="B1" s="38"/>
      <c r="C1" s="39" t="s">
        <v>13</v>
      </c>
      <c r="D1" s="39"/>
      <c r="E1" s="39"/>
      <c r="F1" s="39"/>
      <c r="G1" s="39"/>
      <c r="H1" s="39"/>
      <c r="I1" s="39"/>
      <c r="J1" s="39"/>
      <c r="K1" s="39"/>
    </row>
    <row r="2" spans="2:23" ht="36" customHeight="1" x14ac:dyDescent="0.3">
      <c r="B2" s="38"/>
      <c r="C2" s="40" t="s">
        <v>14</v>
      </c>
      <c r="D2" s="40"/>
      <c r="E2" s="40"/>
      <c r="F2" s="40"/>
      <c r="G2" s="40"/>
      <c r="H2" s="40"/>
      <c r="I2" s="40"/>
      <c r="J2" s="40"/>
      <c r="K2" s="40"/>
      <c r="L2" s="40"/>
      <c r="M2" s="40"/>
      <c r="N2" s="40"/>
    </row>
    <row r="3" spans="2:23" x14ac:dyDescent="0.3">
      <c r="B3" s="38"/>
      <c r="C3"/>
      <c r="D3"/>
      <c r="E3"/>
      <c r="F3"/>
      <c r="G3"/>
      <c r="H3"/>
    </row>
    <row r="4" spans="2:23" ht="20.399999999999999" x14ac:dyDescent="0.3">
      <c r="B4" s="10"/>
      <c r="C4" s="9"/>
      <c r="D4" s="9"/>
      <c r="E4" s="9"/>
      <c r="F4" s="9"/>
      <c r="G4" s="9"/>
      <c r="H4" s="9"/>
      <c r="I4" s="11"/>
      <c r="J4" s="11"/>
      <c r="K4" s="11"/>
      <c r="L4" s="11"/>
      <c r="M4" s="11"/>
      <c r="N4" s="11"/>
      <c r="Q4" s="4"/>
    </row>
    <row r="5" spans="2:23" ht="22.2" x14ac:dyDescent="0.45">
      <c r="B5" s="10"/>
      <c r="C5" s="12" t="s">
        <v>22</v>
      </c>
      <c r="D5" s="3"/>
      <c r="E5" s="3"/>
      <c r="F5" s="3"/>
      <c r="G5" s="3"/>
      <c r="H5" s="3"/>
      <c r="I5" s="13"/>
      <c r="J5" s="13"/>
      <c r="K5" s="13"/>
      <c r="L5" s="13"/>
      <c r="M5" s="13"/>
      <c r="N5" s="13"/>
    </row>
    <row r="6" spans="2:23" ht="20.25" customHeight="1" x14ac:dyDescent="0.3">
      <c r="B6" s="10"/>
      <c r="C6" s="14" t="s">
        <v>0</v>
      </c>
      <c r="D6" s="15"/>
      <c r="E6" s="14" t="s">
        <v>1</v>
      </c>
      <c r="F6" s="15"/>
      <c r="G6" s="14" t="s">
        <v>2</v>
      </c>
      <c r="H6" s="15"/>
      <c r="I6" s="14" t="s">
        <v>3</v>
      </c>
      <c r="J6" s="15"/>
      <c r="K6" s="14" t="s">
        <v>4</v>
      </c>
      <c r="L6" s="15"/>
      <c r="M6" s="14" t="s">
        <v>5</v>
      </c>
      <c r="N6" s="16"/>
    </row>
    <row r="7" spans="2:23" ht="28.8" x14ac:dyDescent="0.3">
      <c r="B7" s="17" t="s">
        <v>23</v>
      </c>
      <c r="C7" s="18" t="s">
        <v>15</v>
      </c>
      <c r="D7" s="19" t="s">
        <v>16</v>
      </c>
      <c r="E7" s="18" t="s">
        <v>15</v>
      </c>
      <c r="F7" s="19" t="s">
        <v>16</v>
      </c>
      <c r="G7" s="18" t="s">
        <v>15</v>
      </c>
      <c r="H7" s="19" t="s">
        <v>16</v>
      </c>
      <c r="I7" s="18" t="s">
        <v>15</v>
      </c>
      <c r="J7" s="19" t="s">
        <v>16</v>
      </c>
      <c r="K7" s="18" t="s">
        <v>15</v>
      </c>
      <c r="L7" s="19" t="s">
        <v>16</v>
      </c>
      <c r="M7" s="18" t="s">
        <v>15</v>
      </c>
      <c r="N7" s="19" t="s">
        <v>16</v>
      </c>
    </row>
    <row r="8" spans="2:23" ht="20.25" customHeight="1" x14ac:dyDescent="0.3">
      <c r="B8" s="5" t="s">
        <v>6</v>
      </c>
      <c r="C8" s="6">
        <v>5.0775030000000001</v>
      </c>
      <c r="D8" s="20">
        <v>0.66208149693571527</v>
      </c>
      <c r="E8" s="21">
        <v>5.0893649999999999</v>
      </c>
      <c r="F8" s="20">
        <v>0.67035893045310857</v>
      </c>
      <c r="G8" s="21">
        <v>5.052924</v>
      </c>
      <c r="H8" s="20">
        <v>0.67068277143615607</v>
      </c>
      <c r="I8" s="21">
        <v>5.1655410000000002</v>
      </c>
      <c r="J8" s="20">
        <v>0.66695171078114912</v>
      </c>
      <c r="K8" s="21">
        <v>4.914873</v>
      </c>
      <c r="L8" s="20">
        <v>0.62713704223554934</v>
      </c>
      <c r="M8" s="21">
        <v>5.0995260000000009</v>
      </c>
      <c r="N8" s="22">
        <v>0.6528646780181796</v>
      </c>
    </row>
    <row r="9" spans="2:23" ht="20.25" customHeight="1" x14ac:dyDescent="0.3">
      <c r="B9" s="23" t="s">
        <v>7</v>
      </c>
      <c r="C9" s="24">
        <v>0.69265600000000005</v>
      </c>
      <c r="D9" s="25">
        <v>9.0318946407615092E-2</v>
      </c>
      <c r="E9" s="26">
        <v>0.68576100000000006</v>
      </c>
      <c r="F9" s="25">
        <v>9.0326791359325614E-2</v>
      </c>
      <c r="G9" s="26">
        <v>0.69000500000000009</v>
      </c>
      <c r="H9" s="25">
        <v>9.1585479161136199E-2</v>
      </c>
      <c r="I9" s="26">
        <v>0.69290700000000005</v>
      </c>
      <c r="J9" s="25">
        <v>8.9465074241446105E-2</v>
      </c>
      <c r="K9" s="26">
        <v>0.69421400000000011</v>
      </c>
      <c r="L9" s="25">
        <v>8.8581600102079897E-2</v>
      </c>
      <c r="M9" s="26">
        <v>0.709453</v>
      </c>
      <c r="N9" s="27">
        <v>9.0827422865190119E-2</v>
      </c>
    </row>
    <row r="10" spans="2:23" ht="20.25" customHeight="1" x14ac:dyDescent="0.3">
      <c r="B10" s="7" t="s">
        <v>8</v>
      </c>
      <c r="C10" s="8">
        <v>0</v>
      </c>
      <c r="D10" s="28">
        <v>0</v>
      </c>
      <c r="E10" s="29">
        <v>0</v>
      </c>
      <c r="F10" s="28">
        <v>0</v>
      </c>
      <c r="G10" s="29">
        <v>0</v>
      </c>
      <c r="H10" s="28">
        <v>0</v>
      </c>
      <c r="I10" s="29">
        <v>0</v>
      </c>
      <c r="J10" s="28">
        <v>0</v>
      </c>
      <c r="K10" s="29">
        <v>0</v>
      </c>
      <c r="L10" s="28">
        <v>0</v>
      </c>
      <c r="M10" s="29">
        <v>0</v>
      </c>
      <c r="N10" s="30">
        <v>0</v>
      </c>
    </row>
    <row r="11" spans="2:23" ht="20.25" customHeight="1" x14ac:dyDescent="0.3">
      <c r="B11" s="23" t="s">
        <v>9</v>
      </c>
      <c r="C11" s="24">
        <v>0.57599873500726673</v>
      </c>
      <c r="D11" s="25">
        <v>7.5107411006293742E-2</v>
      </c>
      <c r="E11" s="26">
        <v>0.53016276574389098</v>
      </c>
      <c r="F11" s="25">
        <v>6.9831765772377638E-2</v>
      </c>
      <c r="G11" s="26">
        <v>0.46033633831055676</v>
      </c>
      <c r="H11" s="25">
        <v>6.110118639641051E-2</v>
      </c>
      <c r="I11" s="26">
        <v>0.63569533703475556</v>
      </c>
      <c r="J11" s="25">
        <v>8.2078158429277667E-2</v>
      </c>
      <c r="K11" s="26">
        <v>0.70305475272796303</v>
      </c>
      <c r="L11" s="25">
        <v>8.9709678796473527E-2</v>
      </c>
      <c r="M11" s="26">
        <v>0.71595552158240816</v>
      </c>
      <c r="N11" s="27">
        <v>9.1659905464397409E-2</v>
      </c>
    </row>
    <row r="12" spans="2:23" ht="20.25" customHeight="1" x14ac:dyDescent="0.3">
      <c r="B12" s="7" t="s">
        <v>10</v>
      </c>
      <c r="C12" s="8">
        <v>1.3228422649927323</v>
      </c>
      <c r="D12" s="28">
        <v>0.17249214565037585</v>
      </c>
      <c r="E12" s="29">
        <v>1.2867112342561082</v>
      </c>
      <c r="F12" s="28">
        <v>0.16948251241518814</v>
      </c>
      <c r="G12" s="29">
        <v>1.3307346616894433</v>
      </c>
      <c r="H12" s="28">
        <v>0.17663056300629723</v>
      </c>
      <c r="I12" s="29">
        <v>1.2508566629652442</v>
      </c>
      <c r="J12" s="28">
        <v>0.16150505654812708</v>
      </c>
      <c r="K12" s="29">
        <v>1.5248582472720358</v>
      </c>
      <c r="L12" s="28">
        <v>0.19457167886589713</v>
      </c>
      <c r="M12" s="29">
        <v>1.2860654784175907</v>
      </c>
      <c r="N12" s="30">
        <v>0.16464799365223284</v>
      </c>
    </row>
    <row r="13" spans="2:23" ht="20.25" customHeight="1" x14ac:dyDescent="0.3">
      <c r="B13" s="31" t="s">
        <v>11</v>
      </c>
      <c r="C13" s="32">
        <v>7.6689999999999996</v>
      </c>
      <c r="D13" s="33" t="s">
        <v>12</v>
      </c>
      <c r="E13" s="34">
        <v>7.5919999999999996</v>
      </c>
      <c r="F13" s="33" t="s">
        <v>12</v>
      </c>
      <c r="G13" s="34">
        <v>7.5339999999999998</v>
      </c>
      <c r="H13" s="33" t="s">
        <v>12</v>
      </c>
      <c r="I13" s="34">
        <v>7.7450000000000001</v>
      </c>
      <c r="J13" s="33" t="s">
        <v>12</v>
      </c>
      <c r="K13" s="34">
        <v>7.8369999999999997</v>
      </c>
      <c r="L13" s="33" t="s">
        <v>12</v>
      </c>
      <c r="M13" s="34">
        <v>7.8109999999999999</v>
      </c>
      <c r="N13" s="35" t="s">
        <v>12</v>
      </c>
    </row>
    <row r="14" spans="2:23" s="2" customFormat="1" x14ac:dyDescent="0.3">
      <c r="B14" s="41" t="s">
        <v>17</v>
      </c>
      <c r="C14" s="41"/>
      <c r="D14" s="41"/>
      <c r="E14" s="1"/>
      <c r="F14" s="1"/>
      <c r="G14" s="1"/>
      <c r="H14" s="1"/>
      <c r="R14" s="36"/>
      <c r="S14" s="36"/>
      <c r="T14" s="36"/>
      <c r="U14" s="36"/>
      <c r="V14" s="36"/>
      <c r="W14" s="36"/>
    </row>
    <row r="15" spans="2:23" s="2" customFormat="1" x14ac:dyDescent="0.3">
      <c r="B15" t="s">
        <v>18</v>
      </c>
    </row>
    <row r="16" spans="2:23" x14ac:dyDescent="0.3">
      <c r="B16" t="s">
        <v>19</v>
      </c>
    </row>
    <row r="17" spans="2:2" x14ac:dyDescent="0.3">
      <c r="B17" t="s">
        <v>20</v>
      </c>
    </row>
    <row r="18" spans="2:2" x14ac:dyDescent="0.3">
      <c r="B18" t="s">
        <v>21</v>
      </c>
    </row>
  </sheetData>
  <mergeCells count="4">
    <mergeCell ref="B1:B3"/>
    <mergeCell ref="C1:K1"/>
    <mergeCell ref="C2:N2"/>
    <mergeCell ref="B14:D14"/>
  </mergeCells>
  <hyperlinks>
    <hyperlink ref="B14:D14" r:id="rId1" display="Fonte: Relatório do Mercado de Derivados de Petróleo/MME" xr:uid="{92D6B850-BD84-42DB-B5CA-AE4CC0D225F9}"/>
  </hyperlinks>
  <pageMargins left="0.511811024" right="0.511811024" top="0.78740157499999996" bottom="0.78740157499999996" header="0.31496062000000002" footer="0.31496062000000002"/>
  <pageSetup paperSize="9" orientation="portrait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DIESEL S10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Filipe de Souza Ferreira</dc:creator>
  <cp:lastModifiedBy>Filipe de Souza Ferreira</cp:lastModifiedBy>
  <dcterms:created xsi:type="dcterms:W3CDTF">2022-11-16T20:56:28Z</dcterms:created>
  <dcterms:modified xsi:type="dcterms:W3CDTF">2022-11-16T21:01:15Z</dcterms:modified>
</cp:coreProperties>
</file>