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2.03\Enviar SCI\"/>
    </mc:Choice>
  </mc:AlternateContent>
  <xr:revisionPtr revIDLastSave="0" documentId="13_ncr:1_{F0203D75-5FCE-4AC7-A9E0-B63B1D3EDDA6}" xr6:coauthVersionLast="47" xr6:coauthVersionMax="47" xr10:uidLastSave="{00000000-0000-0000-0000-000000000000}"/>
  <bookViews>
    <workbookView xWindow="-108" yWindow="-108" windowWidth="23256" windowHeight="12576" xr2:uid="{4E19494F-51B9-4675-AFAC-863A60F36E82}"/>
  </bookViews>
  <sheets>
    <sheet name="DIESEL S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<sst xmlns="http://schemas.openxmlformats.org/spreadsheetml/2006/main" count="39" uniqueCount="24">
  <si>
    <t>Brasil</t>
  </si>
  <si>
    <t>Sudeste</t>
  </si>
  <si>
    <t>Sul</t>
  </si>
  <si>
    <t>Centro-Oeste</t>
  </si>
  <si>
    <t>Norte</t>
  </si>
  <si>
    <t>Nordeste</t>
  </si>
  <si>
    <t>Preço Produtor Diesel A S10</t>
  </si>
  <si>
    <t>Preço do biodiesel c/ frete e tributos</t>
  </si>
  <si>
    <r>
      <t>Tributos Federais do Diesel A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</si>
  <si>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>Tributos Estaduais do Diesel A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</si>
  <si>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>Margem Bruta de Distribuição</t>
    </r>
    <r>
      <rPr>
        <b/>
        <vertAlign val="superscript"/>
        <sz val="11"/>
        <color theme="3"/>
        <rFont val="Calibri"/>
        <family val="2"/>
        <scheme val="minor"/>
      </rPr>
      <t>3</t>
    </r>
    <r>
      <rPr>
        <b/>
        <sz val="11"/>
        <color theme="3"/>
        <rFont val="Calibri"/>
        <family val="2"/>
        <scheme val="minor"/>
      </rPr>
      <t xml:space="preserve"> + Revenda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</si>
  <si>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Preço ao Consumidor de Diesel B Comum S10</t>
  </si>
  <si>
    <t>-</t>
  </si>
  <si>
    <t>Composição dos preços dos combustíveis (Brasil e regiões)</t>
  </si>
  <si>
    <t>Os dados a seguir têm como fonte o Relatório do Mercado de Derivados de Petróleo do Ministério de Minas e Energia. Estão disponíveis as estimativas dos valores médios praticados e os percentuais de cada variável, tanto nacionais quanto segmentados por região:</t>
  </si>
  <si>
    <t>Valor (R$/litro)</t>
  </si>
  <si>
    <t>Participação</t>
  </si>
  <si>
    <t>Fonte: Relatório do Mercado de Derivados de Petróleo/MME</t>
  </si>
  <si>
    <t>(1) Pis/Pasep, Cofins e Cide (diesel A S10)</t>
  </si>
  <si>
    <t>(2) ICMS.</t>
  </si>
  <si>
    <t>(3) Margens brutas incluem demais custos não identificados nesta tabela e margem líquida de lucro. </t>
  </si>
  <si>
    <t>Obs.: valores calculados a partir de dados ANP.</t>
  </si>
  <si>
    <t>Março/2022</t>
  </si>
  <si>
    <t>Ref.:27/03/2022 a 02/04/2022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</si>
</sst>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6" fontId="8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3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5" fontId="0" fillId="4" borderId="15" xfId="1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4" fontId="0" fillId="4" borderId="11" xfId="0" applyNumberForma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165" fontId="0" fillId="4" borderId="17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Diesel A S10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S10'!$C$8,'DIESEL S10'!$E$8,'DIESEL S10'!$G$8,'DIESEL S10'!$I$8,'DIESEL S10'!$K$8,'DIESEL S10'!$M$8)</c:f>
              <c:numCache>
                <c:formatCode>#,##0.00</c:formatCode>
                <c:ptCount val="6"/>
                <c:pt idx="0">
                  <c:v>4.0746600000000006</c:v>
                </c:pt>
                <c:pt idx="1">
                  <c:v>4.1076810000000004</c:v>
                </c:pt>
                <c:pt idx="2">
                  <c:v>4.0849830000000003</c:v>
                </c:pt>
                <c:pt idx="3">
                  <c:v>4.1686109999999994</c:v>
                </c:pt>
                <c:pt idx="4">
                  <c:v>3.9661020000000002</c:v>
                </c:pt>
                <c:pt idx="5">
                  <c:v>4.0242960000000005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A-47A4-916E-BE99C5D32F4A}"/>
            </c:ext>
          </c:extLst>
        </c:ser>
        <c:ser>
          <c:idx val="1"/>
          <c:order val="1"/>
          <c:tx>
            <c:v>Preço do biodiesel c/ frete e tributos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A-47A4-916E-BE99C5D32F4A}"/>
                </c:ext>
              </c:extLst>
            </c:dLbl>
            <c:dLbl>
              <c:idx val="1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A-47A4-916E-BE99C5D32F4A}"/>
                </c:ext>
              </c:extLst>
            </c:dLbl>
            <c:dLbl>
              <c:idx val="2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A-47A4-916E-BE99C5D32F4A}"/>
                </c:ext>
              </c:extLst>
            </c:dLbl>
            <c:dLbl>
              <c:idx val="3"/>
              <c:layout>
                <c:manualLayout>
                  <c:x val="0"/>
                  <c:y val="1.932367149758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A-47A4-916E-BE99C5D32F4A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A-47A4-916E-BE99C5D32F4A}"/>
                </c:ext>
              </c:extLst>
            </c:dLbl>
            <c:dLbl>
              <c:idx val="5"/>
              <c:layout>
                <c:manualLayout>
                  <c:x val="1.2573079501105328E-16"/>
                  <c:y val="1.932367149758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A-47A4-916E-BE99C5D32F4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S10'!$C$9,'DIESEL S10'!$E$9,'DIESEL S10'!$G$9,'DIESEL S10'!$I$9,'DIESEL S10'!$K$9,'DIESEL S10'!$M$9)</c:f>
              <c:numCache>
                <c:formatCode>#,##0.00</c:formatCode>
                <c:ptCount val="6"/>
                <c:pt idx="0">
                  <c:v>0.72572700000000001</c:v>
                </c:pt>
                <c:pt idx="1">
                  <c:v>0.72645400000000004</c:v>
                </c:pt>
                <c:pt idx="2">
                  <c:v>0.73042600000000002</c:v>
                </c:pt>
                <c:pt idx="3">
                  <c:v>0.69298599999999999</c:v>
                </c:pt>
                <c:pt idx="4">
                  <c:v>0.726854</c:v>
                </c:pt>
                <c:pt idx="5">
                  <c:v>0.73619900000000005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AA-47A4-916E-BE99C5D32F4A}"/>
            </c:ext>
          </c:extLst>
        </c:ser>
        <c:ser>
          <c:idx val="3"/>
          <c:order val="2"/>
          <c:tx>
            <c:v>Tributos Federais do Diesel A</c:v>
          </c:tx>
          <c:invertIfNegative val="0"/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S10'!$C$10,'DIESEL S10'!$E$10,'DIESEL S10'!$G$10,'DIESEL S10'!$I$10,'DIESEL S10'!$K$10,'DIESEL S10'!$M$10)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AA-47A4-916E-BE99C5D32F4A}"/>
            </c:ext>
          </c:extLst>
        </c:ser>
        <c:ser>
          <c:idx val="4"/>
          <c:order val="3"/>
          <c:tx>
            <c:v>Tributos Estaduais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S10'!$C$11,'DIESEL S10'!$E$11,'DIESEL S10'!$G$11,'DIESEL S10'!$I$11,'DIESEL S10'!$K$11,'DIESEL S10'!$M$11)</c:f>
              <c:numCache>
                <c:formatCode>#,##0.00</c:formatCode>
                <c:ptCount val="6"/>
                <c:pt idx="0">
                  <c:v>0.70837743462875413</c:v>
                </c:pt>
                <c:pt idx="1">
                  <c:v>0.66864469083300215</c:v>
                </c:pt>
                <c:pt idx="2">
                  <c:v>0.55254268942582696</c:v>
                </c:pt>
                <c:pt idx="3">
                  <c:v>0.77663006359634168</c:v>
                </c:pt>
                <c:pt idx="4">
                  <c:v>0.85836483623973503</c:v>
                </c:pt>
                <c:pt idx="5">
                  <c:v>0.86367819525672551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AA-47A4-916E-BE99C5D32F4A}"/>
            </c:ext>
          </c:extLst>
        </c:ser>
        <c:ser>
          <c:idx val="2"/>
          <c:order val="4"/>
          <c:tx>
            <c:v>Margem Bruta de Distribuição + Revenda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S10'!$C$12,'DIESEL S10'!$E$12,'DIESEL S10'!$G$12,'DIESEL S10'!$I$12,'DIESEL S10'!$K$12,'DIESEL S10'!$M$12)</c:f>
              <c:numCache>
                <c:formatCode>#,##0.00</c:formatCode>
                <c:ptCount val="6"/>
                <c:pt idx="0">
                  <c:v>1.2212355653712459</c:v>
                </c:pt>
                <c:pt idx="1">
                  <c:v>1.1262203091669969</c:v>
                </c:pt>
                <c:pt idx="2">
                  <c:v>1.2170483105741718</c:v>
                </c:pt>
                <c:pt idx="3">
                  <c:v>1.2607729364036588</c:v>
                </c:pt>
                <c:pt idx="4">
                  <c:v>1.3716791637602643</c:v>
                </c:pt>
                <c:pt idx="5">
                  <c:v>1.240826804743274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AA-47A4-916E-BE99C5D3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8903936"/>
        <c:axId val="118905472"/>
      </c:barChart>
      <c:catAx>
        <c:axId val="11890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5472"/>
        <c:crosses val="autoZero"/>
        <c:auto val="1"/>
        <c:lblAlgn val="ctr"/>
        <c:lblOffset val="100"/>
        <c:noMultiLvlLbl val="0"/>
      </c:catAx>
      <c:valAx>
        <c:axId val="1189054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40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3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254017161729588E-2"/>
          <c:y val="0.8808321842255542"/>
          <c:w val="0.94083738895785929"/>
          <c:h val="0.10975988280471881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0.1395461803157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2-4FD2-8119-B178DE4387BA}"/>
                </c:ext>
              </c:extLst>
            </c:dLbl>
            <c:dLbl>
              <c:idx val="1"/>
              <c:layout>
                <c:manualLayout>
                  <c:x val="6.0876630818458089E-3"/>
                  <c:y val="-0.1491124121406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2-4FD2-8119-B178DE4387BA}"/>
                </c:ext>
              </c:extLst>
            </c:dLbl>
            <c:dLbl>
              <c:idx val="2"/>
              <c:layout>
                <c:manualLayout>
                  <c:x val="3.26146022336808E-3"/>
                  <c:y val="-0.13031082188498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2-4FD2-8119-B178DE4387BA}"/>
                </c:ext>
              </c:extLst>
            </c:dLbl>
            <c:dLbl>
              <c:idx val="3"/>
              <c:layout>
                <c:manualLayout>
                  <c:x val="4.5657186603221813E-3"/>
                  <c:y val="-0.13846152555919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2-4FD2-8119-B178DE4387BA}"/>
                </c:ext>
              </c:extLst>
            </c:dLbl>
            <c:dLbl>
              <c:idx val="4"/>
              <c:layout>
                <c:manualLayout>
                  <c:x val="9.131551924892959E-3"/>
                  <c:y val="-0.1455621166135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2-4FD2-8119-B178DE4387BA}"/>
                </c:ext>
              </c:extLst>
            </c:dLbl>
            <c:dLbl>
              <c:idx val="5"/>
              <c:layout>
                <c:manualLayout>
                  <c:x val="1.0653496346416561E-2"/>
                  <c:y val="-0.13136093450487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32-4FD2-8119-B178DE4387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S10'!$D$8,'DIESEL S10'!$F$8,'DIESEL S10'!$H$8,'DIESEL S10'!$J$8,'DIESEL S10'!$L$8,'DIESEL S10'!$N$8)</c:f>
              <c:numCache>
                <c:formatCode>0.0%</c:formatCode>
                <c:ptCount val="6"/>
                <c:pt idx="0">
                  <c:v>0.60544725111441311</c:v>
                </c:pt>
                <c:pt idx="1">
                  <c:v>0.61965319052647472</c:v>
                </c:pt>
                <c:pt idx="2">
                  <c:v>0.62034669703872447</c:v>
                </c:pt>
                <c:pt idx="3">
                  <c:v>0.60423409189737631</c:v>
                </c:pt>
                <c:pt idx="4">
                  <c:v>0.57288776541961584</c:v>
                </c:pt>
                <c:pt idx="5">
                  <c:v>0.5862048069919884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32-4FD2-8119-B178DE4387BA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0.1155878380852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32-4FD2-8119-B178DE4387BA}"/>
                </c:ext>
              </c:extLst>
            </c:dLbl>
            <c:dLbl>
              <c:idx val="1"/>
              <c:layout>
                <c:manualLayout>
                  <c:x val="-1.3890034931374976E-3"/>
                  <c:y val="-0.11005916134192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32-4FD2-8119-B178DE4387BA}"/>
                </c:ext>
              </c:extLst>
            </c:dLbl>
            <c:dLbl>
              <c:idx val="2"/>
              <c:layout>
                <c:manualLayout>
                  <c:x val="0"/>
                  <c:y val="-8.875738817897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32-4FD2-8119-B178DE4387BA}"/>
                </c:ext>
              </c:extLst>
            </c:dLbl>
            <c:dLbl>
              <c:idx val="3"/>
              <c:layout>
                <c:manualLayout>
                  <c:x val="3.043888843047203E-3"/>
                  <c:y val="-0.12268814958876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32-4FD2-8119-B178DE4387BA}"/>
                </c:ext>
              </c:extLst>
            </c:dLbl>
            <c:dLbl>
              <c:idx val="4"/>
              <c:layout>
                <c:manualLayout>
                  <c:x val="4.572480310990089E-3"/>
                  <c:y val="-0.13271004680519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32-4FD2-8119-B178DE4387BA}"/>
                </c:ext>
              </c:extLst>
            </c:dLbl>
            <c:dLbl>
              <c:idx val="5"/>
              <c:layout>
                <c:manualLayout>
                  <c:x val="9.131551924892959E-3"/>
                  <c:y val="-0.10848696748013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32-4FD2-8119-B178DE4387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S10'!$D$9,'DIESEL S10'!$F$9,'DIESEL S10'!$H$9,'DIESEL S10'!$J$9,'DIESEL S10'!$L$9,'DIESEL S10'!$N$9)</c:f>
              <c:numCache>
                <c:formatCode>0.0%</c:formatCode>
                <c:ptCount val="6"/>
                <c:pt idx="0">
                  <c:v>0.10783462109955423</c:v>
                </c:pt>
                <c:pt idx="1">
                  <c:v>0.1095872680645648</c:v>
                </c:pt>
                <c:pt idx="2">
                  <c:v>0.11092270311313591</c:v>
                </c:pt>
                <c:pt idx="3">
                  <c:v>0.1004473112045224</c:v>
                </c:pt>
                <c:pt idx="4">
                  <c:v>0.10499118879098657</c:v>
                </c:pt>
                <c:pt idx="5">
                  <c:v>0.107239475600874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32-4FD2-8119-B178DE4387BA}"/>
            </c:ext>
          </c:extLst>
        </c:ser>
        <c:ser>
          <c:idx val="3"/>
          <c:order val="2"/>
          <c:spPr>
            <a:noFill/>
          </c:spPr>
          <c:invertIfNegative val="0"/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S10'!$D$10,'DIESEL S10'!$F$10,'DIESEL S10'!$H$10,'DIESEL S10'!$J$10,'DIESEL S10'!$L$10,'DIESEL S10'!$N$10)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32-4FD2-8119-B178DE4387BA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32-4FD2-8119-B178DE4387BA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32-4FD2-8119-B178DE4387BA}"/>
                </c:ext>
              </c:extLst>
            </c:dLbl>
            <c:dLbl>
              <c:idx val="2"/>
              <c:layout>
                <c:manualLayout>
                  <c:x val="0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32-4FD2-8119-B178DE4387BA}"/>
                </c:ext>
              </c:extLst>
            </c:dLbl>
            <c:dLbl>
              <c:idx val="3"/>
              <c:layout>
                <c:manualLayout>
                  <c:x val="3.043888843047203E-3"/>
                  <c:y val="-0.12071004792339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32-4FD2-8119-B178DE4387BA}"/>
                </c:ext>
              </c:extLst>
            </c:dLbl>
            <c:dLbl>
              <c:idx val="4"/>
              <c:layout>
                <c:manualLayout>
                  <c:x val="9.131575009647416E-3"/>
                  <c:y val="-0.12709176061258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32-4FD2-8119-B178DE4387BA}"/>
                </c:ext>
              </c:extLst>
            </c:dLbl>
            <c:dLbl>
              <c:idx val="5"/>
              <c:layout>
                <c:manualLayout>
                  <c:x val="1.3697320142682283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32-4FD2-8119-B178DE4387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S10'!$D$11,'DIESEL S10'!$F$11,'DIESEL S10'!$H$11,'DIESEL S10'!$J$11,'DIESEL S10'!$L$11,'DIESEL S10'!$N$11)</c:f>
              <c:numCache>
                <c:formatCode>0.0%</c:formatCode>
                <c:ptCount val="6"/>
                <c:pt idx="0">
                  <c:v>0.10525667676504519</c:v>
                </c:pt>
                <c:pt idx="1">
                  <c:v>0.10086659991446707</c:v>
                </c:pt>
                <c:pt idx="2">
                  <c:v>8.3909292243861344E-2</c:v>
                </c:pt>
                <c:pt idx="3">
                  <c:v>0.11257139637575615</c:v>
                </c:pt>
                <c:pt idx="4">
                  <c:v>0.12398740953917883</c:v>
                </c:pt>
                <c:pt idx="5">
                  <c:v>0.12580891409420619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32-4FD2-8119-B178DE4387BA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32-4FD2-8119-B178DE4387BA}"/>
                </c:ext>
              </c:extLst>
            </c:dLbl>
            <c:dLbl>
              <c:idx val="1"/>
              <c:layout>
                <c:manualLayout>
                  <c:x val="0"/>
                  <c:y val="-9.5857979233287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32-4FD2-8119-B178DE4387BA}"/>
                </c:ext>
              </c:extLst>
            </c:dLbl>
            <c:dLbl>
              <c:idx val="2"/>
              <c:layout>
                <c:manualLayout>
                  <c:x val="0"/>
                  <c:y val="-6.390531948885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32-4FD2-8119-B178DE4387BA}"/>
                </c:ext>
              </c:extLst>
            </c:dLbl>
            <c:dLbl>
              <c:idx val="3"/>
              <c:layout>
                <c:manualLayout>
                  <c:x val="3.043888843047203E-3"/>
                  <c:y val="-0.13491123003203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32-4FD2-8119-B178DE4387BA}"/>
                </c:ext>
              </c:extLst>
            </c:dLbl>
            <c:dLbl>
              <c:idx val="4"/>
              <c:layout>
                <c:manualLayout>
                  <c:x val="7.6096075033694E-3"/>
                  <c:y val="-0.13491123003203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32-4FD2-8119-B178DE4387BA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32-4FD2-8119-B178DE4387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S10'!$C$6,'DIESEL S10'!$E$6,'DIESEL S10'!$G$6,'DIESEL S10'!$I$6,'DIESEL S10'!$K$6,'DIESEL S10'!$M$6)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S10'!$D$12,'DIESEL S10'!$F$12,'DIESEL S10'!$H$12,'DIESEL S10'!$J$12,'DIESEL S10'!$L$12,'DIESEL S10'!$N$12)</c:f>
              <c:numCache>
                <c:formatCode>0.0%</c:formatCode>
                <c:ptCount val="6"/>
                <c:pt idx="0">
                  <c:v>0.18146145102098749</c:v>
                </c:pt>
                <c:pt idx="1">
                  <c:v>0.16989294149449344</c:v>
                </c:pt>
                <c:pt idx="2">
                  <c:v>0.18482130760427817</c:v>
                </c:pt>
                <c:pt idx="3">
                  <c:v>0.18274720052234511</c:v>
                </c:pt>
                <c:pt idx="4">
                  <c:v>0.19813363625021874</c:v>
                </c:pt>
                <c:pt idx="5">
                  <c:v>0.18074680331293139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32-4FD2-8119-B178DE43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0874752"/>
        <c:axId val="151073152"/>
      </c:barChart>
      <c:catAx>
        <c:axId val="150874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1073152"/>
        <c:crosses val="autoZero"/>
        <c:auto val="1"/>
        <c:lblAlgn val="ctr"/>
        <c:lblOffset val="100"/>
        <c:noMultiLvlLbl val="0"/>
      </c:catAx>
      <c:valAx>
        <c:axId val="151073152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150874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20</xdr:row>
      <xdr:rowOff>63500</xdr:rowOff>
    </xdr:from>
    <xdr:to>
      <xdr:col>13</xdr:col>
      <xdr:colOff>877016</xdr:colOff>
      <xdr:row>41</xdr:row>
      <xdr:rowOff>74083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9CBBF9-313A-4F4D-B2E6-19AD46478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1413934</xdr:colOff>
      <xdr:row>21</xdr:row>
      <xdr:rowOff>73858</xdr:rowOff>
    </xdr:from>
    <xdr:to>
      <xdr:col>14</xdr:col>
      <xdr:colOff>615951</xdr:colOff>
      <xdr:row>42</xdr:row>
      <xdr:rowOff>135466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1E03CD-B91A-4A35-BAFE-1A13512C2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67234</xdr:colOff>
      <xdr:row>0</xdr:row>
      <xdr:rowOff>224117</xdr:rowOff>
    </xdr:from>
    <xdr:to>
      <xdr:col>1</xdr:col>
      <xdr:colOff>1872481</xdr:colOff>
      <xdr:row>2</xdr:row>
      <xdr:rowOff>50445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202772-26BC-4C10-8142-DA2CC9B9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94" y="3013037"/>
          <a:ext cx="1805247" cy="786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0E28-A104-42B9-8084-6EE7ABD129D4}">
  <sheetPr codeName="Plan4"/>
  <dimension ref="B1:W18"/>
  <sheetViews>
    <sheetView showGridLines="0" tabSelected="1" zoomScale="90" zoomScaleNormal="90" workbookViewId="0">
      <selection activeCell="S38" sqref="S38"/>
    </sheetView>
  </sheetViews>
  <sheetFormatPr defaultRowHeight="14.4" x14ac:dyDescent="0.3"/>
  <cols>
    <col min="1" max="1" width="8.109375" customWidth="1"/>
    <col min="2" max="2" width="47.109375" bestFit="1" customWidth="1"/>
    <col min="3" max="3" width="9.5546875" style="37" customWidth="1"/>
    <col min="4" max="4" width="13" style="37" customWidth="1"/>
    <col min="5" max="5" width="9.5546875" style="37" customWidth="1"/>
    <col min="6" max="6" width="13" style="37" customWidth="1"/>
    <col min="7" max="7" width="9.5546875" style="37" customWidth="1"/>
    <col min="8" max="8" width="13" style="37" customWidth="1"/>
    <col min="9" max="9" width="9.5546875" customWidth="1"/>
    <col min="10" max="10" width="13" customWidth="1"/>
    <col min="11" max="11" width="9.5546875" customWidth="1"/>
    <col min="12" max="12" width="13" customWidth="1"/>
    <col min="13" max="13" width="9.5546875" customWidth="1"/>
    <col min="14" max="14" width="13" customWidth="1"/>
    <col min="15" max="15" width="9.33203125" bestFit="1" customWidth="1"/>
    <col min="16" max="16" width="1" customWidth="1"/>
    <col min="17" max="17" width="8.109375" bestFit="1" customWidth="1"/>
    <col min="18" max="18" width="4.6640625" bestFit="1" customWidth="1"/>
    <col min="19" max="19" width="13.109375" bestFit="1" customWidth="1"/>
    <col min="20" max="20" width="6.109375" bestFit="1" customWidth="1"/>
    <col min="21" max="21" width="9.33203125" bestFit="1" customWidth="1"/>
  </cols>
  <sheetData>
    <row r="1" spans="2:23" ht="39.75" customHeight="1" x14ac:dyDescent="0.45">
      <c r="B1" s="38"/>
      <c r="C1" s="39" t="s">
        <v>13</v>
      </c>
      <c r="D1" s="39"/>
      <c r="E1" s="39"/>
      <c r="F1" s="39"/>
      <c r="G1" s="39"/>
      <c r="H1" s="39"/>
      <c r="I1" s="39"/>
      <c r="J1" s="39"/>
      <c r="K1" s="39"/>
    </row>
    <row r="2" spans="2:23" ht="36" customHeight="1" x14ac:dyDescent="0.3">
      <c r="B2" s="38"/>
      <c r="C2" s="40" t="s">
        <v>14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23" x14ac:dyDescent="0.3">
      <c r="B3" s="38"/>
      <c r="C3"/>
      <c r="D3"/>
      <c r="E3"/>
      <c r="F3"/>
      <c r="G3"/>
      <c r="H3"/>
    </row>
    <row r="4" spans="2:23" ht="20.399999999999999" x14ac:dyDescent="0.3">
      <c r="B4" s="10"/>
      <c r="C4" s="9"/>
      <c r="D4" s="9"/>
      <c r="E4" s="9"/>
      <c r="F4" s="9"/>
      <c r="G4" s="9"/>
      <c r="H4" s="9"/>
      <c r="I4" s="11"/>
      <c r="J4" s="11"/>
      <c r="K4" s="11"/>
      <c r="L4" s="11"/>
      <c r="M4" s="11"/>
      <c r="N4" s="11"/>
      <c r="Q4" s="4"/>
    </row>
    <row r="5" spans="2:23" ht="22.2" x14ac:dyDescent="0.45">
      <c r="B5" s="10"/>
      <c r="C5" s="12" t="s">
        <v>22</v>
      </c>
      <c r="D5" s="3"/>
      <c r="E5" s="3"/>
      <c r="F5" s="3"/>
      <c r="G5" s="3"/>
      <c r="H5" s="3"/>
      <c r="I5" s="13"/>
      <c r="J5" s="13"/>
      <c r="K5" s="13"/>
      <c r="L5" s="13"/>
      <c r="M5" s="13"/>
      <c r="N5" s="13"/>
    </row>
    <row r="6" spans="2:23" ht="20.25" customHeight="1" x14ac:dyDescent="0.3">
      <c r="B6" s="10"/>
      <c r="C6" s="14" t="s">
        <v>0</v>
      </c>
      <c r="D6" s="15"/>
      <c r="E6" s="14" t="s">
        <v>1</v>
      </c>
      <c r="F6" s="15"/>
      <c r="G6" s="14" t="s">
        <v>2</v>
      </c>
      <c r="H6" s="15"/>
      <c r="I6" s="14" t="s">
        <v>3</v>
      </c>
      <c r="J6" s="15"/>
      <c r="K6" s="14" t="s">
        <v>4</v>
      </c>
      <c r="L6" s="15"/>
      <c r="M6" s="14" t="s">
        <v>5</v>
      </c>
      <c r="N6" s="16"/>
    </row>
    <row r="7" spans="2:23" ht="28.8" x14ac:dyDescent="0.3">
      <c r="B7" s="17" t="s">
        <v>23</v>
      </c>
      <c r="C7" s="18" t="s">
        <v>15</v>
      </c>
      <c r="D7" s="19" t="s">
        <v>16</v>
      </c>
      <c r="E7" s="18" t="s">
        <v>15</v>
      </c>
      <c r="F7" s="19" t="s">
        <v>16</v>
      </c>
      <c r="G7" s="18" t="s">
        <v>15</v>
      </c>
      <c r="H7" s="19" t="s">
        <v>16</v>
      </c>
      <c r="I7" s="18" t="s">
        <v>15</v>
      </c>
      <c r="J7" s="19" t="s">
        <v>16</v>
      </c>
      <c r="K7" s="18" t="s">
        <v>15</v>
      </c>
      <c r="L7" s="19" t="s">
        <v>16</v>
      </c>
      <c r="M7" s="18" t="s">
        <v>15</v>
      </c>
      <c r="N7" s="19" t="s">
        <v>16</v>
      </c>
    </row>
    <row r="8" spans="2:23" ht="20.25" customHeight="1" x14ac:dyDescent="0.3">
      <c r="B8" s="5" t="s">
        <v>6</v>
      </c>
      <c r="C8" s="6">
        <v>4.0746600000000006</v>
      </c>
      <c r="D8" s="20">
        <v>0.60544725111441311</v>
      </c>
      <c r="E8" s="21">
        <v>4.1076810000000004</v>
      </c>
      <c r="F8" s="20">
        <v>0.61965319052647472</v>
      </c>
      <c r="G8" s="21">
        <v>4.0849830000000003</v>
      </c>
      <c r="H8" s="20">
        <v>0.62034669703872447</v>
      </c>
      <c r="I8" s="21">
        <v>4.1686109999999994</v>
      </c>
      <c r="J8" s="20">
        <v>0.60423409189737631</v>
      </c>
      <c r="K8" s="21">
        <v>3.9661020000000002</v>
      </c>
      <c r="L8" s="20">
        <v>0.57288776541961584</v>
      </c>
      <c r="M8" s="21">
        <v>4.0242960000000005</v>
      </c>
      <c r="N8" s="22">
        <v>0.5862048069919884</v>
      </c>
    </row>
    <row r="9" spans="2:23" ht="20.25" customHeight="1" x14ac:dyDescent="0.3">
      <c r="B9" s="23" t="s">
        <v>7</v>
      </c>
      <c r="C9" s="24">
        <v>0.72572700000000001</v>
      </c>
      <c r="D9" s="25">
        <v>0.10783462109955423</v>
      </c>
      <c r="E9" s="26">
        <v>0.72645400000000004</v>
      </c>
      <c r="F9" s="25">
        <v>0.1095872680645648</v>
      </c>
      <c r="G9" s="26">
        <v>0.73042600000000002</v>
      </c>
      <c r="H9" s="25">
        <v>0.11092270311313591</v>
      </c>
      <c r="I9" s="26">
        <v>0.69298599999999999</v>
      </c>
      <c r="J9" s="25">
        <v>0.1004473112045224</v>
      </c>
      <c r="K9" s="26">
        <v>0.726854</v>
      </c>
      <c r="L9" s="25">
        <v>0.10499118879098657</v>
      </c>
      <c r="M9" s="26">
        <v>0.73619900000000005</v>
      </c>
      <c r="N9" s="27">
        <v>0.107239475600874</v>
      </c>
    </row>
    <row r="10" spans="2:23" ht="20.25" customHeight="1" x14ac:dyDescent="0.3">
      <c r="B10" s="7" t="s">
        <v>8</v>
      </c>
      <c r="C10" s="8">
        <v>0</v>
      </c>
      <c r="D10" s="28">
        <v>0</v>
      </c>
      <c r="E10" s="29">
        <v>0</v>
      </c>
      <c r="F10" s="28">
        <v>0</v>
      </c>
      <c r="G10" s="29">
        <v>0</v>
      </c>
      <c r="H10" s="28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30">
        <v>0</v>
      </c>
    </row>
    <row r="11" spans="2:23" ht="20.25" customHeight="1" x14ac:dyDescent="0.3">
      <c r="B11" s="23" t="s">
        <v>9</v>
      </c>
      <c r="C11" s="24">
        <v>0.70837743462875413</v>
      </c>
      <c r="D11" s="25">
        <v>0.10525667676504519</v>
      </c>
      <c r="E11" s="26">
        <v>0.66864469083300215</v>
      </c>
      <c r="F11" s="25">
        <v>0.10086659991446707</v>
      </c>
      <c r="G11" s="26">
        <v>0.55254268942582696</v>
      </c>
      <c r="H11" s="25">
        <v>8.3909292243861344E-2</v>
      </c>
      <c r="I11" s="26">
        <v>0.77663006359634168</v>
      </c>
      <c r="J11" s="25">
        <v>0.11257139637575615</v>
      </c>
      <c r="K11" s="26">
        <v>0.85836483623973503</v>
      </c>
      <c r="L11" s="25">
        <v>0.12398740953917883</v>
      </c>
      <c r="M11" s="26">
        <v>0.86367819525672551</v>
      </c>
      <c r="N11" s="27">
        <v>0.12580891409420619</v>
      </c>
    </row>
    <row r="12" spans="2:23" ht="20.25" customHeight="1" x14ac:dyDescent="0.3">
      <c r="B12" s="7" t="s">
        <v>10</v>
      </c>
      <c r="C12" s="8">
        <v>1.2212355653712459</v>
      </c>
      <c r="D12" s="28">
        <v>0.18146145102098749</v>
      </c>
      <c r="E12" s="29">
        <v>1.1262203091669969</v>
      </c>
      <c r="F12" s="28">
        <v>0.16989294149449344</v>
      </c>
      <c r="G12" s="29">
        <v>1.2170483105741718</v>
      </c>
      <c r="H12" s="28">
        <v>0.18482130760427817</v>
      </c>
      <c r="I12" s="29">
        <v>1.2607729364036588</v>
      </c>
      <c r="J12" s="28">
        <v>0.18274720052234511</v>
      </c>
      <c r="K12" s="29">
        <v>1.3716791637602643</v>
      </c>
      <c r="L12" s="28">
        <v>0.19813363625021874</v>
      </c>
      <c r="M12" s="29">
        <v>1.240826804743274</v>
      </c>
      <c r="N12" s="30">
        <v>0.18074680331293139</v>
      </c>
    </row>
    <row r="13" spans="2:23" ht="20.25" customHeight="1" x14ac:dyDescent="0.3">
      <c r="B13" s="31" t="s">
        <v>11</v>
      </c>
      <c r="C13" s="32">
        <v>6.73</v>
      </c>
      <c r="D13" s="33" t="s">
        <v>12</v>
      </c>
      <c r="E13" s="34">
        <v>6.6289999999999996</v>
      </c>
      <c r="F13" s="33" t="s">
        <v>12</v>
      </c>
      <c r="G13" s="34">
        <v>6.585</v>
      </c>
      <c r="H13" s="33" t="s">
        <v>12</v>
      </c>
      <c r="I13" s="34">
        <v>6.899</v>
      </c>
      <c r="J13" s="33" t="s">
        <v>12</v>
      </c>
      <c r="K13" s="34">
        <v>6.923</v>
      </c>
      <c r="L13" s="33" t="s">
        <v>12</v>
      </c>
      <c r="M13" s="34">
        <v>6.8650000000000002</v>
      </c>
      <c r="N13" s="35" t="s">
        <v>12</v>
      </c>
    </row>
    <row r="14" spans="2:23" s="2" customFormat="1" x14ac:dyDescent="0.3">
      <c r="B14" s="41" t="s">
        <v>17</v>
      </c>
      <c r="C14" s="41"/>
      <c r="D14" s="41"/>
      <c r="E14" s="1"/>
      <c r="F14" s="1"/>
      <c r="G14" s="1"/>
      <c r="H14" s="1"/>
      <c r="R14" s="36"/>
      <c r="S14" s="36"/>
      <c r="T14" s="36"/>
      <c r="U14" s="36"/>
      <c r="V14" s="36"/>
      <c r="W14" s="36"/>
    </row>
    <row r="15" spans="2:23" s="2" customFormat="1" x14ac:dyDescent="0.3">
      <c r="B15" t="s">
        <v>18</v>
      </c>
    </row>
    <row r="16" spans="2:23" x14ac:dyDescent="0.3">
      <c r="B16" t="s">
        <v>19</v>
      </c>
    </row>
    <row r="17" spans="2:2" x14ac:dyDescent="0.3">
      <c r="B17" t="s">
        <v>20</v>
      </c>
    </row>
    <row r="18" spans="2:2" x14ac:dyDescent="0.3">
      <c r="B18" t="s">
        <v>21</v>
      </c>
    </row>
  </sheetData>
  <mergeCells count="4">
    <mergeCell ref="B1:B3"/>
    <mergeCell ref="C1:K1"/>
    <mergeCell ref="C2:N2"/>
    <mergeCell ref="B14:D14"/>
  </mergeCells>
  <hyperlinks>
    <hyperlink ref="B14:D14" r:id="rId1" display="Fonte: Relatório do Mercado de Derivados de Petróleo/MME" xr:uid="{F1EA7DD9-C6A6-476B-8CBF-D72ABAD61E5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DIESEL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de Souza Ferreira</dc:creator>
  <cp:lastModifiedBy>Filipe de Souza Ferreira</cp:lastModifiedBy>
  <dcterms:created xsi:type="dcterms:W3CDTF">2022-11-16T20:16:50Z</dcterms:created>
  <dcterms:modified xsi:type="dcterms:W3CDTF">2022-11-16T20:23:55Z</dcterms:modified>
</cp:coreProperties>
</file>