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1.06\Enviar SCI\"/>
    </mc:Choice>
  </mc:AlternateContent>
  <xr:revisionPtr revIDLastSave="0" documentId="13_ncr:1_{0B7EDD26-83D4-467C-B305-77F04D5C4F89}" xr6:coauthVersionLast="45" xr6:coauthVersionMax="45" xr10:uidLastSave="{00000000-0000-0000-0000-000000000000}"/>
  <bookViews>
    <workbookView xWindow="-108" yWindow="-108" windowWidth="23256" windowHeight="12576" xr2:uid="{F9B7CC6A-C74D-4C72-9C77-F3874EC5B35C}"/>
  </bookViews>
  <sheets>
    <sheet name="GASOLINA C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<sst xmlns="http://schemas.openxmlformats.org/spreadsheetml/2006/main" count="39" uniqueCount="24">
  <si>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</si>
  <si>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</si>
  <si>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</si>
  <si>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</si>
  <si>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</si>
  <si>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</si>
  <si>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r>
      <t>Preço Produtor de Gasolina A Comum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</si>
  <si>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Preço do Etanol Anidro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</si>
  <si>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</si>
  <si>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4</t>
    </r>
  </si>
  <si>
    <r>
      <t xml:space="preserve">Margem Bruta de Distribuição + Revenda </t>
    </r>
    <r>
      <rPr>
        <b/>
        <vertAlign val="superscript"/>
        <sz val="11"/>
        <color theme="3"/>
        <rFont val="Calibri"/>
        <family val="2"/>
        <scheme val="minor"/>
      </rPr>
      <t>5</t>
    </r>
  </si>
  <si>
    <t>Preço ao Consumidor de Gasolina C Comum</t>
  </si>
  <si>
    <t>-</t>
  </si>
  <si>
    <t>Valor (R$/litro)</t>
  </si>
  <si>
    <t>Participação</t>
  </si>
  <si>
    <t>Fonte: Relatório do Mercado de Derivados de Petróleo/MME</t>
  </si>
  <si>
    <t>(1) Correspondente à parcela de gasolina A (73%) na gasolina C.</t>
  </si>
  <si>
    <t xml:space="preserve">(2) Correspondente à parcela de etanol anidro (27%) na gasolina C. </t>
  </si>
  <si>
    <t xml:space="preserve">(3) Pis/Pasep, Cofins e Cide (etanol anidro e gasolina A). </t>
  </si>
  <si>
    <t>(4) ICMS.</t>
  </si>
  <si>
    <t>(5) Margens brutas incluem demais custos não identificados nesta tabela e margem líquida de lucro. </t>
  </si>
  <si>
    <t>Obs.: valores calculados a partir de dados ANP.</t>
  </si>
  <si>
    <t>Ref.: 20/06/2021 a 26/06/2021</t>
  </si>
  <si>
    <t>Junho/2021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</si>
</sst>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vertAlign val="superscript"/>
      <sz val="11"/>
      <color theme="3"/>
      <name val="Calibri"/>
      <family val="2"/>
      <scheme val="minor"/>
    </font>
    <font>
      <sz val="16"/>
      <name val="Arial"/>
      <family val="2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0">
    <xf numFmtId="0" fontId="0" fillId="0" borderId="0" xfId="0"/>
    <xf numFmtId="0" fontId="3" fillId="0" borderId="0" xfId="0" applyFont="1"/>
    <xf numFmtId="0" fontId="0" fillId="0" borderId="0" xfId="0" applyAlignment="1">
      <alignment horizontal="centerContinuous" vertical="center"/>
    </xf>
    <xf numFmtId="0" fontId="2" fillId="0" borderId="5" xfId="0" applyFont="1" applyBorder="1"/>
    <xf numFmtId="4" fontId="0" fillId="0" borderId="5" xfId="0" applyNumberFormat="1" applyBorder="1" applyAlignment="1">
      <alignment horizontal="center" vertical="center"/>
    </xf>
    <xf numFmtId="0" fontId="2" fillId="0" borderId="7" xfId="0" applyFont="1" applyBorder="1"/>
    <xf numFmtId="0" fontId="2" fillId="0" borderId="0" xfId="0" applyFont="1" applyFill="1" applyBorder="1"/>
    <xf numFmtId="4" fontId="0" fillId="0" borderId="0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0" fontId="6" fillId="3" borderId="0" xfId="0" applyFont="1" applyFill="1" applyBorder="1" applyAlignment="1">
      <alignment vertical="center"/>
    </xf>
    <xf numFmtId="0" fontId="0" fillId="0" borderId="0" xfId="0" applyBorder="1"/>
    <xf numFmtId="166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165" fontId="0" fillId="0" borderId="10" xfId="0" applyNumberFormat="1" applyBorder="1" applyAlignment="1">
      <alignment horizontal="center" vertical="center"/>
    </xf>
    <xf numFmtId="4" fontId="0" fillId="0" borderId="11" xfId="0" applyNumberFormat="1" applyBorder="1" applyAlignment="1">
      <alignment horizontal="center" vertical="center"/>
    </xf>
    <xf numFmtId="165" fontId="0" fillId="0" borderId="10" xfId="1" applyNumberFormat="1" applyFont="1" applyBorder="1" applyAlignment="1">
      <alignment horizontal="center" vertical="center"/>
    </xf>
    <xf numFmtId="0" fontId="2" fillId="4" borderId="7" xfId="0" applyFont="1" applyFill="1" applyBorder="1"/>
    <xf numFmtId="4" fontId="0" fillId="4" borderId="7" xfId="0" applyNumberFormat="1" applyFill="1" applyBorder="1" applyAlignment="1">
      <alignment horizontal="center" vertical="center"/>
    </xf>
    <xf numFmtId="165" fontId="0" fillId="4" borderId="12" xfId="0" applyNumberFormat="1" applyFill="1" applyBorder="1" applyAlignment="1">
      <alignment horizontal="center" vertical="center"/>
    </xf>
    <xf numFmtId="4" fontId="0" fillId="4" borderId="13" xfId="0" applyNumberFormat="1" applyFill="1" applyBorder="1" applyAlignment="1">
      <alignment horizontal="center" vertical="center"/>
    </xf>
    <xf numFmtId="165" fontId="0" fillId="4" borderId="12" xfId="1" applyNumberFormat="1" applyFont="1" applyFill="1" applyBorder="1" applyAlignment="1">
      <alignment horizontal="center" vertical="center"/>
    </xf>
    <xf numFmtId="4" fontId="0" fillId="0" borderId="7" xfId="0" applyNumberFormat="1" applyFill="1" applyBorder="1" applyAlignment="1">
      <alignment horizontal="center" vertical="center"/>
    </xf>
    <xf numFmtId="165" fontId="0" fillId="0" borderId="12" xfId="0" applyNumberFormat="1" applyFill="1" applyBorder="1" applyAlignment="1">
      <alignment horizontal="center" vertical="center"/>
    </xf>
    <xf numFmtId="4" fontId="0" fillId="0" borderId="13" xfId="0" applyNumberFormat="1" applyFill="1" applyBorder="1" applyAlignment="1">
      <alignment horizontal="center" vertical="center"/>
    </xf>
    <xf numFmtId="165" fontId="0" fillId="0" borderId="12" xfId="1" applyNumberFormat="1" applyFont="1" applyFill="1" applyBorder="1" applyAlignment="1">
      <alignment horizontal="center" vertical="center"/>
    </xf>
    <xf numFmtId="0" fontId="2" fillId="4" borderId="8" xfId="0" applyFont="1" applyFill="1" applyBorder="1"/>
    <xf numFmtId="4" fontId="0" fillId="4" borderId="8" xfId="0" applyNumberFormat="1" applyFill="1" applyBorder="1" applyAlignment="1">
      <alignment horizontal="center" vertical="center"/>
    </xf>
    <xf numFmtId="165" fontId="0" fillId="4" borderId="14" xfId="0" applyNumberFormat="1" applyFill="1" applyBorder="1" applyAlignment="1">
      <alignment horizontal="center" vertical="center"/>
    </xf>
    <xf numFmtId="4" fontId="0" fillId="4" borderId="15" xfId="0" applyNumberFormat="1" applyFill="1" applyBorder="1" applyAlignment="1">
      <alignment horizontal="center" vertical="center"/>
    </xf>
    <xf numFmtId="165" fontId="0" fillId="4" borderId="14" xfId="1" applyNumberFormat="1" applyFont="1" applyFill="1" applyBorder="1" applyAlignment="1">
      <alignment horizontal="center" vertical="center"/>
    </xf>
    <xf numFmtId="164" fontId="0" fillId="0" borderId="0" xfId="0" applyNumberFormat="1"/>
    <xf numFmtId="0" fontId="0" fillId="0" borderId="0" xfId="0" applyFont="1"/>
    <xf numFmtId="0" fontId="0" fillId="0" borderId="0" xfId="0" applyAlignment="1">
      <alignment horizontal="center" vertical="center"/>
    </xf>
    <xf numFmtId="0" fontId="4" fillId="0" borderId="6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de Gasolina A Comum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C'!$C$5,'GASOLINA C'!$E$5,'GASOLINA C'!$G$5,'GASOLINA C'!$I$5,'GASOLINA C'!$K$5,'GASOLINA C'!$M$5)</c:f>
              <c:numCache>
                <c:formatCode>#,##0.00</c:formatCode>
                <c:ptCount val="6"/>
                <c:pt idx="0">
                  <c:v>1.8734792999999998</c:v>
                </c:pt>
                <c:pt idx="1">
                  <c:v>1.8993359000000001</c:v>
                </c:pt>
                <c:pt idx="2">
                  <c:v>1.8661573999999999</c:v>
                </c:pt>
                <c:pt idx="3">
                  <c:v>1.9465888</c:v>
                </c:pt>
                <c:pt idx="4">
                  <c:v>1.8037351000000001</c:v>
                </c:pt>
                <c:pt idx="5">
                  <c:v>1.8353076000000001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DD-427B-8309-23C5A6647D18}"/>
            </c:ext>
          </c:extLst>
        </c:ser>
        <c:ser>
          <c:idx val="1"/>
          <c:order val="1"/>
          <c:tx>
            <c:v>Preço do Etanol Anidro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3DD-427B-8309-23C5A6647D18}"/>
                </c:ext>
              </c:extLst>
            </c:dLbl>
            <c:dLbl>
              <c:idx val="3"/>
              <c:layout>
                <c:manualLayout>
                  <c:x val="0"/>
                  <c:y val="1.93236714975846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3DD-427B-8309-23C5A6647D18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3DD-427B-8309-23C5A6647D18}"/>
                </c:ext>
              </c:extLst>
            </c:dLbl>
            <c:dLbl>
              <c:idx val="5"/>
              <c:layout>
                <c:manualLayout>
                  <c:x val="1.2573079501105283E-16"/>
                  <c:y val="1.93236714975847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3DD-427B-8309-23C5A6647D18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C'!$C$6,'GASOLINA C'!$E$6,'GASOLINA C'!$G$6,'GASOLINA C'!$I$6,'GASOLINA C'!$K$6,'GASOLINA C'!$M$6)</c:f>
              <c:numCache>
                <c:formatCode>#,##0.00</c:formatCode>
                <c:ptCount val="6"/>
                <c:pt idx="0">
                  <c:v>0.94737063022691992</c:v>
                </c:pt>
                <c:pt idx="1">
                  <c:v>0.90965700000000005</c:v>
                </c:pt>
                <c:pt idx="2">
                  <c:v>0.90965700000000005</c:v>
                </c:pt>
                <c:pt idx="3">
                  <c:v>0.88454700000000008</c:v>
                </c:pt>
                <c:pt idx="4">
                  <c:v>1.057671</c:v>
                </c:pt>
                <c:pt idx="5">
                  <c:v>1.057671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3DD-427B-8309-23C5A6647D18}"/>
            </c:ext>
          </c:extLst>
        </c:ser>
        <c:ser>
          <c:idx val="3"/>
          <c:order val="2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C'!$C$7,'GASOLINA C'!$E$7,'GASOLINA C'!$G$7,'GASOLINA C'!$I$7,'GASOLINA C'!$K$7,'GASOLINA C'!$M$7)</c:f>
              <c:numCache>
                <c:formatCode>#,##0.00</c:formatCode>
                <c:ptCount val="6"/>
                <c:pt idx="0">
                  <c:v>0.68686799999999992</c:v>
                </c:pt>
                <c:pt idx="1">
                  <c:v>0.68686799999999992</c:v>
                </c:pt>
                <c:pt idx="2">
                  <c:v>0.68686799999999992</c:v>
                </c:pt>
                <c:pt idx="3">
                  <c:v>0.68686799999999992</c:v>
                </c:pt>
                <c:pt idx="4">
                  <c:v>0.68686799999999992</c:v>
                </c:pt>
                <c:pt idx="5">
                  <c:v>0.68686799999999992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3DD-427B-8309-23C5A6647D18}"/>
            </c:ext>
          </c:extLst>
        </c:ser>
        <c:ser>
          <c:idx val="4"/>
          <c:order val="3"/>
          <c:tx>
            <c:v>Tributos Estaduais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C'!$C$8,'GASOLINA C'!$E$8,'GASOLINA C'!$G$8,'GASOLINA C'!$I$8,'GASOLINA C'!$K$8,'GASOLINA C'!$M$8)</c:f>
              <c:numCache>
                <c:formatCode>#,##0.00</c:formatCode>
                <c:ptCount val="6"/>
                <c:pt idx="0">
                  <c:v>1.583112627973112</c:v>
                </c:pt>
                <c:pt idx="1">
                  <c:v>1.5882418918418972</c:v>
                </c:pt>
                <c:pt idx="2">
                  <c:v>1.518179166275009</c:v>
                </c:pt>
                <c:pt idx="3">
                  <c:v>1.6554456874111219</c:v>
                </c:pt>
                <c:pt idx="4">
                  <c:v>1.4948003056106831</c:v>
                </c:pt>
                <c:pt idx="5">
                  <c:v>1.637313918382443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3DD-427B-8309-23C5A6647D18}"/>
            </c:ext>
          </c:extLst>
        </c:ser>
        <c:ser>
          <c:idx val="5"/>
          <c:order val="4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C'!$C$9,'GASOLINA C'!$E$9,'GASOLINA C'!$G$9,'GASOLINA C'!$I$9,'GASOLINA C'!$K$9,'GASOLINA C'!$M$9)</c:f>
              <c:numCache>
                <c:formatCode>#,##0.00</c:formatCode>
                <c:ptCount val="6"/>
                <c:pt idx="0">
                  <c:v>0.6041694417999679</c:v>
                </c:pt>
                <c:pt idx="1">
                  <c:v>0.58689720815810276</c:v>
                </c:pt>
                <c:pt idx="2">
                  <c:v>0.63413843372499112</c:v>
                </c:pt>
                <c:pt idx="3">
                  <c:v>0.66155051258887809</c:v>
                </c:pt>
                <c:pt idx="4">
                  <c:v>0.57192559438931667</c:v>
                </c:pt>
                <c:pt idx="5">
                  <c:v>0.56083948161755615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3DD-427B-8309-23C5A6647D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88122880"/>
        <c:axId val="88339584"/>
      </c:barChart>
      <c:catAx>
        <c:axId val="881228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88339584"/>
        <c:crosses val="autoZero"/>
        <c:auto val="1"/>
        <c:lblAlgn val="ctr"/>
        <c:lblOffset val="100"/>
        <c:noMultiLvlLbl val="0"/>
      </c:catAx>
      <c:valAx>
        <c:axId val="88339584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76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8812288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3.3148966420962336E-2"/>
          <c:y val="0.88083218422555476"/>
          <c:w val="0.96157237431249609"/>
          <c:h val="0.10017045271813133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52" footer="0.3149606200000015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A31-4B77-9DC7-91D196A12460}"/>
                </c:ext>
              </c:extLst>
            </c:dLbl>
            <c:dLbl>
              <c:idx val="1"/>
              <c:layout>
                <c:manualLayout>
                  <c:x val="6.0876978411921181E-3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A31-4B77-9DC7-91D196A12460}"/>
                </c:ext>
              </c:extLst>
            </c:dLbl>
            <c:dLbl>
              <c:idx val="2"/>
              <c:layout>
                <c:manualLayout>
                  <c:x val="0"/>
                  <c:y val="-8.87573881789704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A31-4B77-9DC7-91D196A12460}"/>
                </c:ext>
              </c:extLst>
            </c:dLbl>
            <c:dLbl>
              <c:idx val="3"/>
              <c:layout>
                <c:manualLayout>
                  <c:x val="4.5657733808940988E-3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A31-4B77-9DC7-91D196A12460}"/>
                </c:ext>
              </c:extLst>
            </c:dLbl>
            <c:dLbl>
              <c:idx val="4"/>
              <c:layout>
                <c:manualLayout>
                  <c:x val="9.1315467617881507E-3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A31-4B77-9DC7-91D196A12460}"/>
                </c:ext>
              </c:extLst>
            </c:dLbl>
            <c:dLbl>
              <c:idx val="5"/>
              <c:layout>
                <c:manualLayout>
                  <c:x val="1.0653471222086229E-2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A31-4B77-9DC7-91D196A12460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C'!$D$5,'GASOLINA C'!$F$5,'GASOLINA C'!$H$5,'GASOLINA C'!$J$5,'GASOLINA C'!$L$5,'GASOLINA C'!$N$5)</c:f>
              <c:numCache>
                <c:formatCode>0.0%</c:formatCode>
                <c:ptCount val="6"/>
                <c:pt idx="0">
                  <c:v>0.32896914837576818</c:v>
                </c:pt>
                <c:pt idx="1">
                  <c:v>0.3349208076177041</c:v>
                </c:pt>
                <c:pt idx="2">
                  <c:v>0.3323521638468388</c:v>
                </c:pt>
                <c:pt idx="3">
                  <c:v>0.33360562125107113</c:v>
                </c:pt>
                <c:pt idx="4">
                  <c:v>0.32123510240427428</c:v>
                </c:pt>
                <c:pt idx="5">
                  <c:v>0.31763717549325032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A31-4B77-9DC7-91D196A12460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6.94339962322142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A31-4B77-9DC7-91D196A12460}"/>
                </c:ext>
              </c:extLst>
            </c:dLbl>
            <c:dLbl>
              <c:idx val="1"/>
              <c:layout>
                <c:manualLayout>
                  <c:x val="1.5219244602980241E-3"/>
                  <c:y val="-7.4556206070334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A31-4B77-9DC7-91D196A12460}"/>
                </c:ext>
              </c:extLst>
            </c:dLbl>
            <c:dLbl>
              <c:idx val="2"/>
              <c:layout>
                <c:manualLayout>
                  <c:x val="0"/>
                  <c:y val="-8.87573881789704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A31-4B77-9DC7-91D196A12460}"/>
                </c:ext>
              </c:extLst>
            </c:dLbl>
            <c:dLbl>
              <c:idx val="3"/>
              <c:layout>
                <c:manualLayout>
                  <c:x val="3.0438489205960482E-3"/>
                  <c:y val="-8.7185194317178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A31-4B77-9DC7-91D196A12460}"/>
                </c:ext>
              </c:extLst>
            </c:dLbl>
            <c:dLbl>
              <c:idx val="4"/>
              <c:layout>
                <c:manualLayout>
                  <c:x val="8.9388495545315166E-3"/>
                  <c:y val="-8.65562049521311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A31-4B77-9DC7-91D196A12460}"/>
                </c:ext>
              </c:extLst>
            </c:dLbl>
            <c:dLbl>
              <c:idx val="5"/>
              <c:layout>
                <c:manualLayout>
                  <c:x val="9.1315467617881507E-3"/>
                  <c:y val="-8.36348987900212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A31-4B77-9DC7-91D196A12460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C'!$D$6,'GASOLINA C'!$F$6,'GASOLINA C'!$H$6,'GASOLINA C'!$J$6,'GASOLINA C'!$L$6,'GASOLINA C'!$N$6)</c:f>
              <c:numCache>
                <c:formatCode>0.0%</c:formatCode>
                <c:ptCount val="6"/>
                <c:pt idx="0">
                  <c:v>0.16635129591341877</c:v>
                </c:pt>
                <c:pt idx="1">
                  <c:v>0.1604050432022571</c:v>
                </c:pt>
                <c:pt idx="2">
                  <c:v>0.16200480854853072</c:v>
                </c:pt>
                <c:pt idx="3">
                  <c:v>0.15159331619537278</c:v>
                </c:pt>
                <c:pt idx="4">
                  <c:v>0.18836527159394478</c:v>
                </c:pt>
                <c:pt idx="5">
                  <c:v>0.18305140186915889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A31-4B77-9DC7-91D196A12460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9A31-4B77-9DC7-91D196A12460}"/>
                </c:ext>
              </c:extLst>
            </c:dLbl>
            <c:dLbl>
              <c:idx val="1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9A31-4B77-9DC7-91D196A12460}"/>
                </c:ext>
              </c:extLst>
            </c:dLbl>
            <c:dLbl>
              <c:idx val="2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9A31-4B77-9DC7-91D196A12460}"/>
                </c:ext>
              </c:extLst>
            </c:dLbl>
            <c:dLbl>
              <c:idx val="3"/>
              <c:layout>
                <c:manualLayout>
                  <c:x val="4.5657733808940988E-3"/>
                  <c:y val="-0.1029588498384335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9A31-4B77-9DC7-91D196A12460}"/>
                </c:ext>
              </c:extLst>
            </c:dLbl>
            <c:dLbl>
              <c:idx val="4"/>
              <c:layout>
                <c:manualLayout>
                  <c:x val="7.6096223014901687E-3"/>
                  <c:y val="-0.106508865814762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9A31-4B77-9DC7-91D196A12460}"/>
                </c:ext>
              </c:extLst>
            </c:dLbl>
            <c:dLbl>
              <c:idx val="5"/>
              <c:layout>
                <c:manualLayout>
                  <c:x val="1.0653471222086229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9A31-4B77-9DC7-91D196A12460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C'!$D$7,'GASOLINA C'!$F$7,'GASOLINA C'!$H$7,'GASOLINA C'!$J$7,'GASOLINA C'!$L$7,'GASOLINA C'!$N$7)</c:f>
              <c:numCache>
                <c:formatCode>0.0%</c:formatCode>
                <c:ptCount val="6"/>
                <c:pt idx="0">
                  <c:v>0.12060895522388057</c:v>
                </c:pt>
                <c:pt idx="1">
                  <c:v>0.12111937929818373</c:v>
                </c:pt>
                <c:pt idx="2">
                  <c:v>0.12232733748886908</c:v>
                </c:pt>
                <c:pt idx="3">
                  <c:v>0.11771516709511567</c:v>
                </c:pt>
                <c:pt idx="4">
                  <c:v>0.12232733748886908</c:v>
                </c:pt>
                <c:pt idx="5">
                  <c:v>0.11887642782969886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9A31-4B77-9DC7-91D196A12460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9A31-4B77-9DC7-91D196A12460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9A31-4B77-9DC7-91D196A12460}"/>
                </c:ext>
              </c:extLst>
            </c:dLbl>
            <c:dLbl>
              <c:idx val="2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9A31-4B77-9DC7-91D196A12460}"/>
                </c:ext>
              </c:extLst>
            </c:dLbl>
            <c:dLbl>
              <c:idx val="3"/>
              <c:layout>
                <c:manualLayout>
                  <c:x val="3.0438489205960482E-3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9A31-4B77-9DC7-91D196A12460}"/>
                </c:ext>
              </c:extLst>
            </c:dLbl>
            <c:dLbl>
              <c:idx val="4"/>
              <c:layout>
                <c:manualLayout>
                  <c:x val="9.1315467617881507E-3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9A31-4B77-9DC7-91D196A12460}"/>
                </c:ext>
              </c:extLst>
            </c:dLbl>
            <c:dLbl>
              <c:idx val="5"/>
              <c:layout>
                <c:manualLayout>
                  <c:x val="1.3697320142682271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9A31-4B77-9DC7-91D196A12460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C'!$D$8,'GASOLINA C'!$F$8,'GASOLINA C'!$H$8,'GASOLINA C'!$J$8,'GASOLINA C'!$L$8,'GASOLINA C'!$N$8)</c:f>
              <c:numCache>
                <c:formatCode>0.0%</c:formatCode>
                <c:ptCount val="6"/>
                <c:pt idx="0">
                  <c:v>0.27798290219018645</c:v>
                </c:pt>
                <c:pt idx="1">
                  <c:v>0.28006381446691891</c:v>
                </c:pt>
                <c:pt idx="2">
                  <c:v>0.27037919256901316</c:v>
                </c:pt>
                <c:pt idx="3">
                  <c:v>0.28370962937637051</c:v>
                </c:pt>
                <c:pt idx="4">
                  <c:v>0.26621554863948049</c:v>
                </c:pt>
                <c:pt idx="5">
                  <c:v>0.28337035624479806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9A31-4B77-9DC7-91D196A12460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9A31-4B77-9DC7-91D196A12460}"/>
                </c:ext>
              </c:extLst>
            </c:dLbl>
            <c:dLbl>
              <c:idx val="1"/>
              <c:layout>
                <c:manualLayout>
                  <c:x val="0"/>
                  <c:y val="-9.58579792332876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9A31-4B77-9DC7-91D196A12460}"/>
                </c:ext>
              </c:extLst>
            </c:dLbl>
            <c:dLbl>
              <c:idx val="2"/>
              <c:layout>
                <c:manualLayout>
                  <c:x val="5.580325223366347E-17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9A31-4B77-9DC7-91D196A12460}"/>
                </c:ext>
              </c:extLst>
            </c:dLbl>
            <c:dLbl>
              <c:idx val="3"/>
              <c:layout>
                <c:manualLayout>
                  <c:x val="3.0438489205960482E-3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9A31-4B77-9DC7-91D196A12460}"/>
                </c:ext>
              </c:extLst>
            </c:dLbl>
            <c:dLbl>
              <c:idx val="4"/>
              <c:layout>
                <c:manualLayout>
                  <c:x val="7.6096223014901687E-3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9A31-4B77-9DC7-91D196A12460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9A31-4B77-9DC7-91D196A12460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C'!$D$9,'GASOLINA C'!$F$9,'GASOLINA C'!$H$9,'GASOLINA C'!$J$9,'GASOLINA C'!$L$9,'GASOLINA C'!$N$9)</c:f>
              <c:numCache>
                <c:formatCode>0.0%</c:formatCode>
                <c:ptCount val="6"/>
                <c:pt idx="0">
                  <c:v>0.1060876982967459</c:v>
                </c:pt>
                <c:pt idx="1">
                  <c:v>0.10349095541493612</c:v>
                </c:pt>
                <c:pt idx="2">
                  <c:v>0.1129364975467482</c:v>
                </c:pt>
                <c:pt idx="3">
                  <c:v>0.11337626608206994</c:v>
                </c:pt>
                <c:pt idx="4">
                  <c:v>0.10185673987343129</c:v>
                </c:pt>
                <c:pt idx="5">
                  <c:v>9.706463856309383E-2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9A31-4B77-9DC7-91D196A124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2937216"/>
        <c:axId val="94030848"/>
      </c:barChart>
      <c:catAx>
        <c:axId val="9293721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4030848"/>
        <c:crosses val="autoZero"/>
        <c:auto val="1"/>
        <c:lblAlgn val="ctr"/>
        <c:lblOffset val="100"/>
        <c:noMultiLvlLbl val="0"/>
      </c:catAx>
      <c:valAx>
        <c:axId val="9403084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293721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58" footer="0.31496062000000158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17990</xdr:colOff>
      <xdr:row>19</xdr:row>
      <xdr:rowOff>169333</xdr:rowOff>
    </xdr:from>
    <xdr:to>
      <xdr:col>15</xdr:col>
      <xdr:colOff>103715</xdr:colOff>
      <xdr:row>40</xdr:row>
      <xdr:rowOff>179916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4E5787EA-923D-41C9-9388-DE38CCBA8CCE}"/>
            </a:ext>
          </a:extLst>
        </xdr:cNvPr>
        <xdr:cNvGrpSpPr/>
      </xdr:nvGrpSpPr>
      <xdr:grpSpPr>
        <a:xfrm>
          <a:off x="288923" y="4588933"/>
          <a:ext cx="13818659" cy="3922183"/>
          <a:chOff x="282573" y="8477250"/>
          <a:chExt cx="1350539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3A50B554-3DA6-469D-B542-C5863D0CE948}"/>
              </a:ext>
            </a:extLst>
          </xdr:cNvPr>
          <xdr:cNvGraphicFramePr/>
        </xdr:nvGraphicFramePr>
        <xdr:xfrm>
          <a:off x="282573" y="8477250"/>
          <a:ext cx="12783928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63CD11CB-6F00-44AD-99AE-B91A2BCA1093}"/>
              </a:ext>
            </a:extLst>
          </xdr:cNvPr>
          <xdr:cNvGraphicFramePr/>
        </xdr:nvGraphicFramePr>
        <xdr:xfrm>
          <a:off x="1638596" y="8901520"/>
          <a:ext cx="12149369" cy="343864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0</xdr:rowOff>
    </xdr:from>
    <xdr:to>
      <xdr:col>1</xdr:col>
      <xdr:colOff>1872481</xdr:colOff>
      <xdr:row>2</xdr:row>
      <xdr:rowOff>241194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8B6846AD-05D5-4760-9C05-94E1916912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1554" y="2403437"/>
          <a:ext cx="1805247" cy="7864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A80854-462F-45EC-9894-7CC987015493}">
  <sheetPr codeName="Plan2"/>
  <dimension ref="A1:V17"/>
  <sheetViews>
    <sheetView showGridLines="0" tabSelected="1" zoomScale="90" zoomScaleNormal="90" workbookViewId="0">
      <selection activeCell="M14" sqref="M14"/>
    </sheetView>
  </sheetViews>
  <sheetFormatPr defaultRowHeight="14.4" x14ac:dyDescent="0.3"/>
  <cols>
    <col min="1" max="1" width="4" customWidth="1"/>
    <col min="2" max="2" width="47.109375" bestFit="1" customWidth="1"/>
    <col min="3" max="8" width="12" style="38" customWidth="1"/>
    <col min="9" max="14" width="12" customWidth="1"/>
    <col min="15" max="15" width="9.33203125" bestFit="1" customWidth="1"/>
    <col min="16" max="16" width="1.5546875" customWidth="1"/>
    <col min="17" max="17" width="8.109375" bestFit="1" customWidth="1"/>
    <col min="18" max="18" width="4.6640625" bestFit="1" customWidth="1"/>
    <col min="19" max="19" width="13.109375" bestFit="1" customWidth="1"/>
    <col min="20" max="20" width="6.109375" bestFit="1" customWidth="1"/>
    <col min="21" max="21" width="9.33203125" bestFit="1" customWidth="1"/>
  </cols>
  <sheetData>
    <row r="1" spans="1:22" ht="20.399999999999999" x14ac:dyDescent="0.3">
      <c r="B1" s="6"/>
      <c r="C1" s="7"/>
      <c r="D1" s="7"/>
      <c r="E1" s="7"/>
      <c r="F1" s="7"/>
      <c r="G1" s="7"/>
      <c r="H1" s="7"/>
      <c r="I1" s="8"/>
      <c r="J1" s="8"/>
      <c r="K1" s="8"/>
      <c r="L1" s="8"/>
      <c r="M1" s="8"/>
      <c r="N1" s="8"/>
      <c r="Q1" s="9"/>
      <c r="R1" s="10"/>
      <c r="S1" s="10"/>
      <c r="T1" s="10"/>
      <c r="U1" s="10"/>
    </row>
    <row r="2" spans="1:22" ht="22.2" x14ac:dyDescent="0.45">
      <c r="B2" s="6"/>
      <c r="C2" s="11" t="s">
        <v>23</v>
      </c>
      <c r="D2" s="2"/>
      <c r="E2" s="2"/>
      <c r="F2" s="2"/>
      <c r="G2" s="2"/>
      <c r="H2" s="2"/>
      <c r="I2" s="12"/>
      <c r="J2" s="12"/>
      <c r="K2" s="12"/>
      <c r="L2" s="12"/>
      <c r="M2" s="12"/>
      <c r="N2" s="12"/>
      <c r="T2" s="10"/>
      <c r="U2" s="10"/>
    </row>
    <row r="3" spans="1:22" ht="20.399999999999999" x14ac:dyDescent="0.3">
      <c r="B3" s="6"/>
      <c r="C3" s="13" t="s">
        <v>0</v>
      </c>
      <c r="D3" s="14"/>
      <c r="E3" s="13" t="s">
        <v>1</v>
      </c>
      <c r="F3" s="14"/>
      <c r="G3" s="13" t="s">
        <v>2</v>
      </c>
      <c r="H3" s="14"/>
      <c r="I3" s="13" t="s">
        <v>3</v>
      </c>
      <c r="J3" s="14"/>
      <c r="K3" s="13" t="s">
        <v>4</v>
      </c>
      <c r="L3" s="14"/>
      <c r="M3" s="13" t="s">
        <v>5</v>
      </c>
      <c r="N3" s="15"/>
      <c r="Q3" s="9"/>
      <c r="R3" s="10"/>
      <c r="S3" s="10"/>
      <c r="T3" s="10"/>
      <c r="U3" s="10"/>
    </row>
    <row r="4" spans="1:22" ht="28.8" x14ac:dyDescent="0.3">
      <c r="B4" s="16" t="s">
        <v>22</v>
      </c>
      <c r="C4" s="17" t="s">
        <v>13</v>
      </c>
      <c r="D4" s="18" t="s">
        <v>14</v>
      </c>
      <c r="E4" s="17" t="s">
        <v>13</v>
      </c>
      <c r="F4" s="18" t="s">
        <v>14</v>
      </c>
      <c r="G4" s="17" t="s">
        <v>13</v>
      </c>
      <c r="H4" s="18" t="s">
        <v>14</v>
      </c>
      <c r="I4" s="17" t="s">
        <v>13</v>
      </c>
      <c r="J4" s="18" t="s">
        <v>14</v>
      </c>
      <c r="K4" s="17" t="s">
        <v>13</v>
      </c>
      <c r="L4" s="18" t="s">
        <v>14</v>
      </c>
      <c r="M4" s="17" t="s">
        <v>13</v>
      </c>
      <c r="N4" s="18" t="s">
        <v>14</v>
      </c>
      <c r="Q4" s="9"/>
      <c r="R4" s="10"/>
      <c r="S4" s="10"/>
      <c r="T4" s="10"/>
      <c r="U4" s="10"/>
    </row>
    <row r="5" spans="1:22" ht="20.399999999999999" x14ac:dyDescent="0.3">
      <c r="B5" s="3" t="s">
        <v>6</v>
      </c>
      <c r="C5" s="4">
        <v>1.8734792999999998</v>
      </c>
      <c r="D5" s="19">
        <v>0.32896914837576818</v>
      </c>
      <c r="E5" s="20">
        <v>1.8993359000000001</v>
      </c>
      <c r="F5" s="19">
        <v>0.3349208076177041</v>
      </c>
      <c r="G5" s="20">
        <v>1.8661573999999999</v>
      </c>
      <c r="H5" s="19">
        <v>0.3323521638468388</v>
      </c>
      <c r="I5" s="20">
        <v>1.9465888</v>
      </c>
      <c r="J5" s="19">
        <v>0.33360562125107113</v>
      </c>
      <c r="K5" s="20">
        <v>1.8037351000000001</v>
      </c>
      <c r="L5" s="19">
        <v>0.32123510240427428</v>
      </c>
      <c r="M5" s="20">
        <v>1.8353076000000001</v>
      </c>
      <c r="N5" s="21">
        <v>0.31763717549325032</v>
      </c>
      <c r="Q5" s="9"/>
      <c r="R5" s="10"/>
      <c r="S5" s="10"/>
      <c r="T5" s="10"/>
      <c r="U5" s="10"/>
    </row>
    <row r="6" spans="1:22" ht="20.399999999999999" x14ac:dyDescent="0.3">
      <c r="B6" s="22" t="s">
        <v>7</v>
      </c>
      <c r="C6" s="23">
        <v>0.94737063022691992</v>
      </c>
      <c r="D6" s="24">
        <v>0.16635129591341877</v>
      </c>
      <c r="E6" s="25">
        <v>0.90965700000000005</v>
      </c>
      <c r="F6" s="24">
        <v>0.1604050432022571</v>
      </c>
      <c r="G6" s="25">
        <v>0.90965700000000005</v>
      </c>
      <c r="H6" s="24">
        <v>0.16200480854853072</v>
      </c>
      <c r="I6" s="25">
        <v>0.88454700000000008</v>
      </c>
      <c r="J6" s="24">
        <v>0.15159331619537278</v>
      </c>
      <c r="K6" s="25">
        <v>1.057671</v>
      </c>
      <c r="L6" s="24">
        <v>0.18836527159394478</v>
      </c>
      <c r="M6" s="25">
        <v>1.057671</v>
      </c>
      <c r="N6" s="26">
        <v>0.18305140186915889</v>
      </c>
      <c r="Q6" s="9"/>
      <c r="R6" s="10"/>
      <c r="S6" s="10"/>
      <c r="T6" s="10"/>
      <c r="U6" s="10"/>
    </row>
    <row r="7" spans="1:22" ht="20.399999999999999" x14ac:dyDescent="0.3">
      <c r="B7" s="5" t="s">
        <v>8</v>
      </c>
      <c r="C7" s="27">
        <v>0.68686799999999992</v>
      </c>
      <c r="D7" s="28">
        <v>0.12060895522388057</v>
      </c>
      <c r="E7" s="29">
        <v>0.68686799999999992</v>
      </c>
      <c r="F7" s="28">
        <v>0.12111937929818373</v>
      </c>
      <c r="G7" s="29">
        <v>0.68686799999999992</v>
      </c>
      <c r="H7" s="28">
        <v>0.12232733748886908</v>
      </c>
      <c r="I7" s="29">
        <v>0.68686799999999992</v>
      </c>
      <c r="J7" s="28">
        <v>0.11771516709511567</v>
      </c>
      <c r="K7" s="29">
        <v>0.68686799999999992</v>
      </c>
      <c r="L7" s="28">
        <v>0.12232733748886908</v>
      </c>
      <c r="M7" s="29">
        <v>0.68686799999999992</v>
      </c>
      <c r="N7" s="30">
        <v>0.11887642782969886</v>
      </c>
      <c r="Q7" s="9"/>
      <c r="R7" s="10"/>
      <c r="S7" s="10"/>
      <c r="T7" s="10"/>
      <c r="U7" s="10"/>
    </row>
    <row r="8" spans="1:22" ht="20.399999999999999" x14ac:dyDescent="0.3">
      <c r="B8" s="22" t="s">
        <v>9</v>
      </c>
      <c r="C8" s="23">
        <v>1.583112627973112</v>
      </c>
      <c r="D8" s="24">
        <v>0.27798290219018645</v>
      </c>
      <c r="E8" s="25">
        <v>1.5882418918418972</v>
      </c>
      <c r="F8" s="24">
        <v>0.28006381446691891</v>
      </c>
      <c r="G8" s="25">
        <v>1.518179166275009</v>
      </c>
      <c r="H8" s="24">
        <v>0.27037919256901316</v>
      </c>
      <c r="I8" s="25">
        <v>1.6554456874111219</v>
      </c>
      <c r="J8" s="24">
        <v>0.28370962937637051</v>
      </c>
      <c r="K8" s="25">
        <v>1.4948003056106831</v>
      </c>
      <c r="L8" s="24">
        <v>0.26621554863948049</v>
      </c>
      <c r="M8" s="25">
        <v>1.637313918382443</v>
      </c>
      <c r="N8" s="26">
        <v>0.28337035624479806</v>
      </c>
      <c r="Q8" s="9"/>
      <c r="R8" s="10"/>
      <c r="S8" s="10"/>
      <c r="T8" s="10"/>
      <c r="U8" s="10"/>
    </row>
    <row r="9" spans="1:22" ht="20.399999999999999" x14ac:dyDescent="0.3">
      <c r="B9" s="5" t="s">
        <v>10</v>
      </c>
      <c r="C9" s="27">
        <v>0.6041694417999679</v>
      </c>
      <c r="D9" s="28">
        <v>0.1060876982967459</v>
      </c>
      <c r="E9" s="29">
        <v>0.58689720815810276</v>
      </c>
      <c r="F9" s="28">
        <v>0.10349095541493612</v>
      </c>
      <c r="G9" s="29">
        <v>0.63413843372499112</v>
      </c>
      <c r="H9" s="28">
        <v>0.1129364975467482</v>
      </c>
      <c r="I9" s="29">
        <v>0.66155051258887809</v>
      </c>
      <c r="J9" s="28">
        <v>0.11337626608206994</v>
      </c>
      <c r="K9" s="29">
        <v>0.57192559438931667</v>
      </c>
      <c r="L9" s="28">
        <v>0.10185673987343129</v>
      </c>
      <c r="M9" s="29">
        <v>0.56083948161755615</v>
      </c>
      <c r="N9" s="30">
        <v>9.706463856309383E-2</v>
      </c>
      <c r="Q9" s="9"/>
      <c r="R9" s="10"/>
      <c r="S9" s="10"/>
      <c r="T9" s="10"/>
      <c r="U9" s="10"/>
    </row>
    <row r="10" spans="1:22" ht="20.399999999999999" x14ac:dyDescent="0.3">
      <c r="B10" s="31" t="s">
        <v>11</v>
      </c>
      <c r="C10" s="32">
        <v>5.6950000000000003</v>
      </c>
      <c r="D10" s="33" t="s">
        <v>12</v>
      </c>
      <c r="E10" s="34">
        <v>5.6710000000000003</v>
      </c>
      <c r="F10" s="33" t="s">
        <v>12</v>
      </c>
      <c r="G10" s="34">
        <v>5.6150000000000002</v>
      </c>
      <c r="H10" s="33" t="s">
        <v>12</v>
      </c>
      <c r="I10" s="34">
        <v>5.835</v>
      </c>
      <c r="J10" s="33" t="s">
        <v>12</v>
      </c>
      <c r="K10" s="34">
        <v>5.6150000000000002</v>
      </c>
      <c r="L10" s="33" t="s">
        <v>12</v>
      </c>
      <c r="M10" s="34">
        <v>5.7779999999999996</v>
      </c>
      <c r="N10" s="35" t="s">
        <v>12</v>
      </c>
      <c r="Q10" s="9"/>
      <c r="R10" s="10"/>
      <c r="S10" s="10"/>
      <c r="T10" s="10"/>
      <c r="U10" s="10"/>
    </row>
    <row r="11" spans="1:22" x14ac:dyDescent="0.3">
      <c r="B11" s="39" t="s">
        <v>15</v>
      </c>
      <c r="C11" s="39"/>
      <c r="D11" s="39"/>
      <c r="E11" s="1"/>
      <c r="F11" s="1"/>
      <c r="G11" s="1"/>
      <c r="H11" s="1"/>
      <c r="I11" s="1"/>
      <c r="J11" s="1"/>
      <c r="K11" s="1"/>
      <c r="L11" s="1"/>
      <c r="M11" s="1"/>
      <c r="N11" s="1"/>
      <c r="Q11" s="36"/>
      <c r="R11" s="36"/>
      <c r="S11" s="36"/>
      <c r="T11" s="36"/>
      <c r="U11" s="36"/>
      <c r="V11" s="36"/>
    </row>
    <row r="12" spans="1:22" s="1" customFormat="1" x14ac:dyDescent="0.3">
      <c r="A12"/>
      <c r="B12" s="37" t="s">
        <v>16</v>
      </c>
    </row>
    <row r="13" spans="1:22" s="1" customFormat="1" x14ac:dyDescent="0.3">
      <c r="A13"/>
      <c r="B13" t="s">
        <v>17</v>
      </c>
      <c r="C13" s="38"/>
      <c r="D13" s="38"/>
      <c r="E13" s="38"/>
      <c r="F13" s="38"/>
      <c r="G13" s="38"/>
      <c r="H13" s="38"/>
      <c r="I13"/>
      <c r="J13"/>
      <c r="K13"/>
      <c r="L13"/>
      <c r="M13"/>
      <c r="N13"/>
    </row>
    <row r="14" spans="1:22" x14ac:dyDescent="0.3">
      <c r="B14" t="s">
        <v>18</v>
      </c>
    </row>
    <row r="15" spans="1:22" x14ac:dyDescent="0.3">
      <c r="B15" t="s">
        <v>19</v>
      </c>
    </row>
    <row r="16" spans="1:22" x14ac:dyDescent="0.3">
      <c r="B16" t="s">
        <v>20</v>
      </c>
    </row>
    <row r="17" spans="2:2" x14ac:dyDescent="0.3">
      <c r="B17" t="s">
        <v>21</v>
      </c>
    </row>
  </sheetData>
  <mergeCells count="1">
    <mergeCell ref="B11:D11"/>
  </mergeCells>
  <hyperlinks>
    <hyperlink ref="B11:D11" r:id="rId1" display="Fonte: Relatório do Mercado de Derivados de Petróleo/MME" xr:uid="{3EC93E89-3EAB-4066-A799-96A65341EA84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GASOLINA 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Filipe de Souza Ferreira</dc:creator>
  <cp:lastModifiedBy>Usuário do Windows</cp:lastModifiedBy>
  <dcterms:created xsi:type="dcterms:W3CDTF">2021-10-14T12:37:42Z</dcterms:created>
  <dcterms:modified xsi:type="dcterms:W3CDTF">2021-10-14T21:32:28Z</dcterms:modified>
</cp:coreProperties>
</file>