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"/>
    </mc:Choice>
  </mc:AlternateContent>
  <xr:revisionPtr revIDLastSave="0" documentId="8_{D953C076-6EBF-47F0-A5D0-119F05D98CB2}" xr6:coauthVersionLast="41" xr6:coauthVersionMax="41" xr10:uidLastSave="{00000000-0000-0000-0000-000000000000}"/>
  <bookViews>
    <workbookView xWindow="-108" yWindow="-108" windowWidth="23256" windowHeight="12576" xr2:uid="{5DDE9BD3-91D1-49F5-AE91-8E8F540F0887}"/>
  </bookViews>
  <sheets>
    <sheet name="GLP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<sst xmlns="http://schemas.openxmlformats.org/spreadsheetml/2006/main" count="36" uniqueCount="21">
  <si>
    <t>Brasil</t>
  </si>
  <si>
    <t>Sudeste</t>
  </si>
  <si>
    <t>Sul</t>
  </si>
  <si>
    <t>Centro-Oeste</t>
  </si>
  <si>
    <t>Norte</t>
  </si>
  <si>
    <t>Nordeste</t>
  </si>
  <si>
    <t>Preço do Produtor de GLP (P13)</t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</si>
  <si>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</si>
  <si>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</si>
  <si>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t>Preço ao Consumidor (P13)</t>
  </si>
  <si>
    <t>-</t>
  </si>
  <si>
    <t>Dezembro/2020</t>
  </si>
  <si>
    <t>Ref.: 27/12/2020 a 02/01/2021</t>
  </si>
  <si>
    <t>Valor (R$/13Kg)</t>
  </si>
  <si>
    <t>Participação</t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</si>
  <si>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</si>
  <si>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Fonte: Relatório do Mercado de Derivados de Petróleo/MME</t>
  </si>
  <si>
    <t>(1) Pis/Pasep, Cofins e Cide.</t>
  </si>
  <si>
    <t>(2) ICMS.</t>
  </si>
  <si>
    <t xml:space="preserve">(3) Margens brutas incluem demais custos não identificados nesta tabela e margem líquida de lucro. </t>
  </si>
  <si>
    <t>Obs.: valores calculados a partir de dados ANP.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</si>
</sst>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R$&quot;#,##0.00_);[Red]\(&quot;R$&quot;#,##0.00\)"/>
    <numFmt numFmtId="164" formatCode="0.0%"/>
    <numFmt numFmtId="165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7">
    <xf numFmtId="0" fontId="0" fillId="0" borderId="0" xfId="0"/>
    <xf numFmtId="0" fontId="3" fillId="0" borderId="4" xfId="0" applyFont="1" applyBorder="1" applyAlignment="1">
      <alignment horizontal="center"/>
    </xf>
    <xf numFmtId="0" fontId="3" fillId="0" borderId="0" xfId="0" applyFont="1"/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5" fillId="3" borderId="0" xfId="0" applyFont="1" applyFill="1" applyBorder="1" applyAlignment="1">
      <alignment vertical="center"/>
    </xf>
    <xf numFmtId="0" fontId="0" fillId="0" borderId="0" xfId="0" applyBorder="1"/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10" xfId="0" applyFont="1" applyFill="1" applyBorder="1"/>
    <xf numFmtId="4" fontId="0" fillId="0" borderId="11" xfId="0" applyNumberForma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Fill="1" applyBorder="1" applyAlignment="1">
      <alignment horizontal="center"/>
    </xf>
    <xf numFmtId="165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0" fontId="0" fillId="0" borderId="17" xfId="0" applyFill="1" applyBorder="1" applyAlignment="1">
      <alignment horizontal="center"/>
    </xf>
    <xf numFmtId="4" fontId="0" fillId="0" borderId="18" xfId="0" applyNumberFormat="1" applyFill="1" applyBorder="1" applyAlignment="1">
      <alignment horizontal="center" vertical="center"/>
    </xf>
    <xf numFmtId="0" fontId="4" fillId="0" borderId="7" xfId="2" applyFill="1" applyBorder="1" applyAlignment="1">
      <alignment horizontal="left"/>
    </xf>
    <xf numFmtId="8" fontId="0" fillId="0" borderId="0" xfId="0" applyNumberFormat="1"/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(GLP!$C$5,GLP!$E$5,GLP!$G$5,GLP!$I$5,GLP!$K$5,GLP!$M$5)</c:f>
              <c:numCache>
                <c:formatCode>#,##0.00</c:formatCode>
                <c:ptCount val="6"/>
                <c:pt idx="0">
                  <c:v>34.078329999999994</c:v>
                </c:pt>
                <c:pt idx="1">
                  <c:v>33.90296</c:v>
                </c:pt>
                <c:pt idx="2">
                  <c:v>35.080500000000001</c:v>
                </c:pt>
                <c:pt idx="3">
                  <c:v>33.90296</c:v>
                </c:pt>
                <c:pt idx="4">
                  <c:v>34.010989999999993</c:v>
                </c:pt>
                <c:pt idx="5">
                  <c:v>33.932339999999996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8B-4E35-9EE8-751EB63FEB55}"/>
            </c:ext>
          </c:extLst>
        </c:ser>
        <c:ser>
          <c:idx val="2"/>
          <c:order val="1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(GLP!$C$6,GLP!$E$6,GLP!$G$6,GLP!$I$6,GLP!$K$6,GLP!$M$6)</c:f>
              <c:numCache>
                <c:formatCode>#,##0.00</c:formatCode>
                <c:ptCount val="6"/>
                <c:pt idx="0">
                  <c:v>2.1801000000000004</c:v>
                </c:pt>
                <c:pt idx="1">
                  <c:v>2.1801000000000004</c:v>
                </c:pt>
                <c:pt idx="2">
                  <c:v>2.1801000000000004</c:v>
                </c:pt>
                <c:pt idx="3">
                  <c:v>2.1801000000000004</c:v>
                </c:pt>
                <c:pt idx="4">
                  <c:v>2.1801000000000004</c:v>
                </c:pt>
                <c:pt idx="5">
                  <c:v>2.1801000000000004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A8B-4E35-9EE8-751EB63FEB55}"/>
            </c:ext>
          </c:extLst>
        </c:ser>
        <c:ser>
          <c:idx val="3"/>
          <c:order val="2"/>
          <c:tx>
            <c:v>Tributo Estadual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(GLP!$C$7,GLP!$E$7,GLP!$G$7,GLP!$I$7,GLP!$K$7,GLP!$M$7)</c:f>
              <c:numCache>
                <c:formatCode>#,##0.00</c:formatCode>
                <c:ptCount val="6"/>
                <c:pt idx="0">
                  <c:v>10.36290781585758</c:v>
                </c:pt>
                <c:pt idx="1">
                  <c:v>9.8477373657194605</c:v>
                </c:pt>
                <c:pt idx="2">
                  <c:v>10.231142305172066</c:v>
                </c:pt>
                <c:pt idx="3">
                  <c:v>9.6107444760858094</c:v>
                </c:pt>
                <c:pt idx="4">
                  <c:v>13.726197042548341</c:v>
                </c:pt>
                <c:pt idx="5">
                  <c:v>10.813036060326038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A8B-4E35-9EE8-751EB63FEB55}"/>
            </c:ext>
          </c:extLst>
        </c:ser>
        <c:ser>
          <c:idx val="4"/>
          <c:order val="3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(GLP!$C$8,GLP!$E$8,GLP!$G$8,GLP!$I$8,GLP!$K$8,GLP!$M$8)</c:f>
              <c:numCache>
                <c:formatCode>#,##0.00</c:formatCode>
                <c:ptCount val="6"/>
                <c:pt idx="0">
                  <c:v>28.668662184142427</c:v>
                </c:pt>
                <c:pt idx="1">
                  <c:v>27.489202634280538</c:v>
                </c:pt>
                <c:pt idx="2">
                  <c:v>28.928257694827934</c:v>
                </c:pt>
                <c:pt idx="3">
                  <c:v>34.536195523914188</c:v>
                </c:pt>
                <c:pt idx="4">
                  <c:v>34.342712957451667</c:v>
                </c:pt>
                <c:pt idx="5">
                  <c:v>26.694523939673971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A8B-4E35-9EE8-751EB63FEB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77546240"/>
        <c:axId val="77547776"/>
      </c:barChart>
      <c:catAx>
        <c:axId val="775462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7776"/>
        <c:crosses val="autoZero"/>
        <c:auto val="1"/>
        <c:lblAlgn val="ctr"/>
        <c:lblOffset val="100"/>
        <c:noMultiLvlLbl val="0"/>
      </c:catAx>
      <c:valAx>
        <c:axId val="77547776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R$/13kg</a:t>
                </a:r>
              </a:p>
            </c:rich>
          </c:tx>
          <c:layout>
            <c:manualLayout>
              <c:xMode val="edge"/>
              <c:yMode val="edge"/>
              <c:x val="5.8475172424339705E-3"/>
              <c:y val="0.37680421970824579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624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1647798266895897E-2"/>
          <c:y val="0.90932822881002451"/>
          <c:w val="0.88385065176205457"/>
          <c:h val="8.3314655917117647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41" footer="0.3149606200000014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(GLP!$D$5,GLP!$F$5,GLP!$H$5,GLP!$J$5,GLP!$L$5,GLP!$N$5)</c:f>
              <c:numCache>
                <c:formatCode>#,#00%</c:formatCode>
                <c:ptCount val="6"/>
                <c:pt idx="0">
                  <c:v>0.45262757338291926</c:v>
                </c:pt>
                <c:pt idx="1">
                  <c:v>0.46176736584037048</c:v>
                </c:pt>
                <c:pt idx="2">
                  <c:v>0.45904867835645119</c:v>
                </c:pt>
                <c:pt idx="3">
                  <c:v>0.422572105197557</c:v>
                </c:pt>
                <c:pt idx="4">
                  <c:v>0.40364336577260845</c:v>
                </c:pt>
                <c:pt idx="5">
                  <c:v>0.46091198044009773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C6-4BA2-AC01-3AF15D803AB8}"/>
            </c:ext>
          </c:extLst>
        </c:ser>
        <c:ser>
          <c:idx val="2"/>
          <c:order val="1"/>
          <c:tx>
            <c:strRef>
              <c:f>GLP!$B$6</c:f>
              <c:strCache>
                <c:ptCount val="1"/>
                <c:pt idx="0">
                  <c:v>Tributos Federais 1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(GLP!$D$6,GLP!$F$6,GLP!$H$6,GLP!$J$6,GLP!$L$6,GLP!$N$6)</c:f>
              <c:numCache>
                <c:formatCode>#,#00%</c:formatCode>
                <c:ptCount val="6"/>
                <c:pt idx="0">
                  <c:v>2.895603665825475E-2</c:v>
                </c:pt>
                <c:pt idx="1">
                  <c:v>2.9693543993462277E-2</c:v>
                </c:pt>
                <c:pt idx="2">
                  <c:v>2.8527872284742219E-2</c:v>
                </c:pt>
                <c:pt idx="3">
                  <c:v>2.7173127259130004E-2</c:v>
                </c:pt>
                <c:pt idx="4">
                  <c:v>2.587348682648944E-2</c:v>
                </c:pt>
                <c:pt idx="5">
                  <c:v>2.9612876935615325E-2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C6-4BA2-AC01-3AF15D803AB8}"/>
            </c:ext>
          </c:extLst>
        </c:ser>
        <c:ser>
          <c:idx val="3"/>
          <c:order val="2"/>
          <c:tx>
            <c:strRef>
              <c:f>GLP!$B$7</c:f>
              <c:strCache>
                <c:ptCount val="1"/>
                <c:pt idx="0">
                  <c:v>Tributos Estaduais 2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(GLP!$D$7,GLP!$F$7,GLP!$H$7,GLP!$J$7,GLP!$L$7,GLP!$N$7)</c:f>
              <c:numCache>
                <c:formatCode>#,#00%</c:formatCode>
                <c:ptCount val="6"/>
                <c:pt idx="0">
                  <c:v>0.1376398966112044</c:v>
                </c:pt>
                <c:pt idx="1">
                  <c:v>0.13412881184581121</c:v>
                </c:pt>
                <c:pt idx="2">
                  <c:v>0.13388042796613536</c:v>
                </c:pt>
                <c:pt idx="3">
                  <c:v>0.1197899099599378</c:v>
                </c:pt>
                <c:pt idx="4">
                  <c:v>0.16290288443565559</c:v>
                </c:pt>
                <c:pt idx="5">
                  <c:v>0.14687633877106815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CC6-4BA2-AC01-3AF15D803AB8}"/>
            </c:ext>
          </c:extLst>
        </c:ser>
        <c:ser>
          <c:idx val="4"/>
          <c:order val="3"/>
          <c:tx>
            <c:strRef>
              <c:f>GLP!$B$8</c:f>
              <c:strCache>
                <c:ptCount val="1"/>
                <c:pt idx="0">
                  <c:v>Margem Bruta de Distribuição + Revenda 3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(GLP!$D$8,GLP!$F$8,GLP!$H$8,GLP!$J$8,GLP!$L$8,GLP!$N$8)</c:f>
              <c:numCache>
                <c:formatCode>#,#00%</c:formatCode>
                <c:ptCount val="6"/>
                <c:pt idx="0">
                  <c:v>0.38077649334762154</c:v>
                </c:pt>
                <c:pt idx="1">
                  <c:v>0.374410278320356</c:v>
                </c:pt>
                <c:pt idx="2">
                  <c:v>0.37854302139267121</c:v>
                </c:pt>
                <c:pt idx="3">
                  <c:v>0.4304648575833751</c:v>
                </c:pt>
                <c:pt idx="4">
                  <c:v>0.40758026296524646</c:v>
                </c:pt>
                <c:pt idx="5">
                  <c:v>0.3625988038532188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CC6-4BA2-AC01-3AF15D803AB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8"/>
        <c:overlap val="100"/>
        <c:axId val="84723584"/>
        <c:axId val="84725120"/>
      </c:barChart>
      <c:catAx>
        <c:axId val="84723584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84725120"/>
        <c:crosses val="autoZero"/>
        <c:auto val="1"/>
        <c:lblAlgn val="ctr"/>
        <c:lblOffset val="100"/>
        <c:noMultiLvlLbl val="0"/>
      </c:catAx>
      <c:valAx>
        <c:axId val="84725120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84723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47" footer="0.3149606200000014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259288</xdr:colOff>
      <xdr:row>16</xdr:row>
      <xdr:rowOff>38098</xdr:rowOff>
    </xdr:from>
    <xdr:to>
      <xdr:col>12</xdr:col>
      <xdr:colOff>76574</xdr:colOff>
      <xdr:row>37</xdr:row>
      <xdr:rowOff>154515</xdr:rowOff>
    </xdr:to>
    <xdr:grpSp>
      <xdr:nvGrpSpPr>
        <xdr:cNvPr id="2" name="Grupo 8">
          <a:extLst>
            <a:ext uri="{FF2B5EF4-FFF2-40B4-BE49-F238E27FC236}">
              <a16:creationId xmlns:a16="http://schemas.microsoft.com/office/drawing/2014/main" id="{FFF711CC-6952-4251-9DCD-6C1555218A1C}"/>
            </a:ext>
          </a:extLst>
        </xdr:cNvPr>
        <xdr:cNvGrpSpPr/>
      </xdr:nvGrpSpPr>
      <xdr:grpSpPr>
        <a:xfrm>
          <a:off x="259288" y="7416051"/>
          <a:ext cx="11883780" cy="3881593"/>
          <a:chOff x="259288" y="8016686"/>
          <a:chExt cx="11527433" cy="4116917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0063D3FA-8033-4F7A-8610-1FC0794E1503}"/>
              </a:ext>
            </a:extLst>
          </xdr:cNvPr>
          <xdr:cNvGraphicFramePr/>
        </xdr:nvGraphicFramePr>
        <xdr:xfrm>
          <a:off x="259288" y="8122520"/>
          <a:ext cx="1086780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94FE48EA-A512-4ED2-B23B-14D5B1651DD6}"/>
              </a:ext>
            </a:extLst>
          </xdr:cNvPr>
          <xdr:cNvGraphicFramePr/>
        </xdr:nvGraphicFramePr>
        <xdr:xfrm>
          <a:off x="1763459" y="8016686"/>
          <a:ext cx="10023262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0</xdr:rowOff>
    </xdr:from>
    <xdr:to>
      <xdr:col>1</xdr:col>
      <xdr:colOff>1872481</xdr:colOff>
      <xdr:row>2</xdr:row>
      <xdr:rowOff>247670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D689E623-E32D-45E8-9981-3A5912EA36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554" y="2662517"/>
          <a:ext cx="1805247" cy="78644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NOVO%20MODELO_Composicao%20precos_GLP_GASOLINA_DIESEL_MME_v.SCI-XXX18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LP"/>
      <sheetName val="GASOLINA C"/>
      <sheetName val="DIESEL S500"/>
      <sheetName val="DIESEL S10"/>
      <sheetName val="EXPORTAR PLANILHAS"/>
    </sheetNames>
    <sheetDataSet>
      <sheetData sheetId="0">
        <row r="16">
          <cell r="C16" t="str">
            <v>Brasil</v>
          </cell>
          <cell r="E16" t="str">
            <v>Sudeste</v>
          </cell>
          <cell r="G16" t="str">
            <v>Sul</v>
          </cell>
          <cell r="I16" t="str">
            <v>Centro-Oeste</v>
          </cell>
          <cell r="K16" t="str">
            <v>Norte</v>
          </cell>
          <cell r="M16" t="str">
            <v>Nordeste</v>
          </cell>
        </row>
        <row r="18">
          <cell r="B18" t="str">
            <v>Preço do Produtor de GLP (P13)</v>
          </cell>
          <cell r="C18">
            <v>34.078329999999994</v>
          </cell>
          <cell r="D18">
            <v>0.45262757338291926</v>
          </cell>
          <cell r="E18">
            <v>33.90296</v>
          </cell>
          <cell r="F18">
            <v>0.46176736584037048</v>
          </cell>
          <cell r="G18">
            <v>35.080500000000001</v>
          </cell>
          <cell r="H18">
            <v>0.45904867835645119</v>
          </cell>
          <cell r="I18">
            <v>33.90296</v>
          </cell>
          <cell r="J18">
            <v>0.422572105197557</v>
          </cell>
          <cell r="K18">
            <v>34.010989999999993</v>
          </cell>
          <cell r="L18">
            <v>0.40364336577260845</v>
          </cell>
          <cell r="M18">
            <v>33.932339999999996</v>
          </cell>
          <cell r="N18">
            <v>0.46091198044009773</v>
          </cell>
        </row>
        <row r="19">
          <cell r="B19" t="str">
            <v>Tributos Federais 1</v>
          </cell>
          <cell r="C19">
            <v>2.1801000000000004</v>
          </cell>
          <cell r="D19">
            <v>2.895603665825475E-2</v>
          </cell>
          <cell r="E19">
            <v>2.1801000000000004</v>
          </cell>
          <cell r="F19">
            <v>2.9693543993462277E-2</v>
          </cell>
          <cell r="G19">
            <v>2.1801000000000004</v>
          </cell>
          <cell r="H19">
            <v>2.8527872284742219E-2</v>
          </cell>
          <cell r="I19">
            <v>2.1801000000000004</v>
          </cell>
          <cell r="J19">
            <v>2.7173127259130004E-2</v>
          </cell>
          <cell r="K19">
            <v>2.1801000000000004</v>
          </cell>
          <cell r="L19">
            <v>2.587348682648944E-2</v>
          </cell>
          <cell r="M19">
            <v>2.1801000000000004</v>
          </cell>
          <cell r="N19">
            <v>2.9612876935615325E-2</v>
          </cell>
        </row>
        <row r="20">
          <cell r="B20" t="str">
            <v>Tributos Estaduais 2</v>
          </cell>
          <cell r="C20">
            <v>10.36290781585758</v>
          </cell>
          <cell r="D20">
            <v>0.1376398966112044</v>
          </cell>
          <cell r="E20">
            <v>9.8477373657194605</v>
          </cell>
          <cell r="F20">
            <v>0.13412881184581121</v>
          </cell>
          <cell r="G20">
            <v>10.231142305172066</v>
          </cell>
          <cell r="H20">
            <v>0.13388042796613536</v>
          </cell>
          <cell r="I20">
            <v>9.6107444760858094</v>
          </cell>
          <cell r="J20">
            <v>0.1197899099599378</v>
          </cell>
          <cell r="K20">
            <v>13.726197042548341</v>
          </cell>
          <cell r="L20">
            <v>0.16290288443565559</v>
          </cell>
          <cell r="M20">
            <v>10.813036060326038</v>
          </cell>
          <cell r="N20">
            <v>0.14687633877106815</v>
          </cell>
        </row>
        <row r="21">
          <cell r="B21" t="str">
            <v>Margem Bruta de Distribuição + Revenda 3</v>
          </cell>
          <cell r="C21">
            <v>28.668662184142427</v>
          </cell>
          <cell r="D21">
            <v>0.38077649334762154</v>
          </cell>
          <cell r="E21">
            <v>27.489202634280538</v>
          </cell>
          <cell r="F21">
            <v>0.374410278320356</v>
          </cell>
          <cell r="G21">
            <v>28.928257694827934</v>
          </cell>
          <cell r="H21">
            <v>0.37854302139267121</v>
          </cell>
          <cell r="I21">
            <v>34.536195523914188</v>
          </cell>
          <cell r="J21">
            <v>0.4304648575833751</v>
          </cell>
          <cell r="K21">
            <v>34.342712957451667</v>
          </cell>
          <cell r="L21">
            <v>0.40758026296524646</v>
          </cell>
          <cell r="M21">
            <v>26.694523939673971</v>
          </cell>
          <cell r="N21">
            <v>0.3625988038532188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D86A86-650C-447F-8968-903FC130930B}">
  <sheetPr codeName="Plan1"/>
  <dimension ref="A1:Z22"/>
  <sheetViews>
    <sheetView showGridLines="0" tabSelected="1" zoomScale="85" zoomScaleNormal="85" workbookViewId="0"/>
  </sheetViews>
  <sheetFormatPr defaultRowHeight="14.4" x14ac:dyDescent="0.3"/>
  <cols>
    <col min="1" max="1" width="4" customWidth="1"/>
    <col min="2" max="2" width="47.109375" bestFit="1" customWidth="1"/>
    <col min="3" max="3" width="12" customWidth="1"/>
    <col min="4" max="4" width="13" customWidth="1"/>
    <col min="5" max="5" width="12" customWidth="1"/>
    <col min="6" max="6" width="13" customWidth="1"/>
    <col min="7" max="7" width="12" customWidth="1"/>
    <col min="8" max="8" width="13" customWidth="1"/>
    <col min="9" max="9" width="12" customWidth="1"/>
    <col min="10" max="10" width="13" customWidth="1"/>
    <col min="11" max="11" width="12" customWidth="1"/>
    <col min="12" max="12" width="13" customWidth="1"/>
    <col min="13" max="13" width="12" customWidth="1"/>
    <col min="14" max="14" width="13" customWidth="1"/>
    <col min="16" max="16" width="3.44140625" customWidth="1"/>
  </cols>
  <sheetData>
    <row r="1" spans="1:26" ht="20.399999999999999" x14ac:dyDescent="0.3">
      <c r="B1" s="12"/>
      <c r="C1" s="9"/>
      <c r="D1" s="9"/>
      <c r="E1" s="9"/>
      <c r="F1" s="9"/>
      <c r="G1" s="9"/>
      <c r="H1" s="9"/>
      <c r="I1" s="13"/>
      <c r="J1" s="13"/>
      <c r="K1" s="13"/>
      <c r="L1" s="13"/>
      <c r="M1" s="13"/>
      <c r="N1" s="13"/>
      <c r="Q1" s="5"/>
      <c r="R1" s="6"/>
      <c r="S1" s="6"/>
      <c r="T1" s="6"/>
      <c r="U1" s="6"/>
    </row>
    <row r="2" spans="1:26" ht="22.2" x14ac:dyDescent="0.45">
      <c r="B2" s="12"/>
      <c r="C2" s="14" t="s">
        <v>11</v>
      </c>
      <c r="D2" s="15"/>
      <c r="E2" s="15"/>
      <c r="F2" s="15"/>
      <c r="G2" s="15"/>
      <c r="H2" s="15"/>
      <c r="I2" s="16"/>
      <c r="J2" s="16"/>
      <c r="K2" s="16"/>
      <c r="L2" s="16"/>
      <c r="M2" s="16"/>
      <c r="N2" s="16"/>
      <c r="T2" s="6"/>
      <c r="U2" s="6"/>
    </row>
    <row r="3" spans="1:26" ht="20.399999999999999" x14ac:dyDescent="0.3">
      <c r="B3" s="12"/>
      <c r="C3" s="17" t="s">
        <v>0</v>
      </c>
      <c r="D3" s="18"/>
      <c r="E3" s="17" t="s">
        <v>1</v>
      </c>
      <c r="F3" s="18"/>
      <c r="G3" s="17" t="s">
        <v>2</v>
      </c>
      <c r="H3" s="18"/>
      <c r="I3" s="17" t="s">
        <v>3</v>
      </c>
      <c r="J3" s="18"/>
      <c r="K3" s="17" t="s">
        <v>4</v>
      </c>
      <c r="L3" s="18"/>
      <c r="M3" s="17" t="s">
        <v>5</v>
      </c>
      <c r="N3" s="19"/>
      <c r="V3" s="5"/>
      <c r="W3" s="6"/>
      <c r="X3" s="6"/>
      <c r="Y3" s="6"/>
      <c r="Z3" s="6"/>
    </row>
    <row r="4" spans="1:26" ht="28.8" x14ac:dyDescent="0.3">
      <c r="B4" s="1" t="s">
        <v>12</v>
      </c>
      <c r="C4" s="20" t="s">
        <v>13</v>
      </c>
      <c r="D4" s="21" t="s">
        <v>14</v>
      </c>
      <c r="E4" s="20" t="s">
        <v>13</v>
      </c>
      <c r="F4" s="21" t="s">
        <v>14</v>
      </c>
      <c r="G4" s="20" t="s">
        <v>13</v>
      </c>
      <c r="H4" s="21" t="s">
        <v>14</v>
      </c>
      <c r="I4" s="20" t="s">
        <v>13</v>
      </c>
      <c r="J4" s="21" t="s">
        <v>14</v>
      </c>
      <c r="K4" s="20" t="s">
        <v>13</v>
      </c>
      <c r="L4" s="21" t="s">
        <v>14</v>
      </c>
      <c r="M4" s="20" t="s">
        <v>13</v>
      </c>
      <c r="N4" s="21" t="s">
        <v>14</v>
      </c>
      <c r="V4" s="5"/>
      <c r="W4" s="6"/>
      <c r="X4" s="6"/>
      <c r="Y4" s="6"/>
      <c r="Z4" s="6"/>
    </row>
    <row r="5" spans="1:26" ht="20.399999999999999" x14ac:dyDescent="0.3">
      <c r="B5" s="3" t="s">
        <v>6</v>
      </c>
      <c r="C5" s="4">
        <v>34.078329999999994</v>
      </c>
      <c r="D5" s="22">
        <v>0.45262757338291926</v>
      </c>
      <c r="E5" s="23">
        <v>33.90296</v>
      </c>
      <c r="F5" s="22">
        <v>0.46176736584037048</v>
      </c>
      <c r="G5" s="23">
        <v>35.080500000000001</v>
      </c>
      <c r="H5" s="22">
        <v>0.45904867835645119</v>
      </c>
      <c r="I5" s="23">
        <v>33.90296</v>
      </c>
      <c r="J5" s="22">
        <v>0.422572105197557</v>
      </c>
      <c r="K5" s="23">
        <v>34.010989999999993</v>
      </c>
      <c r="L5" s="22">
        <v>0.40364336577260845</v>
      </c>
      <c r="M5" s="23">
        <v>33.932339999999996</v>
      </c>
      <c r="N5" s="24">
        <v>0.46091198044009773</v>
      </c>
      <c r="V5" s="5"/>
      <c r="W5" s="6"/>
      <c r="X5" s="6"/>
      <c r="Y5" s="6"/>
      <c r="Z5" s="6"/>
    </row>
    <row r="6" spans="1:26" ht="20.399999999999999" x14ac:dyDescent="0.3">
      <c r="B6" s="25" t="s">
        <v>7</v>
      </c>
      <c r="C6" s="26">
        <v>2.1801000000000004</v>
      </c>
      <c r="D6" s="27">
        <v>2.895603665825475E-2</v>
      </c>
      <c r="E6" s="28">
        <v>2.1801000000000004</v>
      </c>
      <c r="F6" s="27">
        <v>2.9693543993462277E-2</v>
      </c>
      <c r="G6" s="28">
        <v>2.1801000000000004</v>
      </c>
      <c r="H6" s="27">
        <v>2.8527872284742219E-2</v>
      </c>
      <c r="I6" s="28">
        <v>2.1801000000000004</v>
      </c>
      <c r="J6" s="27">
        <v>2.7173127259130004E-2</v>
      </c>
      <c r="K6" s="28">
        <v>2.1801000000000004</v>
      </c>
      <c r="L6" s="27">
        <v>2.587348682648944E-2</v>
      </c>
      <c r="M6" s="28">
        <v>2.1801000000000004</v>
      </c>
      <c r="N6" s="29">
        <v>2.9612876935615325E-2</v>
      </c>
      <c r="V6" s="5"/>
      <c r="W6" s="6"/>
      <c r="X6" s="6"/>
      <c r="Y6" s="6"/>
      <c r="Z6" s="6"/>
    </row>
    <row r="7" spans="1:26" ht="20.399999999999999" x14ac:dyDescent="0.3">
      <c r="B7" s="7" t="s">
        <v>8</v>
      </c>
      <c r="C7" s="8">
        <v>10.36290781585758</v>
      </c>
      <c r="D7" s="30">
        <v>0.1376398966112044</v>
      </c>
      <c r="E7" s="31">
        <v>9.8477373657194605</v>
      </c>
      <c r="F7" s="30">
        <v>0.13412881184581121</v>
      </c>
      <c r="G7" s="31">
        <v>10.231142305172066</v>
      </c>
      <c r="H7" s="30">
        <v>0.13388042796613536</v>
      </c>
      <c r="I7" s="31">
        <v>9.6107444760858094</v>
      </c>
      <c r="J7" s="30">
        <v>0.1197899099599378</v>
      </c>
      <c r="K7" s="31">
        <v>13.726197042548341</v>
      </c>
      <c r="L7" s="30">
        <v>0.16290288443565559</v>
      </c>
      <c r="M7" s="31">
        <v>10.813036060326038</v>
      </c>
      <c r="N7" s="32">
        <v>0.14687633877106815</v>
      </c>
      <c r="V7" s="5"/>
      <c r="W7" s="6"/>
      <c r="X7" s="6"/>
      <c r="Y7" s="6"/>
      <c r="Z7" s="6"/>
    </row>
    <row r="8" spans="1:26" ht="20.399999999999999" x14ac:dyDescent="0.3">
      <c r="B8" s="25" t="s">
        <v>15</v>
      </c>
      <c r="C8" s="26">
        <v>28.668662184142427</v>
      </c>
      <c r="D8" s="27">
        <v>0.38077649334762154</v>
      </c>
      <c r="E8" s="28">
        <v>27.489202634280538</v>
      </c>
      <c r="F8" s="27">
        <v>0.374410278320356</v>
      </c>
      <c r="G8" s="28">
        <v>28.928257694827934</v>
      </c>
      <c r="H8" s="27">
        <v>0.37854302139267121</v>
      </c>
      <c r="I8" s="28">
        <v>34.536195523914188</v>
      </c>
      <c r="J8" s="27">
        <v>0.4304648575833751</v>
      </c>
      <c r="K8" s="28">
        <v>34.342712957451667</v>
      </c>
      <c r="L8" s="27">
        <v>0.40758026296524646</v>
      </c>
      <c r="M8" s="28">
        <v>26.694523939673971</v>
      </c>
      <c r="N8" s="29">
        <v>0.3625988038532188</v>
      </c>
      <c r="V8" s="5"/>
      <c r="W8" s="6"/>
      <c r="X8" s="6"/>
      <c r="Y8" s="6"/>
      <c r="Z8" s="6"/>
    </row>
    <row r="9" spans="1:26" ht="20.399999999999999" x14ac:dyDescent="0.3">
      <c r="B9" s="10" t="s">
        <v>9</v>
      </c>
      <c r="C9" s="11">
        <v>75.290000000000006</v>
      </c>
      <c r="D9" s="33" t="s">
        <v>10</v>
      </c>
      <c r="E9" s="34">
        <v>73.42</v>
      </c>
      <c r="F9" s="33" t="s">
        <v>10</v>
      </c>
      <c r="G9" s="34">
        <v>76.42</v>
      </c>
      <c r="H9" s="33" t="s">
        <v>10</v>
      </c>
      <c r="I9" s="34">
        <v>80.23</v>
      </c>
      <c r="J9" s="33" t="s">
        <v>10</v>
      </c>
      <c r="K9" s="34">
        <v>84.26</v>
      </c>
      <c r="L9" s="33" t="s">
        <v>10</v>
      </c>
      <c r="M9" s="34">
        <v>73.62</v>
      </c>
      <c r="N9" s="33" t="s">
        <v>10</v>
      </c>
      <c r="V9" s="5"/>
      <c r="W9" s="6"/>
      <c r="X9" s="6"/>
      <c r="Y9" s="6"/>
      <c r="Z9" s="6"/>
    </row>
    <row r="10" spans="1:26" ht="20.399999999999999" x14ac:dyDescent="0.3">
      <c r="B10" s="35" t="s">
        <v>16</v>
      </c>
      <c r="C10" s="35"/>
      <c r="D10" s="35"/>
      <c r="Q10" s="5"/>
      <c r="R10" s="6"/>
      <c r="S10" s="6"/>
      <c r="T10" s="6"/>
      <c r="U10" s="6"/>
    </row>
    <row r="11" spans="1:26" x14ac:dyDescent="0.3">
      <c r="B11" s="36" t="s">
        <v>17</v>
      </c>
    </row>
    <row r="12" spans="1:26" x14ac:dyDescent="0.3">
      <c r="B12" s="36" t="s">
        <v>18</v>
      </c>
    </row>
    <row r="13" spans="1:26" x14ac:dyDescent="0.3">
      <c r="B13" t="s">
        <v>19</v>
      </c>
    </row>
    <row r="14" spans="1:26" s="2" customFormat="1" x14ac:dyDescent="0.3">
      <c r="A14"/>
      <c r="B14" t="s">
        <v>20</v>
      </c>
    </row>
    <row r="15" spans="1:26" s="2" customFormat="1" x14ac:dyDescent="0.3">
      <c r="A15"/>
    </row>
    <row r="21" spans="14:19" x14ac:dyDescent="0.3">
      <c r="N21" s="36"/>
      <c r="P21" s="36"/>
      <c r="Q21" s="36"/>
      <c r="R21" s="36"/>
      <c r="S21" s="36"/>
    </row>
    <row r="22" spans="14:19" x14ac:dyDescent="0.3">
      <c r="N22" s="36"/>
      <c r="P22" s="36"/>
      <c r="Q22" s="36"/>
      <c r="R22" s="36"/>
      <c r="S22" s="36"/>
    </row>
  </sheetData>
  <mergeCells count="1">
    <mergeCell ref="B10:D10"/>
  </mergeCells>
  <hyperlinks>
    <hyperlink ref="B10:D10" r:id="rId1" display="Fonte: Relatório do Mercado de Derivados de Petróleo/MME" xr:uid="{4FE2C6E2-BA03-4490-88B5-4AC4C1C15DBD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GLP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Filipe de Souza Ferreira</dc:creator>
  <cp:lastModifiedBy>Filipe de Souza Ferreira</cp:lastModifiedBy>
  <dcterms:created xsi:type="dcterms:W3CDTF">2021-07-29T19:37:06Z</dcterms:created>
  <dcterms:modified xsi:type="dcterms:W3CDTF">2021-07-29T19:37:07Z</dcterms:modified>
</cp:coreProperties>
</file>