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2020.07\Enviar SCI\"/>
    </mc:Choice>
  </mc:AlternateContent>
  <xr:revisionPtr revIDLastSave="0" documentId="13_ncr:1_{644D7FF0-2199-43C6-A5AB-C6D64F4A6FFB}" xr6:coauthVersionLast="41" xr6:coauthVersionMax="41" xr10:uidLastSave="{00000000-0000-0000-0000-000000000000}"/>
  <bookViews>
    <workbookView xWindow="-108" yWindow="-108" windowWidth="23256" windowHeight="12576" xr2:uid="{30AD6F6E-14E7-464B-BEB9-DAD936568110}"/>
  </bookViews>
  <sheets>
    <sheet name="GLP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<sst xmlns="http://schemas.openxmlformats.org/spreadsheetml/2006/main" count="39" uniqueCount="24">
  <si>
    <t>Brasil</t>
  </si>
  <si>
    <t>Sudeste</t>
  </si>
  <si>
    <t>Sul</t>
  </si>
  <si>
    <t>Centro-Oeste</t>
  </si>
  <si>
    <t>Norte</t>
  </si>
  <si>
    <t>Nordeste</t>
  </si>
  <si>
    <t>Preço do Produtor de GLP (P13)</t>
  </si>
  <si>
    <r>
      <t xml:space="preserve">Tributos Federais 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</si>
  <si>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 xml:space="preserve">Tributos Estaduais 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</si>
  <si>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 xml:space="preserve">Margem Bruta de Distribuição </t>
    </r>
    <r>
      <rPr>
        <b/>
        <vertAlign val="superscript"/>
        <sz val="11"/>
        <color theme="3"/>
        <rFont val="Calibri"/>
        <family val="2"/>
        <scheme val="minor"/>
      </rPr>
      <t>3</t>
    </r>
    <r>
      <rPr>
        <b/>
        <sz val="11"/>
        <color theme="3"/>
        <rFont val="Calibri"/>
        <family val="2"/>
        <scheme val="minor"/>
      </rPr>
      <t xml:space="preserve"> + Custos Transporte</t>
    </r>
  </si>
  <si>
    <r>
      <t xml:space="preserve">Margem Bruta de Revenda 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</si>
  <si>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Preço ao Consumidor (P13)</t>
  </si>
  <si>
    <t>-</t>
  </si>
  <si>
    <t>Composição dos preços dos combustíveis (Brasil e regiões)</t>
  </si>
  <si>
    <t>Os dados a seguir têm como fonte o Relatório do Mercado de Derivados de Petróleo do Ministério de Minas e Energia. Estão disponíveis as estimativas dos valores médios praticados e os percentuais de cada variável, tanto nacionais quanto segmentados por região:</t>
  </si>
  <si>
    <t>Julho/2020</t>
  </si>
  <si>
    <t>Ref.: 26/07/2020 a 01/08/2020</t>
  </si>
  <si>
    <t>Valor (R$/13Kg)</t>
  </si>
  <si>
    <t>Participação</t>
  </si>
  <si>
    <t>Fonte: Relatório do Mercado de Derivados de Petróleo/MME</t>
  </si>
  <si>
    <t>(1) Pis/Pasep, Cofins e Cide.</t>
  </si>
  <si>
    <t>(2) ICMS.</t>
  </si>
  <si>
    <t xml:space="preserve">(3) Margens brutas incluem demais custos não identificados nesta tabela e margem líquida de lucro. </t>
  </si>
  <si>
    <t>Obs.: valores calculados a partir de dados ANP.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</si>
</sst>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R$&quot;#,##0.00_);[Red]\(&quot;R$&quot;#,##0.00\)"/>
    <numFmt numFmtId="165" formatCode="0.0%"/>
    <numFmt numFmtId="166" formatCode="mmmm/yyyy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41">
    <xf numFmtId="0" fontId="0" fillId="0" borderId="0" xfId="0"/>
    <xf numFmtId="0" fontId="3" fillId="0" borderId="4" xfId="0" applyFont="1" applyBorder="1" applyAlignment="1">
      <alignment horizontal="center"/>
    </xf>
    <xf numFmtId="0" fontId="3" fillId="0" borderId="0" xfId="0" applyFont="1"/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5" fillId="3" borderId="0" xfId="0" applyFont="1" applyFill="1" applyBorder="1" applyAlignment="1">
      <alignment vertical="center"/>
    </xf>
    <xf numFmtId="0" fontId="0" fillId="0" borderId="0" xfId="0" applyBorder="1"/>
    <xf numFmtId="0" fontId="2" fillId="0" borderId="8" xfId="0" applyFont="1" applyFill="1" applyBorder="1"/>
    <xf numFmtId="4" fontId="0" fillId="0" borderId="9" xfId="0" applyNumberFormat="1" applyFill="1" applyBorder="1" applyAlignment="1">
      <alignment horizontal="center" vertical="center"/>
    </xf>
    <xf numFmtId="4" fontId="0" fillId="0" borderId="0" xfId="0" applyNumberFormat="1" applyFill="1" applyBorder="1" applyAlignment="1">
      <alignment horizontal="center" vertical="center"/>
    </xf>
    <xf numFmtId="0" fontId="2" fillId="0" borderId="0" xfId="0" applyFont="1" applyFill="1" applyBorder="1"/>
    <xf numFmtId="0" fontId="0" fillId="0" borderId="0" xfId="0" applyFill="1" applyBorder="1" applyAlignment="1">
      <alignment horizontal="center"/>
    </xf>
    <xf numFmtId="0" fontId="0" fillId="0" borderId="0" xfId="0" applyAlignment="1"/>
    <xf numFmtId="166" fontId="8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 vertical="center"/>
    </xf>
    <xf numFmtId="0" fontId="0" fillId="0" borderId="0" xfId="0" applyAlignment="1">
      <alignment horizontal="centerContinuous"/>
    </xf>
    <xf numFmtId="0" fontId="0" fillId="2" borderId="1" xfId="0" applyFont="1" applyFill="1" applyBorder="1" applyAlignment="1">
      <alignment horizontal="centerContinuous" vertical="center"/>
    </xf>
    <xf numFmtId="0" fontId="0" fillId="2" borderId="2" xfId="0" applyFont="1" applyFill="1" applyBorder="1" applyAlignment="1">
      <alignment horizontal="centerContinuous" vertical="center"/>
    </xf>
    <xf numFmtId="0" fontId="0" fillId="2" borderId="3" xfId="0" applyFont="1" applyFill="1" applyBorder="1" applyAlignment="1">
      <alignment horizontal="centerContinuous" vertic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5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5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5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5" fontId="0" fillId="4" borderId="15" xfId="1" applyNumberFormat="1" applyFont="1" applyFill="1" applyBorder="1" applyAlignment="1">
      <alignment horizontal="center" vertical="center"/>
    </xf>
    <xf numFmtId="165" fontId="0" fillId="0" borderId="15" xfId="0" applyNumberFormat="1" applyFill="1" applyBorder="1" applyAlignment="1">
      <alignment horizontal="center" vertical="center"/>
    </xf>
    <xf numFmtId="4" fontId="0" fillId="0" borderId="16" xfId="0" applyNumberFormat="1" applyFill="1" applyBorder="1" applyAlignment="1">
      <alignment horizontal="center" vertical="center"/>
    </xf>
    <xf numFmtId="165" fontId="0" fillId="0" borderId="15" xfId="1" applyNumberFormat="1" applyFont="1" applyFill="1" applyBorder="1" applyAlignment="1">
      <alignment horizontal="center" vertical="center"/>
    </xf>
    <xf numFmtId="0" fontId="2" fillId="4" borderId="10" xfId="0" applyFont="1" applyFill="1" applyBorder="1"/>
    <xf numFmtId="4" fontId="0" fillId="4" borderId="11" xfId="0" applyNumberFormat="1" applyFill="1" applyBorder="1" applyAlignment="1">
      <alignment horizontal="center" vertical="center"/>
    </xf>
    <xf numFmtId="0" fontId="0" fillId="4" borderId="17" xfId="0" applyFill="1" applyBorder="1" applyAlignment="1">
      <alignment horizontal="center"/>
    </xf>
    <xf numFmtId="4" fontId="0" fillId="4" borderId="18" xfId="0" applyNumberFormat="1" applyFill="1" applyBorder="1" applyAlignment="1">
      <alignment horizontal="center" vertical="center"/>
    </xf>
    <xf numFmtId="164" fontId="0" fillId="0" borderId="0" xfId="0" applyNumberFormat="1"/>
    <xf numFmtId="0" fontId="0" fillId="0" borderId="0" xfId="0" applyAlignment="1">
      <alignment horizontal="center"/>
    </xf>
    <xf numFmtId="0" fontId="7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4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GLP!$B$8</c:f>
              <c:strCache>
                <c:ptCount val="1"/>
                <c:pt idx="0">
                  <c:v>Preço do Produtor de GLP (P13)</c:v>
                </c:pt>
              </c:strCache>
            </c:strRef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(GLP!$C$8,GLP!$E$8,GLP!$G$8,GLP!$I$8,GLP!$K$8,GLP!$M$8)</c:f>
              <c:numCache>
                <c:formatCode>#,##0.00</c:formatCode>
                <c:ptCount val="6"/>
                <c:pt idx="0">
                  <c:v>26.09347</c:v>
                </c:pt>
                <c:pt idx="1">
                  <c:v>25.760800000000003</c:v>
                </c:pt>
                <c:pt idx="2">
                  <c:v>27.310269999999999</c:v>
                </c:pt>
                <c:pt idx="3">
                  <c:v>25.760800000000003</c:v>
                </c:pt>
                <c:pt idx="4">
                  <c:v>26.207610000000003</c:v>
                </c:pt>
                <c:pt idx="5">
                  <c:v>25.668369999999999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92A-4E8A-ACD8-9B8C8F02C8DC}"/>
            </c:ext>
          </c:extLst>
        </c:ser>
        <c:ser>
          <c:idx val="2"/>
          <c:order val="1"/>
          <c:tx>
            <c:v>Tributos Federais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(GLP!$C$9,GLP!$E$9,GLP!$G$9,GLP!$I$9,GLP!$K$9,GLP!$M$9)</c:f>
              <c:numCache>
                <c:formatCode>#,##0.00</c:formatCode>
                <c:ptCount val="6"/>
                <c:pt idx="0">
                  <c:v>2.1801000000000004</c:v>
                </c:pt>
                <c:pt idx="1">
                  <c:v>2.1801000000000004</c:v>
                </c:pt>
                <c:pt idx="2">
                  <c:v>2.1801000000000004</c:v>
                </c:pt>
                <c:pt idx="3">
                  <c:v>2.1801000000000004</c:v>
                </c:pt>
                <c:pt idx="4">
                  <c:v>2.1801000000000004</c:v>
                </c:pt>
                <c:pt idx="5">
                  <c:v>2.1801000000000004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92A-4E8A-ACD8-9B8C8F02C8DC}"/>
            </c:ext>
          </c:extLst>
        </c:ser>
        <c:ser>
          <c:idx val="3"/>
          <c:order val="2"/>
          <c:tx>
            <c:v>Tributo Estadual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(GLP!$C$10,GLP!$E$10,GLP!$G$10,GLP!$I$10,GLP!$K$10,GLP!$M$10)</c:f>
              <c:numCache>
                <c:formatCode>#,##0.00</c:formatCode>
                <c:ptCount val="6"/>
                <c:pt idx="0">
                  <c:v>10.010213884499917</c:v>
                </c:pt>
                <c:pt idx="1">
                  <c:v>9.3548548271028285</c:v>
                </c:pt>
                <c:pt idx="2">
                  <c:v>10.109138787756958</c:v>
                </c:pt>
                <c:pt idx="3">
                  <c:v>9.0478110815602353</c:v>
                </c:pt>
                <c:pt idx="4">
                  <c:v>12.696270428187125</c:v>
                </c:pt>
                <c:pt idx="5">
                  <c:v>10.796028310078929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92A-4E8A-ACD8-9B8C8F02C8DC}"/>
            </c:ext>
          </c:extLst>
        </c:ser>
        <c:ser>
          <c:idx val="4"/>
          <c:order val="3"/>
          <c:tx>
            <c:v>Margem Bruta de Distribuição + Custo Transporte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(GLP!$C$11,GLP!$E$11,GLP!$G$11,GLP!$I$11,GLP!$K$11,GLP!$M$11)</c:f>
              <c:numCache>
                <c:formatCode>#,##0.00</c:formatCode>
                <c:ptCount val="6"/>
                <c:pt idx="0">
                  <c:v>14.272216115500079</c:v>
                </c:pt>
                <c:pt idx="1">
                  <c:v>13.266245172897165</c:v>
                </c:pt>
                <c:pt idx="2">
                  <c:v>13.606491212243043</c:v>
                </c:pt>
                <c:pt idx="3">
                  <c:v>19.808288918439757</c:v>
                </c:pt>
                <c:pt idx="4">
                  <c:v>23.257019571812869</c:v>
                </c:pt>
                <c:pt idx="5">
                  <c:v>12.322501689921069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92A-4E8A-ACD8-9B8C8F02C8DC}"/>
            </c:ext>
          </c:extLst>
        </c:ser>
        <c:ser>
          <c:idx val="5"/>
          <c:order val="4"/>
          <c:tx>
            <c:v>Margem Bruta de Revenda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(GLP!$C$12,GLP!$E$12,GLP!$G$12,GLP!$I$12,GLP!$K$12,GLP!$M$12)</c:f>
              <c:numCache>
                <c:formatCode>#,##0.00</c:formatCode>
                <c:ptCount val="6"/>
                <c:pt idx="0">
                  <c:v>17.494</c:v>
                </c:pt>
                <c:pt idx="1">
                  <c:v>17.347000000000008</c:v>
                </c:pt>
                <c:pt idx="2">
                  <c:v>17.977999999999994</c:v>
                </c:pt>
                <c:pt idx="3">
                  <c:v>20.195000000000007</c:v>
                </c:pt>
                <c:pt idx="4">
                  <c:v>14.899000000000001</c:v>
                </c:pt>
                <c:pt idx="5">
                  <c:v>17.326000000000008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92A-4E8A-ACD8-9B8C8F02C8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77546240"/>
        <c:axId val="77547776"/>
      </c:barChart>
      <c:catAx>
        <c:axId val="7754624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77547776"/>
        <c:crosses val="autoZero"/>
        <c:auto val="1"/>
        <c:lblAlgn val="ctr"/>
        <c:lblOffset val="100"/>
        <c:noMultiLvlLbl val="0"/>
      </c:catAx>
      <c:valAx>
        <c:axId val="77547776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R$/13kg</a:t>
                </a:r>
              </a:p>
            </c:rich>
          </c:tx>
          <c:layout>
            <c:manualLayout>
              <c:xMode val="edge"/>
              <c:yMode val="edge"/>
              <c:x val="5.8475172424339705E-3"/>
              <c:y val="0.37680421970824579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7754624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9.1647798266895897E-2"/>
          <c:y val="0.90932822881002451"/>
          <c:w val="0.88385065176205457"/>
          <c:h val="8.3314655917117647E-2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41" footer="0.3149606200000014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GLP!$B$8</c:f>
              <c:strCache>
                <c:ptCount val="1"/>
                <c:pt idx="0">
                  <c:v>Preço do Produtor de GLP (P13)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(GLP!$D$8,GLP!$F$8,GLP!$H$8,GLP!$J$8,GLP!$L$8,GLP!$N$8)</c:f>
              <c:numCache>
                <c:formatCode>0.0%</c:formatCode>
                <c:ptCount val="6"/>
                <c:pt idx="0">
                  <c:v>0.37249778729478944</c:v>
                </c:pt>
                <c:pt idx="1">
                  <c:v>0.37934294423419579</c:v>
                </c:pt>
                <c:pt idx="2">
                  <c:v>0.38365742301640821</c:v>
                </c:pt>
                <c:pt idx="3">
                  <c:v>0.3345906068162926</c:v>
                </c:pt>
                <c:pt idx="4">
                  <c:v>0.33073712771327618</c:v>
                </c:pt>
                <c:pt idx="5">
                  <c:v>0.37585652995182517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AF7-4DDF-ABA2-B841456E91E5}"/>
            </c:ext>
          </c:extLst>
        </c:ser>
        <c:ser>
          <c:idx val="2"/>
          <c:order val="1"/>
          <c:tx>
            <c:strRef>
              <c:f>GLP!$B$9</c:f>
              <c:strCache>
                <c:ptCount val="1"/>
                <c:pt idx="0">
                  <c:v>Tributos Federais 1</c:v>
                </c:pt>
              </c:strCache>
            </c:strRef>
          </c:tx>
          <c:spPr>
            <a:noFill/>
          </c:spPr>
          <c:invertIfNegative val="0"/>
          <c:dLbls>
            <c:dLbl>
              <c:idx val="0"/>
              <c:layout>
                <c:manualLayout>
                  <c:x val="-1.1009328120945082E-17"/>
                  <c:y val="2.728338785407407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D9E-46D1-B77F-0C3C0A47DE87}"/>
                </c:ext>
              </c:extLst>
            </c:dLbl>
            <c:dLbl>
              <c:idx val="1"/>
              <c:layout>
                <c:manualLayout>
                  <c:x val="0"/>
                  <c:y val="2.728338785407393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D9E-46D1-B77F-0C3C0A47DE87}"/>
                </c:ext>
              </c:extLst>
            </c:dLbl>
            <c:dLbl>
              <c:idx val="2"/>
              <c:layout>
                <c:manualLayout>
                  <c:x val="8.8074624967560659E-17"/>
                  <c:y val="1.559050734518511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D9E-46D1-B77F-0C3C0A47DE87}"/>
                </c:ext>
              </c:extLst>
            </c:dLbl>
            <c:dLbl>
              <c:idx val="5"/>
              <c:layout>
                <c:manualLayout>
                  <c:x val="0"/>
                  <c:y val="3.50786415266665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BD9E-46D1-B77F-0C3C0A47DE87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(GLP!$D$9,GLP!$F$9,GLP!$H$9,GLP!$J$9,GLP!$L$9,GLP!$N$9)</c:f>
              <c:numCache>
                <c:formatCode>0.0%</c:formatCode>
                <c:ptCount val="6"/>
                <c:pt idx="0">
                  <c:v>3.1122055674518208E-2</c:v>
                </c:pt>
                <c:pt idx="1">
                  <c:v>3.2103255827651715E-2</c:v>
                </c:pt>
                <c:pt idx="2">
                  <c:v>3.0626264329062718E-2</c:v>
                </c:pt>
                <c:pt idx="3">
                  <c:v>2.8315928927680801E-2</c:v>
                </c:pt>
                <c:pt idx="4">
                  <c:v>2.7512619888944982E-2</c:v>
                </c:pt>
                <c:pt idx="5">
                  <c:v>3.192274464439987E-2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AF7-4DDF-ABA2-B841456E91E5}"/>
            </c:ext>
          </c:extLst>
        </c:ser>
        <c:ser>
          <c:idx val="3"/>
          <c:order val="2"/>
          <c:tx>
            <c:strRef>
              <c:f>GLP!$B$10</c:f>
              <c:strCache>
                <c:ptCount val="1"/>
                <c:pt idx="0">
                  <c:v>Tributos Estaduais 2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(GLP!$D$10,GLP!$F$10,GLP!$H$10,GLP!$J$10,GLP!$L$10,GLP!$N$10)</c:f>
              <c:numCache>
                <c:formatCode>0.0%</c:formatCode>
                <c:ptCount val="6"/>
                <c:pt idx="0">
                  <c:v>0.1429009833618832</c:v>
                </c:pt>
                <c:pt idx="1">
                  <c:v>0.13775574411496014</c:v>
                </c:pt>
                <c:pt idx="2">
                  <c:v>0.14201419964819284</c:v>
                </c:pt>
                <c:pt idx="3">
                  <c:v>0.11751624950073039</c:v>
                </c:pt>
                <c:pt idx="4">
                  <c:v>0.16022552281912072</c:v>
                </c:pt>
                <c:pt idx="5">
                  <c:v>0.15808396629345509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AF7-4DDF-ABA2-B841456E91E5}"/>
            </c:ext>
          </c:extLst>
        </c:ser>
        <c:ser>
          <c:idx val="4"/>
          <c:order val="3"/>
          <c:tx>
            <c:strRef>
              <c:f>GLP!$B$11</c:f>
              <c:strCache>
                <c:ptCount val="1"/>
                <c:pt idx="0">
                  <c:v>Margem Bruta de Distribuição 3 + Custos Transporte</c:v>
                </c:pt>
              </c:strCache>
            </c:strRef>
          </c:tx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3.50786415266666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D9E-46D1-B77F-0C3C0A47DE87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(GLP!$D$11,GLP!$F$11,GLP!$H$11,GLP!$J$11,GLP!$L$11,GLP!$N$11)</c:f>
              <c:numCache>
                <c:formatCode>0.0%</c:formatCode>
                <c:ptCount val="6"/>
                <c:pt idx="0">
                  <c:v>0.20374327074232804</c:v>
                </c:pt>
                <c:pt idx="1">
                  <c:v>0.19535326941785572</c:v>
                </c:pt>
                <c:pt idx="2">
                  <c:v>0.19114535867952129</c:v>
                </c:pt>
                <c:pt idx="3">
                  <c:v>0.25727723553667597</c:v>
                </c:pt>
                <c:pt idx="4">
                  <c:v>0.29350100418744157</c:v>
                </c:pt>
                <c:pt idx="5">
                  <c:v>0.18043579415051422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AF7-4DDF-ABA2-B841456E91E5}"/>
            </c:ext>
          </c:extLst>
        </c:ser>
        <c:ser>
          <c:idx val="5"/>
          <c:order val="4"/>
          <c:tx>
            <c:strRef>
              <c:f>GLP!$B$12</c:f>
              <c:strCache>
                <c:ptCount val="1"/>
                <c:pt idx="0">
                  <c:v>Margem Bruta de Revenda 3</c:v>
                </c:pt>
              </c:strCache>
            </c:strRef>
          </c:tx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5.06691488718518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D9E-46D1-B77F-0C3C0A47DE87}"/>
                </c:ext>
              </c:extLst>
            </c:dLbl>
            <c:dLbl>
              <c:idx val="1"/>
              <c:layout>
                <c:manualLayout>
                  <c:x val="2.4020629749039271E-3"/>
                  <c:y val="5.456677570814812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D9E-46D1-B77F-0C3C0A47DE87}"/>
                </c:ext>
              </c:extLst>
            </c:dLbl>
            <c:dLbl>
              <c:idx val="2"/>
              <c:layout>
                <c:manualLayout>
                  <c:x val="2.4020629749039271E-3"/>
                  <c:y val="3.118101469037034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D9E-46D1-B77F-0C3C0A47DE87}"/>
                </c:ext>
              </c:extLst>
            </c:dLbl>
            <c:dLbl>
              <c:idx val="4"/>
              <c:layout>
                <c:manualLayout>
                  <c:x val="-8.8074624967560659E-17"/>
                  <c:y val="-3.507864152666671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BD9E-46D1-B77F-0C3C0A47DE87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(GLP!$D$12,GLP!$F$12,GLP!$H$12,GLP!$J$12,GLP!$L$12,GLP!$N$12)</c:f>
              <c:numCache>
                <c:formatCode>0.0%</c:formatCode>
                <c:ptCount val="6"/>
                <c:pt idx="0">
                  <c:v>0.2497359029264811</c:v>
                </c:pt>
                <c:pt idx="1">
                  <c:v>0.25544478640533663</c:v>
                </c:pt>
                <c:pt idx="2">
                  <c:v>0.25255675432681496</c:v>
                </c:pt>
                <c:pt idx="3">
                  <c:v>0.26229997921862019</c:v>
                </c:pt>
                <c:pt idx="4">
                  <c:v>0.18802372539121659</c:v>
                </c:pt>
                <c:pt idx="5">
                  <c:v>0.25370096495980565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AF7-4DDF-ABA2-B841456E91E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8"/>
        <c:overlap val="100"/>
        <c:axId val="84723584"/>
        <c:axId val="84725120"/>
      </c:barChart>
      <c:catAx>
        <c:axId val="84723584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84725120"/>
        <c:crosses val="autoZero"/>
        <c:auto val="1"/>
        <c:lblAlgn val="ctr"/>
        <c:lblOffset val="100"/>
        <c:noMultiLvlLbl val="0"/>
      </c:catAx>
      <c:valAx>
        <c:axId val="84725120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847235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47" footer="0.31496062000000147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259288</xdr:colOff>
      <xdr:row>20</xdr:row>
      <xdr:rowOff>137882</xdr:rowOff>
    </xdr:from>
    <xdr:to>
      <xdr:col>12</xdr:col>
      <xdr:colOff>76575</xdr:colOff>
      <xdr:row>41</xdr:row>
      <xdr:rowOff>154514</xdr:rowOff>
    </xdr:to>
    <xdr:grpSp>
      <xdr:nvGrpSpPr>
        <xdr:cNvPr id="2" name="Grupo 8">
          <a:extLst>
            <a:ext uri="{FF2B5EF4-FFF2-40B4-BE49-F238E27FC236}">
              <a16:creationId xmlns:a16="http://schemas.microsoft.com/office/drawing/2014/main" id="{82645FEC-1424-4A5E-93E5-F26111B66E6A}"/>
            </a:ext>
          </a:extLst>
        </xdr:cNvPr>
        <xdr:cNvGrpSpPr/>
      </xdr:nvGrpSpPr>
      <xdr:grpSpPr>
        <a:xfrm>
          <a:off x="259288" y="5337411"/>
          <a:ext cx="11883781" cy="3781809"/>
          <a:chOff x="259288" y="8122520"/>
          <a:chExt cx="11527434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24CC5AD1-D132-4808-A3E7-F63957BC51E8}"/>
              </a:ext>
            </a:extLst>
          </xdr:cNvPr>
          <xdr:cNvGraphicFramePr/>
        </xdr:nvGraphicFramePr>
        <xdr:xfrm>
          <a:off x="259288" y="8122520"/>
          <a:ext cx="10867804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4E5212EA-B3BD-4A05-A840-F138DD33B5F3}"/>
              </a:ext>
            </a:extLst>
          </xdr:cNvPr>
          <xdr:cNvGraphicFramePr/>
        </xdr:nvGraphicFramePr>
        <xdr:xfrm>
          <a:off x="1529557" y="8137918"/>
          <a:ext cx="10257165" cy="345593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0</xdr:row>
      <xdr:rowOff>224117</xdr:rowOff>
    </xdr:from>
    <xdr:to>
      <xdr:col>1</xdr:col>
      <xdr:colOff>1872481</xdr:colOff>
      <xdr:row>2</xdr:row>
      <xdr:rowOff>50445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479D4E74-170E-4859-BBB0-68C4051915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1554" y="429857"/>
          <a:ext cx="1805247" cy="78644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mme.gov.br/web/guest/secretarias/petroleo-gas-natural-e-combustiveis-renovaveis/publicacoes/relatorio-mensal-do-mercado-de-derivados-de-petroleo/201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C22875-8BD9-48B2-977B-66E058EC356A}">
  <sheetPr codeName="Plan1"/>
  <dimension ref="A1:Z26"/>
  <sheetViews>
    <sheetView showGridLines="0" tabSelected="1" zoomScale="85" zoomScaleNormal="85" workbookViewId="0">
      <selection activeCell="M44" sqref="M44"/>
    </sheetView>
  </sheetViews>
  <sheetFormatPr defaultRowHeight="14.4" x14ac:dyDescent="0.3"/>
  <cols>
    <col min="1" max="1" width="4" customWidth="1"/>
    <col min="2" max="2" width="47.109375" bestFit="1" customWidth="1"/>
    <col min="3" max="3" width="12" customWidth="1"/>
    <col min="4" max="4" width="13" customWidth="1"/>
    <col min="5" max="5" width="12" customWidth="1"/>
    <col min="6" max="6" width="13" customWidth="1"/>
    <col min="7" max="7" width="12" customWidth="1"/>
    <col min="8" max="8" width="13" customWidth="1"/>
    <col min="9" max="9" width="12" customWidth="1"/>
    <col min="10" max="10" width="13" customWidth="1"/>
    <col min="11" max="11" width="12" customWidth="1"/>
    <col min="12" max="12" width="13" customWidth="1"/>
    <col min="13" max="13" width="12" customWidth="1"/>
    <col min="14" max="14" width="13" customWidth="1"/>
    <col min="16" max="16" width="3.44140625" customWidth="1"/>
  </cols>
  <sheetData>
    <row r="1" spans="2:26" ht="39.75" customHeight="1" x14ac:dyDescent="0.45">
      <c r="B1" s="37"/>
      <c r="C1" s="38" t="s">
        <v>13</v>
      </c>
      <c r="D1" s="38"/>
      <c r="E1" s="38"/>
      <c r="F1" s="38"/>
      <c r="G1" s="38"/>
      <c r="H1" s="38"/>
      <c r="I1" s="38"/>
      <c r="J1" s="38"/>
      <c r="K1" s="38"/>
      <c r="L1" s="12"/>
      <c r="M1" s="12"/>
      <c r="N1" s="12"/>
    </row>
    <row r="2" spans="2:26" ht="36" customHeight="1" x14ac:dyDescent="0.3">
      <c r="B2" s="37"/>
      <c r="C2" s="39" t="s">
        <v>14</v>
      </c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</row>
    <row r="3" spans="2:26" x14ac:dyDescent="0.3">
      <c r="B3" s="37"/>
    </row>
    <row r="4" spans="2:26" ht="20.399999999999999" x14ac:dyDescent="0.3">
      <c r="B4" s="10"/>
      <c r="C4" s="9"/>
      <c r="D4" s="9"/>
      <c r="E4" s="9"/>
      <c r="F4" s="9"/>
      <c r="G4" s="9"/>
      <c r="H4" s="9"/>
      <c r="I4" s="11"/>
      <c r="J4" s="11"/>
      <c r="K4" s="11"/>
      <c r="L4" s="11"/>
      <c r="M4" s="11"/>
      <c r="N4" s="11"/>
      <c r="Q4" s="5"/>
      <c r="R4" s="6"/>
      <c r="S4" s="6"/>
      <c r="T4" s="6"/>
      <c r="U4" s="6"/>
    </row>
    <row r="5" spans="2:26" ht="22.2" x14ac:dyDescent="0.45">
      <c r="B5" s="10"/>
      <c r="C5" s="13" t="s">
        <v>15</v>
      </c>
      <c r="D5" s="14"/>
      <c r="E5" s="14"/>
      <c r="F5" s="14"/>
      <c r="G5" s="14"/>
      <c r="H5" s="14"/>
      <c r="I5" s="15"/>
      <c r="J5" s="15"/>
      <c r="K5" s="15"/>
      <c r="L5" s="15"/>
      <c r="M5" s="15"/>
      <c r="N5" s="15"/>
      <c r="T5" s="6"/>
      <c r="U5" s="6"/>
    </row>
    <row r="6" spans="2:26" ht="20.399999999999999" x14ac:dyDescent="0.3">
      <c r="B6" s="10"/>
      <c r="C6" s="16" t="s">
        <v>0</v>
      </c>
      <c r="D6" s="17"/>
      <c r="E6" s="16" t="s">
        <v>1</v>
      </c>
      <c r="F6" s="17"/>
      <c r="G6" s="16" t="s">
        <v>2</v>
      </c>
      <c r="H6" s="17"/>
      <c r="I6" s="16" t="s">
        <v>3</v>
      </c>
      <c r="J6" s="17"/>
      <c r="K6" s="16" t="s">
        <v>4</v>
      </c>
      <c r="L6" s="17"/>
      <c r="M6" s="16" t="s">
        <v>5</v>
      </c>
      <c r="N6" s="18"/>
      <c r="V6" s="5"/>
      <c r="W6" s="6"/>
      <c r="X6" s="6"/>
      <c r="Y6" s="6"/>
      <c r="Z6" s="6"/>
    </row>
    <row r="7" spans="2:26" ht="28.8" x14ac:dyDescent="0.3">
      <c r="B7" s="1" t="s">
        <v>16</v>
      </c>
      <c r="C7" s="19" t="s">
        <v>17</v>
      </c>
      <c r="D7" s="20" t="s">
        <v>18</v>
      </c>
      <c r="E7" s="19" t="s">
        <v>17</v>
      </c>
      <c r="F7" s="20" t="s">
        <v>18</v>
      </c>
      <c r="G7" s="19" t="s">
        <v>17</v>
      </c>
      <c r="H7" s="20" t="s">
        <v>18</v>
      </c>
      <c r="I7" s="19" t="s">
        <v>17</v>
      </c>
      <c r="J7" s="20" t="s">
        <v>18</v>
      </c>
      <c r="K7" s="19" t="s">
        <v>17</v>
      </c>
      <c r="L7" s="20" t="s">
        <v>18</v>
      </c>
      <c r="M7" s="19" t="s">
        <v>17</v>
      </c>
      <c r="N7" s="20" t="s">
        <v>18</v>
      </c>
      <c r="V7" s="5"/>
      <c r="W7" s="6"/>
      <c r="X7" s="6"/>
      <c r="Y7" s="6"/>
      <c r="Z7" s="6"/>
    </row>
    <row r="8" spans="2:26" ht="20.399999999999999" x14ac:dyDescent="0.3">
      <c r="B8" s="3" t="s">
        <v>6</v>
      </c>
      <c r="C8" s="4">
        <v>26.09347</v>
      </c>
      <c r="D8" s="21">
        <v>0.37249778729478944</v>
      </c>
      <c r="E8" s="22">
        <v>25.760800000000003</v>
      </c>
      <c r="F8" s="21">
        <v>0.37934294423419579</v>
      </c>
      <c r="G8" s="22">
        <v>27.310269999999999</v>
      </c>
      <c r="H8" s="21">
        <v>0.38365742301640821</v>
      </c>
      <c r="I8" s="22">
        <v>25.760800000000003</v>
      </c>
      <c r="J8" s="21">
        <v>0.3345906068162926</v>
      </c>
      <c r="K8" s="22">
        <v>26.207610000000003</v>
      </c>
      <c r="L8" s="21">
        <v>0.33073712771327618</v>
      </c>
      <c r="M8" s="22">
        <v>25.668369999999999</v>
      </c>
      <c r="N8" s="23">
        <v>0.37585652995182517</v>
      </c>
      <c r="V8" s="5"/>
      <c r="W8" s="6"/>
      <c r="X8" s="6"/>
      <c r="Y8" s="6"/>
      <c r="Z8" s="6"/>
    </row>
    <row r="9" spans="2:26" ht="20.399999999999999" x14ac:dyDescent="0.3">
      <c r="B9" s="24" t="s">
        <v>7</v>
      </c>
      <c r="C9" s="25">
        <v>2.1801000000000004</v>
      </c>
      <c r="D9" s="26">
        <v>3.1122055674518208E-2</v>
      </c>
      <c r="E9" s="27">
        <v>2.1801000000000004</v>
      </c>
      <c r="F9" s="26">
        <v>3.2103255827651715E-2</v>
      </c>
      <c r="G9" s="27">
        <v>2.1801000000000004</v>
      </c>
      <c r="H9" s="26">
        <v>3.0626264329062718E-2</v>
      </c>
      <c r="I9" s="27">
        <v>2.1801000000000004</v>
      </c>
      <c r="J9" s="26">
        <v>2.8315928927680801E-2</v>
      </c>
      <c r="K9" s="27">
        <v>2.1801000000000004</v>
      </c>
      <c r="L9" s="26">
        <v>2.7512619888944982E-2</v>
      </c>
      <c r="M9" s="27">
        <v>2.1801000000000004</v>
      </c>
      <c r="N9" s="28">
        <v>3.192274464439987E-2</v>
      </c>
      <c r="V9" s="5"/>
      <c r="W9" s="6"/>
      <c r="X9" s="6"/>
      <c r="Y9" s="6"/>
      <c r="Z9" s="6"/>
    </row>
    <row r="10" spans="2:26" ht="20.399999999999999" x14ac:dyDescent="0.3">
      <c r="B10" s="7" t="s">
        <v>8</v>
      </c>
      <c r="C10" s="8">
        <v>10.010213884499917</v>
      </c>
      <c r="D10" s="29">
        <v>0.1429009833618832</v>
      </c>
      <c r="E10" s="30">
        <v>9.3548548271028285</v>
      </c>
      <c r="F10" s="29">
        <v>0.13775574411496014</v>
      </c>
      <c r="G10" s="30">
        <v>10.109138787756958</v>
      </c>
      <c r="H10" s="29">
        <v>0.14201419964819284</v>
      </c>
      <c r="I10" s="30">
        <v>9.0478110815602353</v>
      </c>
      <c r="J10" s="29">
        <v>0.11751624950073039</v>
      </c>
      <c r="K10" s="30">
        <v>12.696270428187125</v>
      </c>
      <c r="L10" s="29">
        <v>0.16022552281912072</v>
      </c>
      <c r="M10" s="30">
        <v>10.796028310078929</v>
      </c>
      <c r="N10" s="31">
        <v>0.15808396629345509</v>
      </c>
      <c r="V10" s="5"/>
      <c r="W10" s="6"/>
      <c r="X10" s="6"/>
      <c r="Y10" s="6"/>
      <c r="Z10" s="6"/>
    </row>
    <row r="11" spans="2:26" ht="20.399999999999999" x14ac:dyDescent="0.3">
      <c r="B11" s="24" t="s">
        <v>9</v>
      </c>
      <c r="C11" s="25">
        <v>14.272216115500079</v>
      </c>
      <c r="D11" s="26">
        <v>0.20374327074232804</v>
      </c>
      <c r="E11" s="27">
        <v>13.266245172897165</v>
      </c>
      <c r="F11" s="26">
        <v>0.19535326941785572</v>
      </c>
      <c r="G11" s="27">
        <v>13.606491212243043</v>
      </c>
      <c r="H11" s="26">
        <v>0.19114535867952129</v>
      </c>
      <c r="I11" s="27">
        <v>19.808288918439757</v>
      </c>
      <c r="J11" s="26">
        <v>0.25727723553667597</v>
      </c>
      <c r="K11" s="27">
        <v>23.257019571812869</v>
      </c>
      <c r="L11" s="26">
        <v>0.29350100418744157</v>
      </c>
      <c r="M11" s="27">
        <v>12.322501689921069</v>
      </c>
      <c r="N11" s="28">
        <v>0.18043579415051422</v>
      </c>
      <c r="V11" s="5"/>
      <c r="W11" s="6"/>
      <c r="X11" s="6"/>
      <c r="Y11" s="6"/>
      <c r="Z11" s="6"/>
    </row>
    <row r="12" spans="2:26" ht="20.399999999999999" x14ac:dyDescent="0.3">
      <c r="B12" s="7" t="s">
        <v>10</v>
      </c>
      <c r="C12" s="8">
        <v>17.494</v>
      </c>
      <c r="D12" s="29">
        <v>0.2497359029264811</v>
      </c>
      <c r="E12" s="30">
        <v>17.347000000000008</v>
      </c>
      <c r="F12" s="29">
        <v>0.25544478640533663</v>
      </c>
      <c r="G12" s="30">
        <v>17.977999999999994</v>
      </c>
      <c r="H12" s="29">
        <v>0.25255675432681496</v>
      </c>
      <c r="I12" s="30">
        <v>20.195000000000007</v>
      </c>
      <c r="J12" s="29">
        <v>0.26229997921862019</v>
      </c>
      <c r="K12" s="30">
        <v>14.899000000000001</v>
      </c>
      <c r="L12" s="29">
        <v>0.18802372539121659</v>
      </c>
      <c r="M12" s="30">
        <v>17.326000000000008</v>
      </c>
      <c r="N12" s="31">
        <v>0.25370096495980565</v>
      </c>
      <c r="V12" s="5"/>
      <c r="W12" s="6"/>
      <c r="X12" s="6"/>
      <c r="Y12" s="6"/>
      <c r="Z12" s="6"/>
    </row>
    <row r="13" spans="2:26" ht="20.399999999999999" x14ac:dyDescent="0.3">
      <c r="B13" s="32" t="s">
        <v>11</v>
      </c>
      <c r="C13" s="33">
        <v>70.05</v>
      </c>
      <c r="D13" s="34" t="s">
        <v>12</v>
      </c>
      <c r="E13" s="35">
        <v>67.909000000000006</v>
      </c>
      <c r="F13" s="34" t="s">
        <v>12</v>
      </c>
      <c r="G13" s="35">
        <v>71.183999999999997</v>
      </c>
      <c r="H13" s="34" t="s">
        <v>12</v>
      </c>
      <c r="I13" s="35">
        <v>76.992000000000004</v>
      </c>
      <c r="J13" s="34" t="s">
        <v>12</v>
      </c>
      <c r="K13" s="35">
        <v>79.239999999999995</v>
      </c>
      <c r="L13" s="34" t="s">
        <v>12</v>
      </c>
      <c r="M13" s="35">
        <v>68.293000000000006</v>
      </c>
      <c r="N13" s="34" t="s">
        <v>12</v>
      </c>
      <c r="V13" s="5"/>
      <c r="W13" s="6"/>
      <c r="X13" s="6"/>
      <c r="Y13" s="6"/>
      <c r="Z13" s="6"/>
    </row>
    <row r="14" spans="2:26" ht="20.399999999999999" x14ac:dyDescent="0.3">
      <c r="B14" s="40" t="s">
        <v>19</v>
      </c>
      <c r="C14" s="40"/>
      <c r="D14" s="40"/>
      <c r="Q14" s="5"/>
      <c r="R14" s="6"/>
      <c r="S14" s="6"/>
      <c r="T14" s="6"/>
      <c r="U14" s="6"/>
    </row>
    <row r="15" spans="2:26" x14ac:dyDescent="0.3">
      <c r="B15" s="36" t="s">
        <v>20</v>
      </c>
    </row>
    <row r="16" spans="2:26" x14ac:dyDescent="0.3">
      <c r="B16" s="36" t="s">
        <v>21</v>
      </c>
    </row>
    <row r="17" spans="1:19" x14ac:dyDescent="0.3">
      <c r="B17" t="s">
        <v>22</v>
      </c>
    </row>
    <row r="18" spans="1:19" s="2" customFormat="1" x14ac:dyDescent="0.3">
      <c r="A18"/>
      <c r="B18" t="s">
        <v>23</v>
      </c>
    </row>
    <row r="19" spans="1:19" s="2" customFormat="1" x14ac:dyDescent="0.3">
      <c r="A19"/>
    </row>
    <row r="25" spans="1:19" x14ac:dyDescent="0.3">
      <c r="N25" s="36"/>
      <c r="P25" s="36"/>
      <c r="Q25" s="36"/>
      <c r="R25" s="36"/>
      <c r="S25" s="36"/>
    </row>
    <row r="26" spans="1:19" x14ac:dyDescent="0.3">
      <c r="N26" s="36"/>
      <c r="P26" s="36"/>
      <c r="Q26" s="36"/>
      <c r="R26" s="36"/>
      <c r="S26" s="36"/>
    </row>
  </sheetData>
  <mergeCells count="4">
    <mergeCell ref="B1:B3"/>
    <mergeCell ref="C1:K1"/>
    <mergeCell ref="C2:N2"/>
    <mergeCell ref="B14:D14"/>
  </mergeCells>
  <hyperlinks>
    <hyperlink ref="B14:D14" r:id="rId1" display="Fonte: Relatório do Mercado de Derivados de Petróleo/MME" xr:uid="{32A98174-A4D5-4254-93A9-C7926A0B8626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GLP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Filipe de Souza Ferreira</dc:creator>
  <cp:lastModifiedBy>Filipe de Souza Ferreira</cp:lastModifiedBy>
  <dcterms:created xsi:type="dcterms:W3CDTF">2020-10-15T17:24:49Z</dcterms:created>
  <dcterms:modified xsi:type="dcterms:W3CDTF">2020-10-15T17:33:37Z</dcterms:modified>
</cp:coreProperties>
</file>