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codeName="EstaPastaDeTrabalho"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2020.06\Enviar SCI\"/>
    </mc:Choice>
  </mc:AlternateContent>
  <xr:revisionPtr revIDLastSave="0" documentId="13_ncr:1_{A95F21F2-2558-4540-887E-2787704AC353}" xr6:coauthVersionLast="41" xr6:coauthVersionMax="41" xr10:uidLastSave="{00000000-0000-0000-0000-000000000000}"/>
  <bookViews>
    <workbookView xWindow="-108" yWindow="-108" windowWidth="23256" windowHeight="12576" xr2:uid="{4BA08F38-55C4-48DB-BBDE-BF6C9717E886}"/>
  </bookViews>
  <sheets>
    <sheet name="DIESEL S500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<sst xmlns="http://schemas.openxmlformats.org/spreadsheetml/2006/main" count="40" uniqueCount="25">
  <si>
    <t>Brasil</t>
  </si>
  <si>
    <t>Sudeste</t>
  </si>
  <si>
    <t>Sul</t>
  </si>
  <si>
    <t>Centro-Oeste</t>
  </si>
  <si>
    <t>Norte</t>
  </si>
  <si>
    <t>Nordeste</t>
  </si>
  <si>
    <t>Preço Produtor Diesel A S500</t>
  </si>
  <si>
    <t>Preço do biodiesel c/ Frete e Tributos</t>
  </si>
  <si>
    <r>
      <t>Tributos Federais do Diesel A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</si>
  <si>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>Tributos Estaduais do Diesel A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</si>
  <si>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>Margem Bruta de Distribuição</t>
    </r>
    <r>
      <rPr>
        <b/>
        <vertAlign val="superscript"/>
        <sz val="11"/>
        <color theme="3"/>
        <rFont val="Calibri"/>
        <family val="2"/>
        <scheme val="minor"/>
      </rPr>
      <t>3</t>
    </r>
    <r>
      <rPr>
        <b/>
        <sz val="11"/>
        <color theme="3"/>
        <rFont val="Calibri"/>
        <family val="2"/>
        <scheme val="minor"/>
      </rPr>
      <t xml:space="preserve"> + Custos Transporte</t>
    </r>
  </si>
  <si>
    <r>
      <t>Margem Bruta de Revenda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</si>
  <si>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Preço ao Consumidor de Diesel B Comum S500</t>
  </si>
  <si>
    <t>-</t>
  </si>
  <si>
    <t>Composição dos preços dos combustíveis (Brasil e regiões)</t>
  </si>
  <si>
    <t>Os dados a seguir têm como fonte o Relatório do Mercado de Derivados de Petróleo do Ministério de Minas e Energia. Estão disponíveis as estimativas dos valores médios praticados e os percentuais de cada variável, tanto nacionais quanto segmentados por região:</t>
  </si>
  <si>
    <t>Valor (R$/litro)</t>
  </si>
  <si>
    <t>Participação</t>
  </si>
  <si>
    <t>Fonte: Relatório do Mercado de Derivados de Petróleo/MME</t>
  </si>
  <si>
    <t>(1) Pis/Pasep, Cofins e Cide (diesel A S500).</t>
  </si>
  <si>
    <t>(2) ICMS.</t>
  </si>
  <si>
    <t>(3) Margens brutas incluem demais custos não identificados nesta tabela e margem líquida de lucro. </t>
  </si>
  <si>
    <t>Obs.: valores calculados a partir de dados ANP.</t>
  </si>
  <si>
    <t>Junho/2020</t>
  </si>
  <si>
    <t>Ref.: 21/06/2020 a 27/06/2020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</si>
</sst>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mmmm/yyyy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47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/>
    <xf numFmtId="0" fontId="0" fillId="0" borderId="0" xfId="0" applyBorder="1"/>
    <xf numFmtId="0" fontId="0" fillId="0" borderId="0" xfId="0" applyAlignment="1">
      <alignment horizontal="centerContinuous" vertical="center"/>
    </xf>
    <xf numFmtId="0" fontId="5" fillId="3" borderId="0" xfId="0" applyFont="1" applyFill="1" applyBorder="1" applyAlignment="1">
      <alignment vertical="center"/>
    </xf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2" fillId="0" borderId="8" xfId="0" applyFont="1" applyFill="1" applyBorder="1"/>
    <xf numFmtId="4" fontId="0" fillId="0" borderId="9" xfId="0" applyNumberFormat="1" applyFill="1" applyBorder="1" applyAlignment="1">
      <alignment horizontal="center" vertical="center"/>
    </xf>
    <xf numFmtId="4" fontId="0" fillId="0" borderId="0" xfId="0" applyNumberFormat="1" applyFill="1" applyBorder="1" applyAlignment="1">
      <alignment horizontal="center" vertical="center"/>
    </xf>
    <xf numFmtId="0" fontId="2" fillId="0" borderId="10" xfId="0" applyFont="1" applyFill="1" applyBorder="1"/>
    <xf numFmtId="4" fontId="0" fillId="0" borderId="11" xfId="0" applyNumberFormat="1" applyFill="1" applyBorder="1" applyAlignment="1">
      <alignment horizontal="center" vertical="center"/>
    </xf>
    <xf numFmtId="0" fontId="2" fillId="0" borderId="0" xfId="0" applyFont="1" applyFill="1" applyBorder="1"/>
    <xf numFmtId="9" fontId="0" fillId="0" borderId="0" xfId="1" applyNumberFormat="1" applyFont="1" applyFill="1" applyBorder="1" applyAlignment="1">
      <alignment horizontal="center" vertical="center"/>
    </xf>
    <xf numFmtId="0" fontId="0" fillId="0" borderId="0" xfId="0" applyFill="1"/>
    <xf numFmtId="0" fontId="0" fillId="0" borderId="0" xfId="0" applyAlignment="1"/>
    <xf numFmtId="0" fontId="0" fillId="0" borderId="0" xfId="0" applyFill="1" applyBorder="1" applyAlignment="1">
      <alignment horizontal="center"/>
    </xf>
    <xf numFmtId="165" fontId="8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ont="1" applyFill="1" applyBorder="1" applyAlignment="1">
      <alignment horizontal="centerContinuous" vertical="center"/>
    </xf>
    <xf numFmtId="0" fontId="0" fillId="2" borderId="2" xfId="0" applyFont="1" applyFill="1" applyBorder="1" applyAlignment="1">
      <alignment horizontal="centerContinuous" vertical="center"/>
    </xf>
    <xf numFmtId="0" fontId="0" fillId="2" borderId="3" xfId="0" applyFont="1" applyFill="1" applyBorder="1" applyAlignment="1">
      <alignment horizontal="centerContinuous" vertical="center"/>
    </xf>
    <xf numFmtId="0" fontId="3" fillId="0" borderId="4" xfId="0" applyFont="1" applyBorder="1" applyAlignment="1">
      <alignment horizont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4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4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4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4" fontId="0" fillId="4" borderId="15" xfId="1" applyNumberFormat="1" applyFont="1" applyFill="1" applyBorder="1" applyAlignment="1">
      <alignment horizontal="center" vertical="center"/>
    </xf>
    <xf numFmtId="164" fontId="0" fillId="0" borderId="15" xfId="0" applyNumberFormat="1" applyFill="1" applyBorder="1" applyAlignment="1">
      <alignment horizontal="center" vertical="center"/>
    </xf>
    <xf numFmtId="4" fontId="0" fillId="0" borderId="16" xfId="0" applyNumberFormat="1" applyFill="1" applyBorder="1" applyAlignment="1">
      <alignment horizontal="center" vertical="center"/>
    </xf>
    <xf numFmtId="164" fontId="0" fillId="0" borderId="15" xfId="1" applyNumberFormat="1" applyFont="1" applyFill="1" applyBorder="1" applyAlignment="1">
      <alignment horizontal="center" vertical="center"/>
    </xf>
    <xf numFmtId="164" fontId="0" fillId="0" borderId="17" xfId="0" applyNumberFormat="1" applyFill="1" applyBorder="1" applyAlignment="1">
      <alignment horizontal="center" vertical="center"/>
    </xf>
    <xf numFmtId="4" fontId="0" fillId="0" borderId="18" xfId="0" applyNumberFormat="1" applyFill="1" applyBorder="1" applyAlignment="1">
      <alignment horizontal="center" vertical="center"/>
    </xf>
    <xf numFmtId="164" fontId="0" fillId="0" borderId="17" xfId="1" applyNumberFormat="1" applyFont="1" applyFill="1" applyBorder="1" applyAlignment="1">
      <alignment horizontal="center" vertical="center"/>
    </xf>
    <xf numFmtId="0" fontId="3" fillId="0" borderId="0" xfId="0" applyFont="1" applyBorder="1"/>
    <xf numFmtId="0" fontId="0" fillId="0" borderId="0" xfId="0" applyAlignment="1">
      <alignment horizontal="center" vertical="center"/>
    </xf>
    <xf numFmtId="0" fontId="0" fillId="0" borderId="0" xfId="0" applyFont="1"/>
    <xf numFmtId="0" fontId="0" fillId="0" borderId="0" xfId="0" applyAlignment="1">
      <alignment horizontal="center"/>
    </xf>
    <xf numFmtId="0" fontId="7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4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Diesel A S500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S500'!$C$9,'DIESEL S500'!$E$9,'DIESEL S500'!$G$9,'DIESEL S500'!$I$9,'DIESEL S500'!$K$9,'DIESEL S500'!$M$9)</c:f>
              <c:numCache>
                <c:formatCode>#,##0.00</c:formatCode>
                <c:ptCount val="6"/>
                <c:pt idx="0">
                  <c:v>1.3921470000000002</c:v>
                </c:pt>
                <c:pt idx="1">
                  <c:v>1.4346360000000002</c:v>
                </c:pt>
                <c:pt idx="2">
                  <c:v>1.3629420000000001</c:v>
                </c:pt>
                <c:pt idx="3">
                  <c:v>1.4916060000000002</c:v>
                </c:pt>
                <c:pt idx="4">
                  <c:v>1.2591270000000001</c:v>
                </c:pt>
                <c:pt idx="5">
                  <c:v>1.3169250000000001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4D8-4056-9DFB-94031F379158}"/>
            </c:ext>
          </c:extLst>
        </c:ser>
        <c:ser>
          <c:idx val="1"/>
          <c:order val="1"/>
          <c:tx>
            <c:v>Preço do biodiesel c/ Frete e Tributos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4D8-4056-9DFB-94031F379158}"/>
                </c:ext>
              </c:extLst>
            </c:dLbl>
            <c:dLbl>
              <c:idx val="1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4D8-4056-9DFB-94031F379158}"/>
                </c:ext>
              </c:extLst>
            </c:dLbl>
            <c:dLbl>
              <c:idx val="2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4D8-4056-9DFB-94031F379158}"/>
                </c:ext>
              </c:extLst>
            </c:dLbl>
            <c:dLbl>
              <c:idx val="3"/>
              <c:layout>
                <c:manualLayout>
                  <c:x val="0"/>
                  <c:y val="1.932367149758465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4D8-4056-9DFB-94031F379158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4D8-4056-9DFB-94031F379158}"/>
                </c:ext>
              </c:extLst>
            </c:dLbl>
            <c:dLbl>
              <c:idx val="5"/>
              <c:layout>
                <c:manualLayout>
                  <c:x val="1.2573079501105305E-16"/>
                  <c:y val="1.932367149758472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4D8-4056-9DFB-94031F379158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S500'!$C$10,'DIESEL S500'!$E$10,'DIESEL S500'!$G$10,'DIESEL S500'!$I$10,'DIESEL S500'!$K$10,'DIESEL S500'!$M$10)</c:f>
              <c:numCache>
                <c:formatCode>#,##0.00</c:formatCode>
                <c:ptCount val="6"/>
                <c:pt idx="0">
                  <c:v>0.30782261784600057</c:v>
                </c:pt>
                <c:pt idx="1">
                  <c:v>0.30782261784600062</c:v>
                </c:pt>
                <c:pt idx="2">
                  <c:v>0.30782261784600062</c:v>
                </c:pt>
                <c:pt idx="3">
                  <c:v>0.30782261784600062</c:v>
                </c:pt>
                <c:pt idx="4">
                  <c:v>0.30782261784600062</c:v>
                </c:pt>
                <c:pt idx="5">
                  <c:v>0.30782261784600062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4D8-4056-9DFB-94031F379158}"/>
            </c:ext>
          </c:extLst>
        </c:ser>
        <c:ser>
          <c:idx val="3"/>
          <c:order val="2"/>
          <c:tx>
            <c:v>Tributos Federais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S500'!$C$11,'DIESEL S500'!$E$11,'DIESEL S500'!$G$11,'DIESEL S500'!$I$11,'DIESEL S500'!$K$11,'DIESEL S500'!$M$11)</c:f>
              <c:numCache>
                <c:formatCode>#,##0.00</c:formatCode>
                <c:ptCount val="6"/>
                <c:pt idx="0">
                  <c:v>0.32707999999999998</c:v>
                </c:pt>
                <c:pt idx="1">
                  <c:v>0.32707999999999998</c:v>
                </c:pt>
                <c:pt idx="2">
                  <c:v>0.32707999999999998</c:v>
                </c:pt>
                <c:pt idx="3">
                  <c:v>0.32707999999999998</c:v>
                </c:pt>
                <c:pt idx="4">
                  <c:v>0.32707999999999998</c:v>
                </c:pt>
                <c:pt idx="5">
                  <c:v>0.32707999999999998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4D8-4056-9DFB-94031F379158}"/>
            </c:ext>
          </c:extLst>
        </c:ser>
        <c:ser>
          <c:idx val="4"/>
          <c:order val="3"/>
          <c:tx>
            <c:v>Tributos Estaduais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S500'!$C$12,'DIESEL S500'!$E$12,'DIESEL S500'!$G$12,'DIESEL S500'!$I$12,'DIESEL S500'!$K$12,'DIESEL S500'!$M$12)</c:f>
              <c:numCache>
                <c:formatCode>#,##0.00</c:formatCode>
                <c:ptCount val="6"/>
                <c:pt idx="0">
                  <c:v>0.44101295911971988</c:v>
                </c:pt>
                <c:pt idx="1">
                  <c:v>0.39113922908657578</c:v>
                </c:pt>
                <c:pt idx="2">
                  <c:v>0.34528966294284991</c:v>
                </c:pt>
                <c:pt idx="3">
                  <c:v>0.48735833289145303</c:v>
                </c:pt>
                <c:pt idx="4">
                  <c:v>0.56504470543123364</c:v>
                </c:pt>
                <c:pt idx="5">
                  <c:v>0.57805026571328577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4D8-4056-9DFB-94031F379158}"/>
            </c:ext>
          </c:extLst>
        </c:ser>
        <c:ser>
          <c:idx val="5"/>
          <c:order val="4"/>
          <c:tx>
            <c:v>Margem Bruta de Distribuição + Custos Transporte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S500'!$C$13,'DIESEL S500'!$E$13,'DIESEL S500'!$G$13,'DIESEL S500'!$I$13,'DIESEL S500'!$K$13,'DIESEL S500'!$M$13)</c:f>
              <c:numCache>
                <c:formatCode>#,##0.00</c:formatCode>
                <c:ptCount val="6"/>
                <c:pt idx="0">
                  <c:v>0.15093742303427948</c:v>
                </c:pt>
                <c:pt idx="1">
                  <c:v>0.14632215306742369</c:v>
                </c:pt>
                <c:pt idx="2">
                  <c:v>0.14186571921114899</c:v>
                </c:pt>
                <c:pt idx="3">
                  <c:v>8.8133049262546059E-2</c:v>
                </c:pt>
                <c:pt idx="4">
                  <c:v>0.36792567672276544</c:v>
                </c:pt>
                <c:pt idx="5">
                  <c:v>9.7122116440713224E-2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4D8-4056-9DFB-94031F379158}"/>
            </c:ext>
          </c:extLst>
        </c:ser>
        <c:ser>
          <c:idx val="6"/>
          <c:order val="5"/>
          <c:tx>
            <c:v>Margem Bruta de Revenda</c:v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S500'!$C$14,'DIESEL S500'!$E$14,'DIESEL S500'!$G$14,'DIESEL S500'!$I$14,'DIESEL S500'!$K$14,'DIESEL S500'!$M$14)</c:f>
              <c:numCache>
                <c:formatCode>#,##0.00</c:formatCode>
                <c:ptCount val="6"/>
                <c:pt idx="0">
                  <c:v>0.45799999999999974</c:v>
                </c:pt>
                <c:pt idx="1">
                  <c:v>0.45699999999999985</c:v>
                </c:pt>
                <c:pt idx="2">
                  <c:v>0.44100000000000028</c:v>
                </c:pt>
                <c:pt idx="3">
                  <c:v>0.45299999999999985</c:v>
                </c:pt>
                <c:pt idx="4">
                  <c:v>0.48799999999999999</c:v>
                </c:pt>
                <c:pt idx="5">
                  <c:v>0.47100000000000009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4D8-4056-9DFB-94031F3791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94291456"/>
        <c:axId val="94292992"/>
      </c:barChart>
      <c:catAx>
        <c:axId val="9429145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94292992"/>
        <c:crosses val="autoZero"/>
        <c:auto val="1"/>
        <c:lblAlgn val="ctr"/>
        <c:lblOffset val="100"/>
        <c:noMultiLvlLbl val="0"/>
      </c:catAx>
      <c:valAx>
        <c:axId val="94292992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392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9429145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9.613061868913865E-2"/>
          <c:y val="0.88083218422555443"/>
          <c:w val="0.89859081266078611"/>
          <c:h val="9.0671771189975395E-2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63" footer="0.3149606200000016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089-4522-970E-DAE0D0E21486}"/>
                </c:ext>
              </c:extLst>
            </c:dLbl>
            <c:dLbl>
              <c:idx val="1"/>
              <c:layout>
                <c:manualLayout>
                  <c:x val="6.0876630818458037E-3"/>
                  <c:y val="-0.1491124121406694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089-4522-970E-DAE0D0E21486}"/>
                </c:ext>
              </c:extLst>
            </c:dLbl>
            <c:dLbl>
              <c:idx val="2"/>
              <c:layout>
                <c:manualLayout>
                  <c:x val="0"/>
                  <c:y val="-8.87573881789705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089-4522-970E-DAE0D0E21486}"/>
                </c:ext>
              </c:extLst>
            </c:dLbl>
            <c:dLbl>
              <c:idx val="3"/>
              <c:layout>
                <c:manualLayout>
                  <c:x val="4.5657186603221813E-3"/>
                  <c:y val="-0.138461525559192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089-4522-970E-DAE0D0E21486}"/>
                </c:ext>
              </c:extLst>
            </c:dLbl>
            <c:dLbl>
              <c:idx val="4"/>
              <c:layout>
                <c:manualLayout>
                  <c:x val="9.131551924892959E-3"/>
                  <c:y val="-0.1455621166135100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089-4522-970E-DAE0D0E21486}"/>
                </c:ext>
              </c:extLst>
            </c:dLbl>
            <c:dLbl>
              <c:idx val="5"/>
              <c:layout>
                <c:manualLayout>
                  <c:x val="1.0653496346416561E-2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089-4522-970E-DAE0D0E21486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S500'!$D$9,'DIESEL S500'!$F$9,'DIESEL S500'!$H$9,'DIESEL S500'!$J$9,'DIESEL S500'!$L$9,'DIESEL S500'!$N$9)</c:f>
              <c:numCache>
                <c:formatCode>0.0%</c:formatCode>
                <c:ptCount val="6"/>
                <c:pt idx="0">
                  <c:v>0.45243646408839788</c:v>
                </c:pt>
                <c:pt idx="1">
                  <c:v>0.46822323759791129</c:v>
                </c:pt>
                <c:pt idx="2">
                  <c:v>0.46580382775119616</c:v>
                </c:pt>
                <c:pt idx="3">
                  <c:v>0.47277527733755953</c:v>
                </c:pt>
                <c:pt idx="4">
                  <c:v>0.37982714932126699</c:v>
                </c:pt>
                <c:pt idx="5">
                  <c:v>0.42508876694641712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089-4522-970E-DAE0D0E21486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0.1155878380852780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089-4522-970E-DAE0D0E21486}"/>
                </c:ext>
              </c:extLst>
            </c:dLbl>
            <c:dLbl>
              <c:idx val="1"/>
              <c:layout>
                <c:manualLayout>
                  <c:x val="-1.3890034931374976E-3"/>
                  <c:y val="-0.1100591613419221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5089-4522-970E-DAE0D0E21486}"/>
                </c:ext>
              </c:extLst>
            </c:dLbl>
            <c:dLbl>
              <c:idx val="2"/>
              <c:layout>
                <c:manualLayout>
                  <c:x val="0"/>
                  <c:y val="-8.87573881789705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5089-4522-970E-DAE0D0E21486}"/>
                </c:ext>
              </c:extLst>
            </c:dLbl>
            <c:dLbl>
              <c:idx val="3"/>
              <c:layout>
                <c:manualLayout>
                  <c:x val="3.0438888430472022E-3"/>
                  <c:y val="-0.1226881495887667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5089-4522-970E-DAE0D0E21486}"/>
                </c:ext>
              </c:extLst>
            </c:dLbl>
            <c:dLbl>
              <c:idx val="4"/>
              <c:layout>
                <c:manualLayout>
                  <c:x val="4.572480310990089E-3"/>
                  <c:y val="-0.1327100468051961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5089-4522-970E-DAE0D0E21486}"/>
                </c:ext>
              </c:extLst>
            </c:dLbl>
            <c:dLbl>
              <c:idx val="5"/>
              <c:layout>
                <c:manualLayout>
                  <c:x val="9.131551924892959E-3"/>
                  <c:y val="-0.1084869674801319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5089-4522-970E-DAE0D0E21486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S500'!$D$10,'DIESEL S500'!$F$10,'DIESEL S500'!$H$10,'DIESEL S500'!$J$10,'DIESEL S500'!$L$10,'DIESEL S500'!$N$10)</c:f>
              <c:numCache>
                <c:formatCode>0.0%</c:formatCode>
                <c:ptCount val="6"/>
                <c:pt idx="0">
                  <c:v>0.10003984980370509</c:v>
                </c:pt>
                <c:pt idx="1">
                  <c:v>0.10046430086357723</c:v>
                </c:pt>
                <c:pt idx="2">
                  <c:v>0.1052025351490091</c:v>
                </c:pt>
                <c:pt idx="3">
                  <c:v>9.7566598366402746E-2</c:v>
                </c:pt>
                <c:pt idx="4">
                  <c:v>9.2857501612669868E-2</c:v>
                </c:pt>
                <c:pt idx="5">
                  <c:v>9.9361722997417898E-2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5089-4522-970E-DAE0D0E21486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0.1100591613419221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5089-4522-970E-DAE0D0E21486}"/>
                </c:ext>
              </c:extLst>
            </c:dLbl>
            <c:dLbl>
              <c:idx val="1"/>
              <c:layout>
                <c:manualLayout>
                  <c:x val="0"/>
                  <c:y val="-0.1136094568690810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5089-4522-970E-DAE0D0E21486}"/>
                </c:ext>
              </c:extLst>
            </c:dLbl>
            <c:dLbl>
              <c:idx val="2"/>
              <c:layout>
                <c:manualLayout>
                  <c:x val="0"/>
                  <c:y val="-9.585797923328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5089-4522-970E-DAE0D0E21486}"/>
                </c:ext>
              </c:extLst>
            </c:dLbl>
            <c:dLbl>
              <c:idx val="3"/>
              <c:layout>
                <c:manualLayout>
                  <c:x val="4.5657186603221813E-3"/>
                  <c:y val="-0.1313612140557038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5089-4522-970E-DAE0D0E21486}"/>
                </c:ext>
              </c:extLst>
            </c:dLbl>
            <c:dLbl>
              <c:idx val="4"/>
              <c:layout>
                <c:manualLayout>
                  <c:x val="7.6096075033693983E-3"/>
                  <c:y val="-0.1420118210863514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5089-4522-970E-DAE0D0E21486}"/>
                </c:ext>
              </c:extLst>
            </c:dLbl>
            <c:dLbl>
              <c:idx val="5"/>
              <c:layout>
                <c:manualLayout>
                  <c:x val="1.0653496346416561E-2"/>
                  <c:y val="-0.1171597523962400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5089-4522-970E-DAE0D0E21486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S500'!$D$11,'DIESEL S500'!$F$11,'DIESEL S500'!$H$11,'DIESEL S500'!$J$11,'DIESEL S500'!$L$11,'DIESEL S500'!$N$11)</c:f>
              <c:numCache>
                <c:formatCode>0.0%</c:formatCode>
                <c:ptCount val="6"/>
                <c:pt idx="0">
                  <c:v>0.10629834254143646</c:v>
                </c:pt>
                <c:pt idx="1">
                  <c:v>0.10674934725848563</c:v>
                </c:pt>
                <c:pt idx="2">
                  <c:v>0.11178400546821599</c:v>
                </c:pt>
                <c:pt idx="3">
                  <c:v>0.10367036450079239</c:v>
                </c:pt>
                <c:pt idx="4">
                  <c:v>9.8666666666666666E-2</c:v>
                </c:pt>
                <c:pt idx="5">
                  <c:v>0.10557779212395094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5089-4522-970E-DAE0D0E21486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5089-4522-970E-DAE0D0E21486}"/>
                </c:ext>
              </c:extLst>
            </c:dLbl>
            <c:dLbl>
              <c:idx val="1"/>
              <c:layout>
                <c:manualLayout>
                  <c:x val="0"/>
                  <c:y val="-8.52070926518108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5089-4522-970E-DAE0D0E21486}"/>
                </c:ext>
              </c:extLst>
            </c:dLbl>
            <c:dLbl>
              <c:idx val="2"/>
              <c:layout>
                <c:manualLayout>
                  <c:x val="0"/>
                  <c:y val="-7.81065015974933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5089-4522-970E-DAE0D0E21486}"/>
                </c:ext>
              </c:extLst>
            </c:dLbl>
            <c:dLbl>
              <c:idx val="3"/>
              <c:layout>
                <c:manualLayout>
                  <c:x val="3.0438888430472022E-3"/>
                  <c:y val="-0.1207100479233985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5089-4522-970E-DAE0D0E21486}"/>
                </c:ext>
              </c:extLst>
            </c:dLbl>
            <c:dLbl>
              <c:idx val="4"/>
              <c:layout>
                <c:manualLayout>
                  <c:x val="9.131551924892959E-3"/>
                  <c:y val="-0.1526629872186565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5089-4522-970E-DAE0D0E21486}"/>
                </c:ext>
              </c:extLst>
            </c:dLbl>
            <c:dLbl>
              <c:idx val="5"/>
              <c:layout>
                <c:manualLayout>
                  <c:x val="1.3697320142682276E-2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5089-4522-970E-DAE0D0E21486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S500'!$D$12,'DIESEL S500'!$F$12,'DIESEL S500'!$H$12,'DIESEL S500'!$J$12,'DIESEL S500'!$L$12,'DIESEL S500'!$N$12)</c:f>
              <c:numCache>
                <c:formatCode>0.0%</c:formatCode>
                <c:ptCount val="6"/>
                <c:pt idx="0">
                  <c:v>0.14332562857319464</c:v>
                </c:pt>
                <c:pt idx="1">
                  <c:v>0.12765640635984848</c:v>
                </c:pt>
                <c:pt idx="2">
                  <c:v>0.11800740360316127</c:v>
                </c:pt>
                <c:pt idx="3">
                  <c:v>0.15447173784198195</c:v>
                </c:pt>
                <c:pt idx="4">
                  <c:v>0.17045089153280049</c:v>
                </c:pt>
                <c:pt idx="5">
                  <c:v>0.18658820713792312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5089-4522-970E-DAE0D0E21486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585797923328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5089-4522-970E-DAE0D0E21486}"/>
                </c:ext>
              </c:extLst>
            </c:dLbl>
            <c:dLbl>
              <c:idx val="1"/>
              <c:layout>
                <c:manualLayout>
                  <c:x val="0"/>
                  <c:y val="-9.58579792332877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5089-4522-970E-DAE0D0E21486}"/>
                </c:ext>
              </c:extLst>
            </c:dLbl>
            <c:dLbl>
              <c:idx val="2"/>
              <c:layout>
                <c:manualLayout>
                  <c:x val="0"/>
                  <c:y val="-6.39053194888580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5089-4522-970E-DAE0D0E21486}"/>
                </c:ext>
              </c:extLst>
            </c:dLbl>
            <c:dLbl>
              <c:idx val="3"/>
              <c:layout>
                <c:manualLayout>
                  <c:x val="4.114810949836168E-3"/>
                  <c:y val="-0.1037273101539252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5089-4522-970E-DAE0D0E21486}"/>
                </c:ext>
              </c:extLst>
            </c:dLbl>
            <c:dLbl>
              <c:idx val="4"/>
              <c:layout>
                <c:manualLayout>
                  <c:x val="7.6096075033693983E-3"/>
                  <c:y val="-0.1349112300320348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5089-4522-970E-DAE0D0E21486}"/>
                </c:ext>
              </c:extLst>
            </c:dLbl>
            <c:dLbl>
              <c:idx val="5"/>
              <c:layout>
                <c:manualLayout>
                  <c:x val="1.2175395682384191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5089-4522-970E-DAE0D0E21486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S500'!$D$13,'DIESEL S500'!$F$13,'DIESEL S500'!$H$13,'DIESEL S500'!$J$13,'DIESEL S500'!$L$13,'DIESEL S500'!$N$13)</c:f>
              <c:numCache>
                <c:formatCode>0.0%</c:formatCode>
                <c:ptCount val="6"/>
                <c:pt idx="0">
                  <c:v>4.9053436150237079E-2</c:v>
                </c:pt>
                <c:pt idx="1">
                  <c:v>4.7755271888845853E-2</c:v>
                </c:pt>
                <c:pt idx="2">
                  <c:v>4.8484524679134992E-2</c:v>
                </c:pt>
                <c:pt idx="3">
                  <c:v>2.7934405471488451E-2</c:v>
                </c:pt>
                <c:pt idx="4">
                  <c:v>0.11098813777458988</c:v>
                </c:pt>
                <c:pt idx="5">
                  <c:v>3.1349940749100462E-2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5089-4522-970E-DAE0D0E21486}"/>
            </c:ext>
          </c:extLst>
        </c:ser>
        <c:ser>
          <c:idx val="6"/>
          <c:order val="5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0.1029585702876046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3-5089-4522-970E-DAE0D0E21486}"/>
                </c:ext>
              </c:extLst>
            </c:dLbl>
            <c:dLbl>
              <c:idx val="1"/>
              <c:layout>
                <c:manualLayout>
                  <c:x val="1.5219244602980241E-3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4-5089-4522-970E-DAE0D0E21486}"/>
                </c:ext>
              </c:extLst>
            </c:dLbl>
            <c:dLbl>
              <c:idx val="2"/>
              <c:layout>
                <c:manualLayout>
                  <c:x val="0"/>
                  <c:y val="-6.39053194888580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5-5089-4522-970E-DAE0D0E21486}"/>
                </c:ext>
              </c:extLst>
            </c:dLbl>
            <c:dLbl>
              <c:idx val="3"/>
              <c:layout>
                <c:manualLayout>
                  <c:x val="4.5657186603221813E-3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6-5089-4522-970E-DAE0D0E21486}"/>
                </c:ext>
              </c:extLst>
            </c:dLbl>
            <c:dLbl>
              <c:idx val="4"/>
              <c:layout>
                <c:manualLayout>
                  <c:x val="7.6096075033693983E-3"/>
                  <c:y val="-0.138461525559192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7-5089-4522-970E-DAE0D0E21486}"/>
                </c:ext>
              </c:extLst>
            </c:dLbl>
            <c:dLbl>
              <c:idx val="5"/>
              <c:layout>
                <c:manualLayout>
                  <c:x val="1.3697320142682276E-2"/>
                  <c:y val="-9.585797923328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8-5089-4522-970E-DAE0D0E21486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S500'!$D$14,'DIESEL S500'!$F$14,'DIESEL S500'!$H$14,'DIESEL S500'!$J$14,'DIESEL S500'!$L$14,'DIESEL S500'!$N$14)</c:f>
              <c:numCache>
                <c:formatCode>0.0%</c:formatCode>
                <c:ptCount val="6"/>
                <c:pt idx="0">
                  <c:v>0.14884627884302884</c:v>
                </c:pt>
                <c:pt idx="1">
                  <c:v>0.14915143603133155</c:v>
                </c:pt>
                <c:pt idx="2">
                  <c:v>0.15071770334928239</c:v>
                </c:pt>
                <c:pt idx="3">
                  <c:v>0.14358161648177492</c:v>
                </c:pt>
                <c:pt idx="4">
                  <c:v>0.14720965309200604</c:v>
                </c:pt>
                <c:pt idx="5">
                  <c:v>0.15203357004519047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9-5089-4522-970E-DAE0D0E214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98280576"/>
        <c:axId val="99068928"/>
      </c:barChart>
      <c:catAx>
        <c:axId val="98280576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99068928"/>
        <c:crosses val="autoZero"/>
        <c:auto val="1"/>
        <c:lblAlgn val="ctr"/>
        <c:lblOffset val="100"/>
        <c:noMultiLvlLbl val="0"/>
      </c:catAx>
      <c:valAx>
        <c:axId val="99068928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9828057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75" footer="0.31496062000000175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515407</xdr:colOff>
      <xdr:row>21</xdr:row>
      <xdr:rowOff>42333</xdr:rowOff>
    </xdr:from>
    <xdr:to>
      <xdr:col>15</xdr:col>
      <xdr:colOff>56092</xdr:colOff>
      <xdr:row>42</xdr:row>
      <xdr:rowOff>52916</xdr:rowOff>
    </xdr:to>
    <xdr:grpSp>
      <xdr:nvGrpSpPr>
        <xdr:cNvPr id="2" name="Grupo 6">
          <a:extLst>
            <a:ext uri="{FF2B5EF4-FFF2-40B4-BE49-F238E27FC236}">
              <a16:creationId xmlns:a16="http://schemas.microsoft.com/office/drawing/2014/main" id="{A7B7CF66-23EF-4087-94E0-4AAD626BBF79}"/>
            </a:ext>
          </a:extLst>
        </xdr:cNvPr>
        <xdr:cNvGrpSpPr/>
      </xdr:nvGrpSpPr>
      <xdr:grpSpPr>
        <a:xfrm>
          <a:off x="515407" y="5435600"/>
          <a:ext cx="13222818" cy="3922183"/>
          <a:chOff x="515407" y="5746750"/>
          <a:chExt cx="12865102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97F498B8-5C20-442D-A42A-6B86220CD0A8}"/>
              </a:ext>
            </a:extLst>
          </xdr:cNvPr>
          <xdr:cNvGraphicFramePr/>
        </xdr:nvGraphicFramePr>
        <xdr:xfrm>
          <a:off x="515407" y="5746750"/>
          <a:ext cx="12236840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2C897154-AE22-4CFC-A6EA-EE656D5E4478}"/>
              </a:ext>
            </a:extLst>
          </xdr:cNvPr>
          <xdr:cNvGraphicFramePr/>
        </xdr:nvGraphicFramePr>
        <xdr:xfrm>
          <a:off x="1842695" y="5850653"/>
          <a:ext cx="11537814" cy="374843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1</xdr:row>
      <xdr:rowOff>224117</xdr:rowOff>
    </xdr:from>
    <xdr:to>
      <xdr:col>1</xdr:col>
      <xdr:colOff>1872481</xdr:colOff>
      <xdr:row>3</xdr:row>
      <xdr:rowOff>50445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E5A3D098-8246-448A-B44D-E51E30EB1B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3494" y="673697"/>
          <a:ext cx="1805247" cy="78644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mme.gov.br/web/guest/secretarias/petroleo-gas-natural-e-combustiveis-renovaveis/publicacoes/relatorio-mensal-do-mercado-de-derivados-de-petroleo/201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EDC772-B1BC-4F93-A26A-892C054350C5}">
  <sheetPr codeName="Plan3"/>
  <dimension ref="A1:U20"/>
  <sheetViews>
    <sheetView showGridLines="0" tabSelected="1" zoomScale="90" zoomScaleNormal="90" zoomScaleSheetLayoutView="85" workbookViewId="0">
      <selection activeCell="L46" sqref="L46"/>
    </sheetView>
  </sheetViews>
  <sheetFormatPr defaultRowHeight="14.4" x14ac:dyDescent="0.3"/>
  <cols>
    <col min="1" max="1" width="8.109375" customWidth="1"/>
    <col min="2" max="2" width="47.109375" bestFit="1" customWidth="1"/>
    <col min="3" max="3" width="9.5546875" style="41" customWidth="1"/>
    <col min="4" max="4" width="13" style="41" customWidth="1"/>
    <col min="5" max="5" width="9.5546875" style="41" customWidth="1"/>
    <col min="6" max="6" width="13" style="41" customWidth="1"/>
    <col min="7" max="7" width="9.5546875" style="41" customWidth="1"/>
    <col min="8" max="8" width="13" style="41" customWidth="1"/>
    <col min="9" max="9" width="9.5546875" customWidth="1"/>
    <col min="10" max="10" width="13" customWidth="1"/>
    <col min="11" max="11" width="9.5546875" customWidth="1"/>
    <col min="12" max="12" width="13" customWidth="1"/>
    <col min="13" max="13" width="9.5546875" customWidth="1"/>
    <col min="14" max="14" width="13" customWidth="1"/>
    <col min="15" max="15" width="9.33203125" bestFit="1" customWidth="1"/>
    <col min="16" max="16" width="1" customWidth="1"/>
    <col min="17" max="17" width="8.109375" bestFit="1" customWidth="1"/>
    <col min="18" max="18" width="4.6640625" bestFit="1" customWidth="1"/>
    <col min="19" max="19" width="13.109375" style="3" bestFit="1" customWidth="1"/>
    <col min="20" max="20" width="6.109375" bestFit="1" customWidth="1"/>
    <col min="21" max="21" width="9.33203125" bestFit="1" customWidth="1"/>
  </cols>
  <sheetData>
    <row r="1" spans="1:21" ht="15.75" customHeight="1" x14ac:dyDescent="0.3">
      <c r="A1" s="15"/>
      <c r="B1" s="13"/>
      <c r="C1" s="10"/>
      <c r="D1" s="10"/>
      <c r="E1" s="10"/>
      <c r="F1" s="10"/>
      <c r="G1" s="10"/>
      <c r="H1" s="10"/>
      <c r="I1" s="14"/>
      <c r="J1" s="14"/>
      <c r="K1" s="14"/>
      <c r="L1" s="14"/>
      <c r="M1" s="14"/>
      <c r="N1" s="14"/>
      <c r="O1" s="15"/>
      <c r="P1" s="15"/>
      <c r="Q1" s="15"/>
    </row>
    <row r="2" spans="1:21" ht="39.75" customHeight="1" x14ac:dyDescent="0.45">
      <c r="B2" s="43"/>
      <c r="C2" s="44" t="s">
        <v>14</v>
      </c>
      <c r="D2" s="44"/>
      <c r="E2" s="44"/>
      <c r="F2" s="44"/>
      <c r="G2" s="44"/>
      <c r="H2" s="44"/>
      <c r="I2" s="44"/>
      <c r="J2" s="44"/>
      <c r="K2" s="44"/>
      <c r="L2" s="16"/>
      <c r="M2" s="16"/>
      <c r="N2" s="16"/>
      <c r="S2"/>
    </row>
    <row r="3" spans="1:21" ht="36" customHeight="1" x14ac:dyDescent="0.3">
      <c r="B3" s="43"/>
      <c r="C3" s="45" t="s">
        <v>15</v>
      </c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S3"/>
    </row>
    <row r="4" spans="1:21" x14ac:dyDescent="0.3">
      <c r="B4" s="43"/>
      <c r="C4"/>
      <c r="D4"/>
      <c r="E4"/>
      <c r="F4"/>
      <c r="G4"/>
      <c r="H4"/>
      <c r="S4"/>
    </row>
    <row r="5" spans="1:21" ht="20.399999999999999" x14ac:dyDescent="0.3">
      <c r="B5" s="13"/>
      <c r="C5" s="10"/>
      <c r="D5" s="10"/>
      <c r="E5" s="10"/>
      <c r="F5" s="10"/>
      <c r="G5" s="10"/>
      <c r="H5" s="10"/>
      <c r="I5" s="17"/>
      <c r="J5" s="17"/>
      <c r="K5" s="17"/>
      <c r="L5" s="17"/>
      <c r="M5" s="17"/>
      <c r="N5" s="17"/>
      <c r="Q5" s="5"/>
      <c r="R5" s="3"/>
      <c r="T5" s="3"/>
      <c r="U5" s="3"/>
    </row>
    <row r="6" spans="1:21" ht="22.2" x14ac:dyDescent="0.45">
      <c r="B6" s="13"/>
      <c r="C6" s="18" t="s">
        <v>23</v>
      </c>
      <c r="D6" s="4"/>
      <c r="E6" s="4"/>
      <c r="F6" s="4"/>
      <c r="G6" s="4"/>
      <c r="H6" s="4"/>
      <c r="I6" s="19"/>
      <c r="J6" s="19"/>
      <c r="K6" s="19"/>
      <c r="L6" s="19"/>
      <c r="M6" s="19"/>
      <c r="N6" s="19"/>
      <c r="S6"/>
      <c r="T6" s="3"/>
      <c r="U6" s="3"/>
    </row>
    <row r="7" spans="1:21" ht="20.25" customHeight="1" x14ac:dyDescent="0.3">
      <c r="B7" s="13"/>
      <c r="C7" s="20" t="s">
        <v>0</v>
      </c>
      <c r="D7" s="21"/>
      <c r="E7" s="20" t="s">
        <v>1</v>
      </c>
      <c r="F7" s="21"/>
      <c r="G7" s="20" t="s">
        <v>2</v>
      </c>
      <c r="H7" s="21"/>
      <c r="I7" s="20" t="s">
        <v>3</v>
      </c>
      <c r="J7" s="21"/>
      <c r="K7" s="20" t="s">
        <v>4</v>
      </c>
      <c r="L7" s="21"/>
      <c r="M7" s="20" t="s">
        <v>5</v>
      </c>
      <c r="N7" s="22"/>
    </row>
    <row r="8" spans="1:21" ht="28.8" x14ac:dyDescent="0.3">
      <c r="B8" s="23" t="s">
        <v>24</v>
      </c>
      <c r="C8" s="24" t="s">
        <v>16</v>
      </c>
      <c r="D8" s="25" t="s">
        <v>17</v>
      </c>
      <c r="E8" s="24" t="s">
        <v>16</v>
      </c>
      <c r="F8" s="25" t="s">
        <v>17</v>
      </c>
      <c r="G8" s="24" t="s">
        <v>16</v>
      </c>
      <c r="H8" s="25" t="s">
        <v>17</v>
      </c>
      <c r="I8" s="24" t="s">
        <v>16</v>
      </c>
      <c r="J8" s="25" t="s">
        <v>17</v>
      </c>
      <c r="K8" s="24" t="s">
        <v>16</v>
      </c>
      <c r="L8" s="25" t="s">
        <v>17</v>
      </c>
      <c r="M8" s="24" t="s">
        <v>16</v>
      </c>
      <c r="N8" s="25" t="s">
        <v>17</v>
      </c>
    </row>
    <row r="9" spans="1:21" ht="20.25" customHeight="1" x14ac:dyDescent="0.3">
      <c r="B9" s="6" t="s">
        <v>6</v>
      </c>
      <c r="C9" s="7">
        <v>1.3921470000000002</v>
      </c>
      <c r="D9" s="26">
        <v>0.45243646408839788</v>
      </c>
      <c r="E9" s="27">
        <v>1.4346360000000002</v>
      </c>
      <c r="F9" s="26">
        <v>0.46822323759791129</v>
      </c>
      <c r="G9" s="27">
        <v>1.3629420000000001</v>
      </c>
      <c r="H9" s="26">
        <v>0.46580382775119616</v>
      </c>
      <c r="I9" s="27">
        <v>1.4916060000000002</v>
      </c>
      <c r="J9" s="26">
        <v>0.47277527733755953</v>
      </c>
      <c r="K9" s="27">
        <v>1.2591270000000001</v>
      </c>
      <c r="L9" s="26">
        <v>0.37982714932126699</v>
      </c>
      <c r="M9" s="27">
        <v>1.3169250000000001</v>
      </c>
      <c r="N9" s="28">
        <v>0.42508876694641712</v>
      </c>
    </row>
    <row r="10" spans="1:21" ht="20.25" customHeight="1" x14ac:dyDescent="0.3">
      <c r="B10" s="29" t="s">
        <v>7</v>
      </c>
      <c r="C10" s="30">
        <v>0.30782261784600057</v>
      </c>
      <c r="D10" s="31">
        <v>0.10003984980370509</v>
      </c>
      <c r="E10" s="32">
        <v>0.30782261784600062</v>
      </c>
      <c r="F10" s="31">
        <v>0.10046430086357723</v>
      </c>
      <c r="G10" s="32">
        <v>0.30782261784600062</v>
      </c>
      <c r="H10" s="31">
        <v>0.1052025351490091</v>
      </c>
      <c r="I10" s="32">
        <v>0.30782261784600062</v>
      </c>
      <c r="J10" s="31">
        <v>9.7566598366402746E-2</v>
      </c>
      <c r="K10" s="32">
        <v>0.30782261784600062</v>
      </c>
      <c r="L10" s="31">
        <v>9.2857501612669868E-2</v>
      </c>
      <c r="M10" s="32">
        <v>0.30782261784600062</v>
      </c>
      <c r="N10" s="33">
        <v>9.9361722997417898E-2</v>
      </c>
    </row>
    <row r="11" spans="1:21" ht="20.25" customHeight="1" x14ac:dyDescent="0.3">
      <c r="B11" s="8" t="s">
        <v>8</v>
      </c>
      <c r="C11" s="9">
        <v>0.32707999999999998</v>
      </c>
      <c r="D11" s="34">
        <v>0.10629834254143646</v>
      </c>
      <c r="E11" s="35">
        <v>0.32707999999999998</v>
      </c>
      <c r="F11" s="34">
        <v>0.10674934725848563</v>
      </c>
      <c r="G11" s="35">
        <v>0.32707999999999998</v>
      </c>
      <c r="H11" s="34">
        <v>0.11178400546821599</v>
      </c>
      <c r="I11" s="35">
        <v>0.32707999999999998</v>
      </c>
      <c r="J11" s="34">
        <v>0.10367036450079239</v>
      </c>
      <c r="K11" s="35">
        <v>0.32707999999999998</v>
      </c>
      <c r="L11" s="34">
        <v>9.8666666666666666E-2</v>
      </c>
      <c r="M11" s="35">
        <v>0.32707999999999998</v>
      </c>
      <c r="N11" s="36">
        <v>0.10557779212395094</v>
      </c>
    </row>
    <row r="12" spans="1:21" ht="20.25" customHeight="1" x14ac:dyDescent="0.3">
      <c r="B12" s="29" t="s">
        <v>9</v>
      </c>
      <c r="C12" s="30">
        <v>0.44101295911971988</v>
      </c>
      <c r="D12" s="31">
        <v>0.14332562857319464</v>
      </c>
      <c r="E12" s="32">
        <v>0.39113922908657578</v>
      </c>
      <c r="F12" s="31">
        <v>0.12765640635984848</v>
      </c>
      <c r="G12" s="32">
        <v>0.34528966294284991</v>
      </c>
      <c r="H12" s="31">
        <v>0.11800740360316127</v>
      </c>
      <c r="I12" s="32">
        <v>0.48735833289145303</v>
      </c>
      <c r="J12" s="31">
        <v>0.15447173784198195</v>
      </c>
      <c r="K12" s="32">
        <v>0.56504470543123364</v>
      </c>
      <c r="L12" s="31">
        <v>0.17045089153280049</v>
      </c>
      <c r="M12" s="32">
        <v>0.57805026571328577</v>
      </c>
      <c r="N12" s="33">
        <v>0.18658820713792312</v>
      </c>
    </row>
    <row r="13" spans="1:21" ht="20.25" customHeight="1" x14ac:dyDescent="0.3">
      <c r="B13" s="8" t="s">
        <v>10</v>
      </c>
      <c r="C13" s="9">
        <v>0.15093742303427948</v>
      </c>
      <c r="D13" s="34">
        <v>4.9053436150237079E-2</v>
      </c>
      <c r="E13" s="35">
        <v>0.14632215306742369</v>
      </c>
      <c r="F13" s="34">
        <v>4.7755271888845853E-2</v>
      </c>
      <c r="G13" s="35">
        <v>0.14186571921114899</v>
      </c>
      <c r="H13" s="34">
        <v>4.8484524679134992E-2</v>
      </c>
      <c r="I13" s="35">
        <v>8.8133049262546059E-2</v>
      </c>
      <c r="J13" s="34">
        <v>2.7934405471488451E-2</v>
      </c>
      <c r="K13" s="35">
        <v>0.36792567672276544</v>
      </c>
      <c r="L13" s="34">
        <v>0.11098813777458988</v>
      </c>
      <c r="M13" s="35">
        <v>9.7122116440713224E-2</v>
      </c>
      <c r="N13" s="36">
        <v>3.1349940749100462E-2</v>
      </c>
    </row>
    <row r="14" spans="1:21" ht="20.25" customHeight="1" x14ac:dyDescent="0.3">
      <c r="B14" s="29" t="s">
        <v>11</v>
      </c>
      <c r="C14" s="30">
        <v>0.45799999999999974</v>
      </c>
      <c r="D14" s="31">
        <v>0.14884627884302884</v>
      </c>
      <c r="E14" s="32">
        <v>0.45699999999999985</v>
      </c>
      <c r="F14" s="31">
        <v>0.14915143603133155</v>
      </c>
      <c r="G14" s="32">
        <v>0.44100000000000028</v>
      </c>
      <c r="H14" s="31">
        <v>0.15071770334928239</v>
      </c>
      <c r="I14" s="32">
        <v>0.45299999999999985</v>
      </c>
      <c r="J14" s="31">
        <v>0.14358161648177492</v>
      </c>
      <c r="K14" s="32">
        <v>0.48799999999999999</v>
      </c>
      <c r="L14" s="31">
        <v>0.14720965309200604</v>
      </c>
      <c r="M14" s="32">
        <v>0.47100000000000009</v>
      </c>
      <c r="N14" s="33">
        <v>0.15203357004519047</v>
      </c>
    </row>
    <row r="15" spans="1:21" ht="20.25" customHeight="1" x14ac:dyDescent="0.3">
      <c r="B15" s="11" t="s">
        <v>12</v>
      </c>
      <c r="C15" s="12">
        <v>3.077</v>
      </c>
      <c r="D15" s="37" t="s">
        <v>13</v>
      </c>
      <c r="E15" s="38">
        <v>3.0640000000000001</v>
      </c>
      <c r="F15" s="37" t="s">
        <v>13</v>
      </c>
      <c r="G15" s="38">
        <v>2.9260000000000002</v>
      </c>
      <c r="H15" s="37" t="s">
        <v>13</v>
      </c>
      <c r="I15" s="38">
        <v>3.1549999999999998</v>
      </c>
      <c r="J15" s="37" t="s">
        <v>13</v>
      </c>
      <c r="K15" s="38">
        <v>3.3149999999999999</v>
      </c>
      <c r="L15" s="37" t="s">
        <v>13</v>
      </c>
      <c r="M15" s="38">
        <v>3.0979999999999999</v>
      </c>
      <c r="N15" s="39" t="s">
        <v>13</v>
      </c>
    </row>
    <row r="16" spans="1:21" s="2" customFormat="1" x14ac:dyDescent="0.3">
      <c r="B16" s="46" t="s">
        <v>18</v>
      </c>
      <c r="C16" s="46"/>
      <c r="D16" s="46"/>
      <c r="E16" s="1"/>
      <c r="F16" s="1"/>
      <c r="G16" s="1"/>
      <c r="H16" s="1"/>
      <c r="S16" s="40"/>
    </row>
    <row r="17" spans="2:19" s="2" customFormat="1" x14ac:dyDescent="0.3">
      <c r="B17" t="s">
        <v>19</v>
      </c>
      <c r="S17" s="40"/>
    </row>
    <row r="18" spans="2:19" x14ac:dyDescent="0.3">
      <c r="B18" t="s">
        <v>20</v>
      </c>
    </row>
    <row r="19" spans="2:19" x14ac:dyDescent="0.3">
      <c r="B19" s="42" t="s">
        <v>21</v>
      </c>
    </row>
    <row r="20" spans="2:19" x14ac:dyDescent="0.3">
      <c r="B20" s="42" t="s">
        <v>22</v>
      </c>
    </row>
  </sheetData>
  <mergeCells count="4">
    <mergeCell ref="B2:B4"/>
    <mergeCell ref="C2:K2"/>
    <mergeCell ref="C3:N3"/>
    <mergeCell ref="B16:D16"/>
  </mergeCells>
  <hyperlinks>
    <hyperlink ref="B16:D16" r:id="rId1" display="Fonte: Relatório do Mercado de Derivados de Petróleo/MME" xr:uid="{9F9A0EBD-4CC1-4485-BAB4-CD31E6032EA3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DIESEL S500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Filipe de Souza Ferreira</dc:creator>
  <cp:lastModifiedBy>Filipe de Souza Ferreira</cp:lastModifiedBy>
  <dcterms:created xsi:type="dcterms:W3CDTF">2020-09-10T18:28:31Z</dcterms:created>
  <dcterms:modified xsi:type="dcterms:W3CDTF">2020-09-10T18:36:06Z</dcterms:modified>
</cp:coreProperties>
</file>