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oulart.ANP\Desktop\Preços-Gasolina Comum\2018\"/>
    </mc:Choice>
  </mc:AlternateContent>
  <xr:revisionPtr revIDLastSave="0" documentId="8_{188A32AF-B2F8-4276-9C57-C4F307A0EC37}" xr6:coauthVersionLast="41" xr6:coauthVersionMax="41" xr10:uidLastSave="{00000000-0000-0000-0000-000000000000}"/>
  <bookViews>
    <workbookView xWindow="-108" yWindow="-108" windowWidth="23256" windowHeight="12576" xr2:uid="{00000000-000D-0000-FFFF-FFFF00000000}"/>
  </bookViews>
  <sheets>
    <sheet name="GASOLINA C" sheetId="1" r:id="rId1"/>
  </sheets>
  <calcPr calcId="125725" iterateDelta="9.9999999999994451E-4"/>
</workbook>
</file>

<file path=xl/sharedStrings.xml><?xml version="1.0" encoding="utf-8"?>
<sst xmlns="http://schemas.openxmlformats.org/spreadsheetml/2006/main" count="43" uniqueCount="28">
  <si>
    <t>Brasil</t>
  </si>
  <si>
    <t>Sudeste</t>
  </si>
  <si>
    <t>Sul</t>
  </si>
  <si>
    <t>Centro-Oeste</t>
  </si>
  <si>
    <t>Norte</t>
  </si>
  <si>
    <t>Nordeste</t>
  </si>
  <si>
    <t>Custo de Transporte</t>
  </si>
  <si>
    <t>-</t>
  </si>
  <si>
    <t>Composição dos preços dos combustíveis (Brasil e regiões)</t>
  </si>
  <si>
    <t>Fevereiro/2018</t>
  </si>
  <si>
    <t>Ref.: 25/02/2018 a 03/03/2018</t>
  </si>
  <si>
    <t>Valor (R$/litro)</t>
  </si>
  <si>
    <t>Participação</t>
  </si>
  <si>
    <r>
      <t>Preço do Produtor de Gasolina A Comum 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</si>
  <si>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>Preço do Etanol Anidro 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</si>
  <si>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>Tributos Federais 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</si>
  <si>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>Tributos Estaduais 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</si>
  <si>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>Margem Bruta de Distribuição 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</si>
  <si>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r>
      <t>Margem Bruta de Revenda 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</si>
  <si>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da Gasolina C Comum</t>
  </si>
  <si>
    <t>Fonte: Relatório do Mercado de Derivados de Petróleo/MME</t>
  </si>
  <si>
    <t>(1) Correspondente à parcela de gasolina A (73%) na gasolina C.</t>
  </si>
  <si>
    <t>(2) Correspondente à parcela de etanol anidro (27%) na gasolina C.</t>
  </si>
  <si>
    <t>(3) Pis/Pasep, Cofins e Cide</t>
  </si>
  <si>
    <t>(4) ICMS</t>
  </si>
  <si>
    <t>(5) Margens brutas incluem demais custos não identificados nesta tabela e margem líquida de lucro. </t>
  </si>
  <si>
    <t>Obs.: valores calculados a partir das médias (simples) das capitais.</t>
  </si>
  <si>
    <t>Os dados a seguir têm como fonte o Relatório do Mercado de Derivados de Petróleo do Ministério de Minas e Energia. Estão disponíveis os valores médios praticados e os percentuais de cada variável, tanto nacionais quanto segmentados por região: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</si>
</sst>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8" formatCode="&quot;R$&quot;\ #,##0.00;[Red]\-&quot;R$&quot;\ #,##0.00"/>
    <numFmt numFmtId="164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6"/>
      <name val="Arial"/>
      <family val="2"/>
    </font>
    <font>
      <b/>
      <sz val="18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color rgb="FF00000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</cellStyleXfs>
  <cellXfs count="45">
    <xf numFmtId="0" fontId="0" fillId="0" borderId="0" xfId="0"/>
    <xf numFmtId="0" fontId="3" fillId="0" borderId="1" xfId="0" applyFont="1" applyBorder="1" applyAlignment="1">
      <alignment horizontal="center"/>
    </xf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4" fillId="3" borderId="0" xfId="0" applyFont="1" applyFill="1" applyBorder="1" applyAlignment="1">
      <alignment vertical="center"/>
    </xf>
    <xf numFmtId="0" fontId="0" fillId="0" borderId="0" xfId="0" applyBorder="1"/>
    <xf numFmtId="0" fontId="2" fillId="0" borderId="8" xfId="0" applyFont="1" applyFill="1" applyBorder="1"/>
    <xf numFmtId="4" fontId="0" fillId="0" borderId="9" xfId="0" applyNumberFormat="1" applyFill="1" applyBorder="1" applyAlignment="1">
      <alignment horizontal="center" vertical="center"/>
    </xf>
    <xf numFmtId="4" fontId="0" fillId="0" borderId="0" xfId="0" applyNumberFormat="1" applyFill="1" applyBorder="1" applyAlignment="1">
      <alignment horizontal="center" vertical="center"/>
    </xf>
    <xf numFmtId="0" fontId="2" fillId="0" borderId="0" xfId="0" applyFont="1" applyFill="1" applyBorder="1"/>
    <xf numFmtId="0" fontId="0" fillId="0" borderId="0" xfId="0" applyFill="1" applyBorder="1" applyAlignment="1">
      <alignment horizontal="center"/>
    </xf>
    <xf numFmtId="0" fontId="0" fillId="0" borderId="0" xfId="0" applyAlignment="1"/>
    <xf numFmtId="17" fontId="6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2" xfId="0" applyFont="1" applyFill="1" applyBorder="1" applyAlignment="1">
      <alignment horizontal="centerContinuous" vertical="center"/>
    </xf>
    <xf numFmtId="0" fontId="0" fillId="2" borderId="3" xfId="0" applyFont="1" applyFill="1" applyBorder="1" applyAlignment="1">
      <alignment horizontal="centerContinuous" vertical="center"/>
    </xf>
    <xf numFmtId="0" fontId="0" fillId="2" borderId="4" xfId="0" applyFont="1" applyFill="1" applyBorder="1" applyAlignment="1">
      <alignment horizontal="centerContinuous" vertical="center"/>
    </xf>
    <xf numFmtId="0" fontId="0" fillId="4" borderId="2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4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4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4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4" fontId="0" fillId="4" borderId="15" xfId="1" applyNumberFormat="1" applyFont="1" applyFill="1" applyBorder="1" applyAlignment="1">
      <alignment horizontal="center" vertical="center"/>
    </xf>
    <xf numFmtId="164" fontId="0" fillId="0" borderId="15" xfId="0" applyNumberFormat="1" applyFill="1" applyBorder="1" applyAlignment="1">
      <alignment horizontal="center" vertical="center"/>
    </xf>
    <xf numFmtId="4" fontId="0" fillId="0" borderId="16" xfId="0" applyNumberFormat="1" applyFill="1" applyBorder="1" applyAlignment="1">
      <alignment horizontal="center" vertical="center"/>
    </xf>
    <xf numFmtId="164" fontId="0" fillId="0" borderId="15" xfId="1" applyNumberFormat="1" applyFont="1" applyFill="1" applyBorder="1" applyAlignment="1">
      <alignment horizontal="center" vertical="center"/>
    </xf>
    <xf numFmtId="0" fontId="2" fillId="4" borderId="10" xfId="0" applyFont="1" applyFill="1" applyBorder="1"/>
    <xf numFmtId="4" fontId="0" fillId="4" borderId="11" xfId="0" applyNumberFormat="1" applyFill="1" applyBorder="1" applyAlignment="1">
      <alignment horizontal="center" vertical="center"/>
    </xf>
    <xf numFmtId="0" fontId="0" fillId="4" borderId="17" xfId="0" applyFill="1" applyBorder="1" applyAlignment="1">
      <alignment horizontal="center"/>
    </xf>
    <xf numFmtId="4" fontId="0" fillId="4" borderId="18" xfId="0" applyNumberFormat="1" applyFill="1" applyBorder="1" applyAlignment="1">
      <alignment horizontal="center" vertical="center"/>
    </xf>
    <xf numFmtId="0" fontId="9" fillId="0" borderId="0" xfId="0" applyFont="1" applyAlignment="1">
      <alignment horizontal="left"/>
    </xf>
    <xf numFmtId="8" fontId="0" fillId="0" borderId="0" xfId="0" applyNumberFormat="1"/>
    <xf numFmtId="0" fontId="9" fillId="0" borderId="0" xfId="0" applyFont="1"/>
    <xf numFmtId="0" fontId="0" fillId="0" borderId="0" xfId="0" applyFont="1"/>
    <xf numFmtId="0" fontId="9" fillId="5" borderId="0" xfId="0" applyFont="1" applyFill="1" applyAlignment="1">
      <alignment horizontal="left"/>
    </xf>
    <xf numFmtId="0" fontId="0" fillId="0" borderId="0" xfId="0" applyAlignment="1">
      <alignment horizontal="center"/>
    </xf>
    <xf numFmtId="0" fontId="5" fillId="0" borderId="0" xfId="0" applyFont="1" applyAlignment="1">
      <alignment horizontal="left"/>
    </xf>
    <xf numFmtId="0" fontId="0" fillId="0" borderId="0" xfId="0" applyAlignment="1">
      <alignment horizontal="left" wrapText="1"/>
    </xf>
    <xf numFmtId="0" fontId="8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do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1.0987500370370373</c:v>
                </c:pt>
                <c:pt idx="1">
                  <c:v>1.1497865000000005</c:v>
                </c:pt>
                <c:pt idx="2">
                  <c:v>1.1317919999999999</c:v>
                </c:pt>
                <c:pt idx="3">
                  <c:v>1.1946815000000004</c:v>
                </c:pt>
                <c:pt idx="4">
                  <c:v>1.0680525714285716</c:v>
                </c:pt>
                <c:pt idx="5">
                  <c:v>1.046292777777778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31-48FF-B896-B20A856A7DA4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0.52776300000000043</c:v>
                </c:pt>
                <c:pt idx="1">
                  <c:v>0.52725600000000006</c:v>
                </c:pt>
                <c:pt idx="2">
                  <c:v>0.52725600000000006</c:v>
                </c:pt>
                <c:pt idx="3">
                  <c:v>0.52725600000000006</c:v>
                </c:pt>
                <c:pt idx="4">
                  <c:v>0.52785771428571426</c:v>
                </c:pt>
                <c:pt idx="5">
                  <c:v>0.52830900000000003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331-48FF-B896-B20A856A7DA4}"/>
            </c:ext>
          </c:extLst>
        </c:ser>
        <c:ser>
          <c:idx val="2"/>
          <c:order val="2"/>
          <c:tx>
            <c:v>Custo de Transporte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C'!$C$10,'GASOLINA C'!$E$10,'GASOLINA C'!$G$10,'GASOLINA C'!$I$10,'GASOLINA C'!$K$10,'GASOLINA C'!$M$10)</c:f>
              <c:numCache>
                <c:formatCode>#,##0.00</c:formatCode>
                <c:ptCount val="6"/>
                <c:pt idx="0">
                  <c:v>9.6444444444444444E-2</c:v>
                </c:pt>
                <c:pt idx="1">
                  <c:v>5.5500000000000001E-2</c:v>
                </c:pt>
                <c:pt idx="2">
                  <c:v>4.2716666666666667E-2</c:v>
                </c:pt>
                <c:pt idx="3">
                  <c:v>0.1034625</c:v>
                </c:pt>
                <c:pt idx="4">
                  <c:v>0.15832142857142859</c:v>
                </c:pt>
                <c:pt idx="5">
                  <c:v>8.1305555555555561E-2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331-48FF-B896-B20A856A7DA4}"/>
            </c:ext>
          </c:extLst>
        </c:ser>
        <c:ser>
          <c:idx val="3"/>
          <c:order val="3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C'!$C$11,'GASOLINA C'!$E$11,'GASOLINA C'!$G$11,'GASOLINA C'!$I$11,'GASOLINA C'!$K$11,'GASOLINA C'!$M$11)</c:f>
              <c:numCache>
                <c:formatCode>#,##0.00</c:formatCode>
                <c:ptCount val="6"/>
                <c:pt idx="0">
                  <c:v>0.68686800000000003</c:v>
                </c:pt>
                <c:pt idx="1">
                  <c:v>0.68686799999999992</c:v>
                </c:pt>
                <c:pt idx="2">
                  <c:v>0.68686800000000003</c:v>
                </c:pt>
                <c:pt idx="3">
                  <c:v>0.68686799999999992</c:v>
                </c:pt>
                <c:pt idx="4">
                  <c:v>0.68686799999999992</c:v>
                </c:pt>
                <c:pt idx="5">
                  <c:v>0.68686799999999992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331-48FF-B896-B20A856A7DA4}"/>
            </c:ext>
          </c:extLst>
        </c:ser>
        <c:ser>
          <c:idx val="4"/>
          <c:order val="4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C'!$C$12,'GASOLINA C'!$E$12,'GASOLINA C'!$G$12,'GASOLINA C'!$I$12,'GASOLINA C'!$K$12,'GASOLINA C'!$M$12)</c:f>
              <c:numCache>
                <c:formatCode>#,##0.00</c:formatCode>
                <c:ptCount val="6"/>
                <c:pt idx="0">
                  <c:v>1.186414922411452</c:v>
                </c:pt>
                <c:pt idx="1">
                  <c:v>1.2886549999999999</c:v>
                </c:pt>
                <c:pt idx="2">
                  <c:v>1.2118930118455398</c:v>
                </c:pt>
                <c:pt idx="3">
                  <c:v>1.16065375</c:v>
                </c:pt>
                <c:pt idx="4">
                  <c:v>1.1310612431254827</c:v>
                </c:pt>
                <c:pt idx="5">
                  <c:v>1.1869844630771345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331-48FF-B896-B20A856A7DA4}"/>
            </c:ext>
          </c:extLst>
        </c:ser>
        <c:ser>
          <c:idx val="5"/>
          <c:order val="5"/>
          <c:tx>
            <c:v>Margem Bruta de Distribuição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C'!$C$13,'GASOLINA C'!$E$13,'GASOLINA C'!$G$13,'GASOLINA C'!$I$13,'GASOLINA C'!$K$13,'GASOLINA C'!$M$13)</c:f>
              <c:numCache>
                <c:formatCode>#,##0.00</c:formatCode>
                <c:ptCount val="6"/>
                <c:pt idx="0">
                  <c:v>0.17879663314410296</c:v>
                </c:pt>
                <c:pt idx="1">
                  <c:v>0.17393449999999955</c:v>
                </c:pt>
                <c:pt idx="2">
                  <c:v>0.13247432148779334</c:v>
                </c:pt>
                <c:pt idx="3">
                  <c:v>0.15432824999999939</c:v>
                </c:pt>
                <c:pt idx="4">
                  <c:v>0.24183904258880246</c:v>
                </c:pt>
                <c:pt idx="5">
                  <c:v>0.15824020358953186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331-48FF-B896-B20A856A7DA4}"/>
            </c:ext>
          </c:extLst>
        </c:ser>
        <c:ser>
          <c:idx val="6"/>
          <c:order val="6"/>
          <c:tx>
            <c:v>Margem Bruta de Revenda</c:v>
          </c:tx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C'!$C$14,'GASOLINA C'!$E$14,'GASOLINA C'!$G$14,'GASOLINA C'!$I$14,'GASOLINA C'!$K$14,'GASOLINA C'!$M$14)</c:f>
              <c:numCache>
                <c:formatCode>#,##0.00</c:formatCode>
                <c:ptCount val="6"/>
                <c:pt idx="0">
                  <c:v>0.40474074074074079</c:v>
                </c:pt>
                <c:pt idx="1">
                  <c:v>0.33725000000000005</c:v>
                </c:pt>
                <c:pt idx="2">
                  <c:v>0.40699999999999981</c:v>
                </c:pt>
                <c:pt idx="3">
                  <c:v>0.41099999999999992</c:v>
                </c:pt>
                <c:pt idx="4">
                  <c:v>0.44757142857142862</c:v>
                </c:pt>
                <c:pt idx="5">
                  <c:v>0.39788888888888885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331-48FF-B896-B20A856A7D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6361856"/>
        <c:axId val="96364800"/>
      </c:barChart>
      <c:catAx>
        <c:axId val="963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6364800"/>
        <c:crosses val="autoZero"/>
        <c:auto val="1"/>
        <c:lblAlgn val="ctr"/>
        <c:lblOffset val="100"/>
        <c:noMultiLvlLbl val="0"/>
      </c:catAx>
      <c:valAx>
        <c:axId val="96364800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9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963618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53180943467E-2"/>
          <c:y val="0.88083218422555642"/>
          <c:w val="0.88933043868368822"/>
          <c:h val="0.10975988280471881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'GASOLINA C'!$B$8</c:f>
              <c:strCache>
                <c:ptCount val="1"/>
                <c:pt idx="0">
                  <c:v>Preço do Produtor de Gasolina A Comum 1</c:v>
                </c:pt>
              </c:strCache>
            </c:strRef>
          </c:tx>
          <c:spPr>
            <a:noFill/>
          </c:spPr>
          <c:invertIfNegative val="0"/>
          <c:dLbls>
            <c:dLbl>
              <c:idx val="1"/>
              <c:layout>
                <c:manualLayout>
                  <c:x val="0"/>
                  <c:y val="1.420118210863514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4B4-472F-895F-606C5494B01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0.2628728356992221</c:v>
                </c:pt>
                <c:pt idx="1">
                  <c:v>0.27250968774071227</c:v>
                </c:pt>
                <c:pt idx="2">
                  <c:v>0.27337971014492751</c:v>
                </c:pt>
                <c:pt idx="3">
                  <c:v>0.28188084704772026</c:v>
                </c:pt>
                <c:pt idx="4">
                  <c:v>0.25062411585263655</c:v>
                </c:pt>
                <c:pt idx="5">
                  <c:v>0.25607470154733097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4B4-472F-895F-606C5494B01A}"/>
            </c:ext>
          </c:extLst>
        </c:ser>
        <c:ser>
          <c:idx val="2"/>
          <c:order val="1"/>
          <c:tx>
            <c:strRef>
              <c:f>'GASOLINA C'!$B$9</c:f>
              <c:strCache>
                <c:ptCount val="1"/>
                <c:pt idx="0">
                  <c:v>Preço do Etanol Anidro 2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7.100591054317582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4B4-472F-895F-606C5494B01A}"/>
                </c:ext>
              </c:extLst>
            </c:dLbl>
            <c:dLbl>
              <c:idx val="1"/>
              <c:layout>
                <c:manualLayout>
                  <c:x val="-9.7472774635634596E-8"/>
                  <c:y val="1.7751477635793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4B4-472F-895F-606C5494B01A}"/>
                </c:ext>
              </c:extLst>
            </c:dLbl>
            <c:dLbl>
              <c:idx val="2"/>
              <c:layout>
                <c:manualLayout>
                  <c:x val="-9.7472774635634596E-8"/>
                  <c:y val="1.7751477635793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4B4-472F-895F-606C5494B01A}"/>
                </c:ext>
              </c:extLst>
            </c:dLbl>
            <c:dLbl>
              <c:idx val="3"/>
              <c:layout>
                <c:manualLayout>
                  <c:x val="0"/>
                  <c:y val="7.10059105431757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4B4-472F-895F-606C5494B01A}"/>
                </c:ext>
              </c:extLst>
            </c:dLbl>
            <c:dLbl>
              <c:idx val="4"/>
              <c:layout>
                <c:manualLayout>
                  <c:x val="9.0778595428573782E-17"/>
                  <c:y val="7.10059105431757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4B4-472F-895F-606C5494B01A}"/>
                </c:ext>
              </c:extLst>
            </c:dLbl>
            <c:dLbl>
              <c:idx val="5"/>
              <c:layout>
                <c:manualLayout>
                  <c:x val="0"/>
                  <c:y val="2.485206869011147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4B4-472F-895F-606C5494B01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0.12626580360465745</c:v>
                </c:pt>
                <c:pt idx="1">
                  <c:v>0.12496438940570007</c:v>
                </c:pt>
                <c:pt idx="2">
                  <c:v>0.12735652173913045</c:v>
                </c:pt>
                <c:pt idx="3">
                  <c:v>0.12440417625199082</c:v>
                </c:pt>
                <c:pt idx="4">
                  <c:v>0.12386457041332842</c:v>
                </c:pt>
                <c:pt idx="5">
                  <c:v>0.12930087292306858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4B4-472F-895F-606C5494B01A}"/>
            </c:ext>
          </c:extLst>
        </c:ser>
        <c:ser>
          <c:idx val="3"/>
          <c:order val="2"/>
          <c:tx>
            <c:strRef>
              <c:f>'GASOLINA C'!$B$10</c:f>
              <c:strCache>
                <c:ptCount val="1"/>
                <c:pt idx="0">
                  <c:v>Custo de Transporte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1.1347324428571721E-17"/>
                  <c:y val="7.10059105431757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4B4-472F-895F-606C5494B01A}"/>
                </c:ext>
              </c:extLst>
            </c:dLbl>
            <c:dLbl>
              <c:idx val="1"/>
              <c:layout>
                <c:manualLayout>
                  <c:x val="0"/>
                  <c:y val="7.10059105431757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4B4-472F-895F-606C5494B01A}"/>
                </c:ext>
              </c:extLst>
            </c:dLbl>
            <c:dLbl>
              <c:idx val="2"/>
              <c:layout>
                <c:manualLayout>
                  <c:x val="0"/>
                  <c:y val="1.0650886581476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4B4-472F-895F-606C5494B01A}"/>
                </c:ext>
              </c:extLst>
            </c:dLbl>
            <c:dLbl>
              <c:idx val="3"/>
              <c:layout>
                <c:manualLayout>
                  <c:x val="0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4B4-472F-895F-606C5494B01A}"/>
                </c:ext>
              </c:extLst>
            </c:dLbl>
            <c:dLbl>
              <c:idx val="5"/>
              <c:layout>
                <c:manualLayout>
                  <c:x val="0"/>
                  <c:y val="1.4201182108635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4B4-472F-895F-606C5494B01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C'!$D$10,'GASOLINA C'!$F$10,'GASOLINA C'!$H$10,'GASOLINA C'!$J$10,'GASOLINA C'!$L$10,'GASOLINA C'!$N$10)</c:f>
              <c:numCache>
                <c:formatCode>0.0%</c:formatCode>
                <c:ptCount val="6"/>
                <c:pt idx="0">
                  <c:v>2.3074060290286566E-2</c:v>
                </c:pt>
                <c:pt idx="1">
                  <c:v>1.3153996563370265E-2</c:v>
                </c:pt>
                <c:pt idx="2">
                  <c:v>1.0318035426731079E-2</c:v>
                </c:pt>
                <c:pt idx="3">
                  <c:v>2.4411608564855778E-2</c:v>
                </c:pt>
                <c:pt idx="4">
                  <c:v>3.7150950353658951E-2</c:v>
                </c:pt>
                <c:pt idx="5">
                  <c:v>1.9899110760612411E-2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64B4-472F-895F-606C5494B01A}"/>
            </c:ext>
          </c:extLst>
        </c:ser>
        <c:ser>
          <c:idx val="4"/>
          <c:order val="3"/>
          <c:tx>
            <c:strRef>
              <c:f>'GASOLINA C'!$B$11</c:f>
              <c:strCache>
                <c:ptCount val="1"/>
                <c:pt idx="0">
                  <c:v>Tributos Federais 3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1.1347324428571721E-17"/>
                  <c:y val="7.100591054317570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4B4-472F-895F-606C5494B01A}"/>
                </c:ext>
              </c:extLst>
            </c:dLbl>
            <c:dLbl>
              <c:idx val="1"/>
              <c:layout>
                <c:manualLayout>
                  <c:x val="0"/>
                  <c:y val="1.0650886581476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4B4-472F-895F-606C5494B01A}"/>
                </c:ext>
              </c:extLst>
            </c:dLbl>
            <c:dLbl>
              <c:idx val="2"/>
              <c:layout>
                <c:manualLayout>
                  <c:x val="-9.7472774635634596E-8"/>
                  <c:y val="1.0650886581476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4B4-472F-895F-606C5494B01A}"/>
                </c:ext>
              </c:extLst>
            </c:dLbl>
            <c:dLbl>
              <c:idx val="5"/>
              <c:layout>
                <c:manualLayout>
                  <c:x val="0"/>
                  <c:y val="2.130177316295269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4B4-472F-895F-606C5494B01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C'!$D$11,'GASOLINA C'!$F$11,'GASOLINA C'!$H$11,'GASOLINA C'!$J$11,'GASOLINA C'!$L$11,'GASOLINA C'!$N$11)</c:f>
              <c:numCache>
                <c:formatCode>0.0%</c:formatCode>
                <c:ptCount val="6"/>
                <c:pt idx="0">
                  <c:v>0.16433122441384446</c:v>
                </c:pt>
                <c:pt idx="1">
                  <c:v>0.16279386146827038</c:v>
                </c:pt>
                <c:pt idx="2">
                  <c:v>0.16591014492753625</c:v>
                </c:pt>
                <c:pt idx="3">
                  <c:v>0.16206405945850291</c:v>
                </c:pt>
                <c:pt idx="4">
                  <c:v>0.16117716469444537</c:v>
                </c:pt>
                <c:pt idx="5">
                  <c:v>0.16810736137927285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64B4-472F-895F-606C5494B01A}"/>
            </c:ext>
          </c:extLst>
        </c:ser>
        <c:ser>
          <c:idx val="5"/>
          <c:order val="4"/>
          <c:tx>
            <c:strRef>
              <c:f>'GASOLINA C'!$B$12</c:f>
              <c:strCache>
                <c:ptCount val="1"/>
                <c:pt idx="0">
                  <c:v>Tributos Estaduais 4</c:v>
                </c:pt>
              </c:strCache>
            </c:strRef>
          </c:tx>
          <c:spPr>
            <a:noFill/>
          </c:spPr>
          <c:invertIfNegative val="0"/>
          <c:dLbls>
            <c:dLbl>
              <c:idx val="0"/>
              <c:layout>
                <c:manualLayout>
                  <c:x val="1.1347324428571721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4B4-472F-895F-606C5494B01A}"/>
                </c:ext>
              </c:extLst>
            </c:dLbl>
            <c:dLbl>
              <c:idx val="1"/>
              <c:layout>
                <c:manualLayout>
                  <c:x val="0"/>
                  <c:y val="7.100311503488656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4B4-472F-895F-606C5494B01A}"/>
                </c:ext>
              </c:extLst>
            </c:dLbl>
            <c:dLbl>
              <c:idx val="2"/>
              <c:layout>
                <c:manualLayout>
                  <c:x val="-9.7472774635634596E-8"/>
                  <c:y val="1.06508865814763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64B4-472F-895F-606C5494B01A}"/>
                </c:ext>
              </c:extLst>
            </c:dLbl>
            <c:dLbl>
              <c:idx val="5"/>
              <c:layout>
                <c:manualLayout>
                  <c:x val="0"/>
                  <c:y val="1.775147763579392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64B4-472F-895F-606C5494B01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C'!$D$12,'GASOLINA C'!$F$12,'GASOLINA C'!$H$12,'GASOLINA C'!$J$12,'GASOLINA C'!$L$12,'GASOLINA C'!$N$12)</c:f>
              <c:numCache>
                <c:formatCode>0.0%</c:formatCode>
                <c:ptCount val="6"/>
                <c:pt idx="0">
                  <c:v>0.28384641133773902</c:v>
                </c:pt>
                <c:pt idx="1">
                  <c:v>0.30542276470936769</c:v>
                </c:pt>
                <c:pt idx="2">
                  <c:v>0.29272778063901927</c:v>
                </c:pt>
                <c:pt idx="3">
                  <c:v>0.27385212056863095</c:v>
                </c:pt>
                <c:pt idx="4">
                  <c:v>0.26540942985077204</c:v>
                </c:pt>
                <c:pt idx="5">
                  <c:v>0.2905082578983007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64B4-472F-895F-606C5494B01A}"/>
            </c:ext>
          </c:extLst>
        </c:ser>
        <c:ser>
          <c:idx val="1"/>
          <c:order val="5"/>
          <c:tx>
            <c:strRef>
              <c:f>'GASOLINA C'!$B$13</c:f>
              <c:strCache>
                <c:ptCount val="1"/>
                <c:pt idx="0">
                  <c:v>Margem Bruta de Distribuição 5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C'!$D$13,'GASOLINA C'!$F$13,'GASOLINA C'!$H$13,'GASOLINA C'!$J$13,'GASOLINA C'!$L$13,'GASOLINA C'!$N$13)</c:f>
              <c:numCache>
                <c:formatCode>0.0%</c:formatCode>
                <c:ptCount val="6"/>
                <c:pt idx="0">
                  <c:v>4.2776588290098533E-2</c:v>
                </c:pt>
                <c:pt idx="1">
                  <c:v>4.1224032707234584E-2</c:v>
                </c:pt>
                <c:pt idx="2">
                  <c:v>3.1998628378694043E-2</c:v>
                </c:pt>
                <c:pt idx="3">
                  <c:v>3.6413201203326702E-2</c:v>
                </c:pt>
                <c:pt idx="4">
                  <c:v>5.6748794814844204E-2</c:v>
                </c:pt>
                <c:pt idx="5">
                  <c:v>3.8728464697081744E-2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64B4-472F-895F-606C5494B01A}"/>
            </c:ext>
          </c:extLst>
        </c:ser>
        <c:ser>
          <c:idx val="6"/>
          <c:order val="6"/>
          <c:tx>
            <c:strRef>
              <c:f>'GASOLINA C'!$B$14</c:f>
              <c:strCache>
                <c:ptCount val="1"/>
                <c:pt idx="0">
                  <c:v>Margem Bruta de Revenda 5</c:v>
                </c:pt>
              </c:strCache>
            </c:strRef>
          </c:tx>
          <c:spPr>
            <a:noFill/>
          </c:spPr>
          <c:invertIfNegative val="0"/>
          <c:dLbls>
            <c:dLbl>
              <c:idx val="4"/>
              <c:layout>
                <c:manualLayout>
                  <c:x val="0"/>
                  <c:y val="-1.42011821086351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64B4-472F-895F-606C5494B01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C'!$C$6,'GASOLINA C'!$E$6,'GASOLINA C'!$G$6,'GASOLINA C'!$I$6,'GASOLINA C'!$K$6,'GASOLINA C'!$M$6)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C'!$D$14,'GASOLINA C'!$F$14,'GASOLINA C'!$H$14,'GASOLINA C'!$J$14,'GASOLINA C'!$L$14,'GASOLINA C'!$N$14)</c:f>
              <c:numCache>
                <c:formatCode>0.0%</c:formatCode>
                <c:ptCount val="6"/>
                <c:pt idx="0">
                  <c:v>9.6833076364151921E-2</c:v>
                </c:pt>
                <c:pt idx="1">
                  <c:v>7.993126740534455E-2</c:v>
                </c:pt>
                <c:pt idx="2">
                  <c:v>9.830917874396132E-2</c:v>
                </c:pt>
                <c:pt idx="3">
                  <c:v>9.6973986904972553E-2</c:v>
                </c:pt>
                <c:pt idx="4">
                  <c:v>0.10502497402031447</c:v>
                </c:pt>
                <c:pt idx="5">
                  <c:v>9.7381230794332793E-2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64B4-472F-895F-606C5494B0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106797312"/>
        <c:axId val="108630400"/>
      </c:barChart>
      <c:catAx>
        <c:axId val="10679731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08630400"/>
        <c:crosses val="autoZero"/>
        <c:auto val="1"/>
        <c:lblAlgn val="ctr"/>
        <c:lblOffset val="100"/>
        <c:noMultiLvlLbl val="0"/>
      </c:catAx>
      <c:valAx>
        <c:axId val="10863040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106797312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21</xdr:row>
      <xdr:rowOff>23014</xdr:rowOff>
    </xdr:from>
    <xdr:to>
      <xdr:col>12</xdr:col>
      <xdr:colOff>61921</xdr:colOff>
      <xdr:row>43</xdr:row>
      <xdr:rowOff>154515</xdr:rowOff>
    </xdr:to>
    <xdr:grpSp>
      <xdr:nvGrpSpPr>
        <xdr:cNvPr id="6" name="Grup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pSpPr/>
      </xdr:nvGrpSpPr>
      <xdr:grpSpPr>
        <a:xfrm>
          <a:off x="259288" y="5563202"/>
          <a:ext cx="11869127" cy="4075972"/>
          <a:chOff x="259288" y="5637161"/>
          <a:chExt cx="11512780" cy="4322501"/>
        </a:xfrm>
      </xdr:grpSpPr>
      <xdr:graphicFrame macro="">
        <xdr:nvGraphicFramePr>
          <xdr:cNvPr id="2" name="Gráfico 1">
            <a:extLst>
              <a:ext uri="{FF2B5EF4-FFF2-40B4-BE49-F238E27FC236}">
                <a16:creationId xmlns:a16="http://schemas.microsoft.com/office/drawing/2014/main" id="{00000000-0008-0000-0000-000002000000}"/>
              </a:ext>
            </a:extLst>
          </xdr:cNvPr>
          <xdr:cNvGraphicFramePr/>
        </xdr:nvGraphicFramePr>
        <xdr:xfrm>
          <a:off x="259288" y="5948579"/>
          <a:ext cx="1086878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GraphicFramePr/>
        </xdr:nvGraphicFramePr>
        <xdr:xfrm>
          <a:off x="1512793" y="5637161"/>
          <a:ext cx="10259275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1</xdr:col>
      <xdr:colOff>67234</xdr:colOff>
      <xdr:row>0</xdr:row>
      <xdr:rowOff>224117</xdr:rowOff>
    </xdr:from>
    <xdr:to>
      <xdr:col>1</xdr:col>
      <xdr:colOff>1872481</xdr:colOff>
      <xdr:row>2</xdr:row>
      <xdr:rowOff>50445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3934" y="3424517"/>
          <a:ext cx="1805247" cy="7883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mme.gov.br/web/guest/secretarias/petroleo-gas-natural-e-combustiveis-renovaveis/publicacoes/relatorio-mensal-do-mercado-de-derivados-de-petroleo/201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28"/>
  <sheetViews>
    <sheetView showGridLines="0" tabSelected="1" zoomScale="85" zoomScaleNormal="85" workbookViewId="0"/>
  </sheetViews>
  <sheetFormatPr defaultRowHeight="14.4" x14ac:dyDescent="0.3"/>
  <cols>
    <col min="1" max="1" width="4" customWidth="1"/>
    <col min="2" max="2" width="47.10937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4140625" customWidth="1"/>
  </cols>
  <sheetData>
    <row r="1" spans="2:26" ht="39.75" customHeight="1" x14ac:dyDescent="0.45">
      <c r="B1" s="41"/>
      <c r="C1" s="42" t="s">
        <v>8</v>
      </c>
      <c r="D1" s="42"/>
      <c r="E1" s="42"/>
      <c r="F1" s="42"/>
      <c r="G1" s="42"/>
      <c r="H1" s="42"/>
      <c r="I1" s="42"/>
      <c r="J1" s="42"/>
      <c r="K1" s="42"/>
      <c r="L1" s="12"/>
      <c r="M1" s="12"/>
      <c r="N1" s="12"/>
    </row>
    <row r="2" spans="2:26" ht="36" customHeight="1" x14ac:dyDescent="0.3">
      <c r="B2" s="41"/>
      <c r="C2" s="43" t="s">
        <v>27</v>
      </c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</row>
    <row r="3" spans="2:26" x14ac:dyDescent="0.3">
      <c r="B3" s="41"/>
    </row>
    <row r="4" spans="2:26" ht="20.399999999999999" x14ac:dyDescent="0.3">
      <c r="B4" s="10"/>
      <c r="C4" s="9"/>
      <c r="D4" s="9"/>
      <c r="E4" s="9"/>
      <c r="F4" s="9"/>
      <c r="G4" s="9"/>
      <c r="H4" s="9"/>
      <c r="I4" s="11"/>
      <c r="J4" s="11"/>
      <c r="K4" s="11"/>
      <c r="L4" s="11"/>
      <c r="M4" s="11"/>
      <c r="N4" s="11"/>
      <c r="Q4" s="5"/>
      <c r="R4" s="6"/>
      <c r="S4" s="6"/>
      <c r="T4" s="6"/>
      <c r="U4" s="6"/>
    </row>
    <row r="5" spans="2:26" ht="22.2" x14ac:dyDescent="0.45">
      <c r="B5" s="10"/>
      <c r="C5" s="13" t="s">
        <v>9</v>
      </c>
      <c r="D5" s="14"/>
      <c r="E5" s="14"/>
      <c r="F5" s="14"/>
      <c r="G5" s="14"/>
      <c r="H5" s="14"/>
      <c r="I5" s="15"/>
      <c r="J5" s="15"/>
      <c r="K5" s="15"/>
      <c r="L5" s="15"/>
      <c r="M5" s="15"/>
      <c r="N5" s="15"/>
      <c r="T5" s="6"/>
      <c r="U5" s="6"/>
    </row>
    <row r="6" spans="2:26" ht="20.399999999999999" x14ac:dyDescent="0.3">
      <c r="B6" s="10"/>
      <c r="C6" s="16" t="s">
        <v>0</v>
      </c>
      <c r="D6" s="17"/>
      <c r="E6" s="16" t="s">
        <v>1</v>
      </c>
      <c r="F6" s="17"/>
      <c r="G6" s="16" t="s">
        <v>2</v>
      </c>
      <c r="H6" s="17"/>
      <c r="I6" s="16" t="s">
        <v>3</v>
      </c>
      <c r="J6" s="17"/>
      <c r="K6" s="16" t="s">
        <v>4</v>
      </c>
      <c r="L6" s="17"/>
      <c r="M6" s="16" t="s">
        <v>5</v>
      </c>
      <c r="N6" s="18"/>
      <c r="V6" s="5"/>
      <c r="W6" s="6"/>
      <c r="X6" s="6"/>
      <c r="Y6" s="6"/>
      <c r="Z6" s="6"/>
    </row>
    <row r="7" spans="2:26" ht="28.8" x14ac:dyDescent="0.3">
      <c r="B7" s="1" t="s">
        <v>10</v>
      </c>
      <c r="C7" s="19" t="s">
        <v>11</v>
      </c>
      <c r="D7" s="20" t="s">
        <v>12</v>
      </c>
      <c r="E7" s="19" t="s">
        <v>11</v>
      </c>
      <c r="F7" s="20" t="s">
        <v>12</v>
      </c>
      <c r="G7" s="19" t="s">
        <v>11</v>
      </c>
      <c r="H7" s="20" t="s">
        <v>12</v>
      </c>
      <c r="I7" s="19" t="s">
        <v>11</v>
      </c>
      <c r="J7" s="20" t="s">
        <v>12</v>
      </c>
      <c r="K7" s="19" t="s">
        <v>11</v>
      </c>
      <c r="L7" s="20" t="s">
        <v>12</v>
      </c>
      <c r="M7" s="19" t="s">
        <v>11</v>
      </c>
      <c r="N7" s="20" t="s">
        <v>12</v>
      </c>
      <c r="V7" s="5"/>
      <c r="W7" s="6"/>
      <c r="X7" s="6"/>
      <c r="Y7" s="6"/>
      <c r="Z7" s="6"/>
    </row>
    <row r="8" spans="2:26" ht="20.399999999999999" x14ac:dyDescent="0.3">
      <c r="B8" s="3" t="s">
        <v>13</v>
      </c>
      <c r="C8" s="4">
        <v>1.0987500370370373</v>
      </c>
      <c r="D8" s="21">
        <v>0.2628728356992221</v>
      </c>
      <c r="E8" s="22">
        <v>1.1497865000000005</v>
      </c>
      <c r="F8" s="21">
        <v>0.27250968774071227</v>
      </c>
      <c r="G8" s="22">
        <v>1.1317919999999999</v>
      </c>
      <c r="H8" s="21">
        <v>0.27337971014492751</v>
      </c>
      <c r="I8" s="22">
        <v>1.1946815000000004</v>
      </c>
      <c r="J8" s="21">
        <v>0.28188084704772026</v>
      </c>
      <c r="K8" s="22">
        <v>1.0680525714285716</v>
      </c>
      <c r="L8" s="21">
        <v>0.25062411585263655</v>
      </c>
      <c r="M8" s="22">
        <v>1.046292777777778</v>
      </c>
      <c r="N8" s="23">
        <v>0.25607470154733097</v>
      </c>
      <c r="V8" s="5"/>
      <c r="W8" s="6"/>
      <c r="X8" s="6"/>
      <c r="Y8" s="6"/>
      <c r="Z8" s="6"/>
    </row>
    <row r="9" spans="2:26" ht="20.399999999999999" x14ac:dyDescent="0.3">
      <c r="B9" s="24" t="s">
        <v>14</v>
      </c>
      <c r="C9" s="25">
        <v>0.52776300000000043</v>
      </c>
      <c r="D9" s="26">
        <v>0.12626580360465745</v>
      </c>
      <c r="E9" s="27">
        <v>0.52725600000000006</v>
      </c>
      <c r="F9" s="26">
        <v>0.12496438940570007</v>
      </c>
      <c r="G9" s="27">
        <v>0.52725600000000006</v>
      </c>
      <c r="H9" s="26">
        <v>0.12735652173913045</v>
      </c>
      <c r="I9" s="27">
        <v>0.52725600000000006</v>
      </c>
      <c r="J9" s="26">
        <v>0.12440417625199082</v>
      </c>
      <c r="K9" s="27">
        <v>0.52785771428571426</v>
      </c>
      <c r="L9" s="26">
        <v>0.12386457041332842</v>
      </c>
      <c r="M9" s="27">
        <v>0.52830900000000003</v>
      </c>
      <c r="N9" s="28">
        <v>0.12930087292306858</v>
      </c>
      <c r="V9" s="5"/>
      <c r="W9" s="6"/>
      <c r="X9" s="6"/>
      <c r="Y9" s="6"/>
      <c r="Z9" s="6"/>
    </row>
    <row r="10" spans="2:26" ht="20.399999999999999" x14ac:dyDescent="0.3">
      <c r="B10" s="7" t="s">
        <v>6</v>
      </c>
      <c r="C10" s="8">
        <v>9.6444444444444444E-2</v>
      </c>
      <c r="D10" s="29">
        <v>2.3074060290286566E-2</v>
      </c>
      <c r="E10" s="30">
        <v>5.5500000000000001E-2</v>
      </c>
      <c r="F10" s="29">
        <v>1.3153996563370265E-2</v>
      </c>
      <c r="G10" s="30">
        <v>4.2716666666666667E-2</v>
      </c>
      <c r="H10" s="29">
        <v>1.0318035426731079E-2</v>
      </c>
      <c r="I10" s="30">
        <v>0.1034625</v>
      </c>
      <c r="J10" s="29">
        <v>2.4411608564855778E-2</v>
      </c>
      <c r="K10" s="30">
        <v>0.15832142857142859</v>
      </c>
      <c r="L10" s="29">
        <v>3.7150950353658951E-2</v>
      </c>
      <c r="M10" s="30">
        <v>8.1305555555555561E-2</v>
      </c>
      <c r="N10" s="31">
        <v>1.9899110760612411E-2</v>
      </c>
      <c r="V10" s="5"/>
      <c r="W10" s="6"/>
      <c r="X10" s="6"/>
      <c r="Y10" s="6"/>
      <c r="Z10" s="6"/>
    </row>
    <row r="11" spans="2:26" ht="20.399999999999999" x14ac:dyDescent="0.3">
      <c r="B11" s="24" t="s">
        <v>15</v>
      </c>
      <c r="C11" s="25">
        <v>0.68686800000000003</v>
      </c>
      <c r="D11" s="26">
        <v>0.16433122441384446</v>
      </c>
      <c r="E11" s="27">
        <v>0.68686799999999992</v>
      </c>
      <c r="F11" s="26">
        <v>0.16279386146827038</v>
      </c>
      <c r="G11" s="27">
        <v>0.68686800000000003</v>
      </c>
      <c r="H11" s="26">
        <v>0.16591014492753625</v>
      </c>
      <c r="I11" s="27">
        <v>0.68686799999999992</v>
      </c>
      <c r="J11" s="26">
        <v>0.16206405945850291</v>
      </c>
      <c r="K11" s="27">
        <v>0.68686799999999992</v>
      </c>
      <c r="L11" s="26">
        <v>0.16117716469444537</v>
      </c>
      <c r="M11" s="27">
        <v>0.68686799999999992</v>
      </c>
      <c r="N11" s="28">
        <v>0.16810736137927285</v>
      </c>
      <c r="V11" s="5"/>
      <c r="W11" s="6"/>
      <c r="X11" s="6"/>
      <c r="Y11" s="6"/>
      <c r="Z11" s="6"/>
    </row>
    <row r="12" spans="2:26" ht="20.399999999999999" x14ac:dyDescent="0.3">
      <c r="B12" s="7" t="s">
        <v>16</v>
      </c>
      <c r="C12" s="8">
        <v>1.186414922411452</v>
      </c>
      <c r="D12" s="29">
        <v>0.28384641133773902</v>
      </c>
      <c r="E12" s="30">
        <v>1.2886549999999999</v>
      </c>
      <c r="F12" s="29">
        <v>0.30542276470936769</v>
      </c>
      <c r="G12" s="30">
        <v>1.2118930118455398</v>
      </c>
      <c r="H12" s="29">
        <v>0.29272778063901927</v>
      </c>
      <c r="I12" s="30">
        <v>1.16065375</v>
      </c>
      <c r="J12" s="29">
        <v>0.27385212056863095</v>
      </c>
      <c r="K12" s="30">
        <v>1.1310612431254827</v>
      </c>
      <c r="L12" s="29">
        <v>0.26540942985077204</v>
      </c>
      <c r="M12" s="30">
        <v>1.1869844630771345</v>
      </c>
      <c r="N12" s="31">
        <v>0.2905082578983007</v>
      </c>
      <c r="V12" s="5"/>
      <c r="W12" s="6"/>
      <c r="X12" s="6"/>
      <c r="Y12" s="6"/>
      <c r="Z12" s="6"/>
    </row>
    <row r="13" spans="2:26" ht="20.399999999999999" x14ac:dyDescent="0.3">
      <c r="B13" s="24" t="s">
        <v>17</v>
      </c>
      <c r="C13" s="25">
        <v>0.17879663314410296</v>
      </c>
      <c r="D13" s="26">
        <v>4.2776588290098533E-2</v>
      </c>
      <c r="E13" s="27">
        <v>0.17393449999999955</v>
      </c>
      <c r="F13" s="26">
        <v>4.1224032707234584E-2</v>
      </c>
      <c r="G13" s="27">
        <v>0.13247432148779334</v>
      </c>
      <c r="H13" s="26">
        <v>3.1998628378694043E-2</v>
      </c>
      <c r="I13" s="27">
        <v>0.15432824999999939</v>
      </c>
      <c r="J13" s="26">
        <v>3.6413201203326702E-2</v>
      </c>
      <c r="K13" s="27">
        <v>0.24183904258880246</v>
      </c>
      <c r="L13" s="26">
        <v>5.6748794814844204E-2</v>
      </c>
      <c r="M13" s="27">
        <v>0.15824020358953186</v>
      </c>
      <c r="N13" s="28">
        <v>3.8728464697081744E-2</v>
      </c>
      <c r="V13" s="5"/>
      <c r="W13" s="6"/>
      <c r="X13" s="6"/>
      <c r="Y13" s="6"/>
      <c r="Z13" s="6"/>
    </row>
    <row r="14" spans="2:26" ht="20.399999999999999" x14ac:dyDescent="0.3">
      <c r="B14" s="7" t="s">
        <v>18</v>
      </c>
      <c r="C14" s="8">
        <v>0.40474074074074079</v>
      </c>
      <c r="D14" s="29">
        <v>9.6833076364151921E-2</v>
      </c>
      <c r="E14" s="30">
        <v>0.33725000000000005</v>
      </c>
      <c r="F14" s="29">
        <v>7.993126740534455E-2</v>
      </c>
      <c r="G14" s="30">
        <v>0.40699999999999981</v>
      </c>
      <c r="H14" s="29">
        <v>9.830917874396132E-2</v>
      </c>
      <c r="I14" s="30">
        <v>0.41099999999999992</v>
      </c>
      <c r="J14" s="29">
        <v>9.6973986904972553E-2</v>
      </c>
      <c r="K14" s="30">
        <v>0.44757142857142862</v>
      </c>
      <c r="L14" s="29">
        <v>0.10502497402031447</v>
      </c>
      <c r="M14" s="30">
        <v>0.39788888888888885</v>
      </c>
      <c r="N14" s="31">
        <v>9.7381230794332793E-2</v>
      </c>
      <c r="V14" s="5"/>
      <c r="W14" s="6"/>
      <c r="X14" s="6"/>
      <c r="Y14" s="6"/>
      <c r="Z14" s="6"/>
    </row>
    <row r="15" spans="2:26" ht="20.399999999999999" x14ac:dyDescent="0.3">
      <c r="B15" s="32" t="s">
        <v>19</v>
      </c>
      <c r="C15" s="33">
        <v>4.1797777777777778</v>
      </c>
      <c r="D15" s="34" t="s">
        <v>7</v>
      </c>
      <c r="E15" s="35">
        <v>4.2192500000000006</v>
      </c>
      <c r="F15" s="34" t="s">
        <v>7</v>
      </c>
      <c r="G15" s="35">
        <v>4.1399999999999997</v>
      </c>
      <c r="H15" s="34" t="s">
        <v>7</v>
      </c>
      <c r="I15" s="35">
        <v>4.2382499999999999</v>
      </c>
      <c r="J15" s="34" t="s">
        <v>7</v>
      </c>
      <c r="K15" s="35">
        <v>4.2615714285714281</v>
      </c>
      <c r="L15" s="34" t="s">
        <v>7</v>
      </c>
      <c r="M15" s="35">
        <v>4.0858888888888885</v>
      </c>
      <c r="N15" s="34" t="s">
        <v>7</v>
      </c>
      <c r="V15" s="5"/>
      <c r="W15" s="6"/>
      <c r="X15" s="6"/>
      <c r="Y15" s="6"/>
      <c r="Z15" s="6"/>
    </row>
    <row r="16" spans="2:26" ht="20.399999999999999" x14ac:dyDescent="0.3">
      <c r="B16" s="44" t="s">
        <v>20</v>
      </c>
      <c r="C16" s="44"/>
      <c r="D16" s="44"/>
      <c r="Q16" s="5"/>
      <c r="R16" s="6"/>
      <c r="S16" s="36"/>
      <c r="T16" s="6"/>
      <c r="U16" s="6"/>
    </row>
    <row r="17" spans="1:19" x14ac:dyDescent="0.3">
      <c r="B17" s="37" t="s">
        <v>21</v>
      </c>
      <c r="G17" s="38"/>
      <c r="S17" s="36"/>
    </row>
    <row r="18" spans="1:19" x14ac:dyDescent="0.3">
      <c r="B18" s="37" t="s">
        <v>22</v>
      </c>
      <c r="G18" s="38"/>
      <c r="S18" s="36"/>
    </row>
    <row r="19" spans="1:19" x14ac:dyDescent="0.3">
      <c r="B19" t="s">
        <v>23</v>
      </c>
      <c r="G19" s="38"/>
      <c r="S19" s="36"/>
    </row>
    <row r="20" spans="1:19" s="2" customFormat="1" x14ac:dyDescent="0.3">
      <c r="A20"/>
      <c r="B20" s="39" t="s">
        <v>24</v>
      </c>
      <c r="G20" s="38"/>
      <c r="S20" s="36"/>
    </row>
    <row r="21" spans="1:19" s="2" customFormat="1" x14ac:dyDescent="0.3">
      <c r="A21"/>
      <c r="B21" s="39" t="s">
        <v>25</v>
      </c>
      <c r="S21" s="40"/>
    </row>
    <row r="22" spans="1:19" x14ac:dyDescent="0.3">
      <c r="B22" s="2" t="s">
        <v>26</v>
      </c>
    </row>
    <row r="27" spans="1:19" x14ac:dyDescent="0.3">
      <c r="N27" s="37"/>
      <c r="P27" s="37"/>
      <c r="Q27" s="37"/>
      <c r="R27" s="37"/>
      <c r="S27" s="37"/>
    </row>
    <row r="28" spans="1:19" x14ac:dyDescent="0.3">
      <c r="N28" s="37"/>
      <c r="P28" s="37"/>
      <c r="Q28" s="37"/>
      <c r="R28" s="37"/>
      <c r="S28" s="37"/>
    </row>
  </sheetData>
  <mergeCells count="4">
    <mergeCell ref="B1:B3"/>
    <mergeCell ref="C1:K1"/>
    <mergeCell ref="C2:N2"/>
    <mergeCell ref="B16:D16"/>
  </mergeCells>
  <hyperlinks>
    <hyperlink ref="B16:D16" r:id="rId1" display="Fonte: Relatório do Mercado de Derivados de Petróleo/MME" xr:uid="{00000000-0004-0000-0000-000000000000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</dc:creator>
  <cp:lastModifiedBy>Usuário do Windows</cp:lastModifiedBy>
  <dcterms:created xsi:type="dcterms:W3CDTF">2018-04-30T12:31:37Z</dcterms:created>
  <dcterms:modified xsi:type="dcterms:W3CDTF">2021-11-16T13:09:48Z</dcterms:modified>
</cp:coreProperties>
</file>