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EstaPasta_de_trabalho" defaultThemeVersion="124226"/>
  <mc:AlternateContent xmlns:mc="http://schemas.openxmlformats.org/markup-compatibility/2006">
    <mc:Choice Requires="x15">
      <x15ac:absPath xmlns:x15ac="http://schemas.microsoft.com/office/spreadsheetml/2010/11/ac" url="N:\Prêmio ANP\2022\Formulários\"/>
    </mc:Choice>
  </mc:AlternateContent>
  <xr:revisionPtr revIDLastSave="0" documentId="13_ncr:1_{290D79E8-248E-4E84-9338-BB257E3FDC89}" xr6:coauthVersionLast="44" xr6:coauthVersionMax="45" xr10:uidLastSave="{00000000-0000-0000-0000-000000000000}"/>
  <bookViews>
    <workbookView xWindow="-120" yWindow="-120" windowWidth="20730" windowHeight="11160" tabRatio="744" xr2:uid="{00000000-000D-0000-FFFF-FFFF00000000}"/>
  </bookViews>
  <sheets>
    <sheet name="ORIENTAÇÕES GERAIS" sheetId="120" r:id="rId1"/>
    <sheet name="IDENTIFICAÇÃO" sheetId="114" r:id="rId2"/>
    <sheet name="DESCRIÇÃO" sheetId="64" r:id="rId3"/>
    <sheet name="PROJETO(S) ASSOCIADO(S)" sheetId="119" r:id="rId4"/>
    <sheet name="PARTICIPANTES" sheetId="121" r:id="rId5"/>
    <sheet name="Apoio" sheetId="122" state="hidden" r:id="rId6"/>
  </sheets>
  <definedNames>
    <definedName name="_xlnm._FilterDatabase" localSheetId="5" hidden="1">Apoio!$B$1:$D$11337</definedName>
    <definedName name="_xlnm.Print_Area" localSheetId="2">DESCRIÇÃO!$A$1:$D$45</definedName>
    <definedName name="_xlnm.Print_Area" localSheetId="1">IDENTIFICAÇÃO!$A$1:$C$23</definedName>
    <definedName name="_xlnm.Print_Area" localSheetId="0">'ORIENTAÇÕES GERAIS'!$B$4:$B$34</definedName>
    <definedName name="_xlnm.Print_Area" localSheetId="4">PARTICIPANTES!$A$1:$F$24</definedName>
    <definedName name="_xlnm.Print_Area" localSheetId="3">'PROJETO(S) ASSOCIADO(S)'!$A$1:$I$16</definedName>
    <definedName name="OLE_LINK1" localSheetId="2">DESCRIÇÃO!#REF!</definedName>
    <definedName name="OLE_LINK1" localSheetId="1">IDENTIFICAÇÃO!#REF!</definedName>
    <definedName name="TIPO">PARTICIPANTES!$H$5:$H$7</definedName>
    <definedName name="Tipo_de_Resultado">DESCRIÇÃO!$G$2:$G$9</definedName>
    <definedName name="TipoParticipação">PARTICIPANTES!$H$5:$H$7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122" l="1"/>
  <c r="K20" i="122"/>
  <c r="K19" i="122"/>
  <c r="K18" i="122"/>
  <c r="K17" i="122"/>
  <c r="K16" i="122"/>
  <c r="I16" i="122"/>
  <c r="K15" i="122"/>
  <c r="I10" i="122"/>
  <c r="I9" i="122"/>
  <c r="I8" i="122"/>
  <c r="I7" i="122"/>
  <c r="I6" i="122"/>
  <c r="I11" i="122" l="1"/>
  <c r="K21" i="122"/>
  <c r="A2" i="121"/>
  <c r="A2" i="119"/>
  <c r="A2" i="64"/>
  <c r="D22" i="114" l="1"/>
  <c r="T16" i="119" l="1"/>
  <c r="T15" i="119"/>
  <c r="T14" i="119"/>
  <c r="T13" i="119"/>
  <c r="T12" i="119"/>
  <c r="T11" i="119"/>
  <c r="T10" i="119"/>
  <c r="T9" i="119"/>
  <c r="T8" i="119"/>
  <c r="T7" i="119"/>
  <c r="T6" i="119"/>
  <c r="T5" i="119"/>
  <c r="X16" i="119"/>
  <c r="U16" i="119" s="1"/>
  <c r="Q16" i="119"/>
  <c r="P16" i="119"/>
  <c r="N16" i="119"/>
  <c r="M16" i="119"/>
  <c r="L16" i="119"/>
  <c r="X15" i="119"/>
  <c r="U15" i="119" s="1"/>
  <c r="Q15" i="119"/>
  <c r="P15" i="119"/>
  <c r="N15" i="119"/>
  <c r="M15" i="119"/>
  <c r="L15" i="119"/>
  <c r="X14" i="119"/>
  <c r="U14" i="119" s="1"/>
  <c r="Q14" i="119"/>
  <c r="P14" i="119"/>
  <c r="N14" i="119"/>
  <c r="M14" i="119"/>
  <c r="L14" i="119"/>
  <c r="X13" i="119"/>
  <c r="U13" i="119" s="1"/>
  <c r="Q13" i="119"/>
  <c r="P13" i="119"/>
  <c r="N13" i="119"/>
  <c r="M13" i="119"/>
  <c r="L13" i="119"/>
  <c r="X12" i="119"/>
  <c r="U12" i="119" s="1"/>
  <c r="Q12" i="119"/>
  <c r="P12" i="119"/>
  <c r="N12" i="119"/>
  <c r="M12" i="119"/>
  <c r="L12" i="119"/>
  <c r="X11" i="119"/>
  <c r="U11" i="119" s="1"/>
  <c r="Q11" i="119"/>
  <c r="P11" i="119"/>
  <c r="N11" i="119"/>
  <c r="M11" i="119"/>
  <c r="L11" i="119"/>
  <c r="X10" i="119"/>
  <c r="U10" i="119" s="1"/>
  <c r="Q10" i="119"/>
  <c r="P10" i="119"/>
  <c r="N10" i="119"/>
  <c r="M10" i="119"/>
  <c r="L10" i="119"/>
  <c r="X9" i="119"/>
  <c r="U9" i="119" s="1"/>
  <c r="Q9" i="119"/>
  <c r="P9" i="119"/>
  <c r="N9" i="119"/>
  <c r="M9" i="119"/>
  <c r="L9" i="119"/>
  <c r="X8" i="119"/>
  <c r="U8" i="119" s="1"/>
  <c r="Q8" i="119"/>
  <c r="P8" i="119"/>
  <c r="N8" i="119"/>
  <c r="M8" i="119"/>
  <c r="L8" i="119"/>
  <c r="X7" i="119"/>
  <c r="U7" i="119" s="1"/>
  <c r="Q7" i="119"/>
  <c r="P7" i="119"/>
  <c r="N7" i="119"/>
  <c r="M7" i="119"/>
  <c r="L7" i="119"/>
  <c r="X6" i="119"/>
  <c r="U6" i="119" s="1"/>
  <c r="Q6" i="119"/>
  <c r="P6" i="119"/>
  <c r="N6" i="119"/>
  <c r="M6" i="119"/>
  <c r="L6" i="119"/>
  <c r="Q5" i="119"/>
  <c r="P5" i="119"/>
  <c r="N5" i="119"/>
  <c r="M5" i="119"/>
  <c r="L5" i="119"/>
  <c r="X5" i="119"/>
  <c r="U5" i="119" s="1"/>
  <c r="D6" i="114" l="1"/>
  <c r="D18" i="114"/>
  <c r="D15" i="114" l="1"/>
  <c r="D5" i="119" l="1"/>
  <c r="O5" i="119" s="1"/>
  <c r="R5" i="119" s="1"/>
  <c r="V5" i="119" s="1"/>
  <c r="J5" i="119" s="1"/>
  <c r="D10" i="119"/>
  <c r="O10" i="119" s="1"/>
  <c r="R10" i="119" s="1"/>
  <c r="V10" i="119" s="1"/>
  <c r="J10" i="119" s="1"/>
  <c r="D6" i="119"/>
  <c r="O6" i="119" s="1"/>
  <c r="R6" i="119" s="1"/>
  <c r="V6" i="119" s="1"/>
  <c r="J6" i="119" s="1"/>
  <c r="D14" i="119"/>
  <c r="O14" i="119" s="1"/>
  <c r="R14" i="119" s="1"/>
  <c r="V14" i="119" s="1"/>
  <c r="J14" i="119" s="1"/>
  <c r="D9" i="119"/>
  <c r="O9" i="119" s="1"/>
  <c r="R9" i="119" s="1"/>
  <c r="V9" i="119" s="1"/>
  <c r="J9" i="119" s="1"/>
  <c r="D8" i="119"/>
  <c r="O8" i="119" s="1"/>
  <c r="R8" i="119" s="1"/>
  <c r="V8" i="119" s="1"/>
  <c r="J8" i="119" s="1"/>
  <c r="D16" i="119"/>
  <c r="O16" i="119" s="1"/>
  <c r="R16" i="119" s="1"/>
  <c r="V16" i="119" s="1"/>
  <c r="J16" i="119" s="1"/>
  <c r="D13" i="119"/>
  <c r="O13" i="119" s="1"/>
  <c r="R13" i="119" s="1"/>
  <c r="V13" i="119" s="1"/>
  <c r="J13" i="119" s="1"/>
  <c r="D12" i="119"/>
  <c r="O12" i="119" s="1"/>
  <c r="R12" i="119" s="1"/>
  <c r="V12" i="119" s="1"/>
  <c r="J12" i="119" s="1"/>
  <c r="D7" i="119"/>
  <c r="O7" i="119" s="1"/>
  <c r="R7" i="119" s="1"/>
  <c r="V7" i="119" s="1"/>
  <c r="J7" i="119" s="1"/>
  <c r="D11" i="119"/>
  <c r="O11" i="119" s="1"/>
  <c r="R11" i="119" s="1"/>
  <c r="V11" i="119" s="1"/>
  <c r="J11" i="119" s="1"/>
  <c r="D15" i="119"/>
  <c r="O15" i="119" s="1"/>
  <c r="R15" i="119" s="1"/>
  <c r="V15" i="119" s="1"/>
  <c r="J15" i="119" s="1"/>
</calcChain>
</file>

<file path=xl/sharedStrings.xml><?xml version="1.0" encoding="utf-8"?>
<sst xmlns="http://schemas.openxmlformats.org/spreadsheetml/2006/main" count="25751" uniqueCount="25546">
  <si>
    <t>NOME</t>
  </si>
  <si>
    <t>CPF</t>
  </si>
  <si>
    <t>E-MAIL</t>
  </si>
  <si>
    <t>CPF validação</t>
  </si>
  <si>
    <t>INFORMAÇÕES ADICIONAIS</t>
  </si>
  <si>
    <t>Opções</t>
  </si>
  <si>
    <t xml:space="preserve">Propriedade Intelectual em processo de análise </t>
  </si>
  <si>
    <t xml:space="preserve">Propriedade Intelectual concedida </t>
  </si>
  <si>
    <t>TELEFONE 
(com DDD)</t>
  </si>
  <si>
    <t>Pesquisador</t>
  </si>
  <si>
    <t>Outros</t>
  </si>
  <si>
    <t>TIPO</t>
  </si>
  <si>
    <t>Coordenador de Projeto</t>
  </si>
  <si>
    <t>X</t>
  </si>
  <si>
    <t>Produto</t>
  </si>
  <si>
    <t>Serviço</t>
  </si>
  <si>
    <t>Sistema</t>
  </si>
  <si>
    <t>Processo</t>
  </si>
  <si>
    <t>Metodologia</t>
  </si>
  <si>
    <t>Conceito</t>
  </si>
  <si>
    <t xml:space="preserve">Artigo ou trabalho publicado em âmbito nacional </t>
  </si>
  <si>
    <t xml:space="preserve">Artigo ou trabalho publicado em âmbito internacional </t>
  </si>
  <si>
    <t>Bem / Equipamento</t>
  </si>
  <si>
    <t>Título</t>
  </si>
  <si>
    <t>Data Início</t>
  </si>
  <si>
    <t>NÚMERO ANP</t>
  </si>
  <si>
    <t>10001-6</t>
  </si>
  <si>
    <t>10002-4</t>
  </si>
  <si>
    <t>10003-2</t>
  </si>
  <si>
    <t>10004-0</t>
  </si>
  <si>
    <t>10005-7</t>
  </si>
  <si>
    <t>10006-5</t>
  </si>
  <si>
    <t>10007-3</t>
  </si>
  <si>
    <t>10008-1</t>
  </si>
  <si>
    <t>10009-9</t>
  </si>
  <si>
    <t>10010-7</t>
  </si>
  <si>
    <t>10011-5</t>
  </si>
  <si>
    <t>10012-3</t>
  </si>
  <si>
    <t>10013-1</t>
  </si>
  <si>
    <t>10014-9</t>
  </si>
  <si>
    <t>10015-6</t>
  </si>
  <si>
    <t>10016-4</t>
  </si>
  <si>
    <t>10017-2</t>
  </si>
  <si>
    <t>10018-0</t>
  </si>
  <si>
    <t>10019-8</t>
  </si>
  <si>
    <t>10020-6</t>
  </si>
  <si>
    <t>10021-4</t>
  </si>
  <si>
    <t>10022-2</t>
  </si>
  <si>
    <t>10023-0</t>
  </si>
  <si>
    <t>10024-8</t>
  </si>
  <si>
    <t>10025-5</t>
  </si>
  <si>
    <t>10026-3</t>
  </si>
  <si>
    <t>10027-1</t>
  </si>
  <si>
    <t>10028-9</t>
  </si>
  <si>
    <t>10029-7</t>
  </si>
  <si>
    <t>10030-5</t>
  </si>
  <si>
    <t>10031-3</t>
  </si>
  <si>
    <t>10032-1</t>
  </si>
  <si>
    <t>10033-9</t>
  </si>
  <si>
    <t>10034-7</t>
  </si>
  <si>
    <t>10035-4</t>
  </si>
  <si>
    <t>10036-2</t>
  </si>
  <si>
    <t>10037-0</t>
  </si>
  <si>
    <t>10038-8</t>
  </si>
  <si>
    <t>10039-6</t>
  </si>
  <si>
    <t>10040-4</t>
  </si>
  <si>
    <t>10041-2</t>
  </si>
  <si>
    <t>10042-0</t>
  </si>
  <si>
    <t>10043-8</t>
  </si>
  <si>
    <t>10044-6</t>
  </si>
  <si>
    <t>10045-3</t>
  </si>
  <si>
    <t>10046-1</t>
  </si>
  <si>
    <t>10047-9</t>
  </si>
  <si>
    <t>10048-7</t>
  </si>
  <si>
    <t>10049-5</t>
  </si>
  <si>
    <t>10050-3</t>
  </si>
  <si>
    <t>10051-1</t>
  </si>
  <si>
    <t>10052-9</t>
  </si>
  <si>
    <t>10053-7</t>
  </si>
  <si>
    <t>10054-5</t>
  </si>
  <si>
    <t>10055-2</t>
  </si>
  <si>
    <t>10056-0</t>
  </si>
  <si>
    <t>10057-8</t>
  </si>
  <si>
    <t>10058-6</t>
  </si>
  <si>
    <t>10059-4</t>
  </si>
  <si>
    <t>10060-2</t>
  </si>
  <si>
    <t>10061-0</t>
  </si>
  <si>
    <t>10062-8</t>
  </si>
  <si>
    <t>10063-6</t>
  </si>
  <si>
    <t>10064-4</t>
  </si>
  <si>
    <t>10065-1</t>
  </si>
  <si>
    <t>10066-9</t>
  </si>
  <si>
    <t>10067-7</t>
  </si>
  <si>
    <t>10068-5</t>
  </si>
  <si>
    <t>10069-3</t>
  </si>
  <si>
    <t>10070-1</t>
  </si>
  <si>
    <t>10071-9</t>
  </si>
  <si>
    <t>10072-7</t>
  </si>
  <si>
    <t>10073-5</t>
  </si>
  <si>
    <t>10074-3</t>
  </si>
  <si>
    <t>10075-0</t>
  </si>
  <si>
    <t>10076-8</t>
  </si>
  <si>
    <t>10077-6</t>
  </si>
  <si>
    <t>10078-4</t>
  </si>
  <si>
    <t>10079-2</t>
  </si>
  <si>
    <t>10080-0</t>
  </si>
  <si>
    <t>10081-8</t>
  </si>
  <si>
    <t>10082-6</t>
  </si>
  <si>
    <t>10083-4</t>
  </si>
  <si>
    <t>10084-2</t>
  </si>
  <si>
    <t>10085-9</t>
  </si>
  <si>
    <t>10086-7</t>
  </si>
  <si>
    <t>10087-5</t>
  </si>
  <si>
    <t>10088-3</t>
  </si>
  <si>
    <t>10089-1</t>
  </si>
  <si>
    <t>10090-9</t>
  </si>
  <si>
    <t>10091-7</t>
  </si>
  <si>
    <t>10092-5</t>
  </si>
  <si>
    <t>10093-3</t>
  </si>
  <si>
    <t>10094-1</t>
  </si>
  <si>
    <t>10095-8</t>
  </si>
  <si>
    <t>10096-6</t>
  </si>
  <si>
    <t>10097-4</t>
  </si>
  <si>
    <t>10098-2</t>
  </si>
  <si>
    <t>10099-0</t>
  </si>
  <si>
    <t>10100-6</t>
  </si>
  <si>
    <t>10101-4</t>
  </si>
  <si>
    <t>10102-2</t>
  </si>
  <si>
    <t>10103-0</t>
  </si>
  <si>
    <t>10104-8</t>
  </si>
  <si>
    <t>10105-5</t>
  </si>
  <si>
    <t>10106-3</t>
  </si>
  <si>
    <t>10107-1</t>
  </si>
  <si>
    <t>10108-9</t>
  </si>
  <si>
    <t>10109-7</t>
  </si>
  <si>
    <t>10110-5</t>
  </si>
  <si>
    <t>10111-3</t>
  </si>
  <si>
    <t>10112-1</t>
  </si>
  <si>
    <t>10113-9</t>
  </si>
  <si>
    <t>10114-7</t>
  </si>
  <si>
    <t>10115-4</t>
  </si>
  <si>
    <t>10116-2</t>
  </si>
  <si>
    <t>10117-0</t>
  </si>
  <si>
    <t>10118-8</t>
  </si>
  <si>
    <t>10119-6</t>
  </si>
  <si>
    <t>10120-4</t>
  </si>
  <si>
    <t>10121-2</t>
  </si>
  <si>
    <t>10122-0</t>
  </si>
  <si>
    <t>10123-8</t>
  </si>
  <si>
    <t>10124-6</t>
  </si>
  <si>
    <t>10125-3</t>
  </si>
  <si>
    <t>10126-1</t>
  </si>
  <si>
    <t>10127-9</t>
  </si>
  <si>
    <t>10128-7</t>
  </si>
  <si>
    <t>10129-5</t>
  </si>
  <si>
    <t>10130-3</t>
  </si>
  <si>
    <t>10131-1</t>
  </si>
  <si>
    <t>10132-9</t>
  </si>
  <si>
    <t>10133-7</t>
  </si>
  <si>
    <t>10134-5</t>
  </si>
  <si>
    <t>10135-2</t>
  </si>
  <si>
    <t>10136-0</t>
  </si>
  <si>
    <t>10137-8</t>
  </si>
  <si>
    <t>10138-6</t>
  </si>
  <si>
    <t>10139-4</t>
  </si>
  <si>
    <t>10140-2</t>
  </si>
  <si>
    <t>10141-0</t>
  </si>
  <si>
    <t>10142-8</t>
  </si>
  <si>
    <t>10143-6</t>
  </si>
  <si>
    <t>10144-4</t>
  </si>
  <si>
    <t>10145-1</t>
  </si>
  <si>
    <t>10146-9</t>
  </si>
  <si>
    <t>10147-7</t>
  </si>
  <si>
    <t>10148-5</t>
  </si>
  <si>
    <t>10149-3</t>
  </si>
  <si>
    <t>10150-1</t>
  </si>
  <si>
    <t>10151-9</t>
  </si>
  <si>
    <t>10152-7</t>
  </si>
  <si>
    <t>10153-5</t>
  </si>
  <si>
    <t>10154-3</t>
  </si>
  <si>
    <t>10155-0</t>
  </si>
  <si>
    <t>10156-8</t>
  </si>
  <si>
    <t>10157-6</t>
  </si>
  <si>
    <t>10158-4</t>
  </si>
  <si>
    <t>10159-2</t>
  </si>
  <si>
    <t>10160-0</t>
  </si>
  <si>
    <t>10161-8</t>
  </si>
  <si>
    <t>10162-6</t>
  </si>
  <si>
    <t>10163-4</t>
  </si>
  <si>
    <t>10164-2</t>
  </si>
  <si>
    <t>10165-9</t>
  </si>
  <si>
    <t>10166-7</t>
  </si>
  <si>
    <t>10167-5</t>
  </si>
  <si>
    <t>10168-3</t>
  </si>
  <si>
    <t>10169-1</t>
  </si>
  <si>
    <t>10170-9</t>
  </si>
  <si>
    <t>10171-7</t>
  </si>
  <si>
    <t>10172-5</t>
  </si>
  <si>
    <t>10173-3</t>
  </si>
  <si>
    <t>10174-1</t>
  </si>
  <si>
    <t>10175-8</t>
  </si>
  <si>
    <t>10176-6</t>
  </si>
  <si>
    <t>10177-4</t>
  </si>
  <si>
    <t>10178-2</t>
  </si>
  <si>
    <t>10179-0</t>
  </si>
  <si>
    <t>10180-8</t>
  </si>
  <si>
    <t>10181-6</t>
  </si>
  <si>
    <t>10182-4</t>
  </si>
  <si>
    <t>10183-2</t>
  </si>
  <si>
    <t>10184-0</t>
  </si>
  <si>
    <t>10185-7</t>
  </si>
  <si>
    <t>10186-5</t>
  </si>
  <si>
    <t>10187-3</t>
  </si>
  <si>
    <t>10188-1</t>
  </si>
  <si>
    <t>10189-9</t>
  </si>
  <si>
    <t>10190-7</t>
  </si>
  <si>
    <t>10191-5</t>
  </si>
  <si>
    <t>10192-3</t>
  </si>
  <si>
    <t>10193-1</t>
  </si>
  <si>
    <t>10194-9</t>
  </si>
  <si>
    <t>10195-6</t>
  </si>
  <si>
    <t>10196-4</t>
  </si>
  <si>
    <t>10197-2</t>
  </si>
  <si>
    <t>10198-0</t>
  </si>
  <si>
    <t>10199-8</t>
  </si>
  <si>
    <t>10200-4</t>
  </si>
  <si>
    <t>10201-2</t>
  </si>
  <si>
    <t>10202-0</t>
  </si>
  <si>
    <t>10203-8</t>
  </si>
  <si>
    <t>10204-6</t>
  </si>
  <si>
    <t>10205-3</t>
  </si>
  <si>
    <t>10206-1</t>
  </si>
  <si>
    <t>10207-9</t>
  </si>
  <si>
    <t>10208-7</t>
  </si>
  <si>
    <t>10209-5</t>
  </si>
  <si>
    <t>10210-3</t>
  </si>
  <si>
    <t>10211-1</t>
  </si>
  <si>
    <t>10212-9</t>
  </si>
  <si>
    <t>10213-7</t>
  </si>
  <si>
    <t>10214-5</t>
  </si>
  <si>
    <t>10215-2</t>
  </si>
  <si>
    <t>10216-0</t>
  </si>
  <si>
    <t>10217-8</t>
  </si>
  <si>
    <t>10218-6</t>
  </si>
  <si>
    <t>10219-4</t>
  </si>
  <si>
    <t>10220-2</t>
  </si>
  <si>
    <t>10221-0</t>
  </si>
  <si>
    <t>10222-8</t>
  </si>
  <si>
    <t>10223-6</t>
  </si>
  <si>
    <t>10224-4</t>
  </si>
  <si>
    <t>10225-1</t>
  </si>
  <si>
    <t>10226-9</t>
  </si>
  <si>
    <t>10227-7</t>
  </si>
  <si>
    <t>10228-5</t>
  </si>
  <si>
    <t>10229-3</t>
  </si>
  <si>
    <t>10230-1</t>
  </si>
  <si>
    <t>10231-9</t>
  </si>
  <si>
    <t>10232-7</t>
  </si>
  <si>
    <t>10233-5</t>
  </si>
  <si>
    <t>10234-3</t>
  </si>
  <si>
    <t>10235-0</t>
  </si>
  <si>
    <t>10236-8</t>
  </si>
  <si>
    <t>10237-6</t>
  </si>
  <si>
    <t>10238-4</t>
  </si>
  <si>
    <t>10239-2</t>
  </si>
  <si>
    <t>10240-0</t>
  </si>
  <si>
    <t>10241-8</t>
  </si>
  <si>
    <t>10242-6</t>
  </si>
  <si>
    <t>10243-4</t>
  </si>
  <si>
    <t>10244-2</t>
  </si>
  <si>
    <t>10245-9</t>
  </si>
  <si>
    <t>10246-7</t>
  </si>
  <si>
    <t>10247-5</t>
  </si>
  <si>
    <t>10248-3</t>
  </si>
  <si>
    <t>10249-1</t>
  </si>
  <si>
    <t>10250-9</t>
  </si>
  <si>
    <t>10251-7</t>
  </si>
  <si>
    <t>10252-5</t>
  </si>
  <si>
    <t>10253-3</t>
  </si>
  <si>
    <t>10254-1</t>
  </si>
  <si>
    <t>10255-8</t>
  </si>
  <si>
    <t>10256-6</t>
  </si>
  <si>
    <t>10257-4</t>
  </si>
  <si>
    <t>10258-2</t>
  </si>
  <si>
    <t>10259-0</t>
  </si>
  <si>
    <t>10260-8</t>
  </si>
  <si>
    <t>10261-6</t>
  </si>
  <si>
    <t>10262-4</t>
  </si>
  <si>
    <t>10263-2</t>
  </si>
  <si>
    <t>10264-0</t>
  </si>
  <si>
    <t>10265-7</t>
  </si>
  <si>
    <t>10266-5</t>
  </si>
  <si>
    <t>10267-3</t>
  </si>
  <si>
    <t>10268-1</t>
  </si>
  <si>
    <t>10269-9</t>
  </si>
  <si>
    <t>10270-7</t>
  </si>
  <si>
    <t>10271-5</t>
  </si>
  <si>
    <t>10272-3</t>
  </si>
  <si>
    <t>10273-1</t>
  </si>
  <si>
    <t>10274-9</t>
  </si>
  <si>
    <t>10275-6</t>
  </si>
  <si>
    <t>10276-4</t>
  </si>
  <si>
    <t>10277-2</t>
  </si>
  <si>
    <t>10278-0</t>
  </si>
  <si>
    <t>10279-8</t>
  </si>
  <si>
    <t>10280-6</t>
  </si>
  <si>
    <t>10281-4</t>
  </si>
  <si>
    <t>10282-2</t>
  </si>
  <si>
    <t>10283-0</t>
  </si>
  <si>
    <t>10284-8</t>
  </si>
  <si>
    <t>10285-5</t>
  </si>
  <si>
    <t>10286-3</t>
  </si>
  <si>
    <t>10287-1</t>
  </si>
  <si>
    <t>10288-9</t>
  </si>
  <si>
    <t>10289-7</t>
  </si>
  <si>
    <t>10290-5</t>
  </si>
  <si>
    <t>10291-3</t>
  </si>
  <si>
    <t>10292-1</t>
  </si>
  <si>
    <t>10293-9</t>
  </si>
  <si>
    <t>10294-7</t>
  </si>
  <si>
    <t>10295-4</t>
  </si>
  <si>
    <t>10296-2</t>
  </si>
  <si>
    <t>10297-0</t>
  </si>
  <si>
    <t>10298-8</t>
  </si>
  <si>
    <t>10299-6</t>
  </si>
  <si>
    <t>10300-2</t>
  </si>
  <si>
    <t>10301-0</t>
  </si>
  <si>
    <t>10302-8</t>
  </si>
  <si>
    <t>10303-6</t>
  </si>
  <si>
    <t>10304-4</t>
  </si>
  <si>
    <t>10305-1</t>
  </si>
  <si>
    <t>10306-9</t>
  </si>
  <si>
    <t>10307-7</t>
  </si>
  <si>
    <t>10308-5</t>
  </si>
  <si>
    <t>10309-3</t>
  </si>
  <si>
    <t>10310-1</t>
  </si>
  <si>
    <t>10311-9</t>
  </si>
  <si>
    <t>10312-7</t>
  </si>
  <si>
    <t>10313-5</t>
  </si>
  <si>
    <t>10314-3</t>
  </si>
  <si>
    <t>10315-0</t>
  </si>
  <si>
    <t>10316-8</t>
  </si>
  <si>
    <t>10317-6</t>
  </si>
  <si>
    <t>10318-4</t>
  </si>
  <si>
    <t>10319-2</t>
  </si>
  <si>
    <t>10320-0</t>
  </si>
  <si>
    <t>10321-8</t>
  </si>
  <si>
    <t>10322-6</t>
  </si>
  <si>
    <t>10323-4</t>
  </si>
  <si>
    <t>10324-2</t>
  </si>
  <si>
    <t>10325-9</t>
  </si>
  <si>
    <t>10326-7</t>
  </si>
  <si>
    <t>10327-5</t>
  </si>
  <si>
    <t>10328-3</t>
  </si>
  <si>
    <t>10329-1</t>
  </si>
  <si>
    <t>10330-9</t>
  </si>
  <si>
    <t>10331-7</t>
  </si>
  <si>
    <t>10332-5</t>
  </si>
  <si>
    <t>10333-3</t>
  </si>
  <si>
    <t>10334-1</t>
  </si>
  <si>
    <t>10335-8</t>
  </si>
  <si>
    <t>10336-6</t>
  </si>
  <si>
    <t>10337-4</t>
  </si>
  <si>
    <t>10338-2</t>
  </si>
  <si>
    <t>10339-0</t>
  </si>
  <si>
    <t>10340-8</t>
  </si>
  <si>
    <t>10341-6</t>
  </si>
  <si>
    <t>10342-4</t>
  </si>
  <si>
    <t>10343-2</t>
  </si>
  <si>
    <t>10344-0</t>
  </si>
  <si>
    <t>10345-7</t>
  </si>
  <si>
    <t>10346-5</t>
  </si>
  <si>
    <t>10347-3</t>
  </si>
  <si>
    <t>10348-1</t>
  </si>
  <si>
    <t>10349-9</t>
  </si>
  <si>
    <t>10350-7</t>
  </si>
  <si>
    <t>10351-5</t>
  </si>
  <si>
    <t>10352-3</t>
  </si>
  <si>
    <t>10353-1</t>
  </si>
  <si>
    <t>10354-9</t>
  </si>
  <si>
    <t>10355-6</t>
  </si>
  <si>
    <t>10356-4</t>
  </si>
  <si>
    <t>10357-2</t>
  </si>
  <si>
    <t>10358-0</t>
  </si>
  <si>
    <t>10359-8</t>
  </si>
  <si>
    <t>10360-6</t>
  </si>
  <si>
    <t>10361-4</t>
  </si>
  <si>
    <t>10362-2</t>
  </si>
  <si>
    <t>10363-0</t>
  </si>
  <si>
    <t>10364-8</t>
  </si>
  <si>
    <t>10365-5</t>
  </si>
  <si>
    <t>10366-3</t>
  </si>
  <si>
    <t>10367-1</t>
  </si>
  <si>
    <t>10368-9</t>
  </si>
  <si>
    <t>10369-7</t>
  </si>
  <si>
    <t>10370-5</t>
  </si>
  <si>
    <t>10371-3</t>
  </si>
  <si>
    <t>10372-1</t>
  </si>
  <si>
    <t>10373-9</t>
  </si>
  <si>
    <t>10374-7</t>
  </si>
  <si>
    <t>10375-4</t>
  </si>
  <si>
    <t>10376-2</t>
  </si>
  <si>
    <t>10377-0</t>
  </si>
  <si>
    <t>10378-8</t>
  </si>
  <si>
    <t>10379-6</t>
  </si>
  <si>
    <t>10380-4</t>
  </si>
  <si>
    <t>10381-2</t>
  </si>
  <si>
    <t>10382-0</t>
  </si>
  <si>
    <t>10383-8</t>
  </si>
  <si>
    <t>10384-6</t>
  </si>
  <si>
    <t>10385-3</t>
  </si>
  <si>
    <t>10386-1</t>
  </si>
  <si>
    <t>10387-9</t>
  </si>
  <si>
    <t>10388-7</t>
  </si>
  <si>
    <t>10389-5</t>
  </si>
  <si>
    <t>10390-3</t>
  </si>
  <si>
    <t>10391-1</t>
  </si>
  <si>
    <t>10392-9</t>
  </si>
  <si>
    <t>10393-7</t>
  </si>
  <si>
    <t>10394-5</t>
  </si>
  <si>
    <t>10395-2</t>
  </si>
  <si>
    <t>10396-0</t>
  </si>
  <si>
    <t>10397-8</t>
  </si>
  <si>
    <t>10398-6</t>
  </si>
  <si>
    <t>10399-4</t>
  </si>
  <si>
    <t>10400-0</t>
  </si>
  <si>
    <t>10401-8</t>
  </si>
  <si>
    <t>10402-6</t>
  </si>
  <si>
    <t>10403-4</t>
  </si>
  <si>
    <t>10404-2</t>
  </si>
  <si>
    <t>10405-9</t>
  </si>
  <si>
    <t>10406-7</t>
  </si>
  <si>
    <t>10407-5</t>
  </si>
  <si>
    <t>10408-3</t>
  </si>
  <si>
    <t>10409-1</t>
  </si>
  <si>
    <t>10410-9</t>
  </si>
  <si>
    <t>10411-7</t>
  </si>
  <si>
    <t>10412-5</t>
  </si>
  <si>
    <t>10413-3</t>
  </si>
  <si>
    <t>10414-1</t>
  </si>
  <si>
    <t>10415-8</t>
  </si>
  <si>
    <t>10416-6</t>
  </si>
  <si>
    <t>10417-4</t>
  </si>
  <si>
    <t>10418-2</t>
  </si>
  <si>
    <t>10419-0</t>
  </si>
  <si>
    <t>10420-8</t>
  </si>
  <si>
    <t>10421-6</t>
  </si>
  <si>
    <t>10422-4</t>
  </si>
  <si>
    <t>10423-2</t>
  </si>
  <si>
    <t>10424-0</t>
  </si>
  <si>
    <t>10425-7</t>
  </si>
  <si>
    <t>10426-5</t>
  </si>
  <si>
    <t>10427-3</t>
  </si>
  <si>
    <t>10428-1</t>
  </si>
  <si>
    <t>10429-9</t>
  </si>
  <si>
    <t>10430-7</t>
  </si>
  <si>
    <t>10431-5</t>
  </si>
  <si>
    <t>10432-3</t>
  </si>
  <si>
    <t>10433-1</t>
  </si>
  <si>
    <t>10434-9</t>
  </si>
  <si>
    <t>10435-6</t>
  </si>
  <si>
    <t>10436-4</t>
  </si>
  <si>
    <t>10437-2</t>
  </si>
  <si>
    <t>10438-0</t>
  </si>
  <si>
    <t>10439-8</t>
  </si>
  <si>
    <t>10440-6</t>
  </si>
  <si>
    <t>10441-4</t>
  </si>
  <si>
    <t>10442-2</t>
  </si>
  <si>
    <t>10443-0</t>
  </si>
  <si>
    <t>10444-8</t>
  </si>
  <si>
    <t>10445-5</t>
  </si>
  <si>
    <t>10446-3</t>
  </si>
  <si>
    <t>10447-1</t>
  </si>
  <si>
    <t>10448-9</t>
  </si>
  <si>
    <t>10449-7</t>
  </si>
  <si>
    <t>10450-5</t>
  </si>
  <si>
    <t>10451-3</t>
  </si>
  <si>
    <t>10452-1</t>
  </si>
  <si>
    <t>10453-9</t>
  </si>
  <si>
    <t>10454-7</t>
  </si>
  <si>
    <t>10455-4</t>
  </si>
  <si>
    <t>10456-2</t>
  </si>
  <si>
    <t>10457-0</t>
  </si>
  <si>
    <t>10458-8</t>
  </si>
  <si>
    <t>10459-6</t>
  </si>
  <si>
    <t>10460-4</t>
  </si>
  <si>
    <t>10461-2</t>
  </si>
  <si>
    <t>10462-0</t>
  </si>
  <si>
    <t>10463-8</t>
  </si>
  <si>
    <t>10464-6</t>
  </si>
  <si>
    <t>10465-3</t>
  </si>
  <si>
    <t>10466-1</t>
  </si>
  <si>
    <t>10467-9</t>
  </si>
  <si>
    <t>10468-7</t>
  </si>
  <si>
    <t>10469-5</t>
  </si>
  <si>
    <t>10470-3</t>
  </si>
  <si>
    <t>10471-1</t>
  </si>
  <si>
    <t>10472-9</t>
  </si>
  <si>
    <t>10473-7</t>
  </si>
  <si>
    <t>10474-5</t>
  </si>
  <si>
    <t>10475-2</t>
  </si>
  <si>
    <t>10476-0</t>
  </si>
  <si>
    <t>10477-8</t>
  </si>
  <si>
    <t>10478-6</t>
  </si>
  <si>
    <t>10479-4</t>
  </si>
  <si>
    <t>10480-2</t>
  </si>
  <si>
    <t>10481-0</t>
  </si>
  <si>
    <t>10482-8</t>
  </si>
  <si>
    <t>10483-6</t>
  </si>
  <si>
    <t>10484-4</t>
  </si>
  <si>
    <t>10485-1</t>
  </si>
  <si>
    <t>10486-9</t>
  </si>
  <si>
    <t>10487-7</t>
  </si>
  <si>
    <t>10488-5</t>
  </si>
  <si>
    <t>10489-3</t>
  </si>
  <si>
    <t>10490-1</t>
  </si>
  <si>
    <t>10491-9</t>
  </si>
  <si>
    <t>10492-7</t>
  </si>
  <si>
    <t>10493-5</t>
  </si>
  <si>
    <t>10494-3</t>
  </si>
  <si>
    <t>10495-0</t>
  </si>
  <si>
    <t>10496-8</t>
  </si>
  <si>
    <t>10497-6</t>
  </si>
  <si>
    <t>10498-4</t>
  </si>
  <si>
    <t>10499-2</t>
  </si>
  <si>
    <t>10500-7</t>
  </si>
  <si>
    <t>10501-5</t>
  </si>
  <si>
    <t>10502-3</t>
  </si>
  <si>
    <t>10503-1</t>
  </si>
  <si>
    <t>10504-9</t>
  </si>
  <si>
    <t>10505-6</t>
  </si>
  <si>
    <t>10506-4</t>
  </si>
  <si>
    <t>10507-2</t>
  </si>
  <si>
    <t>10508-0</t>
  </si>
  <si>
    <t>10509-8</t>
  </si>
  <si>
    <t>10510-6</t>
  </si>
  <si>
    <t>10511-4</t>
  </si>
  <si>
    <t>10512-2</t>
  </si>
  <si>
    <t>10513-0</t>
  </si>
  <si>
    <t>10514-8</t>
  </si>
  <si>
    <t>10515-5</t>
  </si>
  <si>
    <t>10516-3</t>
  </si>
  <si>
    <t>10517-1</t>
  </si>
  <si>
    <t>10518-9</t>
  </si>
  <si>
    <t>10519-7</t>
  </si>
  <si>
    <t>10520-5</t>
  </si>
  <si>
    <t>10521-3</t>
  </si>
  <si>
    <t>10522-1</t>
  </si>
  <si>
    <t>10523-9</t>
  </si>
  <si>
    <t>10524-7</t>
  </si>
  <si>
    <t>10525-4</t>
  </si>
  <si>
    <t>10526-2</t>
  </si>
  <si>
    <t>10527-0</t>
  </si>
  <si>
    <t>10528-8</t>
  </si>
  <si>
    <t>10529-6</t>
  </si>
  <si>
    <t>10530-4</t>
  </si>
  <si>
    <t>10531-2</t>
  </si>
  <si>
    <t>10532-0</t>
  </si>
  <si>
    <t>10533-8</t>
  </si>
  <si>
    <t>10534-6</t>
  </si>
  <si>
    <t>10535-3</t>
  </si>
  <si>
    <t>10536-1</t>
  </si>
  <si>
    <t>10537-9</t>
  </si>
  <si>
    <t>10538-7</t>
  </si>
  <si>
    <t>10539-5</t>
  </si>
  <si>
    <t>10540-3</t>
  </si>
  <si>
    <t>10541-1</t>
  </si>
  <si>
    <t>10542-9</t>
  </si>
  <si>
    <t>10543-7</t>
  </si>
  <si>
    <t>10544-5</t>
  </si>
  <si>
    <t>10545-2</t>
  </si>
  <si>
    <t>10546-0</t>
  </si>
  <si>
    <t>10547-8</t>
  </si>
  <si>
    <t>10548-6</t>
  </si>
  <si>
    <t>10549-4</t>
  </si>
  <si>
    <t>10550-2</t>
  </si>
  <si>
    <t>10551-0</t>
  </si>
  <si>
    <t>10552-8</t>
  </si>
  <si>
    <t>10553-6</t>
  </si>
  <si>
    <t>10554-4</t>
  </si>
  <si>
    <t>10555-1</t>
  </si>
  <si>
    <t>10556-9</t>
  </si>
  <si>
    <t>10557-7</t>
  </si>
  <si>
    <t>10558-5</t>
  </si>
  <si>
    <t>10559-3</t>
  </si>
  <si>
    <t>10560-1</t>
  </si>
  <si>
    <t>10561-9</t>
  </si>
  <si>
    <t>10562-7</t>
  </si>
  <si>
    <t>10563-5</t>
  </si>
  <si>
    <t>10564-3</t>
  </si>
  <si>
    <t>10565-0</t>
  </si>
  <si>
    <t>10566-8</t>
  </si>
  <si>
    <t>10567-6</t>
  </si>
  <si>
    <t>10568-4</t>
  </si>
  <si>
    <t>10569-2</t>
  </si>
  <si>
    <t>10570-0</t>
  </si>
  <si>
    <t>10571-8</t>
  </si>
  <si>
    <t>10572-6</t>
  </si>
  <si>
    <t>10573-4</t>
  </si>
  <si>
    <t>10574-2</t>
  </si>
  <si>
    <t>10575-9</t>
  </si>
  <si>
    <t>10576-7</t>
  </si>
  <si>
    <t>10577-5</t>
  </si>
  <si>
    <t>10578-3</t>
  </si>
  <si>
    <t>10579-1</t>
  </si>
  <si>
    <t>10580-9</t>
  </si>
  <si>
    <t>10581-7</t>
  </si>
  <si>
    <t>10582-5</t>
  </si>
  <si>
    <t>10583-3</t>
  </si>
  <si>
    <t>10584-1</t>
  </si>
  <si>
    <t>10585-8</t>
  </si>
  <si>
    <t>10586-6</t>
  </si>
  <si>
    <t>10587-4</t>
  </si>
  <si>
    <t>10588-2</t>
  </si>
  <si>
    <t>10589-0</t>
  </si>
  <si>
    <t>10590-8</t>
  </si>
  <si>
    <t>10591-6</t>
  </si>
  <si>
    <t>10592-4</t>
  </si>
  <si>
    <t>10593-2</t>
  </si>
  <si>
    <t>10594-0</t>
  </si>
  <si>
    <t>10595-7</t>
  </si>
  <si>
    <t>10596-5</t>
  </si>
  <si>
    <t>10597-3</t>
  </si>
  <si>
    <t>10598-1</t>
  </si>
  <si>
    <t>10599-9</t>
  </si>
  <si>
    <t>10600-5</t>
  </si>
  <si>
    <t>10601-3</t>
  </si>
  <si>
    <t>10602-1</t>
  </si>
  <si>
    <t>10603-9</t>
  </si>
  <si>
    <t>10604-7</t>
  </si>
  <si>
    <t>10605-4</t>
  </si>
  <si>
    <t>10606-2</t>
  </si>
  <si>
    <t>10607-0</t>
  </si>
  <si>
    <t>10608-8</t>
  </si>
  <si>
    <t>10609-6</t>
  </si>
  <si>
    <t>10610-4</t>
  </si>
  <si>
    <t>10611-2</t>
  </si>
  <si>
    <t>10612-0</t>
  </si>
  <si>
    <t>10613-8</t>
  </si>
  <si>
    <t>10614-6</t>
  </si>
  <si>
    <t>10615-3</t>
  </si>
  <si>
    <t>10616-1</t>
  </si>
  <si>
    <t>10617-9</t>
  </si>
  <si>
    <t>10618-7</t>
  </si>
  <si>
    <t>10619-5</t>
  </si>
  <si>
    <t>10620-3</t>
  </si>
  <si>
    <t>10621-1</t>
  </si>
  <si>
    <t>10622-9</t>
  </si>
  <si>
    <t>10623-7</t>
  </si>
  <si>
    <t>10624-5</t>
  </si>
  <si>
    <t>10625-2</t>
  </si>
  <si>
    <t>10626-0</t>
  </si>
  <si>
    <t>10627-8</t>
  </si>
  <si>
    <t>10628-6</t>
  </si>
  <si>
    <t>10629-4</t>
  </si>
  <si>
    <t>10630-2</t>
  </si>
  <si>
    <t>10631-0</t>
  </si>
  <si>
    <t>10632-8</t>
  </si>
  <si>
    <t>10633-6</t>
  </si>
  <si>
    <t>10634-4</t>
  </si>
  <si>
    <t>10635-1</t>
  </si>
  <si>
    <t>10636-9</t>
  </si>
  <si>
    <t>10637-7</t>
  </si>
  <si>
    <t>10638-5</t>
  </si>
  <si>
    <t>10639-3</t>
  </si>
  <si>
    <t>10640-1</t>
  </si>
  <si>
    <t>10641-9</t>
  </si>
  <si>
    <t>10642-7</t>
  </si>
  <si>
    <t>10643-5</t>
  </si>
  <si>
    <t>10644-3</t>
  </si>
  <si>
    <t>10645-0</t>
  </si>
  <si>
    <t>10646-8</t>
  </si>
  <si>
    <t>10647-6</t>
  </si>
  <si>
    <t>10648-4</t>
  </si>
  <si>
    <t>10649-2</t>
  </si>
  <si>
    <t>10650-0</t>
  </si>
  <si>
    <t>10651-8</t>
  </si>
  <si>
    <t>10652-6</t>
  </si>
  <si>
    <t>10653-4</t>
  </si>
  <si>
    <t>10654-2</t>
  </si>
  <si>
    <t>10655-9</t>
  </si>
  <si>
    <t>10656-7</t>
  </si>
  <si>
    <t>10657-5</t>
  </si>
  <si>
    <t>10658-3</t>
  </si>
  <si>
    <t>10659-1</t>
  </si>
  <si>
    <t>10660-9</t>
  </si>
  <si>
    <t>10661-7</t>
  </si>
  <si>
    <t>10662-5</t>
  </si>
  <si>
    <t>10663-3</t>
  </si>
  <si>
    <t>10664-1</t>
  </si>
  <si>
    <t>10665-8</t>
  </si>
  <si>
    <t>10666-6</t>
  </si>
  <si>
    <t>10667-4</t>
  </si>
  <si>
    <t>10668-2</t>
  </si>
  <si>
    <t>10669-0</t>
  </si>
  <si>
    <t>10670-8</t>
  </si>
  <si>
    <t>10671-6</t>
  </si>
  <si>
    <t>10672-4</t>
  </si>
  <si>
    <t>10673-2</t>
  </si>
  <si>
    <t>10674-0</t>
  </si>
  <si>
    <t>10675-7</t>
  </si>
  <si>
    <t>10676-5</t>
  </si>
  <si>
    <t>10677-3</t>
  </si>
  <si>
    <t>10678-1</t>
  </si>
  <si>
    <t>10679-9</t>
  </si>
  <si>
    <t>10680-7</t>
  </si>
  <si>
    <t>10681-5</t>
  </si>
  <si>
    <t>10682-3</t>
  </si>
  <si>
    <t>10683-1</t>
  </si>
  <si>
    <t>10684-9</t>
  </si>
  <si>
    <t>10685-6</t>
  </si>
  <si>
    <t>10686-4</t>
  </si>
  <si>
    <t>10687-2</t>
  </si>
  <si>
    <t>10688-0</t>
  </si>
  <si>
    <t>10689-8</t>
  </si>
  <si>
    <t>10690-6</t>
  </si>
  <si>
    <t>10691-4</t>
  </si>
  <si>
    <t>10692-2</t>
  </si>
  <si>
    <t>10693-0</t>
  </si>
  <si>
    <t>10694-8</t>
  </si>
  <si>
    <t>10695-5</t>
  </si>
  <si>
    <t>10696-3</t>
  </si>
  <si>
    <t>10697-1</t>
  </si>
  <si>
    <t>10698-9</t>
  </si>
  <si>
    <t>10699-7</t>
  </si>
  <si>
    <t>10700-3</t>
  </si>
  <si>
    <t>10701-1</t>
  </si>
  <si>
    <t>10702-9</t>
  </si>
  <si>
    <t>10703-7</t>
  </si>
  <si>
    <t>10704-5</t>
  </si>
  <si>
    <t>10705-2</t>
  </si>
  <si>
    <t>10706-0</t>
  </si>
  <si>
    <t>10707-8</t>
  </si>
  <si>
    <t>10708-6</t>
  </si>
  <si>
    <t>10709-4</t>
  </si>
  <si>
    <t>10710-2</t>
  </si>
  <si>
    <t>10711-0</t>
  </si>
  <si>
    <t>10712-8</t>
  </si>
  <si>
    <t>10713-6</t>
  </si>
  <si>
    <t>10714-4</t>
  </si>
  <si>
    <t>10715-1</t>
  </si>
  <si>
    <t>10716-9</t>
  </si>
  <si>
    <t>10717-7</t>
  </si>
  <si>
    <t>10718-5</t>
  </si>
  <si>
    <t>10719-3</t>
  </si>
  <si>
    <t>10720-1</t>
  </si>
  <si>
    <t>10721-9</t>
  </si>
  <si>
    <t>10722-7</t>
  </si>
  <si>
    <t>10723-5</t>
  </si>
  <si>
    <t>10724-3</t>
  </si>
  <si>
    <t>10725-0</t>
  </si>
  <si>
    <t>10726-8</t>
  </si>
  <si>
    <t>10727-6</t>
  </si>
  <si>
    <t>10728-4</t>
  </si>
  <si>
    <t>10729-2</t>
  </si>
  <si>
    <t>10730-0</t>
  </si>
  <si>
    <t>10731-8</t>
  </si>
  <si>
    <t>10732-6</t>
  </si>
  <si>
    <t>10733-4</t>
  </si>
  <si>
    <t>10734-2</t>
  </si>
  <si>
    <t>10735-9</t>
  </si>
  <si>
    <t>10736-7</t>
  </si>
  <si>
    <t>10737-5</t>
  </si>
  <si>
    <t>10738-3</t>
  </si>
  <si>
    <t>10739-1</t>
  </si>
  <si>
    <t>10740-9</t>
  </si>
  <si>
    <t>10741-7</t>
  </si>
  <si>
    <t>10742-5</t>
  </si>
  <si>
    <t>10743-3</t>
  </si>
  <si>
    <t>10744-1</t>
  </si>
  <si>
    <t>10745-8</t>
  </si>
  <si>
    <t>10746-6</t>
  </si>
  <si>
    <t>10747-4</t>
  </si>
  <si>
    <t>10748-2</t>
  </si>
  <si>
    <t>10749-0</t>
  </si>
  <si>
    <t>10750-8</t>
  </si>
  <si>
    <t>10751-6</t>
  </si>
  <si>
    <t>10752-4</t>
  </si>
  <si>
    <t>10753-2</t>
  </si>
  <si>
    <t>10754-0</t>
  </si>
  <si>
    <t>10755-7</t>
  </si>
  <si>
    <t>10756-5</t>
  </si>
  <si>
    <t>10757-3</t>
  </si>
  <si>
    <t>10758-1</t>
  </si>
  <si>
    <t>10759-9</t>
  </si>
  <si>
    <t>10760-7</t>
  </si>
  <si>
    <t>10761-5</t>
  </si>
  <si>
    <t>10762-3</t>
  </si>
  <si>
    <t>10763-1</t>
  </si>
  <si>
    <t>10764-9</t>
  </si>
  <si>
    <t>10765-6</t>
  </si>
  <si>
    <t>10766-4</t>
  </si>
  <si>
    <t>10767-2</t>
  </si>
  <si>
    <t>10768-0</t>
  </si>
  <si>
    <t>10769-8</t>
  </si>
  <si>
    <t>10770-6</t>
  </si>
  <si>
    <t>10771-4</t>
  </si>
  <si>
    <t>10772-2</t>
  </si>
  <si>
    <t>10773-0</t>
  </si>
  <si>
    <t>10774-8</t>
  </si>
  <si>
    <t>10775-5</t>
  </si>
  <si>
    <t>10776-3</t>
  </si>
  <si>
    <t>10777-1</t>
  </si>
  <si>
    <t>10778-9</t>
  </si>
  <si>
    <t>10779-7</t>
  </si>
  <si>
    <t>10780-5</t>
  </si>
  <si>
    <t>10781-3</t>
  </si>
  <si>
    <t>10782-1</t>
  </si>
  <si>
    <t>10783-9</t>
  </si>
  <si>
    <t>10784-7</t>
  </si>
  <si>
    <t>10785-4</t>
  </si>
  <si>
    <t>10786-2</t>
  </si>
  <si>
    <t>10787-0</t>
  </si>
  <si>
    <t>10788-8</t>
  </si>
  <si>
    <t>10789-6</t>
  </si>
  <si>
    <t>10790-4</t>
  </si>
  <si>
    <t>10791-2</t>
  </si>
  <si>
    <t>10792-0</t>
  </si>
  <si>
    <t>10793-8</t>
  </si>
  <si>
    <t>10794-6</t>
  </si>
  <si>
    <t>10795-3</t>
  </si>
  <si>
    <t>10796-1</t>
  </si>
  <si>
    <t>10797-9</t>
  </si>
  <si>
    <t>10798-7</t>
  </si>
  <si>
    <t>10799-5</t>
  </si>
  <si>
    <t>10800-1</t>
  </si>
  <si>
    <t>10801-9</t>
  </si>
  <si>
    <t>10802-7</t>
  </si>
  <si>
    <t>10803-5</t>
  </si>
  <si>
    <t>10804-3</t>
  </si>
  <si>
    <t>10805-0</t>
  </si>
  <si>
    <t>10806-8</t>
  </si>
  <si>
    <t>10807-6</t>
  </si>
  <si>
    <t>10808-4</t>
  </si>
  <si>
    <t>10809-2</t>
  </si>
  <si>
    <t>10810-0</t>
  </si>
  <si>
    <t>10811-8</t>
  </si>
  <si>
    <t>10812-6</t>
  </si>
  <si>
    <t>10813-4</t>
  </si>
  <si>
    <t>10814-2</t>
  </si>
  <si>
    <t>10815-9</t>
  </si>
  <si>
    <t>10816-7</t>
  </si>
  <si>
    <t>10817-5</t>
  </si>
  <si>
    <t>10818-3</t>
  </si>
  <si>
    <t>10819-1</t>
  </si>
  <si>
    <t>10820-9</t>
  </si>
  <si>
    <t>10821-7</t>
  </si>
  <si>
    <t>10822-5</t>
  </si>
  <si>
    <t>10823-3</t>
  </si>
  <si>
    <t>10824-1</t>
  </si>
  <si>
    <t>10825-8</t>
  </si>
  <si>
    <t>10826-6</t>
  </si>
  <si>
    <t>10827-4</t>
  </si>
  <si>
    <t>10828-2</t>
  </si>
  <si>
    <t>10829-0</t>
  </si>
  <si>
    <t>10830-8</t>
  </si>
  <si>
    <t>10831-6</t>
  </si>
  <si>
    <t>10832-4</t>
  </si>
  <si>
    <t>10833-2</t>
  </si>
  <si>
    <t>10834-0</t>
  </si>
  <si>
    <t>10835-7</t>
  </si>
  <si>
    <t>10836-5</t>
  </si>
  <si>
    <t>10837-3</t>
  </si>
  <si>
    <t>10838-1</t>
  </si>
  <si>
    <t>10839-9</t>
  </si>
  <si>
    <t>10840-7</t>
  </si>
  <si>
    <t>10841-5</t>
  </si>
  <si>
    <t>10842-3</t>
  </si>
  <si>
    <t>10843-1</t>
  </si>
  <si>
    <t>10844-9</t>
  </si>
  <si>
    <t>10845-6</t>
  </si>
  <si>
    <t>10846-4</t>
  </si>
  <si>
    <t>10847-2</t>
  </si>
  <si>
    <t>10848-0</t>
  </si>
  <si>
    <t>10849-8</t>
  </si>
  <si>
    <t>10850-6</t>
  </si>
  <si>
    <t>10851-4</t>
  </si>
  <si>
    <t>10852-2</t>
  </si>
  <si>
    <t>10853-0</t>
  </si>
  <si>
    <t>10854-8</t>
  </si>
  <si>
    <t>10855-5</t>
  </si>
  <si>
    <t>10856-3</t>
  </si>
  <si>
    <t>10857-1</t>
  </si>
  <si>
    <t>10858-9</t>
  </si>
  <si>
    <t>10859-7</t>
  </si>
  <si>
    <t>10860-5</t>
  </si>
  <si>
    <t>10861-3</t>
  </si>
  <si>
    <t>10862-1</t>
  </si>
  <si>
    <t>10863-9</t>
  </si>
  <si>
    <t>10864-7</t>
  </si>
  <si>
    <t>10865-4</t>
  </si>
  <si>
    <t>10866-2</t>
  </si>
  <si>
    <t>10867-0</t>
  </si>
  <si>
    <t>10868-8</t>
  </si>
  <si>
    <t>10869-6</t>
  </si>
  <si>
    <t>10870-4</t>
  </si>
  <si>
    <t>10871-2</t>
  </si>
  <si>
    <t>10872-0</t>
  </si>
  <si>
    <t>10873-8</t>
  </si>
  <si>
    <t>10874-6</t>
  </si>
  <si>
    <t>10875-3</t>
  </si>
  <si>
    <t>10876-1</t>
  </si>
  <si>
    <t>10877-9</t>
  </si>
  <si>
    <t>10878-7</t>
  </si>
  <si>
    <t>10879-5</t>
  </si>
  <si>
    <t>10880-3</t>
  </si>
  <si>
    <t>10881-1</t>
  </si>
  <si>
    <t>10882-9</t>
  </si>
  <si>
    <t>10883-7</t>
  </si>
  <si>
    <t>10884-5</t>
  </si>
  <si>
    <t>10885-2</t>
  </si>
  <si>
    <t>10886-0</t>
  </si>
  <si>
    <t>10887-8</t>
  </si>
  <si>
    <t>10888-6</t>
  </si>
  <si>
    <t>10889-4</t>
  </si>
  <si>
    <t>10890-2</t>
  </si>
  <si>
    <t>10891-0</t>
  </si>
  <si>
    <t>10892-8</t>
  </si>
  <si>
    <t>10893-6</t>
  </si>
  <si>
    <t>10894-4</t>
  </si>
  <si>
    <t>10895-1</t>
  </si>
  <si>
    <t>10896-9</t>
  </si>
  <si>
    <t>10897-7</t>
  </si>
  <si>
    <t>10898-5</t>
  </si>
  <si>
    <t>10899-3</t>
  </si>
  <si>
    <t>10900-9</t>
  </si>
  <si>
    <t>10901-7</t>
  </si>
  <si>
    <t>10902-5</t>
  </si>
  <si>
    <t>10903-3</t>
  </si>
  <si>
    <t>10904-1</t>
  </si>
  <si>
    <t>10905-8</t>
  </si>
  <si>
    <t>10906-6</t>
  </si>
  <si>
    <t>10907-4</t>
  </si>
  <si>
    <t>10908-2</t>
  </si>
  <si>
    <t>10909-0</t>
  </si>
  <si>
    <t>10910-8</t>
  </si>
  <si>
    <t>10911-6</t>
  </si>
  <si>
    <t>10912-4</t>
  </si>
  <si>
    <t>10913-2</t>
  </si>
  <si>
    <t>10914-0</t>
  </si>
  <si>
    <t>10915-7</t>
  </si>
  <si>
    <t>10916-5</t>
  </si>
  <si>
    <t>10917-3</t>
  </si>
  <si>
    <t>10918-1</t>
  </si>
  <si>
    <t>10919-9</t>
  </si>
  <si>
    <t>10920-7</t>
  </si>
  <si>
    <t>10921-5</t>
  </si>
  <si>
    <t>10922-3</t>
  </si>
  <si>
    <t>10923-1</t>
  </si>
  <si>
    <t>10924-9</t>
  </si>
  <si>
    <t>10925-6</t>
  </si>
  <si>
    <t>10926-4</t>
  </si>
  <si>
    <t>10927-2</t>
  </si>
  <si>
    <t>10928-0</t>
  </si>
  <si>
    <t>10929-8</t>
  </si>
  <si>
    <t>10930-6</t>
  </si>
  <si>
    <t>10931-4</t>
  </si>
  <si>
    <t>10932-2</t>
  </si>
  <si>
    <t>10933-0</t>
  </si>
  <si>
    <t>10934-8</t>
  </si>
  <si>
    <t>10935-5</t>
  </si>
  <si>
    <t>10936-3</t>
  </si>
  <si>
    <t>10937-1</t>
  </si>
  <si>
    <t>10938-9</t>
  </si>
  <si>
    <t>10939-7</t>
  </si>
  <si>
    <t>10940-5</t>
  </si>
  <si>
    <t>10941-3</t>
  </si>
  <si>
    <t>10942-1</t>
  </si>
  <si>
    <t>10943-9</t>
  </si>
  <si>
    <t>10944-7</t>
  </si>
  <si>
    <t>10945-4</t>
  </si>
  <si>
    <t>10946-2</t>
  </si>
  <si>
    <t>10947-0</t>
  </si>
  <si>
    <t>10948-8</t>
  </si>
  <si>
    <t>10949-6</t>
  </si>
  <si>
    <t>10950-4</t>
  </si>
  <si>
    <t>10951-2</t>
  </si>
  <si>
    <t>10952-0</t>
  </si>
  <si>
    <t>10953-8</t>
  </si>
  <si>
    <t>10954-6</t>
  </si>
  <si>
    <t>10955-3</t>
  </si>
  <si>
    <t>10956-1</t>
  </si>
  <si>
    <t>10957-9</t>
  </si>
  <si>
    <t>10958-7</t>
  </si>
  <si>
    <t>10959-5</t>
  </si>
  <si>
    <t>10960-3</t>
  </si>
  <si>
    <t>10961-1</t>
  </si>
  <si>
    <t>10962-9</t>
  </si>
  <si>
    <t>10963-7</t>
  </si>
  <si>
    <t>10964-5</t>
  </si>
  <si>
    <t>10965-2</t>
  </si>
  <si>
    <t>10966-0</t>
  </si>
  <si>
    <t>10967-8</t>
  </si>
  <si>
    <t>10968-6</t>
  </si>
  <si>
    <t>10969-4</t>
  </si>
  <si>
    <t>10970-2</t>
  </si>
  <si>
    <t>10971-0</t>
  </si>
  <si>
    <t>10972-8</t>
  </si>
  <si>
    <t>10973-6</t>
  </si>
  <si>
    <t>10974-4</t>
  </si>
  <si>
    <t>10975-1</t>
  </si>
  <si>
    <t>10976-9</t>
  </si>
  <si>
    <t>10977-7</t>
  </si>
  <si>
    <t>10978-5</t>
  </si>
  <si>
    <t>10979-3</t>
  </si>
  <si>
    <t>10980-1</t>
  </si>
  <si>
    <t>10981-9</t>
  </si>
  <si>
    <t>10982-7</t>
  </si>
  <si>
    <t>10983-5</t>
  </si>
  <si>
    <t>10984-3</t>
  </si>
  <si>
    <t>10985-0</t>
  </si>
  <si>
    <t>10986-8</t>
  </si>
  <si>
    <t>10987-6</t>
  </si>
  <si>
    <t>10988-4</t>
  </si>
  <si>
    <t>10989-2</t>
  </si>
  <si>
    <t>10990-0</t>
  </si>
  <si>
    <t>10991-8</t>
  </si>
  <si>
    <t>10992-6</t>
  </si>
  <si>
    <t>10993-4</t>
  </si>
  <si>
    <t>10994-2</t>
  </si>
  <si>
    <t>10995-9</t>
  </si>
  <si>
    <t>10996-7</t>
  </si>
  <si>
    <t>10997-5</t>
  </si>
  <si>
    <t>10998-3</t>
  </si>
  <si>
    <t>10999-1</t>
  </si>
  <si>
    <t>11000-7</t>
  </si>
  <si>
    <t>11001-5</t>
  </si>
  <si>
    <t>11002-3</t>
  </si>
  <si>
    <t>11003-1</t>
  </si>
  <si>
    <t>11004-9</t>
  </si>
  <si>
    <t>11005-6</t>
  </si>
  <si>
    <t>11006-4</t>
  </si>
  <si>
    <t>11007-2</t>
  </si>
  <si>
    <t>11008-0</t>
  </si>
  <si>
    <t>11009-8</t>
  </si>
  <si>
    <t>11010-6</t>
  </si>
  <si>
    <t>11011-4</t>
  </si>
  <si>
    <t>11012-2</t>
  </si>
  <si>
    <t>11013-0</t>
  </si>
  <si>
    <t>11014-8</t>
  </si>
  <si>
    <t>11015-5</t>
  </si>
  <si>
    <t>11016-3</t>
  </si>
  <si>
    <t>11017-1</t>
  </si>
  <si>
    <t>11018-9</t>
  </si>
  <si>
    <t>11019-7</t>
  </si>
  <si>
    <t>11020-5</t>
  </si>
  <si>
    <t>11021-3</t>
  </si>
  <si>
    <t>11022-1</t>
  </si>
  <si>
    <t>11023-9</t>
  </si>
  <si>
    <t>11024-7</t>
  </si>
  <si>
    <t>11025-4</t>
  </si>
  <si>
    <t>11026-2</t>
  </si>
  <si>
    <t>11027-0</t>
  </si>
  <si>
    <t>11028-8</t>
  </si>
  <si>
    <t>11029-6</t>
  </si>
  <si>
    <t>11030-4</t>
  </si>
  <si>
    <t>11031-2</t>
  </si>
  <si>
    <t>11032-0</t>
  </si>
  <si>
    <t>11033-8</t>
  </si>
  <si>
    <t>11034-6</t>
  </si>
  <si>
    <t>11035-3</t>
  </si>
  <si>
    <t>11036-1</t>
  </si>
  <si>
    <t>11037-9</t>
  </si>
  <si>
    <t>11038-7</t>
  </si>
  <si>
    <t>11039-5</t>
  </si>
  <si>
    <t>11040-3</t>
  </si>
  <si>
    <t>11041-1</t>
  </si>
  <si>
    <t>11042-9</t>
  </si>
  <si>
    <t>11043-7</t>
  </si>
  <si>
    <t>11044-5</t>
  </si>
  <si>
    <t>11045-2</t>
  </si>
  <si>
    <t>11046-0</t>
  </si>
  <si>
    <t>11047-8</t>
  </si>
  <si>
    <t>11048-6</t>
  </si>
  <si>
    <t>11049-4</t>
  </si>
  <si>
    <t>11050-2</t>
  </si>
  <si>
    <t>11051-0</t>
  </si>
  <si>
    <t>11052-8</t>
  </si>
  <si>
    <t>11053-6</t>
  </si>
  <si>
    <t>11054-4</t>
  </si>
  <si>
    <t>11055-1</t>
  </si>
  <si>
    <t>11056-9</t>
  </si>
  <si>
    <t>11057-7</t>
  </si>
  <si>
    <t>11058-5</t>
  </si>
  <si>
    <t>11059-3</t>
  </si>
  <si>
    <t>11060-1</t>
  </si>
  <si>
    <t>11061-9</t>
  </si>
  <si>
    <t>11062-7</t>
  </si>
  <si>
    <t>11063-5</t>
  </si>
  <si>
    <t>11064-3</t>
  </si>
  <si>
    <t>11065-0</t>
  </si>
  <si>
    <t>11066-8</t>
  </si>
  <si>
    <t>11067-6</t>
  </si>
  <si>
    <t>11068-4</t>
  </si>
  <si>
    <t>11069-2</t>
  </si>
  <si>
    <t>11070-0</t>
  </si>
  <si>
    <t>11071-8</t>
  </si>
  <si>
    <t>11072-6</t>
  </si>
  <si>
    <t>11073-4</t>
  </si>
  <si>
    <t>11074-2</t>
  </si>
  <si>
    <t>11075-9</t>
  </si>
  <si>
    <t>11076-7</t>
  </si>
  <si>
    <t>11077-5</t>
  </si>
  <si>
    <t>11078-3</t>
  </si>
  <si>
    <t>11079-1</t>
  </si>
  <si>
    <t>11080-9</t>
  </si>
  <si>
    <t>11081-7</t>
  </si>
  <si>
    <t>11082-5</t>
  </si>
  <si>
    <t>11083-3</t>
  </si>
  <si>
    <t>11084-1</t>
  </si>
  <si>
    <t>11085-8</t>
  </si>
  <si>
    <t>11086-6</t>
  </si>
  <si>
    <t>11087-4</t>
  </si>
  <si>
    <t>11088-2</t>
  </si>
  <si>
    <t>11089-0</t>
  </si>
  <si>
    <t>11090-8</t>
  </si>
  <si>
    <t>11091-6</t>
  </si>
  <si>
    <t>11092-4</t>
  </si>
  <si>
    <t>11093-2</t>
  </si>
  <si>
    <t>11094-0</t>
  </si>
  <si>
    <t>11095-7</t>
  </si>
  <si>
    <t>11096-5</t>
  </si>
  <si>
    <t>11097-3</t>
  </si>
  <si>
    <t>11098-1</t>
  </si>
  <si>
    <t>11099-9</t>
  </si>
  <si>
    <t>11100-5</t>
  </si>
  <si>
    <t>11101-3</t>
  </si>
  <si>
    <t>11102-1</t>
  </si>
  <si>
    <t>11103-9</t>
  </si>
  <si>
    <t>11104-7</t>
  </si>
  <si>
    <t>11105-4</t>
  </si>
  <si>
    <t>11106-2</t>
  </si>
  <si>
    <t>11107-0</t>
  </si>
  <si>
    <t>11108-8</t>
  </si>
  <si>
    <t>11109-6</t>
  </si>
  <si>
    <t>11110-4</t>
  </si>
  <si>
    <t>11111-2</t>
  </si>
  <si>
    <t>11112-0</t>
  </si>
  <si>
    <t>11113-8</t>
  </si>
  <si>
    <t>11114-6</t>
  </si>
  <si>
    <t>11115-3</t>
  </si>
  <si>
    <t>11116-1</t>
  </si>
  <si>
    <t>11117-9</t>
  </si>
  <si>
    <t>11118-7</t>
  </si>
  <si>
    <t>11119-5</t>
  </si>
  <si>
    <t>11120-3</t>
  </si>
  <si>
    <t>11121-1</t>
  </si>
  <si>
    <t>11122-9</t>
  </si>
  <si>
    <t>11123-7</t>
  </si>
  <si>
    <t>11124-5</t>
  </si>
  <si>
    <t>11125-2</t>
  </si>
  <si>
    <t>11126-0</t>
  </si>
  <si>
    <t>11127-8</t>
  </si>
  <si>
    <t>11128-6</t>
  </si>
  <si>
    <t>11129-4</t>
  </si>
  <si>
    <t>11130-2</t>
  </si>
  <si>
    <t>11131-0</t>
  </si>
  <si>
    <t>11132-8</t>
  </si>
  <si>
    <t>11133-6</t>
  </si>
  <si>
    <t>11134-4</t>
  </si>
  <si>
    <t>11135-1</t>
  </si>
  <si>
    <t>11136-9</t>
  </si>
  <si>
    <t>11137-7</t>
  </si>
  <si>
    <t>11138-5</t>
  </si>
  <si>
    <t>11139-3</t>
  </si>
  <si>
    <t>11140-1</t>
  </si>
  <si>
    <t>11141-9</t>
  </si>
  <si>
    <t>11142-7</t>
  </si>
  <si>
    <t>11143-5</t>
  </si>
  <si>
    <t>11144-3</t>
  </si>
  <si>
    <t>11145-0</t>
  </si>
  <si>
    <t>11146-8</t>
  </si>
  <si>
    <t>11147-6</t>
  </si>
  <si>
    <t>11148-4</t>
  </si>
  <si>
    <t>11149-2</t>
  </si>
  <si>
    <t>11150-0</t>
  </si>
  <si>
    <t>11151-8</t>
  </si>
  <si>
    <t>11152-6</t>
  </si>
  <si>
    <t>11153-4</t>
  </si>
  <si>
    <t>11154-2</t>
  </si>
  <si>
    <t>11155-9</t>
  </si>
  <si>
    <t>11156-7</t>
  </si>
  <si>
    <t>11157-5</t>
  </si>
  <si>
    <t>11158-3</t>
  </si>
  <si>
    <t>11159-1</t>
  </si>
  <si>
    <t>11160-9</t>
  </si>
  <si>
    <t>11161-7</t>
  </si>
  <si>
    <t>11162-5</t>
  </si>
  <si>
    <t>11163-3</t>
  </si>
  <si>
    <t>11164-1</t>
  </si>
  <si>
    <t>11165-8</t>
  </si>
  <si>
    <t>11166-6</t>
  </si>
  <si>
    <t>11167-4</t>
  </si>
  <si>
    <t>11168-2</t>
  </si>
  <si>
    <t>11169-0</t>
  </si>
  <si>
    <t>11170-8</t>
  </si>
  <si>
    <t>11171-6</t>
  </si>
  <si>
    <t>11172-4</t>
  </si>
  <si>
    <t>11173-2</t>
  </si>
  <si>
    <t>11174-0</t>
  </si>
  <si>
    <t>11175-7</t>
  </si>
  <si>
    <t>11176-5</t>
  </si>
  <si>
    <t>11177-3</t>
  </si>
  <si>
    <t>11178-1</t>
  </si>
  <si>
    <t>11179-9</t>
  </si>
  <si>
    <t>11180-7</t>
  </si>
  <si>
    <t>11181-5</t>
  </si>
  <si>
    <t>11182-3</t>
  </si>
  <si>
    <t>11183-1</t>
  </si>
  <si>
    <t>11184-9</t>
  </si>
  <si>
    <t>11185-6</t>
  </si>
  <si>
    <t>11186-4</t>
  </si>
  <si>
    <t>11187-2</t>
  </si>
  <si>
    <t>11188-0</t>
  </si>
  <si>
    <t>11189-8</t>
  </si>
  <si>
    <t>11190-6</t>
  </si>
  <si>
    <t>11191-4</t>
  </si>
  <si>
    <t>11192-2</t>
  </si>
  <si>
    <t>11193-0</t>
  </si>
  <si>
    <t>11194-8</t>
  </si>
  <si>
    <t>11195-5</t>
  </si>
  <si>
    <t>11196-3</t>
  </si>
  <si>
    <t>11197-1</t>
  </si>
  <si>
    <t>11198-9</t>
  </si>
  <si>
    <t>11199-7</t>
  </si>
  <si>
    <t>11200-3</t>
  </si>
  <si>
    <t>11201-1</t>
  </si>
  <si>
    <t>11202-9</t>
  </si>
  <si>
    <t>11203-7</t>
  </si>
  <si>
    <t>11204-5</t>
  </si>
  <si>
    <t>11205-2</t>
  </si>
  <si>
    <t>11206-0</t>
  </si>
  <si>
    <t>11207-8</t>
  </si>
  <si>
    <t>11208-6</t>
  </si>
  <si>
    <t>11209-4</t>
  </si>
  <si>
    <t>11210-2</t>
  </si>
  <si>
    <t>11211-0</t>
  </si>
  <si>
    <t>11212-8</t>
  </si>
  <si>
    <t>11213-6</t>
  </si>
  <si>
    <t>11214-4</t>
  </si>
  <si>
    <t>11215-1</t>
  </si>
  <si>
    <t>11216-9</t>
  </si>
  <si>
    <t>11217-7</t>
  </si>
  <si>
    <t>11218-5</t>
  </si>
  <si>
    <t>11219-3</t>
  </si>
  <si>
    <t>11220-1</t>
  </si>
  <si>
    <t>11221-9</t>
  </si>
  <si>
    <t>11222-7</t>
  </si>
  <si>
    <t>11223-5</t>
  </si>
  <si>
    <t>11224-3</t>
  </si>
  <si>
    <t>11225-0</t>
  </si>
  <si>
    <t>11226-8</t>
  </si>
  <si>
    <t>11227-6</t>
  </si>
  <si>
    <t>11228-4</t>
  </si>
  <si>
    <t>11229-2</t>
  </si>
  <si>
    <t>11230-0</t>
  </si>
  <si>
    <t>11231-8</t>
  </si>
  <si>
    <t>11232-6</t>
  </si>
  <si>
    <t>11233-4</t>
  </si>
  <si>
    <t>11234-2</t>
  </si>
  <si>
    <t>11235-9</t>
  </si>
  <si>
    <t>11236-7</t>
  </si>
  <si>
    <t>11237-5</t>
  </si>
  <si>
    <t>11238-3</t>
  </si>
  <si>
    <t>11239-1</t>
  </si>
  <si>
    <t>11240-9</t>
  </si>
  <si>
    <t>11241-7</t>
  </si>
  <si>
    <t>11242-5</t>
  </si>
  <si>
    <t>11243-3</t>
  </si>
  <si>
    <t>11244-1</t>
  </si>
  <si>
    <t>11245-8</t>
  </si>
  <si>
    <t>11246-6</t>
  </si>
  <si>
    <t>11247-4</t>
  </si>
  <si>
    <t>11248-2</t>
  </si>
  <si>
    <t>11249-0</t>
  </si>
  <si>
    <t>11250-8</t>
  </si>
  <si>
    <t>11251-6</t>
  </si>
  <si>
    <t>11252-4</t>
  </si>
  <si>
    <t>11253-2</t>
  </si>
  <si>
    <t>11254-0</t>
  </si>
  <si>
    <t>11255-7</t>
  </si>
  <si>
    <t>11256-5</t>
  </si>
  <si>
    <t>11257-3</t>
  </si>
  <si>
    <t>11258-1</t>
  </si>
  <si>
    <t>11259-9</t>
  </si>
  <si>
    <t>11260-7</t>
  </si>
  <si>
    <t>11261-5</t>
  </si>
  <si>
    <t>11262-3</t>
  </si>
  <si>
    <t>11263-1</t>
  </si>
  <si>
    <t>11264-9</t>
  </si>
  <si>
    <t>11265-6</t>
  </si>
  <si>
    <t>11266-4</t>
  </si>
  <si>
    <t>11267-2</t>
  </si>
  <si>
    <t>11268-0</t>
  </si>
  <si>
    <t>11269-8</t>
  </si>
  <si>
    <t>11270-6</t>
  </si>
  <si>
    <t>11271-4</t>
  </si>
  <si>
    <t>11272-2</t>
  </si>
  <si>
    <t>11273-0</t>
  </si>
  <si>
    <t>11274-8</t>
  </si>
  <si>
    <t>11275-5</t>
  </si>
  <si>
    <t>11276-3</t>
  </si>
  <si>
    <t>11277-1</t>
  </si>
  <si>
    <t>11278-9</t>
  </si>
  <si>
    <t>11279-7</t>
  </si>
  <si>
    <t>11280-5</t>
  </si>
  <si>
    <t>11281-3</t>
  </si>
  <si>
    <t>11282-1</t>
  </si>
  <si>
    <t>11283-9</t>
  </si>
  <si>
    <t>11284-7</t>
  </si>
  <si>
    <t>11285-4</t>
  </si>
  <si>
    <t>11286-2</t>
  </si>
  <si>
    <t>11287-0</t>
  </si>
  <si>
    <t>11288-8</t>
  </si>
  <si>
    <t>11289-6</t>
  </si>
  <si>
    <t>11290-4</t>
  </si>
  <si>
    <t>11291-2</t>
  </si>
  <si>
    <t>11292-0</t>
  </si>
  <si>
    <t>11293-8</t>
  </si>
  <si>
    <t>11294-6</t>
  </si>
  <si>
    <t>11295-3</t>
  </si>
  <si>
    <t>11296-1</t>
  </si>
  <si>
    <t>11297-9</t>
  </si>
  <si>
    <t>11298-7</t>
  </si>
  <si>
    <t>11299-5</t>
  </si>
  <si>
    <t>11300-1</t>
  </si>
  <si>
    <t>11301-9</t>
  </si>
  <si>
    <t>11302-7</t>
  </si>
  <si>
    <t>11303-5</t>
  </si>
  <si>
    <t>11304-3</t>
  </si>
  <si>
    <t>11305-0</t>
  </si>
  <si>
    <t>11306-8</t>
  </si>
  <si>
    <t>11307-6</t>
  </si>
  <si>
    <t>11308-4</t>
  </si>
  <si>
    <t>11309-2</t>
  </si>
  <si>
    <t>11310-0</t>
  </si>
  <si>
    <t>11311-8</t>
  </si>
  <si>
    <t>11312-6</t>
  </si>
  <si>
    <t>11313-4</t>
  </si>
  <si>
    <t>11314-2</t>
  </si>
  <si>
    <t>11315-9</t>
  </si>
  <si>
    <t>11316-7</t>
  </si>
  <si>
    <t>11317-5</t>
  </si>
  <si>
    <t>11318-3</t>
  </si>
  <si>
    <t>11319-1</t>
  </si>
  <si>
    <t>11320-9</t>
  </si>
  <si>
    <t>11321-7</t>
  </si>
  <si>
    <t>11322-5</t>
  </si>
  <si>
    <t>11323-3</t>
  </si>
  <si>
    <t>11324-1</t>
  </si>
  <si>
    <t>11325-8</t>
  </si>
  <si>
    <t>11326-6</t>
  </si>
  <si>
    <t>11327-4</t>
  </si>
  <si>
    <t>11328-2</t>
  </si>
  <si>
    <t>11329-0</t>
  </si>
  <si>
    <t>11330-8</t>
  </si>
  <si>
    <t>11331-6</t>
  </si>
  <si>
    <t>11332-4</t>
  </si>
  <si>
    <t>11333-2</t>
  </si>
  <si>
    <t>11334-0</t>
  </si>
  <si>
    <t>11335-7</t>
  </si>
  <si>
    <t>11336-5</t>
  </si>
  <si>
    <t>11337-3</t>
  </si>
  <si>
    <t>11338-1</t>
  </si>
  <si>
    <t>11339-9</t>
  </si>
  <si>
    <t>11340-7</t>
  </si>
  <si>
    <t>11341-5</t>
  </si>
  <si>
    <t>11342-3</t>
  </si>
  <si>
    <t>11343-1</t>
  </si>
  <si>
    <t>11344-9</t>
  </si>
  <si>
    <t>11345-6</t>
  </si>
  <si>
    <t>11346-4</t>
  </si>
  <si>
    <t>11347-2</t>
  </si>
  <si>
    <t>11348-0</t>
  </si>
  <si>
    <t>11349-8</t>
  </si>
  <si>
    <t>11350-6</t>
  </si>
  <si>
    <t>11351-4</t>
  </si>
  <si>
    <t>11352-2</t>
  </si>
  <si>
    <t>11353-0</t>
  </si>
  <si>
    <t>11354-8</t>
  </si>
  <si>
    <t>11355-5</t>
  </si>
  <si>
    <t>11356-3</t>
  </si>
  <si>
    <t>11357-1</t>
  </si>
  <si>
    <t>11358-9</t>
  </si>
  <si>
    <t>11359-7</t>
  </si>
  <si>
    <t>11360-5</t>
  </si>
  <si>
    <t>11361-3</t>
  </si>
  <si>
    <t>11362-1</t>
  </si>
  <si>
    <t>11363-9</t>
  </si>
  <si>
    <t>11364-7</t>
  </si>
  <si>
    <t>11365-4</t>
  </si>
  <si>
    <t>11366-2</t>
  </si>
  <si>
    <t>11367-0</t>
  </si>
  <si>
    <t>11368-8</t>
  </si>
  <si>
    <t>11369-6</t>
  </si>
  <si>
    <t>11370-4</t>
  </si>
  <si>
    <t>11371-2</t>
  </si>
  <si>
    <t>11372-0</t>
  </si>
  <si>
    <t>11373-8</t>
  </si>
  <si>
    <t>11374-6</t>
  </si>
  <si>
    <t>11375-3</t>
  </si>
  <si>
    <t>11376-1</t>
  </si>
  <si>
    <t>11377-9</t>
  </si>
  <si>
    <t>11378-7</t>
  </si>
  <si>
    <t>11379-5</t>
  </si>
  <si>
    <t>11380-3</t>
  </si>
  <si>
    <t>11381-1</t>
  </si>
  <si>
    <t>11382-9</t>
  </si>
  <si>
    <t>11383-7</t>
  </si>
  <si>
    <t>11384-5</t>
  </si>
  <si>
    <t>11385-2</t>
  </si>
  <si>
    <t>11386-0</t>
  </si>
  <si>
    <t>11387-8</t>
  </si>
  <si>
    <t>11388-6</t>
  </si>
  <si>
    <t>11389-4</t>
  </si>
  <si>
    <t>11390-2</t>
  </si>
  <si>
    <t>11391-0</t>
  </si>
  <si>
    <t>11392-8</t>
  </si>
  <si>
    <t>11393-6</t>
  </si>
  <si>
    <t>11394-4</t>
  </si>
  <si>
    <t>11395-1</t>
  </si>
  <si>
    <t>11396-9</t>
  </si>
  <si>
    <t>11397-7</t>
  </si>
  <si>
    <t>11398-5</t>
  </si>
  <si>
    <t>11399-3</t>
  </si>
  <si>
    <t>11400-9</t>
  </si>
  <si>
    <t>11401-7</t>
  </si>
  <si>
    <t>11402-5</t>
  </si>
  <si>
    <t>11403-3</t>
  </si>
  <si>
    <t>11404-1</t>
  </si>
  <si>
    <t>11405-8</t>
  </si>
  <si>
    <t>11406-6</t>
  </si>
  <si>
    <t>11407-4</t>
  </si>
  <si>
    <t>11408-2</t>
  </si>
  <si>
    <t>11409-0</t>
  </si>
  <si>
    <t>11410-8</t>
  </si>
  <si>
    <t>11411-6</t>
  </si>
  <si>
    <t>11412-4</t>
  </si>
  <si>
    <t>11413-2</t>
  </si>
  <si>
    <t>11414-0</t>
  </si>
  <si>
    <t>11415-7</t>
  </si>
  <si>
    <t>11416-5</t>
  </si>
  <si>
    <t>11417-3</t>
  </si>
  <si>
    <t>11418-1</t>
  </si>
  <si>
    <t>11419-9</t>
  </si>
  <si>
    <t>11420-7</t>
  </si>
  <si>
    <t>11421-5</t>
  </si>
  <si>
    <t>11422-3</t>
  </si>
  <si>
    <t>11423-1</t>
  </si>
  <si>
    <t>11424-9</t>
  </si>
  <si>
    <t>11425-6</t>
  </si>
  <si>
    <t>11426-4</t>
  </si>
  <si>
    <t>11427-2</t>
  </si>
  <si>
    <t>11428-0</t>
  </si>
  <si>
    <t>11429-8</t>
  </si>
  <si>
    <t>11430-6</t>
  </si>
  <si>
    <t>11431-4</t>
  </si>
  <si>
    <t>11432-2</t>
  </si>
  <si>
    <t>11433-0</t>
  </si>
  <si>
    <t>11434-8</t>
  </si>
  <si>
    <t>11435-5</t>
  </si>
  <si>
    <t>11436-3</t>
  </si>
  <si>
    <t>11437-1</t>
  </si>
  <si>
    <t>11438-9</t>
  </si>
  <si>
    <t>11439-7</t>
  </si>
  <si>
    <t>11440-5</t>
  </si>
  <si>
    <t>11441-3</t>
  </si>
  <si>
    <t>11442-1</t>
  </si>
  <si>
    <t>11443-9</t>
  </si>
  <si>
    <t>11444-7</t>
  </si>
  <si>
    <t>11445-4</t>
  </si>
  <si>
    <t>11446-2</t>
  </si>
  <si>
    <t>11447-0</t>
  </si>
  <si>
    <t>11448-8</t>
  </si>
  <si>
    <t>11449-6</t>
  </si>
  <si>
    <t>11450-4</t>
  </si>
  <si>
    <t>11451-2</t>
  </si>
  <si>
    <t>11452-0</t>
  </si>
  <si>
    <t>11453-8</t>
  </si>
  <si>
    <t>11454-6</t>
  </si>
  <si>
    <t>11455-3</t>
  </si>
  <si>
    <t>11456-1</t>
  </si>
  <si>
    <t>11457-9</t>
  </si>
  <si>
    <t>11458-7</t>
  </si>
  <si>
    <t>11459-5</t>
  </si>
  <si>
    <t>11460-3</t>
  </si>
  <si>
    <t>11461-1</t>
  </si>
  <si>
    <t>11462-9</t>
  </si>
  <si>
    <t>11463-7</t>
  </si>
  <si>
    <t>11464-5</t>
  </si>
  <si>
    <t>11465-2</t>
  </si>
  <si>
    <t>11466-0</t>
  </si>
  <si>
    <t>11467-8</t>
  </si>
  <si>
    <t>11468-6</t>
  </si>
  <si>
    <t>11469-4</t>
  </si>
  <si>
    <t>11470-2</t>
  </si>
  <si>
    <t>11471-0</t>
  </si>
  <si>
    <t>11472-8</t>
  </si>
  <si>
    <t>11473-6</t>
  </si>
  <si>
    <t>11474-4</t>
  </si>
  <si>
    <t>11475-1</t>
  </si>
  <si>
    <t>11476-9</t>
  </si>
  <si>
    <t>11477-7</t>
  </si>
  <si>
    <t>11478-5</t>
  </si>
  <si>
    <t>11479-3</t>
  </si>
  <si>
    <t>11480-1</t>
  </si>
  <si>
    <t>11481-9</t>
  </si>
  <si>
    <t>11482-7</t>
  </si>
  <si>
    <t>11483-5</t>
  </si>
  <si>
    <t>11484-3</t>
  </si>
  <si>
    <t>11485-0</t>
  </si>
  <si>
    <t>11486-8</t>
  </si>
  <si>
    <t>11487-6</t>
  </si>
  <si>
    <t>11488-4</t>
  </si>
  <si>
    <t>11489-2</t>
  </si>
  <si>
    <t>11490-0</t>
  </si>
  <si>
    <t>11491-8</t>
  </si>
  <si>
    <t>11492-6</t>
  </si>
  <si>
    <t>11493-4</t>
  </si>
  <si>
    <t>11494-2</t>
  </si>
  <si>
    <t>11495-9</t>
  </si>
  <si>
    <t>11496-7</t>
  </si>
  <si>
    <t>11497-5</t>
  </si>
  <si>
    <t>11498-3</t>
  </si>
  <si>
    <t>11499-1</t>
  </si>
  <si>
    <t>11500-6</t>
  </si>
  <si>
    <t>11501-4</t>
  </si>
  <si>
    <t>11502-2</t>
  </si>
  <si>
    <t>11503-0</t>
  </si>
  <si>
    <t>11504-8</t>
  </si>
  <si>
    <t>11505-5</t>
  </si>
  <si>
    <t>11506-3</t>
  </si>
  <si>
    <t>11507-1</t>
  </si>
  <si>
    <t>11508-9</t>
  </si>
  <si>
    <t>11509-7</t>
  </si>
  <si>
    <t>11510-5</t>
  </si>
  <si>
    <t>11511-3</t>
  </si>
  <si>
    <t>11512-1</t>
  </si>
  <si>
    <t>11513-9</t>
  </si>
  <si>
    <t>11514-7</t>
  </si>
  <si>
    <t>11515-4</t>
  </si>
  <si>
    <t>11516-2</t>
  </si>
  <si>
    <t>11517-0</t>
  </si>
  <si>
    <t>11518-8</t>
  </si>
  <si>
    <t>11519-6</t>
  </si>
  <si>
    <t>11520-4</t>
  </si>
  <si>
    <t>11521-2</t>
  </si>
  <si>
    <t>11522-0</t>
  </si>
  <si>
    <t>11523-8</t>
  </si>
  <si>
    <t>11524-6</t>
  </si>
  <si>
    <t>11525-3</t>
  </si>
  <si>
    <t>11526-1</t>
  </si>
  <si>
    <t>11527-9</t>
  </si>
  <si>
    <t>11528-7</t>
  </si>
  <si>
    <t>11529-5</t>
  </si>
  <si>
    <t>11530-3</t>
  </si>
  <si>
    <t>11531-1</t>
  </si>
  <si>
    <t>11532-9</t>
  </si>
  <si>
    <t>11533-7</t>
  </si>
  <si>
    <t>11534-5</t>
  </si>
  <si>
    <t>11535-2</t>
  </si>
  <si>
    <t>11536-0</t>
  </si>
  <si>
    <t>11537-8</t>
  </si>
  <si>
    <t>11538-6</t>
  </si>
  <si>
    <t>11539-4</t>
  </si>
  <si>
    <t>11540-2</t>
  </si>
  <si>
    <t>11541-0</t>
  </si>
  <si>
    <t>11542-8</t>
  </si>
  <si>
    <t>11543-6</t>
  </si>
  <si>
    <t>11544-4</t>
  </si>
  <si>
    <t>11545-1</t>
  </si>
  <si>
    <t>11546-9</t>
  </si>
  <si>
    <t>11547-7</t>
  </si>
  <si>
    <t>11548-5</t>
  </si>
  <si>
    <t>11549-3</t>
  </si>
  <si>
    <t>11550-1</t>
  </si>
  <si>
    <t>11551-9</t>
  </si>
  <si>
    <t>11552-7</t>
  </si>
  <si>
    <t>11553-5</t>
  </si>
  <si>
    <t>11554-3</t>
  </si>
  <si>
    <t>11555-0</t>
  </si>
  <si>
    <t>11556-8</t>
  </si>
  <si>
    <t>11557-6</t>
  </si>
  <si>
    <t>11558-4</t>
  </si>
  <si>
    <t>11559-2</t>
  </si>
  <si>
    <t>11560-0</t>
  </si>
  <si>
    <t>11561-8</t>
  </si>
  <si>
    <t>11562-6</t>
  </si>
  <si>
    <t>11563-4</t>
  </si>
  <si>
    <t>11564-2</t>
  </si>
  <si>
    <t>11565-9</t>
  </si>
  <si>
    <t>11566-7</t>
  </si>
  <si>
    <t>11567-5</t>
  </si>
  <si>
    <t>11568-3</t>
  </si>
  <si>
    <t>11569-1</t>
  </si>
  <si>
    <t>11570-9</t>
  </si>
  <si>
    <t>11571-7</t>
  </si>
  <si>
    <t>11572-5</t>
  </si>
  <si>
    <t>11573-3</t>
  </si>
  <si>
    <t>11574-1</t>
  </si>
  <si>
    <t>11575-8</t>
  </si>
  <si>
    <t>11576-6</t>
  </si>
  <si>
    <t>11577-4</t>
  </si>
  <si>
    <t>11578-2</t>
  </si>
  <si>
    <t>11579-0</t>
  </si>
  <si>
    <t>11580-8</t>
  </si>
  <si>
    <t>11581-6</t>
  </si>
  <si>
    <t>11582-4</t>
  </si>
  <si>
    <t>11583-2</t>
  </si>
  <si>
    <t>11584-0</t>
  </si>
  <si>
    <t>11585-7</t>
  </si>
  <si>
    <t>11586-5</t>
  </si>
  <si>
    <t>11587-3</t>
  </si>
  <si>
    <t>11588-1</t>
  </si>
  <si>
    <t>11589-9</t>
  </si>
  <si>
    <t>11590-7</t>
  </si>
  <si>
    <t>11591-5</t>
  </si>
  <si>
    <t>11592-3</t>
  </si>
  <si>
    <t>11593-1</t>
  </si>
  <si>
    <t>11594-9</t>
  </si>
  <si>
    <t>11595-6</t>
  </si>
  <si>
    <t>11596-4</t>
  </si>
  <si>
    <t>11597-2</t>
  </si>
  <si>
    <t>11598-0</t>
  </si>
  <si>
    <t>11599-8</t>
  </si>
  <si>
    <t>11600-4</t>
  </si>
  <si>
    <t>11601-2</t>
  </si>
  <si>
    <t>11602-0</t>
  </si>
  <si>
    <t>11603-8</t>
  </si>
  <si>
    <t>11604-6</t>
  </si>
  <si>
    <t>11605-3</t>
  </si>
  <si>
    <t>11606-1</t>
  </si>
  <si>
    <t>11607-9</t>
  </si>
  <si>
    <t>11608-7</t>
  </si>
  <si>
    <t>11609-5</t>
  </si>
  <si>
    <t>11610-3</t>
  </si>
  <si>
    <t>11611-1</t>
  </si>
  <si>
    <t>11612-9</t>
  </si>
  <si>
    <t>11613-7</t>
  </si>
  <si>
    <t>11614-5</t>
  </si>
  <si>
    <t>11615-2</t>
  </si>
  <si>
    <t>11616-0</t>
  </si>
  <si>
    <t>11617-8</t>
  </si>
  <si>
    <t>11618-6</t>
  </si>
  <si>
    <t>11619-4</t>
  </si>
  <si>
    <t>11620-2</t>
  </si>
  <si>
    <t>11621-0</t>
  </si>
  <si>
    <t>11622-8</t>
  </si>
  <si>
    <t>11623-6</t>
  </si>
  <si>
    <t>11624-4</t>
  </si>
  <si>
    <t>11625-1</t>
  </si>
  <si>
    <t>11626-9</t>
  </si>
  <si>
    <t>11627-7</t>
  </si>
  <si>
    <t>11628-5</t>
  </si>
  <si>
    <t>11629-3</t>
  </si>
  <si>
    <t>11630-1</t>
  </si>
  <si>
    <t>11631-9</t>
  </si>
  <si>
    <t>11632-7</t>
  </si>
  <si>
    <t>11633-5</t>
  </si>
  <si>
    <t>11634-3</t>
  </si>
  <si>
    <t>11635-0</t>
  </si>
  <si>
    <t>11636-8</t>
  </si>
  <si>
    <t>11637-6</t>
  </si>
  <si>
    <t>11638-4</t>
  </si>
  <si>
    <t>11639-2</t>
  </si>
  <si>
    <t>11640-0</t>
  </si>
  <si>
    <t>11641-8</t>
  </si>
  <si>
    <t>11642-6</t>
  </si>
  <si>
    <t>11643-4</t>
  </si>
  <si>
    <t>11644-2</t>
  </si>
  <si>
    <t>11645-9</t>
  </si>
  <si>
    <t>11646-7</t>
  </si>
  <si>
    <t>11647-5</t>
  </si>
  <si>
    <t>11648-3</t>
  </si>
  <si>
    <t>11649-1</t>
  </si>
  <si>
    <t>11650-9</t>
  </si>
  <si>
    <t>11651-7</t>
  </si>
  <si>
    <t>11652-5</t>
  </si>
  <si>
    <t>11653-3</t>
  </si>
  <si>
    <t>11654-1</t>
  </si>
  <si>
    <t>11655-8</t>
  </si>
  <si>
    <t>11656-6</t>
  </si>
  <si>
    <t>11657-4</t>
  </si>
  <si>
    <t>11658-2</t>
  </si>
  <si>
    <t>11659-0</t>
  </si>
  <si>
    <t>11660-8</t>
  </si>
  <si>
    <t>11661-6</t>
  </si>
  <si>
    <t>11662-4</t>
  </si>
  <si>
    <t>11663-2</t>
  </si>
  <si>
    <t>11664-0</t>
  </si>
  <si>
    <t>11665-7</t>
  </si>
  <si>
    <t>11666-5</t>
  </si>
  <si>
    <t>11667-3</t>
  </si>
  <si>
    <t>11668-1</t>
  </si>
  <si>
    <t>11669-9</t>
  </si>
  <si>
    <t>11670-7</t>
  </si>
  <si>
    <t>11671-5</t>
  </si>
  <si>
    <t>11672-3</t>
  </si>
  <si>
    <t>11673-1</t>
  </si>
  <si>
    <t>11674-9</t>
  </si>
  <si>
    <t>11675-6</t>
  </si>
  <si>
    <t>11676-4</t>
  </si>
  <si>
    <t>11677-2</t>
  </si>
  <si>
    <t>11678-0</t>
  </si>
  <si>
    <t>11679-8</t>
  </si>
  <si>
    <t>11680-6</t>
  </si>
  <si>
    <t>11681-4</t>
  </si>
  <si>
    <t>11682-2</t>
  </si>
  <si>
    <t>11683-0</t>
  </si>
  <si>
    <t>11684-8</t>
  </si>
  <si>
    <t>11685-5</t>
  </si>
  <si>
    <t>11686-3</t>
  </si>
  <si>
    <t>11687-1</t>
  </si>
  <si>
    <t>11688-9</t>
  </si>
  <si>
    <t>11689-7</t>
  </si>
  <si>
    <t>11690-5</t>
  </si>
  <si>
    <t>11691-3</t>
  </si>
  <si>
    <t>11692-1</t>
  </si>
  <si>
    <t>11693-9</t>
  </si>
  <si>
    <t>11694-7</t>
  </si>
  <si>
    <t>11695-4</t>
  </si>
  <si>
    <t>11696-2</t>
  </si>
  <si>
    <t>11697-0</t>
  </si>
  <si>
    <t>11698-8</t>
  </si>
  <si>
    <t>11699-6</t>
  </si>
  <si>
    <t>11700-2</t>
  </si>
  <si>
    <t>11701-0</t>
  </si>
  <si>
    <t>11702-8</t>
  </si>
  <si>
    <t>11703-6</t>
  </si>
  <si>
    <t>11704-4</t>
  </si>
  <si>
    <t>11705-1</t>
  </si>
  <si>
    <t>11706-9</t>
  </si>
  <si>
    <t>11707-7</t>
  </si>
  <si>
    <t>11708-5</t>
  </si>
  <si>
    <t>11709-3</t>
  </si>
  <si>
    <t>11710-1</t>
  </si>
  <si>
    <t>11711-9</t>
  </si>
  <si>
    <t>11712-7</t>
  </si>
  <si>
    <t>11713-5</t>
  </si>
  <si>
    <t>11714-3</t>
  </si>
  <si>
    <t>11715-0</t>
  </si>
  <si>
    <t>11716-8</t>
  </si>
  <si>
    <t>11717-6</t>
  </si>
  <si>
    <t>11718-4</t>
  </si>
  <si>
    <t>11719-2</t>
  </si>
  <si>
    <t>11720-0</t>
  </si>
  <si>
    <t>11721-8</t>
  </si>
  <si>
    <t>11722-6</t>
  </si>
  <si>
    <t>11723-4</t>
  </si>
  <si>
    <t>11724-2</t>
  </si>
  <si>
    <t>11725-9</t>
  </si>
  <si>
    <t>11726-7</t>
  </si>
  <si>
    <t>11727-5</t>
  </si>
  <si>
    <t>11728-3</t>
  </si>
  <si>
    <t>11729-1</t>
  </si>
  <si>
    <t>11730-9</t>
  </si>
  <si>
    <t>11731-7</t>
  </si>
  <si>
    <t>11732-5</t>
  </si>
  <si>
    <t>11733-3</t>
  </si>
  <si>
    <t>11734-1</t>
  </si>
  <si>
    <t>11735-8</t>
  </si>
  <si>
    <t>11736-6</t>
  </si>
  <si>
    <t>11737-4</t>
  </si>
  <si>
    <t>11738-2</t>
  </si>
  <si>
    <t>11739-0</t>
  </si>
  <si>
    <t>11740-8</t>
  </si>
  <si>
    <t>11741-6</t>
  </si>
  <si>
    <t>11742-4</t>
  </si>
  <si>
    <t>11743-2</t>
  </si>
  <si>
    <t>11744-0</t>
  </si>
  <si>
    <t>11745-7</t>
  </si>
  <si>
    <t>11746-5</t>
  </si>
  <si>
    <t>11747-3</t>
  </si>
  <si>
    <t>11748-1</t>
  </si>
  <si>
    <t>11749-9</t>
  </si>
  <si>
    <t>11750-7</t>
  </si>
  <si>
    <t>11751-5</t>
  </si>
  <si>
    <t>11752-3</t>
  </si>
  <si>
    <t>11753-1</t>
  </si>
  <si>
    <t>11754-9</t>
  </si>
  <si>
    <t>11755-6</t>
  </si>
  <si>
    <t>11756-4</t>
  </si>
  <si>
    <t>11757-2</t>
  </si>
  <si>
    <t>11758-0</t>
  </si>
  <si>
    <t>11759-8</t>
  </si>
  <si>
    <t>11760-6</t>
  </si>
  <si>
    <t>11761-4</t>
  </si>
  <si>
    <t>11762-2</t>
  </si>
  <si>
    <t>11763-0</t>
  </si>
  <si>
    <t>11764-8</t>
  </si>
  <si>
    <t>11765-5</t>
  </si>
  <si>
    <t>11766-3</t>
  </si>
  <si>
    <t>11767-1</t>
  </si>
  <si>
    <t>11768-9</t>
  </si>
  <si>
    <t>11769-7</t>
  </si>
  <si>
    <t>11770-5</t>
  </si>
  <si>
    <t>11771-3</t>
  </si>
  <si>
    <t>11772-1</t>
  </si>
  <si>
    <t>11773-9</t>
  </si>
  <si>
    <t>11774-7</t>
  </si>
  <si>
    <t>11775-4</t>
  </si>
  <si>
    <t>11776-2</t>
  </si>
  <si>
    <t>11777-0</t>
  </si>
  <si>
    <t>11778-8</t>
  </si>
  <si>
    <t>11779-6</t>
  </si>
  <si>
    <t>11780-4</t>
  </si>
  <si>
    <t>11781-2</t>
  </si>
  <si>
    <t>11782-0</t>
  </si>
  <si>
    <t>11783-8</t>
  </si>
  <si>
    <t>11784-6</t>
  </si>
  <si>
    <t>11785-3</t>
  </si>
  <si>
    <t>11786-1</t>
  </si>
  <si>
    <t>11787-9</t>
  </si>
  <si>
    <t>11788-7</t>
  </si>
  <si>
    <t>11789-5</t>
  </si>
  <si>
    <t>11790-3</t>
  </si>
  <si>
    <t>11791-1</t>
  </si>
  <si>
    <t>11792-9</t>
  </si>
  <si>
    <t>11793-7</t>
  </si>
  <si>
    <t>11794-5</t>
  </si>
  <si>
    <t>11795-2</t>
  </si>
  <si>
    <t>11796-0</t>
  </si>
  <si>
    <t>11797-8</t>
  </si>
  <si>
    <t>11798-6</t>
  </si>
  <si>
    <t>11799-4</t>
  </si>
  <si>
    <t>11800-0</t>
  </si>
  <si>
    <t>11801-8</t>
  </si>
  <si>
    <t>11802-6</t>
  </si>
  <si>
    <t>11803-4</t>
  </si>
  <si>
    <t>11804-2</t>
  </si>
  <si>
    <t>11805-9</t>
  </si>
  <si>
    <t>11806-7</t>
  </si>
  <si>
    <t>11807-5</t>
  </si>
  <si>
    <t>11808-3</t>
  </si>
  <si>
    <t>11809-1</t>
  </si>
  <si>
    <t>11810-9</t>
  </si>
  <si>
    <t>11811-7</t>
  </si>
  <si>
    <t>11812-5</t>
  </si>
  <si>
    <t>11813-3</t>
  </si>
  <si>
    <t>11814-1</t>
  </si>
  <si>
    <t>11815-8</t>
  </si>
  <si>
    <t>11816-6</t>
  </si>
  <si>
    <t>11817-4</t>
  </si>
  <si>
    <t>11818-2</t>
  </si>
  <si>
    <t>11819-0</t>
  </si>
  <si>
    <t>11820-8</t>
  </si>
  <si>
    <t>11821-6</t>
  </si>
  <si>
    <t>11822-4</t>
  </si>
  <si>
    <t>11823-2</t>
  </si>
  <si>
    <t>11824-0</t>
  </si>
  <si>
    <t>11825-7</t>
  </si>
  <si>
    <t>11826-5</t>
  </si>
  <si>
    <t>11827-3</t>
  </si>
  <si>
    <t>11828-1</t>
  </si>
  <si>
    <t>11829-9</t>
  </si>
  <si>
    <t>11830-7</t>
  </si>
  <si>
    <t>11831-5</t>
  </si>
  <si>
    <t>11832-3</t>
  </si>
  <si>
    <t>11833-1</t>
  </si>
  <si>
    <t>11834-9</t>
  </si>
  <si>
    <t>11835-6</t>
  </si>
  <si>
    <t>11836-4</t>
  </si>
  <si>
    <t>11837-2</t>
  </si>
  <si>
    <t>11838-0</t>
  </si>
  <si>
    <t>11839-8</t>
  </si>
  <si>
    <t>11840-6</t>
  </si>
  <si>
    <t>11841-4</t>
  </si>
  <si>
    <t>11842-2</t>
  </si>
  <si>
    <t>11843-0</t>
  </si>
  <si>
    <t>11844-8</t>
  </si>
  <si>
    <t>11845-5</t>
  </si>
  <si>
    <t>11846-3</t>
  </si>
  <si>
    <t>11847-1</t>
  </si>
  <si>
    <t>11848-9</t>
  </si>
  <si>
    <t>11849-7</t>
  </si>
  <si>
    <t>11850-5</t>
  </si>
  <si>
    <t>11851-3</t>
  </si>
  <si>
    <t>11852-1</t>
  </si>
  <si>
    <t>11853-9</t>
  </si>
  <si>
    <t>11854-7</t>
  </si>
  <si>
    <t>11855-4</t>
  </si>
  <si>
    <t>11856-2</t>
  </si>
  <si>
    <t>11857-0</t>
  </si>
  <si>
    <t>11858-8</t>
  </si>
  <si>
    <t>11859-6</t>
  </si>
  <si>
    <t>11860-4</t>
  </si>
  <si>
    <t>11861-2</t>
  </si>
  <si>
    <t>11862-0</t>
  </si>
  <si>
    <t>11863-8</t>
  </si>
  <si>
    <t>11864-6</t>
  </si>
  <si>
    <t>11865-3</t>
  </si>
  <si>
    <t>11866-1</t>
  </si>
  <si>
    <t>11867-9</t>
  </si>
  <si>
    <t>11868-7</t>
  </si>
  <si>
    <t>11869-5</t>
  </si>
  <si>
    <t>11870-3</t>
  </si>
  <si>
    <t>11871-1</t>
  </si>
  <si>
    <t>11872-9</t>
  </si>
  <si>
    <t>11873-7</t>
  </si>
  <si>
    <t>11874-5</t>
  </si>
  <si>
    <t>11875-2</t>
  </si>
  <si>
    <t>11876-0</t>
  </si>
  <si>
    <t>11877-8</t>
  </si>
  <si>
    <t>11878-6</t>
  </si>
  <si>
    <t>11879-4</t>
  </si>
  <si>
    <t>11880-2</t>
  </si>
  <si>
    <t>11881-0</t>
  </si>
  <si>
    <t>11882-8</t>
  </si>
  <si>
    <t>11883-6</t>
  </si>
  <si>
    <t>11884-4</t>
  </si>
  <si>
    <t>11885-1</t>
  </si>
  <si>
    <t>11886-9</t>
  </si>
  <si>
    <t>11887-7</t>
  </si>
  <si>
    <t>11888-5</t>
  </si>
  <si>
    <t>11889-3</t>
  </si>
  <si>
    <t>11890-1</t>
  </si>
  <si>
    <t>11891-9</t>
  </si>
  <si>
    <t>11892-7</t>
  </si>
  <si>
    <t>11893-5</t>
  </si>
  <si>
    <t>11894-3</t>
  </si>
  <si>
    <t>11895-0</t>
  </si>
  <si>
    <t>11896-8</t>
  </si>
  <si>
    <t>11897-6</t>
  </si>
  <si>
    <t>11898-4</t>
  </si>
  <si>
    <t>11899-2</t>
  </si>
  <si>
    <t>11900-8</t>
  </si>
  <si>
    <t>11901-6</t>
  </si>
  <si>
    <t>11902-4</t>
  </si>
  <si>
    <t>11903-2</t>
  </si>
  <si>
    <t>11904-0</t>
  </si>
  <si>
    <t>11905-7</t>
  </si>
  <si>
    <t>11906-5</t>
  </si>
  <si>
    <t>11907-3</t>
  </si>
  <si>
    <t>11908-1</t>
  </si>
  <si>
    <t>11909-9</t>
  </si>
  <si>
    <t>11910-7</t>
  </si>
  <si>
    <t>11911-5</t>
  </si>
  <si>
    <t>11912-3</t>
  </si>
  <si>
    <t>11913-1</t>
  </si>
  <si>
    <t>11914-9</t>
  </si>
  <si>
    <t>11915-6</t>
  </si>
  <si>
    <t>11916-4</t>
  </si>
  <si>
    <t>11917-2</t>
  </si>
  <si>
    <t>11918-0</t>
  </si>
  <si>
    <t>11919-8</t>
  </si>
  <si>
    <t>11920-6</t>
  </si>
  <si>
    <t>11921-4</t>
  </si>
  <si>
    <t>11922-2</t>
  </si>
  <si>
    <t>11923-0</t>
  </si>
  <si>
    <t>11924-8</t>
  </si>
  <si>
    <t>11925-5</t>
  </si>
  <si>
    <t>11926-3</t>
  </si>
  <si>
    <t>11927-1</t>
  </si>
  <si>
    <t>11928-9</t>
  </si>
  <si>
    <t>11929-7</t>
  </si>
  <si>
    <t>11930-5</t>
  </si>
  <si>
    <t>11931-3</t>
  </si>
  <si>
    <t>11932-1</t>
  </si>
  <si>
    <t>11933-9</t>
  </si>
  <si>
    <t>11934-7</t>
  </si>
  <si>
    <t>11935-4</t>
  </si>
  <si>
    <t>11936-2</t>
  </si>
  <si>
    <t>11937-0</t>
  </si>
  <si>
    <t>11938-8</t>
  </si>
  <si>
    <t>11939-6</t>
  </si>
  <si>
    <t>11940-4</t>
  </si>
  <si>
    <t>11941-2</t>
  </si>
  <si>
    <t>11942-0</t>
  </si>
  <si>
    <t>11943-8</t>
  </si>
  <si>
    <t>11944-6</t>
  </si>
  <si>
    <t>11945-3</t>
  </si>
  <si>
    <t>11946-1</t>
  </si>
  <si>
    <t>11947-9</t>
  </si>
  <si>
    <t>11948-7</t>
  </si>
  <si>
    <t>11949-5</t>
  </si>
  <si>
    <t>11950-3</t>
  </si>
  <si>
    <t>11951-1</t>
  </si>
  <si>
    <t>11952-9</t>
  </si>
  <si>
    <t>11953-7</t>
  </si>
  <si>
    <t>11954-5</t>
  </si>
  <si>
    <t>11955-2</t>
  </si>
  <si>
    <t>11956-0</t>
  </si>
  <si>
    <t>11957-8</t>
  </si>
  <si>
    <t>11958-6</t>
  </si>
  <si>
    <t>11959-4</t>
  </si>
  <si>
    <t>11960-2</t>
  </si>
  <si>
    <t>11961-0</t>
  </si>
  <si>
    <t>11962-8</t>
  </si>
  <si>
    <t>11963-6</t>
  </si>
  <si>
    <t>11964-4</t>
  </si>
  <si>
    <t>11965-1</t>
  </si>
  <si>
    <t>11966-9</t>
  </si>
  <si>
    <t>11967-7</t>
  </si>
  <si>
    <t>11968-5</t>
  </si>
  <si>
    <t>11969-3</t>
  </si>
  <si>
    <t>11970-1</t>
  </si>
  <si>
    <t>11971-9</t>
  </si>
  <si>
    <t>11972-7</t>
  </si>
  <si>
    <t>11973-5</t>
  </si>
  <si>
    <t>11974-3</t>
  </si>
  <si>
    <t>11975-0</t>
  </si>
  <si>
    <t>11976-8</t>
  </si>
  <si>
    <t>11977-6</t>
  </si>
  <si>
    <t>11978-4</t>
  </si>
  <si>
    <t>11979-2</t>
  </si>
  <si>
    <t>11980-0</t>
  </si>
  <si>
    <t>11981-8</t>
  </si>
  <si>
    <t>11982-6</t>
  </si>
  <si>
    <t>11983-4</t>
  </si>
  <si>
    <t>11984-2</t>
  </si>
  <si>
    <t>11985-9</t>
  </si>
  <si>
    <t>11986-7</t>
  </si>
  <si>
    <t>11987-5</t>
  </si>
  <si>
    <t>11988-3</t>
  </si>
  <si>
    <t>11989-1</t>
  </si>
  <si>
    <t>11990-9</t>
  </si>
  <si>
    <t>11991-7</t>
  </si>
  <si>
    <t>11992-5</t>
  </si>
  <si>
    <t>11993-3</t>
  </si>
  <si>
    <t>11994-1</t>
  </si>
  <si>
    <t>11995-8</t>
  </si>
  <si>
    <t>11996-6</t>
  </si>
  <si>
    <t>11997-4</t>
  </si>
  <si>
    <t>11998-2</t>
  </si>
  <si>
    <t>11999-0</t>
  </si>
  <si>
    <t>12000-6</t>
  </si>
  <si>
    <t>12001-4</t>
  </si>
  <si>
    <t>12002-2</t>
  </si>
  <si>
    <t>12003-0</t>
  </si>
  <si>
    <t>12004-8</t>
  </si>
  <si>
    <t>12005-5</t>
  </si>
  <si>
    <t>12006-3</t>
  </si>
  <si>
    <t>12007-1</t>
  </si>
  <si>
    <t>12008-9</t>
  </si>
  <si>
    <t>12009-7</t>
  </si>
  <si>
    <t>12010-5</t>
  </si>
  <si>
    <t>12011-3</t>
  </si>
  <si>
    <t>12012-1</t>
  </si>
  <si>
    <t>12013-9</t>
  </si>
  <si>
    <t>12014-7</t>
  </si>
  <si>
    <t>12015-4</t>
  </si>
  <si>
    <t>12016-2</t>
  </si>
  <si>
    <t>12017-0</t>
  </si>
  <si>
    <t>12018-8</t>
  </si>
  <si>
    <t>12019-6</t>
  </si>
  <si>
    <t>12020-4</t>
  </si>
  <si>
    <t>12021-2</t>
  </si>
  <si>
    <t>12022-0</t>
  </si>
  <si>
    <t>12023-8</t>
  </si>
  <si>
    <t>12024-6</t>
  </si>
  <si>
    <t>12025-3</t>
  </si>
  <si>
    <t>12026-1</t>
  </si>
  <si>
    <t>12027-9</t>
  </si>
  <si>
    <t>12028-7</t>
  </si>
  <si>
    <t>12029-5</t>
  </si>
  <si>
    <t>12030-3</t>
  </si>
  <si>
    <t>12031-1</t>
  </si>
  <si>
    <t>12032-9</t>
  </si>
  <si>
    <t>12033-7</t>
  </si>
  <si>
    <t>12034-5</t>
  </si>
  <si>
    <t>12035-2</t>
  </si>
  <si>
    <t>12036-0</t>
  </si>
  <si>
    <t>12037-8</t>
  </si>
  <si>
    <t>12038-6</t>
  </si>
  <si>
    <t>12039-4</t>
  </si>
  <si>
    <t>12040-2</t>
  </si>
  <si>
    <t>12041-0</t>
  </si>
  <si>
    <t>12042-8</t>
  </si>
  <si>
    <t>12043-6</t>
  </si>
  <si>
    <t>12044-4</t>
  </si>
  <si>
    <t>12045-1</t>
  </si>
  <si>
    <t>12046-9</t>
  </si>
  <si>
    <t>12047-7</t>
  </si>
  <si>
    <t>12048-5</t>
  </si>
  <si>
    <t>12049-3</t>
  </si>
  <si>
    <t>12050-1</t>
  </si>
  <si>
    <t>12051-9</t>
  </si>
  <si>
    <t>12052-7</t>
  </si>
  <si>
    <t>12053-5</t>
  </si>
  <si>
    <t>12054-3</t>
  </si>
  <si>
    <t>12055-0</t>
  </si>
  <si>
    <t>12056-8</t>
  </si>
  <si>
    <t>12057-6</t>
  </si>
  <si>
    <t>12058-4</t>
  </si>
  <si>
    <t>12059-2</t>
  </si>
  <si>
    <t>12060-0</t>
  </si>
  <si>
    <t>12061-8</t>
  </si>
  <si>
    <t>12062-6</t>
  </si>
  <si>
    <t>12063-4</t>
  </si>
  <si>
    <t>12064-2</t>
  </si>
  <si>
    <t>12065-9</t>
  </si>
  <si>
    <t>12066-7</t>
  </si>
  <si>
    <t>12067-5</t>
  </si>
  <si>
    <t>12068-3</t>
  </si>
  <si>
    <t>12069-1</t>
  </si>
  <si>
    <t>12070-9</t>
  </si>
  <si>
    <t>12071-7</t>
  </si>
  <si>
    <t>12072-5</t>
  </si>
  <si>
    <t>12073-3</t>
  </si>
  <si>
    <t>12074-1</t>
  </si>
  <si>
    <t>12075-8</t>
  </si>
  <si>
    <t>12076-6</t>
  </si>
  <si>
    <t>12077-4</t>
  </si>
  <si>
    <t>12078-2</t>
  </si>
  <si>
    <t>12079-0</t>
  </si>
  <si>
    <t>12080-8</t>
  </si>
  <si>
    <t>12081-6</t>
  </si>
  <si>
    <t>12082-4</t>
  </si>
  <si>
    <t>12083-2</t>
  </si>
  <si>
    <t>12084-0</t>
  </si>
  <si>
    <t>12085-7</t>
  </si>
  <si>
    <t>12086-5</t>
  </si>
  <si>
    <t>12087-3</t>
  </si>
  <si>
    <t>12088-1</t>
  </si>
  <si>
    <t>12089-9</t>
  </si>
  <si>
    <t>12090-7</t>
  </si>
  <si>
    <t>12091-5</t>
  </si>
  <si>
    <t>12092-3</t>
  </si>
  <si>
    <t>12093-1</t>
  </si>
  <si>
    <t>12094-9</t>
  </si>
  <si>
    <t>12095-6</t>
  </si>
  <si>
    <t>12096-4</t>
  </si>
  <si>
    <t>12097-2</t>
  </si>
  <si>
    <t>12098-0</t>
  </si>
  <si>
    <t>12099-8</t>
  </si>
  <si>
    <t>12100-4</t>
  </si>
  <si>
    <t>12101-2</t>
  </si>
  <si>
    <t>12102-0</t>
  </si>
  <si>
    <t>12103-8</t>
  </si>
  <si>
    <t>12104-6</t>
  </si>
  <si>
    <t>12105-3</t>
  </si>
  <si>
    <t>12106-1</t>
  </si>
  <si>
    <t>12107-9</t>
  </si>
  <si>
    <t>12108-7</t>
  </si>
  <si>
    <t>12109-5</t>
  </si>
  <si>
    <t>12110-3</t>
  </si>
  <si>
    <t>12111-1</t>
  </si>
  <si>
    <t>12112-9</t>
  </si>
  <si>
    <t>12113-7</t>
  </si>
  <si>
    <t>12114-5</t>
  </si>
  <si>
    <t>12115-2</t>
  </si>
  <si>
    <t>12116-0</t>
  </si>
  <si>
    <t>12117-8</t>
  </si>
  <si>
    <t>12118-6</t>
  </si>
  <si>
    <t>12119-4</t>
  </si>
  <si>
    <t>12120-2</t>
  </si>
  <si>
    <t>12121-0</t>
  </si>
  <si>
    <t>12122-8</t>
  </si>
  <si>
    <t>12123-6</t>
  </si>
  <si>
    <t>12124-4</t>
  </si>
  <si>
    <t>12125-1</t>
  </si>
  <si>
    <t>12126-9</t>
  </si>
  <si>
    <t>12127-7</t>
  </si>
  <si>
    <t>12128-5</t>
  </si>
  <si>
    <t>12129-3</t>
  </si>
  <si>
    <t>12130-1</t>
  </si>
  <si>
    <t>12131-9</t>
  </si>
  <si>
    <t>12132-7</t>
  </si>
  <si>
    <t>12133-5</t>
  </si>
  <si>
    <t>12134-3</t>
  </si>
  <si>
    <t>12135-0</t>
  </si>
  <si>
    <t>12136-8</t>
  </si>
  <si>
    <t>12137-6</t>
  </si>
  <si>
    <t>12138-4</t>
  </si>
  <si>
    <t>12139-2</t>
  </si>
  <si>
    <t>12140-0</t>
  </si>
  <si>
    <t>12141-8</t>
  </si>
  <si>
    <t>12142-6</t>
  </si>
  <si>
    <t>12143-4</t>
  </si>
  <si>
    <t>12144-2</t>
  </si>
  <si>
    <t>12145-9</t>
  </si>
  <si>
    <t>12146-7</t>
  </si>
  <si>
    <t>12147-5</t>
  </si>
  <si>
    <t>12148-3</t>
  </si>
  <si>
    <t>12149-1</t>
  </si>
  <si>
    <t>12150-9</t>
  </si>
  <si>
    <t>12151-7</t>
  </si>
  <si>
    <t>12152-5</t>
  </si>
  <si>
    <t>12153-3</t>
  </si>
  <si>
    <t>12154-1</t>
  </si>
  <si>
    <t>12155-8</t>
  </si>
  <si>
    <t>12156-6</t>
  </si>
  <si>
    <t>12157-4</t>
  </si>
  <si>
    <t>12158-2</t>
  </si>
  <si>
    <t>12159-0</t>
  </si>
  <si>
    <t>12160-8</t>
  </si>
  <si>
    <t>12161-6</t>
  </si>
  <si>
    <t>12162-4</t>
  </si>
  <si>
    <t>12163-2</t>
  </si>
  <si>
    <t>12164-0</t>
  </si>
  <si>
    <t>12165-7</t>
  </si>
  <si>
    <t>12166-5</t>
  </si>
  <si>
    <t>12167-3</t>
  </si>
  <si>
    <t>12168-1</t>
  </si>
  <si>
    <t>12169-9</t>
  </si>
  <si>
    <t>12170-7</t>
  </si>
  <si>
    <t>12171-5</t>
  </si>
  <si>
    <t>12172-3</t>
  </si>
  <si>
    <t>12173-1</t>
  </si>
  <si>
    <t>12174-9</t>
  </si>
  <si>
    <t>12175-6</t>
  </si>
  <si>
    <t>12176-4</t>
  </si>
  <si>
    <t>12177-2</t>
  </si>
  <si>
    <t>12178-0</t>
  </si>
  <si>
    <t>12179-8</t>
  </si>
  <si>
    <t>12180-6</t>
  </si>
  <si>
    <t>12181-4</t>
  </si>
  <si>
    <t>12182-2</t>
  </si>
  <si>
    <t>12183-0</t>
  </si>
  <si>
    <t>12184-8</t>
  </si>
  <si>
    <t>12185-5</t>
  </si>
  <si>
    <t>12186-3</t>
  </si>
  <si>
    <t>12187-1</t>
  </si>
  <si>
    <t>12188-9</t>
  </si>
  <si>
    <t>12189-7</t>
  </si>
  <si>
    <t>12190-5</t>
  </si>
  <si>
    <t>12191-3</t>
  </si>
  <si>
    <t>12192-1</t>
  </si>
  <si>
    <t>12193-9</t>
  </si>
  <si>
    <t>12194-7</t>
  </si>
  <si>
    <t>12195-4</t>
  </si>
  <si>
    <t>12196-2</t>
  </si>
  <si>
    <t>12197-0</t>
  </si>
  <si>
    <t>12198-8</t>
  </si>
  <si>
    <t>12199-6</t>
  </si>
  <si>
    <t>12200-2</t>
  </si>
  <si>
    <t>12201-0</t>
  </si>
  <si>
    <t>12202-8</t>
  </si>
  <si>
    <t>12203-6</t>
  </si>
  <si>
    <t>12204-4</t>
  </si>
  <si>
    <t>12205-1</t>
  </si>
  <si>
    <t>12206-9</t>
  </si>
  <si>
    <t>12207-7</t>
  </si>
  <si>
    <t>12208-5</t>
  </si>
  <si>
    <t>12209-3</t>
  </si>
  <si>
    <t>12210-1</t>
  </si>
  <si>
    <t>12211-9</t>
  </si>
  <si>
    <t>12212-7</t>
  </si>
  <si>
    <t>12213-5</t>
  </si>
  <si>
    <t>12214-3</t>
  </si>
  <si>
    <t>12215-0</t>
  </si>
  <si>
    <t>12216-8</t>
  </si>
  <si>
    <t>12217-6</t>
  </si>
  <si>
    <t>12218-4</t>
  </si>
  <si>
    <t>12219-2</t>
  </si>
  <si>
    <t>12220-0</t>
  </si>
  <si>
    <t>12221-8</t>
  </si>
  <si>
    <t>12222-6</t>
  </si>
  <si>
    <t>12223-4</t>
  </si>
  <si>
    <t>12224-2</t>
  </si>
  <si>
    <t>12225-9</t>
  </si>
  <si>
    <t>12226-7</t>
  </si>
  <si>
    <t>12227-5</t>
  </si>
  <si>
    <t>12228-3</t>
  </si>
  <si>
    <t>12229-1</t>
  </si>
  <si>
    <t>12230-9</t>
  </si>
  <si>
    <t>12231-7</t>
  </si>
  <si>
    <t>12232-5</t>
  </si>
  <si>
    <t>12233-3</t>
  </si>
  <si>
    <t>12234-1</t>
  </si>
  <si>
    <t>12235-8</t>
  </si>
  <si>
    <t>12236-6</t>
  </si>
  <si>
    <t>12237-4</t>
  </si>
  <si>
    <t>12238-2</t>
  </si>
  <si>
    <t>12239-0</t>
  </si>
  <si>
    <t>12240-8</t>
  </si>
  <si>
    <t>12241-6</t>
  </si>
  <si>
    <t>12242-4</t>
  </si>
  <si>
    <t>12243-2</t>
  </si>
  <si>
    <t>12244-0</t>
  </si>
  <si>
    <t>12245-7</t>
  </si>
  <si>
    <t>12246-5</t>
  </si>
  <si>
    <t>12247-3</t>
  </si>
  <si>
    <t>12248-1</t>
  </si>
  <si>
    <t>12249-9</t>
  </si>
  <si>
    <t>12250-7</t>
  </si>
  <si>
    <t>12251-5</t>
  </si>
  <si>
    <t>12252-3</t>
  </si>
  <si>
    <t>12253-1</t>
  </si>
  <si>
    <t>12254-9</t>
  </si>
  <si>
    <t>12255-6</t>
  </si>
  <si>
    <t>12256-4</t>
  </si>
  <si>
    <t>12257-2</t>
  </si>
  <si>
    <t>12258-0</t>
  </si>
  <si>
    <t>12259-8</t>
  </si>
  <si>
    <t>12260-6</t>
  </si>
  <si>
    <t>12261-4</t>
  </si>
  <si>
    <t>12262-2</t>
  </si>
  <si>
    <t>12263-0</t>
  </si>
  <si>
    <t>12264-8</t>
  </si>
  <si>
    <t>12265-5</t>
  </si>
  <si>
    <t>12266-3</t>
  </si>
  <si>
    <t>12267-1</t>
  </si>
  <si>
    <t>12268-9</t>
  </si>
  <si>
    <t>12269-7</t>
  </si>
  <si>
    <t>12270-5</t>
  </si>
  <si>
    <t>12271-3</t>
  </si>
  <si>
    <t>12272-1</t>
  </si>
  <si>
    <t>12273-9</t>
  </si>
  <si>
    <t>12274-7</t>
  </si>
  <si>
    <t>12275-4</t>
  </si>
  <si>
    <t>12276-2</t>
  </si>
  <si>
    <t>12277-0</t>
  </si>
  <si>
    <t>12278-8</t>
  </si>
  <si>
    <t>12279-6</t>
  </si>
  <si>
    <t>12280-4</t>
  </si>
  <si>
    <t>12281-2</t>
  </si>
  <si>
    <t>12282-0</t>
  </si>
  <si>
    <t>12283-8</t>
  </si>
  <si>
    <t>12284-6</t>
  </si>
  <si>
    <t>12285-3</t>
  </si>
  <si>
    <t>12286-1</t>
  </si>
  <si>
    <t>12287-9</t>
  </si>
  <si>
    <t>12288-7</t>
  </si>
  <si>
    <t>12289-5</t>
  </si>
  <si>
    <t>12290-3</t>
  </si>
  <si>
    <t>12291-1</t>
  </si>
  <si>
    <t>12292-9</t>
  </si>
  <si>
    <t>12293-7</t>
  </si>
  <si>
    <t>12294-5</t>
  </si>
  <si>
    <t>12295-2</t>
  </si>
  <si>
    <t>12296-0</t>
  </si>
  <si>
    <t>12297-8</t>
  </si>
  <si>
    <t>12298-6</t>
  </si>
  <si>
    <t>12299-4</t>
  </si>
  <si>
    <t>12300-0</t>
  </si>
  <si>
    <t>12301-8</t>
  </si>
  <si>
    <t>12302-6</t>
  </si>
  <si>
    <t>12303-4</t>
  </si>
  <si>
    <t>12304-2</t>
  </si>
  <si>
    <t>12305-9</t>
  </si>
  <si>
    <t>12306-7</t>
  </si>
  <si>
    <t>12307-5</t>
  </si>
  <si>
    <t>12308-3</t>
  </si>
  <si>
    <t>12309-1</t>
  </si>
  <si>
    <t>12310-9</t>
  </si>
  <si>
    <t>12311-7</t>
  </si>
  <si>
    <t>12312-5</t>
  </si>
  <si>
    <t>12313-3</t>
  </si>
  <si>
    <t>12314-1</t>
  </si>
  <si>
    <t>12315-8</t>
  </si>
  <si>
    <t>12316-6</t>
  </si>
  <si>
    <t>12317-4</t>
  </si>
  <si>
    <t>12318-2</t>
  </si>
  <si>
    <t>12319-0</t>
  </si>
  <si>
    <t>12320-8</t>
  </si>
  <si>
    <t>12321-6</t>
  </si>
  <si>
    <t>12322-4</t>
  </si>
  <si>
    <t>12323-2</t>
  </si>
  <si>
    <t>12324-0</t>
  </si>
  <si>
    <t>12325-7</t>
  </si>
  <si>
    <t>12326-5</t>
  </si>
  <si>
    <t>12327-3</t>
  </si>
  <si>
    <t>12328-1</t>
  </si>
  <si>
    <t>12329-9</t>
  </si>
  <si>
    <t>12330-7</t>
  </si>
  <si>
    <t>12331-5</t>
  </si>
  <si>
    <t>12332-3</t>
  </si>
  <si>
    <t>12333-1</t>
  </si>
  <si>
    <t>12334-9</t>
  </si>
  <si>
    <t>12335-6</t>
  </si>
  <si>
    <t>12336-4</t>
  </si>
  <si>
    <t>12337-2</t>
  </si>
  <si>
    <t>12338-0</t>
  </si>
  <si>
    <t>12339-8</t>
  </si>
  <si>
    <t>12340-6</t>
  </si>
  <si>
    <t>12341-4</t>
  </si>
  <si>
    <t>12342-2</t>
  </si>
  <si>
    <t>12343-0</t>
  </si>
  <si>
    <t>12344-8</t>
  </si>
  <si>
    <t>12345-5</t>
  </si>
  <si>
    <t>12346-3</t>
  </si>
  <si>
    <t>12347-1</t>
  </si>
  <si>
    <t>12348-9</t>
  </si>
  <si>
    <t>12349-7</t>
  </si>
  <si>
    <t>12350-5</t>
  </si>
  <si>
    <t>12351-3</t>
  </si>
  <si>
    <t>12352-1</t>
  </si>
  <si>
    <t>12353-9</t>
  </si>
  <si>
    <t>12354-7</t>
  </si>
  <si>
    <t>12355-4</t>
  </si>
  <si>
    <t>12356-2</t>
  </si>
  <si>
    <t>12357-0</t>
  </si>
  <si>
    <t>12358-8</t>
  </si>
  <si>
    <t>12359-6</t>
  </si>
  <si>
    <t>12360-4</t>
  </si>
  <si>
    <t>12361-2</t>
  </si>
  <si>
    <t>12362-0</t>
  </si>
  <si>
    <t>12363-8</t>
  </si>
  <si>
    <t>12364-6</t>
  </si>
  <si>
    <t>12365-3</t>
  </si>
  <si>
    <t>12366-1</t>
  </si>
  <si>
    <t>12367-9</t>
  </si>
  <si>
    <t>12368-7</t>
  </si>
  <si>
    <t>12369-5</t>
  </si>
  <si>
    <t>12370-3</t>
  </si>
  <si>
    <t>12371-1</t>
  </si>
  <si>
    <t>12372-9</t>
  </si>
  <si>
    <t>12373-7</t>
  </si>
  <si>
    <t>12374-5</t>
  </si>
  <si>
    <t>12375-2</t>
  </si>
  <si>
    <t>12376-0</t>
  </si>
  <si>
    <t>12377-8</t>
  </si>
  <si>
    <t>12378-6</t>
  </si>
  <si>
    <t>12379-4</t>
  </si>
  <si>
    <t>12380-2</t>
  </si>
  <si>
    <t>12381-0</t>
  </si>
  <si>
    <t>12382-8</t>
  </si>
  <si>
    <t>12383-6</t>
  </si>
  <si>
    <t>12384-4</t>
  </si>
  <si>
    <t>12385-1</t>
  </si>
  <si>
    <t>12386-9</t>
  </si>
  <si>
    <t>12387-7</t>
  </si>
  <si>
    <t>12388-5</t>
  </si>
  <si>
    <t>12389-3</t>
  </si>
  <si>
    <t>12390-1</t>
  </si>
  <si>
    <t>12391-9</t>
  </si>
  <si>
    <t>12392-7</t>
  </si>
  <si>
    <t>12393-5</t>
  </si>
  <si>
    <t>12394-3</t>
  </si>
  <si>
    <t>12395-0</t>
  </si>
  <si>
    <t>12396-8</t>
  </si>
  <si>
    <t>12397-6</t>
  </si>
  <si>
    <t>12398-4</t>
  </si>
  <si>
    <t>12399-2</t>
  </si>
  <si>
    <t>12400-8</t>
  </si>
  <si>
    <t>12401-6</t>
  </si>
  <si>
    <t>12402-4</t>
  </si>
  <si>
    <t>12403-2</t>
  </si>
  <si>
    <t>12404-0</t>
  </si>
  <si>
    <t>12405-7</t>
  </si>
  <si>
    <t>12406-5</t>
  </si>
  <si>
    <t>12407-3</t>
  </si>
  <si>
    <t>12408-1</t>
  </si>
  <si>
    <t>12409-9</t>
  </si>
  <si>
    <t>12410-7</t>
  </si>
  <si>
    <t>12411-5</t>
  </si>
  <si>
    <t>12412-3</t>
  </si>
  <si>
    <t>12413-1</t>
  </si>
  <si>
    <t>12414-9</t>
  </si>
  <si>
    <t>12415-6</t>
  </si>
  <si>
    <t>12416-4</t>
  </si>
  <si>
    <t>12417-2</t>
  </si>
  <si>
    <t>12418-0</t>
  </si>
  <si>
    <t>12419-8</t>
  </si>
  <si>
    <t>12420-6</t>
  </si>
  <si>
    <t>12421-4</t>
  </si>
  <si>
    <t>12422-2</t>
  </si>
  <si>
    <t>12423-0</t>
  </si>
  <si>
    <t>12424-8</t>
  </si>
  <si>
    <t>12425-5</t>
  </si>
  <si>
    <t>12426-3</t>
  </si>
  <si>
    <t>12427-1</t>
  </si>
  <si>
    <t>12428-9</t>
  </si>
  <si>
    <t>12429-7</t>
  </si>
  <si>
    <t>12430-5</t>
  </si>
  <si>
    <t>12431-3</t>
  </si>
  <si>
    <t>12432-1</t>
  </si>
  <si>
    <t>12433-9</t>
  </si>
  <si>
    <t>12434-7</t>
  </si>
  <si>
    <t>12435-4</t>
  </si>
  <si>
    <t>12436-2</t>
  </si>
  <si>
    <t>12437-0</t>
  </si>
  <si>
    <t>12438-8</t>
  </si>
  <si>
    <t>12439-6</t>
  </si>
  <si>
    <t>12440-4</t>
  </si>
  <si>
    <t>12441-2</t>
  </si>
  <si>
    <t>12442-0</t>
  </si>
  <si>
    <t>12443-8</t>
  </si>
  <si>
    <t>12444-6</t>
  </si>
  <si>
    <t>12445-3</t>
  </si>
  <si>
    <t>12446-1</t>
  </si>
  <si>
    <t>12447-9</t>
  </si>
  <si>
    <t>12448-7</t>
  </si>
  <si>
    <t>12449-5</t>
  </si>
  <si>
    <t>12450-3</t>
  </si>
  <si>
    <t>12451-1</t>
  </si>
  <si>
    <t>12452-9</t>
  </si>
  <si>
    <t>12453-7</t>
  </si>
  <si>
    <t>12454-5</t>
  </si>
  <si>
    <t>12455-2</t>
  </si>
  <si>
    <t>12456-0</t>
  </si>
  <si>
    <t>12457-8</t>
  </si>
  <si>
    <t>12458-6</t>
  </si>
  <si>
    <t>12459-4</t>
  </si>
  <si>
    <t>12460-2</t>
  </si>
  <si>
    <t>12461-0</t>
  </si>
  <si>
    <t>12462-8</t>
  </si>
  <si>
    <t>12463-6</t>
  </si>
  <si>
    <t>12464-4</t>
  </si>
  <si>
    <t>12465-1</t>
  </si>
  <si>
    <t>12466-9</t>
  </si>
  <si>
    <t>12467-7</t>
  </si>
  <si>
    <t>12468-5</t>
  </si>
  <si>
    <t>12469-3</t>
  </si>
  <si>
    <t>12470-1</t>
  </si>
  <si>
    <t>12471-9</t>
  </si>
  <si>
    <t>12472-7</t>
  </si>
  <si>
    <t>12473-5</t>
  </si>
  <si>
    <t>12474-3</t>
  </si>
  <si>
    <t>12475-0</t>
  </si>
  <si>
    <t>12476-8</t>
  </si>
  <si>
    <t>12477-6</t>
  </si>
  <si>
    <t>12478-4</t>
  </si>
  <si>
    <t>12479-2</t>
  </si>
  <si>
    <t>12480-0</t>
  </si>
  <si>
    <t>12481-8</t>
  </si>
  <si>
    <t>12482-6</t>
  </si>
  <si>
    <t>12483-4</t>
  </si>
  <si>
    <t>12484-2</t>
  </si>
  <si>
    <t>12485-9</t>
  </si>
  <si>
    <t>12486-7</t>
  </si>
  <si>
    <t>12487-5</t>
  </si>
  <si>
    <t>12488-3</t>
  </si>
  <si>
    <t>12489-1</t>
  </si>
  <si>
    <t>12490-9</t>
  </si>
  <si>
    <t>12491-7</t>
  </si>
  <si>
    <t>12492-5</t>
  </si>
  <si>
    <t>12493-3</t>
  </si>
  <si>
    <t>12494-1</t>
  </si>
  <si>
    <t>12495-8</t>
  </si>
  <si>
    <t>12496-6</t>
  </si>
  <si>
    <t>12497-4</t>
  </si>
  <si>
    <t>12498-2</t>
  </si>
  <si>
    <t>12499-0</t>
  </si>
  <si>
    <t>12500-5</t>
  </si>
  <si>
    <t>12501-3</t>
  </si>
  <si>
    <t>12502-1</t>
  </si>
  <si>
    <t>12503-9</t>
  </si>
  <si>
    <t>12504-7</t>
  </si>
  <si>
    <t>12505-4</t>
  </si>
  <si>
    <t>12506-2</t>
  </si>
  <si>
    <t>12507-0</t>
  </si>
  <si>
    <t>12508-8</t>
  </si>
  <si>
    <t>12509-6</t>
  </si>
  <si>
    <t>12510-4</t>
  </si>
  <si>
    <t>12511-2</t>
  </si>
  <si>
    <t>12512-0</t>
  </si>
  <si>
    <t>12513-8</t>
  </si>
  <si>
    <t>12514-6</t>
  </si>
  <si>
    <t>12515-3</t>
  </si>
  <si>
    <t>12516-1</t>
  </si>
  <si>
    <t>12517-9</t>
  </si>
  <si>
    <t>12518-7</t>
  </si>
  <si>
    <t>12519-5</t>
  </si>
  <si>
    <t>12520-3</t>
  </si>
  <si>
    <t>12521-1</t>
  </si>
  <si>
    <t>12522-9</t>
  </si>
  <si>
    <t>12523-7</t>
  </si>
  <si>
    <t>12524-5</t>
  </si>
  <si>
    <t>12525-2</t>
  </si>
  <si>
    <t>12526-0</t>
  </si>
  <si>
    <t>12527-8</t>
  </si>
  <si>
    <t>12528-6</t>
  </si>
  <si>
    <t>12529-4</t>
  </si>
  <si>
    <t>12530-2</t>
  </si>
  <si>
    <t>12531-0</t>
  </si>
  <si>
    <t>12532-8</t>
  </si>
  <si>
    <t>12533-6</t>
  </si>
  <si>
    <t>12534-4</t>
  </si>
  <si>
    <t>12535-1</t>
  </si>
  <si>
    <t>12536-9</t>
  </si>
  <si>
    <t>12537-7</t>
  </si>
  <si>
    <t>12538-5</t>
  </si>
  <si>
    <t>12539-3</t>
  </si>
  <si>
    <t>12540-1</t>
  </si>
  <si>
    <t>12541-9</t>
  </si>
  <si>
    <t>12542-7</t>
  </si>
  <si>
    <t>12543-5</t>
  </si>
  <si>
    <t>12544-3</t>
  </si>
  <si>
    <t>12545-0</t>
  </si>
  <si>
    <t>12546-8</t>
  </si>
  <si>
    <t>12547-6</t>
  </si>
  <si>
    <t>12548-4</t>
  </si>
  <si>
    <t>12549-2</t>
  </si>
  <si>
    <t>12550-0</t>
  </si>
  <si>
    <t>12551-8</t>
  </si>
  <si>
    <t>12552-6</t>
  </si>
  <si>
    <t>12553-4</t>
  </si>
  <si>
    <t>12554-2</t>
  </si>
  <si>
    <t>12555-9</t>
  </si>
  <si>
    <t>12556-7</t>
  </si>
  <si>
    <t>12557-5</t>
  </si>
  <si>
    <t>12558-3</t>
  </si>
  <si>
    <t>12559-1</t>
  </si>
  <si>
    <t>12560-9</t>
  </si>
  <si>
    <t>12561-7</t>
  </si>
  <si>
    <t>12562-5</t>
  </si>
  <si>
    <t>12563-3</t>
  </si>
  <si>
    <t>12564-1</t>
  </si>
  <si>
    <t>12565-8</t>
  </si>
  <si>
    <t>12566-6</t>
  </si>
  <si>
    <t>12567-4</t>
  </si>
  <si>
    <t>12568-2</t>
  </si>
  <si>
    <t>12569-0</t>
  </si>
  <si>
    <t>12570-8</t>
  </si>
  <si>
    <t>12571-6</t>
  </si>
  <si>
    <t>12572-4</t>
  </si>
  <si>
    <t>12573-2</t>
  </si>
  <si>
    <t>12574-0</t>
  </si>
  <si>
    <t>12575-7</t>
  </si>
  <si>
    <t>12576-5</t>
  </si>
  <si>
    <t>12577-3</t>
  </si>
  <si>
    <t>12578-1</t>
  </si>
  <si>
    <t>12579-9</t>
  </si>
  <si>
    <t>12580-7</t>
  </si>
  <si>
    <t>12581-5</t>
  </si>
  <si>
    <t>12582-3</t>
  </si>
  <si>
    <t>12583-1</t>
  </si>
  <si>
    <t>12584-9</t>
  </si>
  <si>
    <t>12585-6</t>
  </si>
  <si>
    <t>12586-4</t>
  </si>
  <si>
    <t>12587-2</t>
  </si>
  <si>
    <t>12588-0</t>
  </si>
  <si>
    <t>12589-8</t>
  </si>
  <si>
    <t>12590-6</t>
  </si>
  <si>
    <t>12591-4</t>
  </si>
  <si>
    <t>12592-2</t>
  </si>
  <si>
    <t>12593-0</t>
  </si>
  <si>
    <t>12594-8</t>
  </si>
  <si>
    <t>12595-5</t>
  </si>
  <si>
    <t>12596-3</t>
  </si>
  <si>
    <t>12597-1</t>
  </si>
  <si>
    <t>12598-9</t>
  </si>
  <si>
    <t>12599-7</t>
  </si>
  <si>
    <t>12600-3</t>
  </si>
  <si>
    <t>12601-1</t>
  </si>
  <si>
    <t>12602-9</t>
  </si>
  <si>
    <t>12603-7</t>
  </si>
  <si>
    <t>12604-5</t>
  </si>
  <si>
    <t>12605-2</t>
  </si>
  <si>
    <t>12606-0</t>
  </si>
  <si>
    <t>12607-8</t>
  </si>
  <si>
    <t>12608-6</t>
  </si>
  <si>
    <t>12609-4</t>
  </si>
  <si>
    <t>12610-2</t>
  </si>
  <si>
    <t>12611-0</t>
  </si>
  <si>
    <t>12612-8</t>
  </si>
  <si>
    <t>12613-6</t>
  </si>
  <si>
    <t>12614-4</t>
  </si>
  <si>
    <t>12615-1</t>
  </si>
  <si>
    <t>12616-9</t>
  </si>
  <si>
    <t>12617-7</t>
  </si>
  <si>
    <t>12618-5</t>
  </si>
  <si>
    <t>12619-3</t>
  </si>
  <si>
    <t>12620-1</t>
  </si>
  <si>
    <t>12621-9</t>
  </si>
  <si>
    <t>12622-7</t>
  </si>
  <si>
    <t>12623-5</t>
  </si>
  <si>
    <t>12624-3</t>
  </si>
  <si>
    <t>12625-0</t>
  </si>
  <si>
    <t>12626-8</t>
  </si>
  <si>
    <t>12627-6</t>
  </si>
  <si>
    <t>12628-4</t>
  </si>
  <si>
    <t>12629-2</t>
  </si>
  <si>
    <t>12630-0</t>
  </si>
  <si>
    <t>12631-8</t>
  </si>
  <si>
    <t>12632-6</t>
  </si>
  <si>
    <t>12633-4</t>
  </si>
  <si>
    <t>12634-2</t>
  </si>
  <si>
    <t>12635-9</t>
  </si>
  <si>
    <t>12636-7</t>
  </si>
  <si>
    <t>12637-5</t>
  </si>
  <si>
    <t>12638-3</t>
  </si>
  <si>
    <t>12639-1</t>
  </si>
  <si>
    <t>12640-9</t>
  </si>
  <si>
    <t>12641-7</t>
  </si>
  <si>
    <t>12642-5</t>
  </si>
  <si>
    <t>12643-3</t>
  </si>
  <si>
    <t>12644-1</t>
  </si>
  <si>
    <t>12645-8</t>
  </si>
  <si>
    <t>12646-6</t>
  </si>
  <si>
    <t>12647-4</t>
  </si>
  <si>
    <t>12648-2</t>
  </si>
  <si>
    <t>12649-0</t>
  </si>
  <si>
    <t>12650-8</t>
  </si>
  <si>
    <t>12651-6</t>
  </si>
  <si>
    <t>12652-4</t>
  </si>
  <si>
    <t>12653-2</t>
  </si>
  <si>
    <t>12654-0</t>
  </si>
  <si>
    <t>12655-7</t>
  </si>
  <si>
    <t>12656-5</t>
  </si>
  <si>
    <t>12657-3</t>
  </si>
  <si>
    <t>12658-1</t>
  </si>
  <si>
    <t>12659-9</t>
  </si>
  <si>
    <t>12660-7</t>
  </si>
  <si>
    <t>12661-5</t>
  </si>
  <si>
    <t>12662-3</t>
  </si>
  <si>
    <t>12663-1</t>
  </si>
  <si>
    <t>12664-9</t>
  </si>
  <si>
    <t>12665-6</t>
  </si>
  <si>
    <t>12666-4</t>
  </si>
  <si>
    <t>12667-2</t>
  </si>
  <si>
    <t>12668-0</t>
  </si>
  <si>
    <t>12669-8</t>
  </si>
  <si>
    <t>12670-6</t>
  </si>
  <si>
    <t>12671-4</t>
  </si>
  <si>
    <t>12672-2</t>
  </si>
  <si>
    <t>12673-0</t>
  </si>
  <si>
    <t>12674-8</t>
  </si>
  <si>
    <t>12675-5</t>
  </si>
  <si>
    <t>12676-3</t>
  </si>
  <si>
    <t>12677-1</t>
  </si>
  <si>
    <t>12678-9</t>
  </si>
  <si>
    <t>12679-7</t>
  </si>
  <si>
    <t>12680-5</t>
  </si>
  <si>
    <t>12681-3</t>
  </si>
  <si>
    <t>12682-1</t>
  </si>
  <si>
    <t>12683-9</t>
  </si>
  <si>
    <t>12684-7</t>
  </si>
  <si>
    <t>12685-4</t>
  </si>
  <si>
    <t>12686-2</t>
  </si>
  <si>
    <t>12687-0</t>
  </si>
  <si>
    <t>12688-8</t>
  </si>
  <si>
    <t>12689-6</t>
  </si>
  <si>
    <t>12690-4</t>
  </si>
  <si>
    <t>12691-2</t>
  </si>
  <si>
    <t>12692-0</t>
  </si>
  <si>
    <t>12693-8</t>
  </si>
  <si>
    <t>12694-6</t>
  </si>
  <si>
    <t>12695-3</t>
  </si>
  <si>
    <t>12696-1</t>
  </si>
  <si>
    <t>12697-9</t>
  </si>
  <si>
    <t>12698-7</t>
  </si>
  <si>
    <t>12699-5</t>
  </si>
  <si>
    <t>12700-1</t>
  </si>
  <si>
    <t>12701-9</t>
  </si>
  <si>
    <t>12702-7</t>
  </si>
  <si>
    <t>12703-5</t>
  </si>
  <si>
    <t>12704-3</t>
  </si>
  <si>
    <t>12705-0</t>
  </si>
  <si>
    <t>12706-8</t>
  </si>
  <si>
    <t>12707-6</t>
  </si>
  <si>
    <t>12708-4</t>
  </si>
  <si>
    <t>12709-2</t>
  </si>
  <si>
    <t>12710-0</t>
  </si>
  <si>
    <t>12711-8</t>
  </si>
  <si>
    <t>12712-6</t>
  </si>
  <si>
    <t>12713-4</t>
  </si>
  <si>
    <t>12714-2</t>
  </si>
  <si>
    <t>12715-9</t>
  </si>
  <si>
    <t>12716-7</t>
  </si>
  <si>
    <t>12717-5</t>
  </si>
  <si>
    <t>12718-3</t>
  </si>
  <si>
    <t>12719-1</t>
  </si>
  <si>
    <t>12720-9</t>
  </si>
  <si>
    <t>12721-7</t>
  </si>
  <si>
    <t>12722-5</t>
  </si>
  <si>
    <t>12723-3</t>
  </si>
  <si>
    <t>12724-1</t>
  </si>
  <si>
    <t>12725-8</t>
  </si>
  <si>
    <t>12726-6</t>
  </si>
  <si>
    <t>12727-4</t>
  </si>
  <si>
    <t>12728-2</t>
  </si>
  <si>
    <t>12729-0</t>
  </si>
  <si>
    <t>12730-8</t>
  </si>
  <si>
    <t>12731-6</t>
  </si>
  <si>
    <t>12732-4</t>
  </si>
  <si>
    <t>12733-2</t>
  </si>
  <si>
    <t>12734-0</t>
  </si>
  <si>
    <t>12735-7</t>
  </si>
  <si>
    <t>12736-5</t>
  </si>
  <si>
    <t>12737-3</t>
  </si>
  <si>
    <t>12738-1</t>
  </si>
  <si>
    <t>12739-9</t>
  </si>
  <si>
    <t>12740-7</t>
  </si>
  <si>
    <t>12741-5</t>
  </si>
  <si>
    <t>12742-3</t>
  </si>
  <si>
    <t>12743-1</t>
  </si>
  <si>
    <t>12744-9</t>
  </si>
  <si>
    <t>12745-6</t>
  </si>
  <si>
    <t>12746-4</t>
  </si>
  <si>
    <t>12747-2</t>
  </si>
  <si>
    <t>12748-0</t>
  </si>
  <si>
    <t>12749-8</t>
  </si>
  <si>
    <t>12750-6</t>
  </si>
  <si>
    <t>12751-4</t>
  </si>
  <si>
    <t>12752-2</t>
  </si>
  <si>
    <t>12753-0</t>
  </si>
  <si>
    <t>12754-8</t>
  </si>
  <si>
    <t>12755-5</t>
  </si>
  <si>
    <t>12756-3</t>
  </si>
  <si>
    <t>12757-1</t>
  </si>
  <si>
    <t>12758-9</t>
  </si>
  <si>
    <t>12759-7</t>
  </si>
  <si>
    <t>12760-5</t>
  </si>
  <si>
    <t>12761-3</t>
  </si>
  <si>
    <t>12762-1</t>
  </si>
  <si>
    <t>12763-9</t>
  </si>
  <si>
    <t>12764-7</t>
  </si>
  <si>
    <t>12765-4</t>
  </si>
  <si>
    <t>12766-2</t>
  </si>
  <si>
    <t>12767-0</t>
  </si>
  <si>
    <t>12768-8</t>
  </si>
  <si>
    <t>12769-6</t>
  </si>
  <si>
    <t>12770-4</t>
  </si>
  <si>
    <t>12771-2</t>
  </si>
  <si>
    <t>12772-0</t>
  </si>
  <si>
    <t>12773-8</t>
  </si>
  <si>
    <t>12774-6</t>
  </si>
  <si>
    <t>12775-3</t>
  </si>
  <si>
    <t>12776-1</t>
  </si>
  <si>
    <t>12777-9</t>
  </si>
  <si>
    <t>12778-7</t>
  </si>
  <si>
    <t>12779-5</t>
  </si>
  <si>
    <t>12780-3</t>
  </si>
  <si>
    <t>12781-1</t>
  </si>
  <si>
    <t>12782-9</t>
  </si>
  <si>
    <t>12783-7</t>
  </si>
  <si>
    <t>12784-5</t>
  </si>
  <si>
    <t>12785-2</t>
  </si>
  <si>
    <t>12786-0</t>
  </si>
  <si>
    <t>12787-8</t>
  </si>
  <si>
    <t>12788-6</t>
  </si>
  <si>
    <t>12789-4</t>
  </si>
  <si>
    <t>12790-2</t>
  </si>
  <si>
    <t>12791-0</t>
  </si>
  <si>
    <t>12792-8</t>
  </si>
  <si>
    <t>12793-6</t>
  </si>
  <si>
    <t>12794-4</t>
  </si>
  <si>
    <t>12795-1</t>
  </si>
  <si>
    <t>12796-9</t>
  </si>
  <si>
    <t>12797-7</t>
  </si>
  <si>
    <t>12798-5</t>
  </si>
  <si>
    <t>12799-3</t>
  </si>
  <si>
    <t>12800-9</t>
  </si>
  <si>
    <t>12801-7</t>
  </si>
  <si>
    <t>12802-5</t>
  </si>
  <si>
    <t>12803-3</t>
  </si>
  <si>
    <t>12804-1</t>
  </si>
  <si>
    <t>12805-8</t>
  </si>
  <si>
    <t>12806-6</t>
  </si>
  <si>
    <t>12807-4</t>
  </si>
  <si>
    <t>12808-2</t>
  </si>
  <si>
    <t>12809-0</t>
  </si>
  <si>
    <t>12810-8</t>
  </si>
  <si>
    <t>12811-6</t>
  </si>
  <si>
    <t>12812-4</t>
  </si>
  <si>
    <t>12813-2</t>
  </si>
  <si>
    <t>12814-0</t>
  </si>
  <si>
    <t>12815-7</t>
  </si>
  <si>
    <t>12816-5</t>
  </si>
  <si>
    <t>12817-3</t>
  </si>
  <si>
    <t>12818-1</t>
  </si>
  <si>
    <t>12819-9</t>
  </si>
  <si>
    <t>12820-7</t>
  </si>
  <si>
    <t>12821-5</t>
  </si>
  <si>
    <t>12822-3</t>
  </si>
  <si>
    <t>12823-1</t>
  </si>
  <si>
    <t>12824-9</t>
  </si>
  <si>
    <t>12825-6</t>
  </si>
  <si>
    <t>12826-4</t>
  </si>
  <si>
    <t>12827-2</t>
  </si>
  <si>
    <t>12828-0</t>
  </si>
  <si>
    <t>12829-8</t>
  </si>
  <si>
    <t>12830-6</t>
  </si>
  <si>
    <t>12831-4</t>
  </si>
  <si>
    <t>12832-2</t>
  </si>
  <si>
    <t>12833-0</t>
  </si>
  <si>
    <t>12834-8</t>
  </si>
  <si>
    <t>12835-5</t>
  </si>
  <si>
    <t>12836-3</t>
  </si>
  <si>
    <t>12837-1</t>
  </si>
  <si>
    <t>12838-9</t>
  </si>
  <si>
    <t>12839-7</t>
  </si>
  <si>
    <t>12840-5</t>
  </si>
  <si>
    <t>12841-3</t>
  </si>
  <si>
    <t>12842-1</t>
  </si>
  <si>
    <t>12843-9</t>
  </si>
  <si>
    <t>12844-7</t>
  </si>
  <si>
    <t>12845-4</t>
  </si>
  <si>
    <t>12846-2</t>
  </si>
  <si>
    <t>12847-0</t>
  </si>
  <si>
    <t>12848-8</t>
  </si>
  <si>
    <t>12849-6</t>
  </si>
  <si>
    <t>12850-4</t>
  </si>
  <si>
    <t>12851-2</t>
  </si>
  <si>
    <t>12852-0</t>
  </si>
  <si>
    <t>12853-8</t>
  </si>
  <si>
    <t>12854-6</t>
  </si>
  <si>
    <t>12855-3</t>
  </si>
  <si>
    <t>12856-1</t>
  </si>
  <si>
    <t>12857-9</t>
  </si>
  <si>
    <t>12858-7</t>
  </si>
  <si>
    <t>12859-5</t>
  </si>
  <si>
    <t>12860-3</t>
  </si>
  <si>
    <t>12861-1</t>
  </si>
  <si>
    <t>12862-9</t>
  </si>
  <si>
    <t>12863-7</t>
  </si>
  <si>
    <t>12864-5</t>
  </si>
  <si>
    <t>12865-2</t>
  </si>
  <si>
    <t>12866-0</t>
  </si>
  <si>
    <t>12867-8</t>
  </si>
  <si>
    <t>12868-6</t>
  </si>
  <si>
    <t>12869-4</t>
  </si>
  <si>
    <t>12870-2</t>
  </si>
  <si>
    <t>12871-0</t>
  </si>
  <si>
    <t>12872-8</t>
  </si>
  <si>
    <t>12873-6</t>
  </si>
  <si>
    <t>12874-4</t>
  </si>
  <si>
    <t>12875-1</t>
  </si>
  <si>
    <t>12876-9</t>
  </si>
  <si>
    <t>12877-7</t>
  </si>
  <si>
    <t>12878-5</t>
  </si>
  <si>
    <t>12879-3</t>
  </si>
  <si>
    <t>12880-1</t>
  </si>
  <si>
    <t>12881-9</t>
  </si>
  <si>
    <t>12882-7</t>
  </si>
  <si>
    <t>12883-5</t>
  </si>
  <si>
    <t>12884-3</t>
  </si>
  <si>
    <t>12885-0</t>
  </si>
  <si>
    <t>12886-8</t>
  </si>
  <si>
    <t>12887-6</t>
  </si>
  <si>
    <t>12888-4</t>
  </si>
  <si>
    <t>12889-2</t>
  </si>
  <si>
    <t>12890-0</t>
  </si>
  <si>
    <t>12891-8</t>
  </si>
  <si>
    <t>12892-6</t>
  </si>
  <si>
    <t>12893-4</t>
  </si>
  <si>
    <t>12894-2</t>
  </si>
  <si>
    <t>12895-9</t>
  </si>
  <si>
    <t>12896-7</t>
  </si>
  <si>
    <t>12897-5</t>
  </si>
  <si>
    <t>12898-3</t>
  </si>
  <si>
    <t>12899-1</t>
  </si>
  <si>
    <t>12900-7</t>
  </si>
  <si>
    <t>12901-5</t>
  </si>
  <si>
    <t>12902-3</t>
  </si>
  <si>
    <t>12903-1</t>
  </si>
  <si>
    <t>12904-9</t>
  </si>
  <si>
    <t>12905-6</t>
  </si>
  <si>
    <t>12906-4</t>
  </si>
  <si>
    <t>12907-2</t>
  </si>
  <si>
    <t>12908-0</t>
  </si>
  <si>
    <t>12909-8</t>
  </si>
  <si>
    <t>12910-6</t>
  </si>
  <si>
    <t>12911-4</t>
  </si>
  <si>
    <t>12912-2</t>
  </si>
  <si>
    <t>12913-0</t>
  </si>
  <si>
    <t>12914-8</t>
  </si>
  <si>
    <t>12915-5</t>
  </si>
  <si>
    <t>12916-3</t>
  </si>
  <si>
    <t>12917-1</t>
  </si>
  <si>
    <t>12918-9</t>
  </si>
  <si>
    <t>12919-7</t>
  </si>
  <si>
    <t>12920-5</t>
  </si>
  <si>
    <t>12921-3</t>
  </si>
  <si>
    <t>12922-1</t>
  </si>
  <si>
    <t>12923-9</t>
  </si>
  <si>
    <t>12924-7</t>
  </si>
  <si>
    <t>12925-4</t>
  </si>
  <si>
    <t>12926-2</t>
  </si>
  <si>
    <t>12927-0</t>
  </si>
  <si>
    <t>12928-8</t>
  </si>
  <si>
    <t>12929-6</t>
  </si>
  <si>
    <t>12930-4</t>
  </si>
  <si>
    <t>12931-2</t>
  </si>
  <si>
    <t>12932-0</t>
  </si>
  <si>
    <t>12933-8</t>
  </si>
  <si>
    <t>12934-6</t>
  </si>
  <si>
    <t>12935-3</t>
  </si>
  <si>
    <t>12936-1</t>
  </si>
  <si>
    <t>12937-9</t>
  </si>
  <si>
    <t>12938-7</t>
  </si>
  <si>
    <t>12939-5</t>
  </si>
  <si>
    <t>12940-3</t>
  </si>
  <si>
    <t>12941-1</t>
  </si>
  <si>
    <t>12942-9</t>
  </si>
  <si>
    <t>12943-7</t>
  </si>
  <si>
    <t>12944-5</t>
  </si>
  <si>
    <t>12945-2</t>
  </si>
  <si>
    <t>12946-0</t>
  </si>
  <si>
    <t>12947-8</t>
  </si>
  <si>
    <t>12948-6</t>
  </si>
  <si>
    <t>12949-4</t>
  </si>
  <si>
    <t>12950-2</t>
  </si>
  <si>
    <t>12951-0</t>
  </si>
  <si>
    <t>12952-8</t>
  </si>
  <si>
    <t>12953-6</t>
  </si>
  <si>
    <t>12954-4</t>
  </si>
  <si>
    <t>12955-1</t>
  </si>
  <si>
    <t>12956-9</t>
  </si>
  <si>
    <t>12957-7</t>
  </si>
  <si>
    <t>12958-5</t>
  </si>
  <si>
    <t>12959-3</t>
  </si>
  <si>
    <t>12960-1</t>
  </si>
  <si>
    <t>12961-9</t>
  </si>
  <si>
    <t>12962-7</t>
  </si>
  <si>
    <t>12963-5</t>
  </si>
  <si>
    <t>12964-3</t>
  </si>
  <si>
    <t>12965-0</t>
  </si>
  <si>
    <t>12966-8</t>
  </si>
  <si>
    <t>12967-6</t>
  </si>
  <si>
    <t>12968-4</t>
  </si>
  <si>
    <t>12969-2</t>
  </si>
  <si>
    <t>12970-0</t>
  </si>
  <si>
    <t>12971-8</t>
  </si>
  <si>
    <t>12972-6</t>
  </si>
  <si>
    <t>12973-4</t>
  </si>
  <si>
    <t>12974-2</t>
  </si>
  <si>
    <t>12975-9</t>
  </si>
  <si>
    <t>12976-7</t>
  </si>
  <si>
    <t>12977-5</t>
  </si>
  <si>
    <t>12978-3</t>
  </si>
  <si>
    <t>12979-1</t>
  </si>
  <si>
    <t>12980-9</t>
  </si>
  <si>
    <t>12981-7</t>
  </si>
  <si>
    <t>12982-5</t>
  </si>
  <si>
    <t>12983-3</t>
  </si>
  <si>
    <t>12984-1</t>
  </si>
  <si>
    <t>12985-8</t>
  </si>
  <si>
    <t>12986-6</t>
  </si>
  <si>
    <t>12987-4</t>
  </si>
  <si>
    <t>12988-2</t>
  </si>
  <si>
    <t>12989-0</t>
  </si>
  <si>
    <t>12990-8</t>
  </si>
  <si>
    <t>12991-6</t>
  </si>
  <si>
    <t>12992-4</t>
  </si>
  <si>
    <t>12993-2</t>
  </si>
  <si>
    <t>12994-0</t>
  </si>
  <si>
    <t>12995-7</t>
  </si>
  <si>
    <t>12996-5</t>
  </si>
  <si>
    <t>12997-3</t>
  </si>
  <si>
    <t>12998-1</t>
  </si>
  <si>
    <t>12999-9</t>
  </si>
  <si>
    <t>13000-5</t>
  </si>
  <si>
    <t>13001-3</t>
  </si>
  <si>
    <t>13002-1</t>
  </si>
  <si>
    <t>13003-9</t>
  </si>
  <si>
    <t>13004-7</t>
  </si>
  <si>
    <t>13005-4</t>
  </si>
  <si>
    <t>13006-2</t>
  </si>
  <si>
    <t>13007-0</t>
  </si>
  <si>
    <t>13008-8</t>
  </si>
  <si>
    <t>13009-6</t>
  </si>
  <si>
    <t>13010-4</t>
  </si>
  <si>
    <t>13011-2</t>
  </si>
  <si>
    <t>13012-0</t>
  </si>
  <si>
    <t>13013-8</t>
  </si>
  <si>
    <t>13014-6</t>
  </si>
  <si>
    <t>13015-3</t>
  </si>
  <si>
    <t>13016-1</t>
  </si>
  <si>
    <t>13017-9</t>
  </si>
  <si>
    <t>13018-7</t>
  </si>
  <si>
    <t>13019-5</t>
  </si>
  <si>
    <t>13020-3</t>
  </si>
  <si>
    <t>13021-1</t>
  </si>
  <si>
    <t>13022-9</t>
  </si>
  <si>
    <t>13023-7</t>
  </si>
  <si>
    <t>13024-5</t>
  </si>
  <si>
    <t>13025-2</t>
  </si>
  <si>
    <t>13026-0</t>
  </si>
  <si>
    <t>13027-8</t>
  </si>
  <si>
    <t>13028-6</t>
  </si>
  <si>
    <t>13029-4</t>
  </si>
  <si>
    <t>13030-2</t>
  </si>
  <si>
    <t>13031-0</t>
  </si>
  <si>
    <t>13032-8</t>
  </si>
  <si>
    <t>13033-6</t>
  </si>
  <si>
    <t>13034-4</t>
  </si>
  <si>
    <t>13035-1</t>
  </si>
  <si>
    <t>13036-9</t>
  </si>
  <si>
    <t>13037-7</t>
  </si>
  <si>
    <t>13038-5</t>
  </si>
  <si>
    <t>13039-3</t>
  </si>
  <si>
    <t>13040-1</t>
  </si>
  <si>
    <t>13041-9</t>
  </si>
  <si>
    <t>13042-7</t>
  </si>
  <si>
    <t>13043-5</t>
  </si>
  <si>
    <t>13044-3</t>
  </si>
  <si>
    <t>13045-0</t>
  </si>
  <si>
    <t>13046-8</t>
  </si>
  <si>
    <t>13047-6</t>
  </si>
  <si>
    <t>13048-4</t>
  </si>
  <si>
    <t>13049-2</t>
  </si>
  <si>
    <t>13050-0</t>
  </si>
  <si>
    <t>13051-8</t>
  </si>
  <si>
    <t>13052-6</t>
  </si>
  <si>
    <t>13053-4</t>
  </si>
  <si>
    <t>13054-2</t>
  </si>
  <si>
    <t>13055-9</t>
  </si>
  <si>
    <t>13056-7</t>
  </si>
  <si>
    <t>13057-5</t>
  </si>
  <si>
    <t>13058-3</t>
  </si>
  <si>
    <t>13059-1</t>
  </si>
  <si>
    <t>13060-9</t>
  </si>
  <si>
    <t>13061-7</t>
  </si>
  <si>
    <t>13062-5</t>
  </si>
  <si>
    <t>13063-3</t>
  </si>
  <si>
    <t>13064-1</t>
  </si>
  <si>
    <t>13065-8</t>
  </si>
  <si>
    <t>13066-6</t>
  </si>
  <si>
    <t>13067-4</t>
  </si>
  <si>
    <t>13068-2</t>
  </si>
  <si>
    <t>13069-0</t>
  </si>
  <si>
    <t>13070-8</t>
  </si>
  <si>
    <t>13071-6</t>
  </si>
  <si>
    <t>13072-4</t>
  </si>
  <si>
    <t>13073-2</t>
  </si>
  <si>
    <t>13074-0</t>
  </si>
  <si>
    <t>13075-7</t>
  </si>
  <si>
    <t>13076-5</t>
  </si>
  <si>
    <t>13077-3</t>
  </si>
  <si>
    <t>13078-1</t>
  </si>
  <si>
    <t>13079-9</t>
  </si>
  <si>
    <t>13080-7</t>
  </si>
  <si>
    <t>13081-5</t>
  </si>
  <si>
    <t>13082-3</t>
  </si>
  <si>
    <t>13083-1</t>
  </si>
  <si>
    <t>13084-9</t>
  </si>
  <si>
    <t>13085-6</t>
  </si>
  <si>
    <t>13086-4</t>
  </si>
  <si>
    <t>13087-2</t>
  </si>
  <si>
    <t>13088-0</t>
  </si>
  <si>
    <t>13089-8</t>
  </si>
  <si>
    <t>13090-6</t>
  </si>
  <si>
    <t>13091-4</t>
  </si>
  <si>
    <t>13092-2</t>
  </si>
  <si>
    <t>13093-0</t>
  </si>
  <si>
    <t>13094-8</t>
  </si>
  <si>
    <t>13095-5</t>
  </si>
  <si>
    <t>13096-3</t>
  </si>
  <si>
    <t>13097-1</t>
  </si>
  <si>
    <t>13098-9</t>
  </si>
  <si>
    <t>13099-7</t>
  </si>
  <si>
    <t>13100-3</t>
  </si>
  <si>
    <t>13101-1</t>
  </si>
  <si>
    <t>13102-9</t>
  </si>
  <si>
    <t>13103-7</t>
  </si>
  <si>
    <t>13104-5</t>
  </si>
  <si>
    <t>13105-2</t>
  </si>
  <si>
    <t>13106-0</t>
  </si>
  <si>
    <t>13107-8</t>
  </si>
  <si>
    <t>13108-6</t>
  </si>
  <si>
    <t>13109-4</t>
  </si>
  <si>
    <t>13110-2</t>
  </si>
  <si>
    <t>13111-0</t>
  </si>
  <si>
    <t>13112-8</t>
  </si>
  <si>
    <t>13113-6</t>
  </si>
  <si>
    <t>13114-4</t>
  </si>
  <si>
    <t>13115-1</t>
  </si>
  <si>
    <t>13116-9</t>
  </si>
  <si>
    <t>13117-7</t>
  </si>
  <si>
    <t>13118-5</t>
  </si>
  <si>
    <t>13119-3</t>
  </si>
  <si>
    <t>13120-1</t>
  </si>
  <si>
    <t>13121-9</t>
  </si>
  <si>
    <t>13122-7</t>
  </si>
  <si>
    <t>13123-5</t>
  </si>
  <si>
    <t>13124-3</t>
  </si>
  <si>
    <t>13125-0</t>
  </si>
  <si>
    <t>13126-8</t>
  </si>
  <si>
    <t>13127-6</t>
  </si>
  <si>
    <t>13128-4</t>
  </si>
  <si>
    <t>13129-2</t>
  </si>
  <si>
    <t>13130-0</t>
  </si>
  <si>
    <t>13131-8</t>
  </si>
  <si>
    <t>13132-6</t>
  </si>
  <si>
    <t>13133-4</t>
  </si>
  <si>
    <t>13134-2</t>
  </si>
  <si>
    <t>13135-9</t>
  </si>
  <si>
    <t>13136-7</t>
  </si>
  <si>
    <t>13137-5</t>
  </si>
  <si>
    <t>13138-3</t>
  </si>
  <si>
    <t>13139-1</t>
  </si>
  <si>
    <t>13140-9</t>
  </si>
  <si>
    <t>13141-7</t>
  </si>
  <si>
    <t>13142-5</t>
  </si>
  <si>
    <t>13143-3</t>
  </si>
  <si>
    <t>13144-1</t>
  </si>
  <si>
    <t>13145-8</t>
  </si>
  <si>
    <t>13146-6</t>
  </si>
  <si>
    <t>13147-4</t>
  </si>
  <si>
    <t>13148-2</t>
  </si>
  <si>
    <t>13149-0</t>
  </si>
  <si>
    <t>13150-8</t>
  </si>
  <si>
    <t>13151-6</t>
  </si>
  <si>
    <t>13152-4</t>
  </si>
  <si>
    <t>13153-2</t>
  </si>
  <si>
    <t>13154-0</t>
  </si>
  <si>
    <t>13155-7</t>
  </si>
  <si>
    <t>13156-5</t>
  </si>
  <si>
    <t>13157-3</t>
  </si>
  <si>
    <t>13158-1</t>
  </si>
  <si>
    <t>13159-9</t>
  </si>
  <si>
    <t>13160-7</t>
  </si>
  <si>
    <t>13161-5</t>
  </si>
  <si>
    <t>13162-3</t>
  </si>
  <si>
    <t>13163-1</t>
  </si>
  <si>
    <t>13164-9</t>
  </si>
  <si>
    <t>13165-6</t>
  </si>
  <si>
    <t>13166-4</t>
  </si>
  <si>
    <t>13167-2</t>
  </si>
  <si>
    <t>13168-0</t>
  </si>
  <si>
    <t>13169-8</t>
  </si>
  <si>
    <t>13170-6</t>
  </si>
  <si>
    <t>13171-4</t>
  </si>
  <si>
    <t>13172-2</t>
  </si>
  <si>
    <t>13173-0</t>
  </si>
  <si>
    <t>13174-8</t>
  </si>
  <si>
    <t>13175-5</t>
  </si>
  <si>
    <t>13176-3</t>
  </si>
  <si>
    <t>13177-1</t>
  </si>
  <si>
    <t>13178-9</t>
  </si>
  <si>
    <t>13179-7</t>
  </si>
  <si>
    <t>13180-5</t>
  </si>
  <si>
    <t>13181-3</t>
  </si>
  <si>
    <t>13182-1</t>
  </si>
  <si>
    <t>13183-9</t>
  </si>
  <si>
    <t>13184-7</t>
  </si>
  <si>
    <t>13185-4</t>
  </si>
  <si>
    <t>13186-2</t>
  </si>
  <si>
    <t>13187-0</t>
  </si>
  <si>
    <t>13188-8</t>
  </si>
  <si>
    <t>13189-6</t>
  </si>
  <si>
    <t>13190-4</t>
  </si>
  <si>
    <t>13191-2</t>
  </si>
  <si>
    <t>13192-0</t>
  </si>
  <si>
    <t>13193-8</t>
  </si>
  <si>
    <t>13194-6</t>
  </si>
  <si>
    <t>13195-3</t>
  </si>
  <si>
    <t>13196-1</t>
  </si>
  <si>
    <t>13197-9</t>
  </si>
  <si>
    <t>13198-7</t>
  </si>
  <si>
    <t>13199-5</t>
  </si>
  <si>
    <t>13200-1</t>
  </si>
  <si>
    <t>13201-9</t>
  </si>
  <si>
    <t>13202-7</t>
  </si>
  <si>
    <t>13203-5</t>
  </si>
  <si>
    <t>13204-3</t>
  </si>
  <si>
    <t>13205-0</t>
  </si>
  <si>
    <t>13206-8</t>
  </si>
  <si>
    <t>13207-6</t>
  </si>
  <si>
    <t>13208-4</t>
  </si>
  <si>
    <t>13209-2</t>
  </si>
  <si>
    <t>13210-0</t>
  </si>
  <si>
    <t>13211-8</t>
  </si>
  <si>
    <t>13212-6</t>
  </si>
  <si>
    <t>13213-4</t>
  </si>
  <si>
    <t>13214-2</t>
  </si>
  <si>
    <t>13215-9</t>
  </si>
  <si>
    <t>13216-7</t>
  </si>
  <si>
    <t>13217-5</t>
  </si>
  <si>
    <t>13218-3</t>
  </si>
  <si>
    <t>13219-1</t>
  </si>
  <si>
    <t>13220-9</t>
  </si>
  <si>
    <t>13221-7</t>
  </si>
  <si>
    <t>13222-5</t>
  </si>
  <si>
    <t>13223-3</t>
  </si>
  <si>
    <t>13224-1</t>
  </si>
  <si>
    <t>13225-8</t>
  </si>
  <si>
    <t>13226-6</t>
  </si>
  <si>
    <t>13227-4</t>
  </si>
  <si>
    <t>13228-2</t>
  </si>
  <si>
    <t>13229-0</t>
  </si>
  <si>
    <t>13230-8</t>
  </si>
  <si>
    <t>13231-6</t>
  </si>
  <si>
    <t>13232-4</t>
  </si>
  <si>
    <t>13233-2</t>
  </si>
  <si>
    <t>13234-0</t>
  </si>
  <si>
    <t>13235-7</t>
  </si>
  <si>
    <t>13236-5</t>
  </si>
  <si>
    <t>13237-3</t>
  </si>
  <si>
    <t>13238-1</t>
  </si>
  <si>
    <t>13239-9</t>
  </si>
  <si>
    <t>13240-7</t>
  </si>
  <si>
    <t>13241-5</t>
  </si>
  <si>
    <t>13242-3</t>
  </si>
  <si>
    <t>13243-1</t>
  </si>
  <si>
    <t>13244-9</t>
  </si>
  <si>
    <t>13245-6</t>
  </si>
  <si>
    <t>13246-4</t>
  </si>
  <si>
    <t>13247-2</t>
  </si>
  <si>
    <t>13248-0</t>
  </si>
  <si>
    <t>13249-8</t>
  </si>
  <si>
    <t>13250-6</t>
  </si>
  <si>
    <t>13251-4</t>
  </si>
  <si>
    <t>13252-2</t>
  </si>
  <si>
    <t>13253-0</t>
  </si>
  <si>
    <t>13254-8</t>
  </si>
  <si>
    <t>13255-5</t>
  </si>
  <si>
    <t>13256-3</t>
  </si>
  <si>
    <t>13257-1</t>
  </si>
  <si>
    <t>13258-9</t>
  </si>
  <si>
    <t>13259-7</t>
  </si>
  <si>
    <t>13260-5</t>
  </si>
  <si>
    <t>13261-3</t>
  </si>
  <si>
    <t>13262-1</t>
  </si>
  <si>
    <t>13263-9</t>
  </si>
  <si>
    <t>13264-7</t>
  </si>
  <si>
    <t>13265-4</t>
  </si>
  <si>
    <t>13266-2</t>
  </si>
  <si>
    <t>13267-0</t>
  </si>
  <si>
    <t>13268-8</t>
  </si>
  <si>
    <t>13269-6</t>
  </si>
  <si>
    <t>13270-4</t>
  </si>
  <si>
    <t>13271-2</t>
  </si>
  <si>
    <t>13272-0</t>
  </si>
  <si>
    <t>13273-8</t>
  </si>
  <si>
    <t>13274-6</t>
  </si>
  <si>
    <t>13275-3</t>
  </si>
  <si>
    <t>13276-1</t>
  </si>
  <si>
    <t>13277-9</t>
  </si>
  <si>
    <t>13278-7</t>
  </si>
  <si>
    <t>13279-5</t>
  </si>
  <si>
    <t>13280-3</t>
  </si>
  <si>
    <t>13281-1</t>
  </si>
  <si>
    <t>13282-9</t>
  </si>
  <si>
    <t>13283-7</t>
  </si>
  <si>
    <t>13284-5</t>
  </si>
  <si>
    <t>13285-2</t>
  </si>
  <si>
    <t>13286-0</t>
  </si>
  <si>
    <t>13287-8</t>
  </si>
  <si>
    <t>13288-6</t>
  </si>
  <si>
    <t>13289-4</t>
  </si>
  <si>
    <t>13290-2</t>
  </si>
  <si>
    <t>13291-0</t>
  </si>
  <si>
    <t>13292-8</t>
  </si>
  <si>
    <t>13293-6</t>
  </si>
  <si>
    <t>13294-4</t>
  </si>
  <si>
    <t>13295-1</t>
  </si>
  <si>
    <t>13296-9</t>
  </si>
  <si>
    <t>13297-7</t>
  </si>
  <si>
    <t>13298-5</t>
  </si>
  <si>
    <t>13299-3</t>
  </si>
  <si>
    <t>13300-9</t>
  </si>
  <si>
    <t>13301-7</t>
  </si>
  <si>
    <t>13302-5</t>
  </si>
  <si>
    <t>13303-3</t>
  </si>
  <si>
    <t>13304-1</t>
  </si>
  <si>
    <t>13305-8</t>
  </si>
  <si>
    <t>13306-6</t>
  </si>
  <si>
    <t>13307-4</t>
  </si>
  <si>
    <t>13308-2</t>
  </si>
  <si>
    <t>13309-0</t>
  </si>
  <si>
    <t>13310-8</t>
  </si>
  <si>
    <t>13311-6</t>
  </si>
  <si>
    <t>13312-4</t>
  </si>
  <si>
    <t>13313-2</t>
  </si>
  <si>
    <t>13314-0</t>
  </si>
  <si>
    <t>13315-7</t>
  </si>
  <si>
    <t>13316-5</t>
  </si>
  <si>
    <t>13317-3</t>
  </si>
  <si>
    <t>13318-1</t>
  </si>
  <si>
    <t>13319-9</t>
  </si>
  <si>
    <t>13320-7</t>
  </si>
  <si>
    <t>13321-5</t>
  </si>
  <si>
    <t>13322-3</t>
  </si>
  <si>
    <t>13323-1</t>
  </si>
  <si>
    <t>13324-9</t>
  </si>
  <si>
    <t>13325-6</t>
  </si>
  <si>
    <t>13326-4</t>
  </si>
  <si>
    <t>13327-2</t>
  </si>
  <si>
    <t>13328-0</t>
  </si>
  <si>
    <t>13329-8</t>
  </si>
  <si>
    <t>13330-6</t>
  </si>
  <si>
    <t>13331-4</t>
  </si>
  <si>
    <t>13332-2</t>
  </si>
  <si>
    <t>13333-0</t>
  </si>
  <si>
    <t>13334-8</t>
  </si>
  <si>
    <t>13335-5</t>
  </si>
  <si>
    <t>13336-3</t>
  </si>
  <si>
    <t>13337-1</t>
  </si>
  <si>
    <t>13338-9</t>
  </si>
  <si>
    <t>13339-7</t>
  </si>
  <si>
    <t>13340-5</t>
  </si>
  <si>
    <t>13341-3</t>
  </si>
  <si>
    <t>13342-1</t>
  </si>
  <si>
    <t>13343-9</t>
  </si>
  <si>
    <t>13344-7</t>
  </si>
  <si>
    <t>13345-4</t>
  </si>
  <si>
    <t>13346-2</t>
  </si>
  <si>
    <t>13347-0</t>
  </si>
  <si>
    <t>13348-8</t>
  </si>
  <si>
    <t>13349-6</t>
  </si>
  <si>
    <t>13350-4</t>
  </si>
  <si>
    <t>13351-2</t>
  </si>
  <si>
    <t>13352-0</t>
  </si>
  <si>
    <t>13353-8</t>
  </si>
  <si>
    <t>13354-6</t>
  </si>
  <si>
    <t>13355-3</t>
  </si>
  <si>
    <t>13356-1</t>
  </si>
  <si>
    <t>13357-9</t>
  </si>
  <si>
    <t>13358-7</t>
  </si>
  <si>
    <t>13359-5</t>
  </si>
  <si>
    <t>13360-3</t>
  </si>
  <si>
    <t>13361-1</t>
  </si>
  <si>
    <t>13362-9</t>
  </si>
  <si>
    <t>13363-7</t>
  </si>
  <si>
    <t>13364-5</t>
  </si>
  <si>
    <t>13365-2</t>
  </si>
  <si>
    <t>13366-0</t>
  </si>
  <si>
    <t>13367-8</t>
  </si>
  <si>
    <t>13368-6</t>
  </si>
  <si>
    <t>13369-4</t>
  </si>
  <si>
    <t>13370-2</t>
  </si>
  <si>
    <t>13371-0</t>
  </si>
  <si>
    <t>13372-8</t>
  </si>
  <si>
    <t>13373-6</t>
  </si>
  <si>
    <t>13374-4</t>
  </si>
  <si>
    <t>13375-1</t>
  </si>
  <si>
    <t>13376-9</t>
  </si>
  <si>
    <t>13377-7</t>
  </si>
  <si>
    <t>13378-5</t>
  </si>
  <si>
    <t>13379-3</t>
  </si>
  <si>
    <t>13380-1</t>
  </si>
  <si>
    <t>13381-9</t>
  </si>
  <si>
    <t>13382-7</t>
  </si>
  <si>
    <t>13383-5</t>
  </si>
  <si>
    <t>13384-3</t>
  </si>
  <si>
    <t>13385-0</t>
  </si>
  <si>
    <t>13386-8</t>
  </si>
  <si>
    <t>13387-6</t>
  </si>
  <si>
    <t>13388-4</t>
  </si>
  <si>
    <t>13389-2</t>
  </si>
  <si>
    <t>13390-0</t>
  </si>
  <si>
    <t>13391-8</t>
  </si>
  <si>
    <t>13392-6</t>
  </si>
  <si>
    <t>13393-4</t>
  </si>
  <si>
    <t>13394-2</t>
  </si>
  <si>
    <t>13395-9</t>
  </si>
  <si>
    <t>13396-7</t>
  </si>
  <si>
    <t>13397-5</t>
  </si>
  <si>
    <t>13398-3</t>
  </si>
  <si>
    <t>13399-1</t>
  </si>
  <si>
    <t>13400-7</t>
  </si>
  <si>
    <t>13401-5</t>
  </si>
  <si>
    <t>13402-3</t>
  </si>
  <si>
    <t>13403-1</t>
  </si>
  <si>
    <t>13404-9</t>
  </si>
  <si>
    <t>13405-6</t>
  </si>
  <si>
    <t>13406-4</t>
  </si>
  <si>
    <t>13407-2</t>
  </si>
  <si>
    <t>13408-0</t>
  </si>
  <si>
    <t>13409-8</t>
  </si>
  <si>
    <t>13410-6</t>
  </si>
  <si>
    <t>13411-4</t>
  </si>
  <si>
    <t>13412-2</t>
  </si>
  <si>
    <t>13413-0</t>
  </si>
  <si>
    <t>13414-8</t>
  </si>
  <si>
    <t>13415-5</t>
  </si>
  <si>
    <t>13416-3</t>
  </si>
  <si>
    <t>13417-1</t>
  </si>
  <si>
    <t>13418-9</t>
  </si>
  <si>
    <t>13419-7</t>
  </si>
  <si>
    <t>13420-5</t>
  </si>
  <si>
    <t>13421-3</t>
  </si>
  <si>
    <t>13422-1</t>
  </si>
  <si>
    <t>13423-9</t>
  </si>
  <si>
    <t>13424-7</t>
  </si>
  <si>
    <t>13425-4</t>
  </si>
  <si>
    <t>13426-2</t>
  </si>
  <si>
    <t>13427-0</t>
  </si>
  <si>
    <t>13428-8</t>
  </si>
  <si>
    <t>13429-6</t>
  </si>
  <si>
    <t>13430-4</t>
  </si>
  <si>
    <t>13431-2</t>
  </si>
  <si>
    <t>13432-0</t>
  </si>
  <si>
    <t>13433-8</t>
  </si>
  <si>
    <t>13434-6</t>
  </si>
  <si>
    <t>13435-3</t>
  </si>
  <si>
    <t>13436-1</t>
  </si>
  <si>
    <t>13437-9</t>
  </si>
  <si>
    <t>13438-7</t>
  </si>
  <si>
    <t>13439-5</t>
  </si>
  <si>
    <t>13440-3</t>
  </si>
  <si>
    <t>13441-1</t>
  </si>
  <si>
    <t>13442-9</t>
  </si>
  <si>
    <t>13443-7</t>
  </si>
  <si>
    <t>13444-5</t>
  </si>
  <si>
    <t>13445-2</t>
  </si>
  <si>
    <t>13446-0</t>
  </si>
  <si>
    <t>13447-8</t>
  </si>
  <si>
    <t>13448-6</t>
  </si>
  <si>
    <t>13449-4</t>
  </si>
  <si>
    <t>13450-2</t>
  </si>
  <si>
    <t>13451-0</t>
  </si>
  <si>
    <t>13452-8</t>
  </si>
  <si>
    <t>13453-6</t>
  </si>
  <si>
    <t>13454-4</t>
  </si>
  <si>
    <t>13455-1</t>
  </si>
  <si>
    <t>13456-9</t>
  </si>
  <si>
    <t>13457-7</t>
  </si>
  <si>
    <t>13458-5</t>
  </si>
  <si>
    <t>13459-3</t>
  </si>
  <si>
    <t>13460-1</t>
  </si>
  <si>
    <t>13461-9</t>
  </si>
  <si>
    <t>13462-7</t>
  </si>
  <si>
    <t>13463-5</t>
  </si>
  <si>
    <t>13464-3</t>
  </si>
  <si>
    <t>13465-0</t>
  </si>
  <si>
    <t>13466-8</t>
  </si>
  <si>
    <t>13467-6</t>
  </si>
  <si>
    <t>13468-4</t>
  </si>
  <si>
    <t>13469-2</t>
  </si>
  <si>
    <t>13470-0</t>
  </si>
  <si>
    <t>13471-8</t>
  </si>
  <si>
    <t>13472-6</t>
  </si>
  <si>
    <t>13473-4</t>
  </si>
  <si>
    <t>13474-2</t>
  </si>
  <si>
    <t>13475-9</t>
  </si>
  <si>
    <t>13476-7</t>
  </si>
  <si>
    <t>13477-5</t>
  </si>
  <si>
    <t>13478-3</t>
  </si>
  <si>
    <t>13479-1</t>
  </si>
  <si>
    <t>13480-9</t>
  </si>
  <si>
    <t>13481-7</t>
  </si>
  <si>
    <t>13482-5</t>
  </si>
  <si>
    <t>13483-3</t>
  </si>
  <si>
    <t>13484-1</t>
  </si>
  <si>
    <t>13485-8</t>
  </si>
  <si>
    <t>13486-6</t>
  </si>
  <si>
    <t>13487-4</t>
  </si>
  <si>
    <t>13488-2</t>
  </si>
  <si>
    <t>13489-0</t>
  </si>
  <si>
    <t>13490-8</t>
  </si>
  <si>
    <t>13491-6</t>
  </si>
  <si>
    <t>13492-4</t>
  </si>
  <si>
    <t>13493-2</t>
  </si>
  <si>
    <t>13494-0</t>
  </si>
  <si>
    <t>13495-7</t>
  </si>
  <si>
    <t>13496-5</t>
  </si>
  <si>
    <t>13497-3</t>
  </si>
  <si>
    <t>13498-1</t>
  </si>
  <si>
    <t>13499-9</t>
  </si>
  <si>
    <t>13500-4</t>
  </si>
  <si>
    <t>13501-2</t>
  </si>
  <si>
    <t>13502-0</t>
  </si>
  <si>
    <t>13503-8</t>
  </si>
  <si>
    <t>13504-6</t>
  </si>
  <si>
    <t>13505-3</t>
  </si>
  <si>
    <t>13506-1</t>
  </si>
  <si>
    <t>13507-9</t>
  </si>
  <si>
    <t>13508-7</t>
  </si>
  <si>
    <t>13509-5</t>
  </si>
  <si>
    <t>13510-3</t>
  </si>
  <si>
    <t>13511-1</t>
  </si>
  <si>
    <t>13512-9</t>
  </si>
  <si>
    <t>13513-7</t>
  </si>
  <si>
    <t>13514-5</t>
  </si>
  <si>
    <t>13515-2</t>
  </si>
  <si>
    <t>13516-0</t>
  </si>
  <si>
    <t>13517-8</t>
  </si>
  <si>
    <t>13518-6</t>
  </si>
  <si>
    <t>13519-4</t>
  </si>
  <si>
    <t>13520-2</t>
  </si>
  <si>
    <t>13521-0</t>
  </si>
  <si>
    <t>13522-8</t>
  </si>
  <si>
    <t>13523-6</t>
  </si>
  <si>
    <t>13524-4</t>
  </si>
  <si>
    <t>13525-1</t>
  </si>
  <si>
    <t>13526-9</t>
  </si>
  <si>
    <t>13527-7</t>
  </si>
  <si>
    <t>13528-5</t>
  </si>
  <si>
    <t>13529-3</t>
  </si>
  <si>
    <t>13530-1</t>
  </si>
  <si>
    <t>13531-9</t>
  </si>
  <si>
    <t>13532-7</t>
  </si>
  <si>
    <t>13533-5</t>
  </si>
  <si>
    <t>13534-3</t>
  </si>
  <si>
    <t>13535-0</t>
  </si>
  <si>
    <t>13536-8</t>
  </si>
  <si>
    <t>13537-6</t>
  </si>
  <si>
    <t>13538-4</t>
  </si>
  <si>
    <t>13539-2</t>
  </si>
  <si>
    <t>13540-0</t>
  </si>
  <si>
    <t>13541-8</t>
  </si>
  <si>
    <t>13542-6</t>
  </si>
  <si>
    <t>13543-4</t>
  </si>
  <si>
    <t>13544-2</t>
  </si>
  <si>
    <t>13545-9</t>
  </si>
  <si>
    <t>13546-7</t>
  </si>
  <si>
    <t>13547-5</t>
  </si>
  <si>
    <t>13548-3</t>
  </si>
  <si>
    <t>13549-1</t>
  </si>
  <si>
    <t>13550-9</t>
  </si>
  <si>
    <t>13551-7</t>
  </si>
  <si>
    <t>13552-5</t>
  </si>
  <si>
    <t>13553-3</t>
  </si>
  <si>
    <t>13554-1</t>
  </si>
  <si>
    <t>13555-8</t>
  </si>
  <si>
    <t>13556-6</t>
  </si>
  <si>
    <t>13557-4</t>
  </si>
  <si>
    <t>13558-2</t>
  </si>
  <si>
    <t>13559-0</t>
  </si>
  <si>
    <t>13560-8</t>
  </si>
  <si>
    <t>13561-6</t>
  </si>
  <si>
    <t>13562-4</t>
  </si>
  <si>
    <t>13563-2</t>
  </si>
  <si>
    <t>13564-0</t>
  </si>
  <si>
    <t>13565-7</t>
  </si>
  <si>
    <t>13566-5</t>
  </si>
  <si>
    <t>13567-3</t>
  </si>
  <si>
    <t>13568-1</t>
  </si>
  <si>
    <t>13569-9</t>
  </si>
  <si>
    <t>13570-7</t>
  </si>
  <si>
    <t>13571-5</t>
  </si>
  <si>
    <t>13572-3</t>
  </si>
  <si>
    <t>13573-1</t>
  </si>
  <si>
    <t>13574-9</t>
  </si>
  <si>
    <t>13575-6</t>
  </si>
  <si>
    <t>13576-4</t>
  </si>
  <si>
    <t>13577-2</t>
  </si>
  <si>
    <t>13578-0</t>
  </si>
  <si>
    <t>13579-8</t>
  </si>
  <si>
    <t>13580-6</t>
  </si>
  <si>
    <t>13581-4</t>
  </si>
  <si>
    <t>13582-2</t>
  </si>
  <si>
    <t>13583-0</t>
  </si>
  <si>
    <t>13584-8</t>
  </si>
  <si>
    <t>13585-5</t>
  </si>
  <si>
    <t>13586-3</t>
  </si>
  <si>
    <t>13587-1</t>
  </si>
  <si>
    <t>13588-9</t>
  </si>
  <si>
    <t>13589-7</t>
  </si>
  <si>
    <t>13590-5</t>
  </si>
  <si>
    <t>13591-3</t>
  </si>
  <si>
    <t>13592-1</t>
  </si>
  <si>
    <t>13593-9</t>
  </si>
  <si>
    <t>13594-7</t>
  </si>
  <si>
    <t>13595-4</t>
  </si>
  <si>
    <t>13596-2</t>
  </si>
  <si>
    <t>13597-0</t>
  </si>
  <si>
    <t>13598-8</t>
  </si>
  <si>
    <t>13599-6</t>
  </si>
  <si>
    <t>13600-2</t>
  </si>
  <si>
    <t>13601-0</t>
  </si>
  <si>
    <t>13602-8</t>
  </si>
  <si>
    <t>13603-6</t>
  </si>
  <si>
    <t>13604-4</t>
  </si>
  <si>
    <t>13605-1</t>
  </si>
  <si>
    <t>13606-9</t>
  </si>
  <si>
    <t>13607-7</t>
  </si>
  <si>
    <t>13608-5</t>
  </si>
  <si>
    <t>13609-3</t>
  </si>
  <si>
    <t>13610-1</t>
  </si>
  <si>
    <t>13611-9</t>
  </si>
  <si>
    <t>13612-7</t>
  </si>
  <si>
    <t>13613-5</t>
  </si>
  <si>
    <t>13614-3</t>
  </si>
  <si>
    <t>13615-0</t>
  </si>
  <si>
    <t>13616-8</t>
  </si>
  <si>
    <t>13617-6</t>
  </si>
  <si>
    <t>13618-4</t>
  </si>
  <si>
    <t>13619-2</t>
  </si>
  <si>
    <t>13620-0</t>
  </si>
  <si>
    <t>13621-8</t>
  </si>
  <si>
    <t>13622-6</t>
  </si>
  <si>
    <t>13623-4</t>
  </si>
  <si>
    <t>13624-2</t>
  </si>
  <si>
    <t>13625-9</t>
  </si>
  <si>
    <t>13626-7</t>
  </si>
  <si>
    <t>13627-5</t>
  </si>
  <si>
    <t>13628-3</t>
  </si>
  <si>
    <t>13629-1</t>
  </si>
  <si>
    <t>13630-9</t>
  </si>
  <si>
    <t>13631-7</t>
  </si>
  <si>
    <t>13632-5</t>
  </si>
  <si>
    <t>13633-3</t>
  </si>
  <si>
    <t>13634-1</t>
  </si>
  <si>
    <t>13635-8</t>
  </si>
  <si>
    <t>13636-6</t>
  </si>
  <si>
    <t>13637-4</t>
  </si>
  <si>
    <t>13638-2</t>
  </si>
  <si>
    <t>13639-0</t>
  </si>
  <si>
    <t>13640-8</t>
  </si>
  <si>
    <t>13641-6</t>
  </si>
  <si>
    <t>13642-4</t>
  </si>
  <si>
    <t>13643-2</t>
  </si>
  <si>
    <t>13644-0</t>
  </si>
  <si>
    <t>13645-7</t>
  </si>
  <si>
    <t>13646-5</t>
  </si>
  <si>
    <t>13647-3</t>
  </si>
  <si>
    <t>13648-1</t>
  </si>
  <si>
    <t>13649-9</t>
  </si>
  <si>
    <t>13650-7</t>
  </si>
  <si>
    <t>13651-5</t>
  </si>
  <si>
    <t>13652-3</t>
  </si>
  <si>
    <t>13653-1</t>
  </si>
  <si>
    <t>13654-9</t>
  </si>
  <si>
    <t>13655-6</t>
  </si>
  <si>
    <t>13656-4</t>
  </si>
  <si>
    <t>13657-2</t>
  </si>
  <si>
    <t>13658-0</t>
  </si>
  <si>
    <t>13659-8</t>
  </si>
  <si>
    <t>13660-6</t>
  </si>
  <si>
    <t>13661-4</t>
  </si>
  <si>
    <t>13662-2</t>
  </si>
  <si>
    <t>13663-0</t>
  </si>
  <si>
    <t>13664-8</t>
  </si>
  <si>
    <t>13665-5</t>
  </si>
  <si>
    <t>13666-3</t>
  </si>
  <si>
    <t>13667-1</t>
  </si>
  <si>
    <t>13668-9</t>
  </si>
  <si>
    <t>13669-7</t>
  </si>
  <si>
    <t>13670-5</t>
  </si>
  <si>
    <t>13671-3</t>
  </si>
  <si>
    <t>13672-1</t>
  </si>
  <si>
    <t>13673-9</t>
  </si>
  <si>
    <t>13674-7</t>
  </si>
  <si>
    <t>13675-4</t>
  </si>
  <si>
    <t>13676-2</t>
  </si>
  <si>
    <t>13677-0</t>
  </si>
  <si>
    <t>13678-8</t>
  </si>
  <si>
    <t>13679-6</t>
  </si>
  <si>
    <t>13680-4</t>
  </si>
  <si>
    <t>13681-2</t>
  </si>
  <si>
    <t>13682-0</t>
  </si>
  <si>
    <t>13683-8</t>
  </si>
  <si>
    <t>13684-6</t>
  </si>
  <si>
    <t>13685-3</t>
  </si>
  <si>
    <t>13686-1</t>
  </si>
  <si>
    <t>13687-9</t>
  </si>
  <si>
    <t>13688-7</t>
  </si>
  <si>
    <t>13689-5</t>
  </si>
  <si>
    <t>13690-3</t>
  </si>
  <si>
    <t>13691-1</t>
  </si>
  <si>
    <t>13692-9</t>
  </si>
  <si>
    <t>13693-7</t>
  </si>
  <si>
    <t>13694-5</t>
  </si>
  <si>
    <t>13695-2</t>
  </si>
  <si>
    <t>13696-0</t>
  </si>
  <si>
    <t>13697-8</t>
  </si>
  <si>
    <t>13698-6</t>
  </si>
  <si>
    <t>13699-4</t>
  </si>
  <si>
    <t>13700-0</t>
  </si>
  <si>
    <t>13701-8</t>
  </si>
  <si>
    <t>13702-6</t>
  </si>
  <si>
    <t>13703-4</t>
  </si>
  <si>
    <t>13704-2</t>
  </si>
  <si>
    <t>13705-9</t>
  </si>
  <si>
    <t>13706-7</t>
  </si>
  <si>
    <t>13707-5</t>
  </si>
  <si>
    <t>13708-3</t>
  </si>
  <si>
    <t>13709-1</t>
  </si>
  <si>
    <t>13710-9</t>
  </si>
  <si>
    <t>13711-7</t>
  </si>
  <si>
    <t>13712-5</t>
  </si>
  <si>
    <t>13713-3</t>
  </si>
  <si>
    <t>13714-1</t>
  </si>
  <si>
    <t>13715-8</t>
  </si>
  <si>
    <t>13716-6</t>
  </si>
  <si>
    <t>13717-4</t>
  </si>
  <si>
    <t>13718-2</t>
  </si>
  <si>
    <t>13719-0</t>
  </si>
  <si>
    <t>13720-8</t>
  </si>
  <si>
    <t>13721-6</t>
  </si>
  <si>
    <t>13722-4</t>
  </si>
  <si>
    <t>13723-2</t>
  </si>
  <si>
    <t>13724-0</t>
  </si>
  <si>
    <t>13725-7</t>
  </si>
  <si>
    <t>13726-5</t>
  </si>
  <si>
    <t>13727-3</t>
  </si>
  <si>
    <t>13728-1</t>
  </si>
  <si>
    <t>13729-9</t>
  </si>
  <si>
    <t>13730-7</t>
  </si>
  <si>
    <t>13731-5</t>
  </si>
  <si>
    <t>13732-3</t>
  </si>
  <si>
    <t>13733-1</t>
  </si>
  <si>
    <t>13734-9</t>
  </si>
  <si>
    <t>13735-6</t>
  </si>
  <si>
    <t>13736-4</t>
  </si>
  <si>
    <t>13737-2</t>
  </si>
  <si>
    <t>13738-0</t>
  </si>
  <si>
    <t>13739-8</t>
  </si>
  <si>
    <t>13740-6</t>
  </si>
  <si>
    <t>13741-4</t>
  </si>
  <si>
    <t>13742-2</t>
  </si>
  <si>
    <t>13743-0</t>
  </si>
  <si>
    <t>13744-8</t>
  </si>
  <si>
    <t>13745-5</t>
  </si>
  <si>
    <t>13746-3</t>
  </si>
  <si>
    <t>13747-1</t>
  </si>
  <si>
    <t>13748-9</t>
  </si>
  <si>
    <t>13749-7</t>
  </si>
  <si>
    <t>13750-5</t>
  </si>
  <si>
    <t>13751-3</t>
  </si>
  <si>
    <t>13752-1</t>
  </si>
  <si>
    <t>13753-9</t>
  </si>
  <si>
    <t>13754-7</t>
  </si>
  <si>
    <t>13755-4</t>
  </si>
  <si>
    <t>13756-2</t>
  </si>
  <si>
    <t>13757-0</t>
  </si>
  <si>
    <t>13758-8</t>
  </si>
  <si>
    <t>13759-6</t>
  </si>
  <si>
    <t>13760-4</t>
  </si>
  <si>
    <t>13761-2</t>
  </si>
  <si>
    <t>13762-0</t>
  </si>
  <si>
    <t>13763-8</t>
  </si>
  <si>
    <t>13764-6</t>
  </si>
  <si>
    <t>13765-3</t>
  </si>
  <si>
    <t>13766-1</t>
  </si>
  <si>
    <t>13767-9</t>
  </si>
  <si>
    <t>13768-7</t>
  </si>
  <si>
    <t>13769-5</t>
  </si>
  <si>
    <t>13770-3</t>
  </si>
  <si>
    <t>13771-1</t>
  </si>
  <si>
    <t>13772-9</t>
  </si>
  <si>
    <t>13773-7</t>
  </si>
  <si>
    <t>13774-5</t>
  </si>
  <si>
    <t>13775-2</t>
  </si>
  <si>
    <t>13776-0</t>
  </si>
  <si>
    <t>13777-8</t>
  </si>
  <si>
    <t>13778-6</t>
  </si>
  <si>
    <t>13779-4</t>
  </si>
  <si>
    <t>13780-2</t>
  </si>
  <si>
    <t>13781-0</t>
  </si>
  <si>
    <t>13782-8</t>
  </si>
  <si>
    <t>13783-6</t>
  </si>
  <si>
    <t>13784-4</t>
  </si>
  <si>
    <t>13785-1</t>
  </si>
  <si>
    <t>13786-9</t>
  </si>
  <si>
    <t>13787-7</t>
  </si>
  <si>
    <t>13788-5</t>
  </si>
  <si>
    <t>13789-3</t>
  </si>
  <si>
    <t>13790-1</t>
  </si>
  <si>
    <t>13791-9</t>
  </si>
  <si>
    <t>13792-7</t>
  </si>
  <si>
    <t>13793-5</t>
  </si>
  <si>
    <t>13794-3</t>
  </si>
  <si>
    <t>13795-0</t>
  </si>
  <si>
    <t>13796-8</t>
  </si>
  <si>
    <t>13797-6</t>
  </si>
  <si>
    <t>13798-4</t>
  </si>
  <si>
    <t>13799-2</t>
  </si>
  <si>
    <t>13800-8</t>
  </si>
  <si>
    <t>13801-6</t>
  </si>
  <si>
    <t>13802-4</t>
  </si>
  <si>
    <t>13803-2</t>
  </si>
  <si>
    <t>13804-0</t>
  </si>
  <si>
    <t>13805-7</t>
  </si>
  <si>
    <t>13806-5</t>
  </si>
  <si>
    <t>13807-3</t>
  </si>
  <si>
    <t>13808-1</t>
  </si>
  <si>
    <t>13809-9</t>
  </si>
  <si>
    <t>13810-7</t>
  </si>
  <si>
    <t>13811-5</t>
  </si>
  <si>
    <t>13812-3</t>
  </si>
  <si>
    <t>13813-1</t>
  </si>
  <si>
    <t>13814-9</t>
  </si>
  <si>
    <t>13815-6</t>
  </si>
  <si>
    <t>13816-4</t>
  </si>
  <si>
    <t>13817-2</t>
  </si>
  <si>
    <t>13818-0</t>
  </si>
  <si>
    <t>13819-8</t>
  </si>
  <si>
    <t>13820-6</t>
  </si>
  <si>
    <t>13821-4</t>
  </si>
  <si>
    <t>13822-2</t>
  </si>
  <si>
    <t>13823-0</t>
  </si>
  <si>
    <t>13824-8</t>
  </si>
  <si>
    <t>13825-5</t>
  </si>
  <si>
    <t>13826-3</t>
  </si>
  <si>
    <t>13827-1</t>
  </si>
  <si>
    <t>13828-9</t>
  </si>
  <si>
    <t>13829-7</t>
  </si>
  <si>
    <t>13830-5</t>
  </si>
  <si>
    <t>13831-3</t>
  </si>
  <si>
    <t>13832-1</t>
  </si>
  <si>
    <t>13833-9</t>
  </si>
  <si>
    <t>13834-7</t>
  </si>
  <si>
    <t>13835-4</t>
  </si>
  <si>
    <t>13836-2</t>
  </si>
  <si>
    <t>13837-0</t>
  </si>
  <si>
    <t>13838-8</t>
  </si>
  <si>
    <t>13839-6</t>
  </si>
  <si>
    <t>13840-4</t>
  </si>
  <si>
    <t>13841-2</t>
  </si>
  <si>
    <t>13842-0</t>
  </si>
  <si>
    <t>13843-8</t>
  </si>
  <si>
    <t>13844-6</t>
  </si>
  <si>
    <t>13845-3</t>
  </si>
  <si>
    <t>13846-1</t>
  </si>
  <si>
    <t>13847-9</t>
  </si>
  <si>
    <t>13848-7</t>
  </si>
  <si>
    <t>13849-5</t>
  </si>
  <si>
    <t>13850-3</t>
  </si>
  <si>
    <t>13851-1</t>
  </si>
  <si>
    <t>13852-9</t>
  </si>
  <si>
    <t>13853-7</t>
  </si>
  <si>
    <t>13854-5</t>
  </si>
  <si>
    <t>13855-2</t>
  </si>
  <si>
    <t>13856-0</t>
  </si>
  <si>
    <t>13857-8</t>
  </si>
  <si>
    <t>13858-6</t>
  </si>
  <si>
    <t>13859-4</t>
  </si>
  <si>
    <t>13860-2</t>
  </si>
  <si>
    <t>13861-0</t>
  </si>
  <si>
    <t>13862-8</t>
  </si>
  <si>
    <t>13863-6</t>
  </si>
  <si>
    <t>13864-4</t>
  </si>
  <si>
    <t>13865-1</t>
  </si>
  <si>
    <t>13866-9</t>
  </si>
  <si>
    <t>13867-7</t>
  </si>
  <si>
    <t>13868-5</t>
  </si>
  <si>
    <t>13869-3</t>
  </si>
  <si>
    <t>13870-1</t>
  </si>
  <si>
    <t>13871-9</t>
  </si>
  <si>
    <t>13872-7</t>
  </si>
  <si>
    <t>13873-5</t>
  </si>
  <si>
    <t>13874-3</t>
  </si>
  <si>
    <t>13875-0</t>
  </si>
  <si>
    <t>13876-8</t>
  </si>
  <si>
    <t>13877-6</t>
  </si>
  <si>
    <t>13878-4</t>
  </si>
  <si>
    <t>13879-2</t>
  </si>
  <si>
    <t>13880-0</t>
  </si>
  <si>
    <t>13881-8</t>
  </si>
  <si>
    <t>13882-6</t>
  </si>
  <si>
    <t>13883-4</t>
  </si>
  <si>
    <t>13884-2</t>
  </si>
  <si>
    <t>13885-9</t>
  </si>
  <si>
    <t>13886-7</t>
  </si>
  <si>
    <t>13887-5</t>
  </si>
  <si>
    <t>13888-3</t>
  </si>
  <si>
    <t>13889-1</t>
  </si>
  <si>
    <t>13890-9</t>
  </si>
  <si>
    <t>13891-7</t>
  </si>
  <si>
    <t>13892-5</t>
  </si>
  <si>
    <t>13893-3</t>
  </si>
  <si>
    <t>13894-1</t>
  </si>
  <si>
    <t>13895-8</t>
  </si>
  <si>
    <t>13896-6</t>
  </si>
  <si>
    <t>13897-4</t>
  </si>
  <si>
    <t>13898-2</t>
  </si>
  <si>
    <t>13899-0</t>
  </si>
  <si>
    <t>13900-6</t>
  </si>
  <si>
    <t>13901-4</t>
  </si>
  <si>
    <t>13902-2</t>
  </si>
  <si>
    <t>13903-0</t>
  </si>
  <si>
    <t>13904-8</t>
  </si>
  <si>
    <t>13905-5</t>
  </si>
  <si>
    <t>13906-3</t>
  </si>
  <si>
    <t>13907-1</t>
  </si>
  <si>
    <t>13908-9</t>
  </si>
  <si>
    <t>13909-7</t>
  </si>
  <si>
    <t>13910-5</t>
  </si>
  <si>
    <t>13911-3</t>
  </si>
  <si>
    <t>13912-1</t>
  </si>
  <si>
    <t>13913-9</t>
  </si>
  <si>
    <t>13914-7</t>
  </si>
  <si>
    <t>13915-4</t>
  </si>
  <si>
    <t>13916-2</t>
  </si>
  <si>
    <t>13917-0</t>
  </si>
  <si>
    <t>13918-8</t>
  </si>
  <si>
    <t>13919-6</t>
  </si>
  <si>
    <t>13920-4</t>
  </si>
  <si>
    <t>13921-2</t>
  </si>
  <si>
    <t>13922-0</t>
  </si>
  <si>
    <t>13923-8</t>
  </si>
  <si>
    <t>13924-6</t>
  </si>
  <si>
    <t>13925-3</t>
  </si>
  <si>
    <t>13926-1</t>
  </si>
  <si>
    <t>13927-9</t>
  </si>
  <si>
    <t>13928-7</t>
  </si>
  <si>
    <t>13929-5</t>
  </si>
  <si>
    <t>13930-3</t>
  </si>
  <si>
    <t>13931-1</t>
  </si>
  <si>
    <t>13932-9</t>
  </si>
  <si>
    <t>13933-7</t>
  </si>
  <si>
    <t>13934-5</t>
  </si>
  <si>
    <t>13935-2</t>
  </si>
  <si>
    <t>13936-0</t>
  </si>
  <si>
    <t>13937-8</t>
  </si>
  <si>
    <t>13938-6</t>
  </si>
  <si>
    <t>13939-4</t>
  </si>
  <si>
    <t>13940-2</t>
  </si>
  <si>
    <t>13941-0</t>
  </si>
  <si>
    <t>13942-8</t>
  </si>
  <si>
    <t>13943-6</t>
  </si>
  <si>
    <t>13944-4</t>
  </si>
  <si>
    <t>13945-1</t>
  </si>
  <si>
    <t>13946-9</t>
  </si>
  <si>
    <t>13947-7</t>
  </si>
  <si>
    <t>13948-5</t>
  </si>
  <si>
    <t>13949-3</t>
  </si>
  <si>
    <t>13950-1</t>
  </si>
  <si>
    <t>13951-9</t>
  </si>
  <si>
    <t>13952-7</t>
  </si>
  <si>
    <t>13953-5</t>
  </si>
  <si>
    <t>13954-3</t>
  </si>
  <si>
    <t>13955-0</t>
  </si>
  <si>
    <t>13956-8</t>
  </si>
  <si>
    <t>13957-6</t>
  </si>
  <si>
    <t>13958-4</t>
  </si>
  <si>
    <t>13959-2</t>
  </si>
  <si>
    <t>13960-0</t>
  </si>
  <si>
    <t>13961-8</t>
  </si>
  <si>
    <t>13962-6</t>
  </si>
  <si>
    <t>13963-4</t>
  </si>
  <si>
    <t>13964-2</t>
  </si>
  <si>
    <t>13965-9</t>
  </si>
  <si>
    <t>13966-7</t>
  </si>
  <si>
    <t>13967-5</t>
  </si>
  <si>
    <t>13968-3</t>
  </si>
  <si>
    <t>13969-1</t>
  </si>
  <si>
    <t>13970-9</t>
  </si>
  <si>
    <t>13971-7</t>
  </si>
  <si>
    <t>13972-5</t>
  </si>
  <si>
    <t>13973-3</t>
  </si>
  <si>
    <t>13974-1</t>
  </si>
  <si>
    <t>13975-8</t>
  </si>
  <si>
    <t>13976-6</t>
  </si>
  <si>
    <t>13977-4</t>
  </si>
  <si>
    <t>13978-2</t>
  </si>
  <si>
    <t>13979-0</t>
  </si>
  <si>
    <t>13980-8</t>
  </si>
  <si>
    <t>13981-6</t>
  </si>
  <si>
    <t>13982-4</t>
  </si>
  <si>
    <t>13983-2</t>
  </si>
  <si>
    <t>13984-0</t>
  </si>
  <si>
    <t>13985-7</t>
  </si>
  <si>
    <t>13986-5</t>
  </si>
  <si>
    <t>13987-3</t>
  </si>
  <si>
    <t>13988-1</t>
  </si>
  <si>
    <t>13989-9</t>
  </si>
  <si>
    <t>13990-7</t>
  </si>
  <si>
    <t>13991-5</t>
  </si>
  <si>
    <t>13992-3</t>
  </si>
  <si>
    <t>13993-1</t>
  </si>
  <si>
    <t>13994-9</t>
  </si>
  <si>
    <t>13995-6</t>
  </si>
  <si>
    <t>13996-4</t>
  </si>
  <si>
    <t>13997-2</t>
  </si>
  <si>
    <t>13998-0</t>
  </si>
  <si>
    <t>13999-8</t>
  </si>
  <si>
    <t>14000-4</t>
  </si>
  <si>
    <t>14001-2</t>
  </si>
  <si>
    <t>14002-0</t>
  </si>
  <si>
    <t>14003-8</t>
  </si>
  <si>
    <t>14004-6</t>
  </si>
  <si>
    <t>14005-3</t>
  </si>
  <si>
    <t>14006-1</t>
  </si>
  <si>
    <t>14007-9</t>
  </si>
  <si>
    <t>14008-7</t>
  </si>
  <si>
    <t>14009-5</t>
  </si>
  <si>
    <t>14010-3</t>
  </si>
  <si>
    <t>14011-1</t>
  </si>
  <si>
    <t>14012-9</t>
  </si>
  <si>
    <t>14013-7</t>
  </si>
  <si>
    <t>14014-5</t>
  </si>
  <si>
    <t>14015-2</t>
  </si>
  <si>
    <t>14016-0</t>
  </si>
  <si>
    <t>14017-8</t>
  </si>
  <si>
    <t>14018-6</t>
  </si>
  <si>
    <t>14019-4</t>
  </si>
  <si>
    <t>14020-2</t>
  </si>
  <si>
    <t>14021-0</t>
  </si>
  <si>
    <t>14022-8</t>
  </si>
  <si>
    <t>14023-6</t>
  </si>
  <si>
    <t>14024-4</t>
  </si>
  <si>
    <t>14025-1</t>
  </si>
  <si>
    <t>14026-9</t>
  </si>
  <si>
    <t>14027-7</t>
  </si>
  <si>
    <t>14028-5</t>
  </si>
  <si>
    <t>14029-3</t>
  </si>
  <si>
    <t>14030-1</t>
  </si>
  <si>
    <t>14031-9</t>
  </si>
  <si>
    <t>14032-7</t>
  </si>
  <si>
    <t>14033-5</t>
  </si>
  <si>
    <t>14034-3</t>
  </si>
  <si>
    <t>14035-0</t>
  </si>
  <si>
    <t>14036-8</t>
  </si>
  <si>
    <t>14037-6</t>
  </si>
  <si>
    <t>14038-4</t>
  </si>
  <si>
    <t>14039-2</t>
  </si>
  <si>
    <t>14040-0</t>
  </si>
  <si>
    <t>14041-8</t>
  </si>
  <si>
    <t>14042-6</t>
  </si>
  <si>
    <t>14043-4</t>
  </si>
  <si>
    <t>14044-2</t>
  </si>
  <si>
    <t>14045-9</t>
  </si>
  <si>
    <t>14046-7</t>
  </si>
  <si>
    <t>14047-5</t>
  </si>
  <si>
    <t>14048-3</t>
  </si>
  <si>
    <t>14049-1</t>
  </si>
  <si>
    <t>14050-9</t>
  </si>
  <si>
    <t>14051-7</t>
  </si>
  <si>
    <t>14052-5</t>
  </si>
  <si>
    <t>14053-3</t>
  </si>
  <si>
    <t>14054-1</t>
  </si>
  <si>
    <t>14055-8</t>
  </si>
  <si>
    <t>14056-6</t>
  </si>
  <si>
    <t>14057-4</t>
  </si>
  <si>
    <t>14058-2</t>
  </si>
  <si>
    <t>14059-0</t>
  </si>
  <si>
    <t>14060-8</t>
  </si>
  <si>
    <t>14061-6</t>
  </si>
  <si>
    <t>14062-4</t>
  </si>
  <si>
    <t>14063-2</t>
  </si>
  <si>
    <t>14064-0</t>
  </si>
  <si>
    <t>14065-7</t>
  </si>
  <si>
    <t>14066-5</t>
  </si>
  <si>
    <t>14067-3</t>
  </si>
  <si>
    <t>14068-1</t>
  </si>
  <si>
    <t>14069-9</t>
  </si>
  <si>
    <t>14070-7</t>
  </si>
  <si>
    <t>14071-5</t>
  </si>
  <si>
    <t>14072-3</t>
  </si>
  <si>
    <t>14073-1</t>
  </si>
  <si>
    <t>14074-9</t>
  </si>
  <si>
    <t>14075-6</t>
  </si>
  <si>
    <t>14076-4</t>
  </si>
  <si>
    <t>14077-2</t>
  </si>
  <si>
    <t>14078-0</t>
  </si>
  <si>
    <t>14079-8</t>
  </si>
  <si>
    <t>14080-6</t>
  </si>
  <si>
    <t>14081-4</t>
  </si>
  <si>
    <t>14082-2</t>
  </si>
  <si>
    <t>14083-0</t>
  </si>
  <si>
    <t>14084-8</t>
  </si>
  <si>
    <t>14085-5</t>
  </si>
  <si>
    <t>14086-3</t>
  </si>
  <si>
    <t>14087-1</t>
  </si>
  <si>
    <t>14088-9</t>
  </si>
  <si>
    <t>14089-7</t>
  </si>
  <si>
    <t>14090-5</t>
  </si>
  <si>
    <t>14091-3</t>
  </si>
  <si>
    <t>14092-1</t>
  </si>
  <si>
    <t>14093-9</t>
  </si>
  <si>
    <t>14094-7</t>
  </si>
  <si>
    <t>14095-4</t>
  </si>
  <si>
    <t>14096-2</t>
  </si>
  <si>
    <t>14097-0</t>
  </si>
  <si>
    <t>14098-8</t>
  </si>
  <si>
    <t>14099-6</t>
  </si>
  <si>
    <t>14100-2</t>
  </si>
  <si>
    <t>14101-0</t>
  </si>
  <si>
    <t>14102-8</t>
  </si>
  <si>
    <t>14103-6</t>
  </si>
  <si>
    <t>14104-4</t>
  </si>
  <si>
    <t>14105-1</t>
  </si>
  <si>
    <t>14106-9</t>
  </si>
  <si>
    <t>14107-7</t>
  </si>
  <si>
    <t>14108-5</t>
  </si>
  <si>
    <t>14109-3</t>
  </si>
  <si>
    <t>14110-1</t>
  </si>
  <si>
    <t>14111-9</t>
  </si>
  <si>
    <t>14112-7</t>
  </si>
  <si>
    <t>14113-5</t>
  </si>
  <si>
    <t>14114-3</t>
  </si>
  <si>
    <t>14115-0</t>
  </si>
  <si>
    <t>14116-8</t>
  </si>
  <si>
    <t>14117-6</t>
  </si>
  <si>
    <t>14118-4</t>
  </si>
  <si>
    <t>14119-2</t>
  </si>
  <si>
    <t>14120-0</t>
  </si>
  <si>
    <t>14121-8</t>
  </si>
  <si>
    <t>14122-6</t>
  </si>
  <si>
    <t>14123-4</t>
  </si>
  <si>
    <t>14124-2</t>
  </si>
  <si>
    <t>14125-9</t>
  </si>
  <si>
    <t>14126-7</t>
  </si>
  <si>
    <t>14127-5</t>
  </si>
  <si>
    <t>14128-3</t>
  </si>
  <si>
    <t>14129-1</t>
  </si>
  <si>
    <t>14130-9</t>
  </si>
  <si>
    <t>14131-7</t>
  </si>
  <si>
    <t>14132-5</t>
  </si>
  <si>
    <t>14133-3</t>
  </si>
  <si>
    <t>14134-1</t>
  </si>
  <si>
    <t>14135-8</t>
  </si>
  <si>
    <t>14136-6</t>
  </si>
  <si>
    <t>14137-4</t>
  </si>
  <si>
    <t>14138-2</t>
  </si>
  <si>
    <t>14139-0</t>
  </si>
  <si>
    <t>14140-8</t>
  </si>
  <si>
    <t>14141-6</t>
  </si>
  <si>
    <t>14142-4</t>
  </si>
  <si>
    <t>14143-2</t>
  </si>
  <si>
    <t>14144-0</t>
  </si>
  <si>
    <t>14145-7</t>
  </si>
  <si>
    <t>14146-5</t>
  </si>
  <si>
    <t>14147-3</t>
  </si>
  <si>
    <t>14148-1</t>
  </si>
  <si>
    <t>14149-9</t>
  </si>
  <si>
    <t>14150-7</t>
  </si>
  <si>
    <t>14151-5</t>
  </si>
  <si>
    <t>14152-3</t>
  </si>
  <si>
    <t>14153-1</t>
  </si>
  <si>
    <t>14154-9</t>
  </si>
  <si>
    <t>14155-6</t>
  </si>
  <si>
    <t>14156-4</t>
  </si>
  <si>
    <t>14157-2</t>
  </si>
  <si>
    <t>14158-0</t>
  </si>
  <si>
    <t>14159-8</t>
  </si>
  <si>
    <t>14160-6</t>
  </si>
  <si>
    <t>14161-4</t>
  </si>
  <si>
    <t>14162-2</t>
  </si>
  <si>
    <t>14163-0</t>
  </si>
  <si>
    <t>14164-8</t>
  </si>
  <si>
    <t>14165-5</t>
  </si>
  <si>
    <t>14166-3</t>
  </si>
  <si>
    <t>14167-1</t>
  </si>
  <si>
    <t>14168-9</t>
  </si>
  <si>
    <t>14169-7</t>
  </si>
  <si>
    <t>14170-5</t>
  </si>
  <si>
    <t>14171-3</t>
  </si>
  <si>
    <t>14172-1</t>
  </si>
  <si>
    <t>14173-9</t>
  </si>
  <si>
    <t>14174-7</t>
  </si>
  <si>
    <t>14175-4</t>
  </si>
  <si>
    <t>14176-2</t>
  </si>
  <si>
    <t>14177-0</t>
  </si>
  <si>
    <t>14178-8</t>
  </si>
  <si>
    <t>14179-6</t>
  </si>
  <si>
    <t>14180-4</t>
  </si>
  <si>
    <t>14181-2</t>
  </si>
  <si>
    <t>14182-0</t>
  </si>
  <si>
    <t>14183-8</t>
  </si>
  <si>
    <t>14184-6</t>
  </si>
  <si>
    <t>14185-3</t>
  </si>
  <si>
    <t>14186-1</t>
  </si>
  <si>
    <t>14187-9</t>
  </si>
  <si>
    <t>14188-7</t>
  </si>
  <si>
    <t>14189-5</t>
  </si>
  <si>
    <t>14190-3</t>
  </si>
  <si>
    <t>14191-1</t>
  </si>
  <si>
    <t>14192-9</t>
  </si>
  <si>
    <t>14193-7</t>
  </si>
  <si>
    <t>14194-5</t>
  </si>
  <si>
    <t>14195-2</t>
  </si>
  <si>
    <t>14196-0</t>
  </si>
  <si>
    <t>14197-8</t>
  </si>
  <si>
    <t>14198-6</t>
  </si>
  <si>
    <t>14199-4</t>
  </si>
  <si>
    <t>14200-0</t>
  </si>
  <si>
    <t>14201-8</t>
  </si>
  <si>
    <t>14202-6</t>
  </si>
  <si>
    <t>14203-4</t>
  </si>
  <si>
    <t>14204-2</t>
  </si>
  <si>
    <t>14205-9</t>
  </si>
  <si>
    <t>14206-7</t>
  </si>
  <si>
    <t>14207-5</t>
  </si>
  <si>
    <t>14208-3</t>
  </si>
  <si>
    <t>14209-1</t>
  </si>
  <si>
    <t>14210-9</t>
  </si>
  <si>
    <t>14211-7</t>
  </si>
  <si>
    <t>14212-5</t>
  </si>
  <si>
    <t>14213-3</t>
  </si>
  <si>
    <t>14214-1</t>
  </si>
  <si>
    <t>14215-8</t>
  </si>
  <si>
    <t>14216-6</t>
  </si>
  <si>
    <t>14217-4</t>
  </si>
  <si>
    <t>14218-2</t>
  </si>
  <si>
    <t>14219-0</t>
  </si>
  <si>
    <t>14220-8</t>
  </si>
  <si>
    <t>14221-6</t>
  </si>
  <si>
    <t>14222-4</t>
  </si>
  <si>
    <t>14223-2</t>
  </si>
  <si>
    <t>14224-0</t>
  </si>
  <si>
    <t>14225-7</t>
  </si>
  <si>
    <t>14226-5</t>
  </si>
  <si>
    <t>14227-3</t>
  </si>
  <si>
    <t>14228-1</t>
  </si>
  <si>
    <t>14229-9</t>
  </si>
  <si>
    <t>14230-7</t>
  </si>
  <si>
    <t>14231-5</t>
  </si>
  <si>
    <t>14232-3</t>
  </si>
  <si>
    <t>14233-1</t>
  </si>
  <si>
    <t>14234-9</t>
  </si>
  <si>
    <t>14235-6</t>
  </si>
  <si>
    <t>14236-4</t>
  </si>
  <si>
    <t>14237-2</t>
  </si>
  <si>
    <t>14238-0</t>
  </si>
  <si>
    <t>14239-8</t>
  </si>
  <si>
    <t>14240-6</t>
  </si>
  <si>
    <t>14241-4</t>
  </si>
  <si>
    <t>14242-2</t>
  </si>
  <si>
    <t>14243-0</t>
  </si>
  <si>
    <t>14244-8</t>
  </si>
  <si>
    <t>14245-5</t>
  </si>
  <si>
    <t>14246-3</t>
  </si>
  <si>
    <t>14247-1</t>
  </si>
  <si>
    <t>14248-9</t>
  </si>
  <si>
    <t>14249-7</t>
  </si>
  <si>
    <t>14250-5</t>
  </si>
  <si>
    <t>14251-3</t>
  </si>
  <si>
    <t>14252-1</t>
  </si>
  <si>
    <t>14253-9</t>
  </si>
  <si>
    <t>14254-7</t>
  </si>
  <si>
    <t>14255-4</t>
  </si>
  <si>
    <t>14256-2</t>
  </si>
  <si>
    <t>14257-0</t>
  </si>
  <si>
    <t>14258-8</t>
  </si>
  <si>
    <t>14259-6</t>
  </si>
  <si>
    <t>14260-4</t>
  </si>
  <si>
    <t>14261-2</t>
  </si>
  <si>
    <t>14262-0</t>
  </si>
  <si>
    <t>14263-8</t>
  </si>
  <si>
    <t>14264-6</t>
  </si>
  <si>
    <t>14265-3</t>
  </si>
  <si>
    <t>14266-1</t>
  </si>
  <si>
    <t>14267-9</t>
  </si>
  <si>
    <t>14268-7</t>
  </si>
  <si>
    <t>14269-5</t>
  </si>
  <si>
    <t>14270-3</t>
  </si>
  <si>
    <t>14271-1</t>
  </si>
  <si>
    <t>14272-9</t>
  </si>
  <si>
    <t>14273-7</t>
  </si>
  <si>
    <t>14274-5</t>
  </si>
  <si>
    <t>14275-2</t>
  </si>
  <si>
    <t>14276-0</t>
  </si>
  <si>
    <t>14277-8</t>
  </si>
  <si>
    <t>14278-6</t>
  </si>
  <si>
    <t>14279-4</t>
  </si>
  <si>
    <t>14280-2</t>
  </si>
  <si>
    <t>14281-0</t>
  </si>
  <si>
    <t>14282-8</t>
  </si>
  <si>
    <t>14283-6</t>
  </si>
  <si>
    <t>14284-4</t>
  </si>
  <si>
    <t>14285-1</t>
  </si>
  <si>
    <t>14286-9</t>
  </si>
  <si>
    <t>14287-7</t>
  </si>
  <si>
    <t>14288-5</t>
  </si>
  <si>
    <t>14289-3</t>
  </si>
  <si>
    <t>14290-1</t>
  </si>
  <si>
    <t>14291-9</t>
  </si>
  <si>
    <t>14292-7</t>
  </si>
  <si>
    <t>14293-5</t>
  </si>
  <si>
    <t>14294-3</t>
  </si>
  <si>
    <t>14295-0</t>
  </si>
  <si>
    <t>14296-8</t>
  </si>
  <si>
    <t>14297-6</t>
  </si>
  <si>
    <t>14298-4</t>
  </si>
  <si>
    <t>14299-2</t>
  </si>
  <si>
    <t>14300-8</t>
  </si>
  <si>
    <t>14301-6</t>
  </si>
  <si>
    <t>14302-4</t>
  </si>
  <si>
    <t>14303-2</t>
  </si>
  <si>
    <t>14304-0</t>
  </si>
  <si>
    <t>14305-7</t>
  </si>
  <si>
    <t>14306-5</t>
  </si>
  <si>
    <t>14307-3</t>
  </si>
  <si>
    <t>14308-1</t>
  </si>
  <si>
    <t>14309-9</t>
  </si>
  <si>
    <t>14310-7</t>
  </si>
  <si>
    <t>14311-5</t>
  </si>
  <si>
    <t>14312-3</t>
  </si>
  <si>
    <t>14313-1</t>
  </si>
  <si>
    <t>14314-9</t>
  </si>
  <si>
    <t>14315-6</t>
  </si>
  <si>
    <t>14316-4</t>
  </si>
  <si>
    <t>14317-2</t>
  </si>
  <si>
    <t>14318-0</t>
  </si>
  <si>
    <t>14319-8</t>
  </si>
  <si>
    <t>14320-6</t>
  </si>
  <si>
    <t>14321-4</t>
  </si>
  <si>
    <t>14322-2</t>
  </si>
  <si>
    <t>14323-0</t>
  </si>
  <si>
    <t>14324-8</t>
  </si>
  <si>
    <t>14325-5</t>
  </si>
  <si>
    <t>14326-3</t>
  </si>
  <si>
    <t>14327-1</t>
  </si>
  <si>
    <t>14328-9</t>
  </si>
  <si>
    <t>14329-7</t>
  </si>
  <si>
    <t>14330-5</t>
  </si>
  <si>
    <t>14331-3</t>
  </si>
  <si>
    <t>14332-1</t>
  </si>
  <si>
    <t>14333-9</t>
  </si>
  <si>
    <t>14334-7</t>
  </si>
  <si>
    <t>14335-4</t>
  </si>
  <si>
    <t>14336-2</t>
  </si>
  <si>
    <t>14337-0</t>
  </si>
  <si>
    <t>14338-8</t>
  </si>
  <si>
    <t>14339-6</t>
  </si>
  <si>
    <t>14340-4</t>
  </si>
  <si>
    <t>14341-2</t>
  </si>
  <si>
    <t>14342-0</t>
  </si>
  <si>
    <t>14343-8</t>
  </si>
  <si>
    <t>14344-6</t>
  </si>
  <si>
    <t>14345-3</t>
  </si>
  <si>
    <t>14346-1</t>
  </si>
  <si>
    <t>14347-9</t>
  </si>
  <si>
    <t>14348-7</t>
  </si>
  <si>
    <t>14349-5</t>
  </si>
  <si>
    <t>14350-3</t>
  </si>
  <si>
    <t>14351-1</t>
  </si>
  <si>
    <t>14352-9</t>
  </si>
  <si>
    <t>14353-7</t>
  </si>
  <si>
    <t>14354-5</t>
  </si>
  <si>
    <t>14355-2</t>
  </si>
  <si>
    <t>14356-0</t>
  </si>
  <si>
    <t>14357-8</t>
  </si>
  <si>
    <t>14358-6</t>
  </si>
  <si>
    <t>14359-4</t>
  </si>
  <si>
    <t>14360-2</t>
  </si>
  <si>
    <t>14361-0</t>
  </si>
  <si>
    <t>14362-8</t>
  </si>
  <si>
    <t>14363-6</t>
  </si>
  <si>
    <t>14364-4</t>
  </si>
  <si>
    <t>14365-1</t>
  </si>
  <si>
    <t>14366-9</t>
  </si>
  <si>
    <t>14367-7</t>
  </si>
  <si>
    <t>14368-5</t>
  </si>
  <si>
    <t>14369-3</t>
  </si>
  <si>
    <t>14370-1</t>
  </si>
  <si>
    <t>14371-9</t>
  </si>
  <si>
    <t>14372-7</t>
  </si>
  <si>
    <t>14373-5</t>
  </si>
  <si>
    <t>14374-3</t>
  </si>
  <si>
    <t>14375-0</t>
  </si>
  <si>
    <t>14376-8</t>
  </si>
  <si>
    <t>14377-6</t>
  </si>
  <si>
    <t>14378-4</t>
  </si>
  <si>
    <t>14379-2</t>
  </si>
  <si>
    <t>14380-0</t>
  </si>
  <si>
    <t>14381-8</t>
  </si>
  <si>
    <t>14382-6</t>
  </si>
  <si>
    <t>14383-4</t>
  </si>
  <si>
    <t>14384-2</t>
  </si>
  <si>
    <t>14385-9</t>
  </si>
  <si>
    <t>14386-7</t>
  </si>
  <si>
    <t>14387-5</t>
  </si>
  <si>
    <t>14388-3</t>
  </si>
  <si>
    <t>14389-1</t>
  </si>
  <si>
    <t>14390-9</t>
  </si>
  <si>
    <t>14391-7</t>
  </si>
  <si>
    <t>14392-5</t>
  </si>
  <si>
    <t>14393-3</t>
  </si>
  <si>
    <t>14394-1</t>
  </si>
  <si>
    <t>14395-8</t>
  </si>
  <si>
    <t>14396-6</t>
  </si>
  <si>
    <t>14397-4</t>
  </si>
  <si>
    <t>14398-2</t>
  </si>
  <si>
    <t>14399-0</t>
  </si>
  <si>
    <t>14400-6</t>
  </si>
  <si>
    <t>14401-4</t>
  </si>
  <si>
    <t>14402-2</t>
  </si>
  <si>
    <t>14403-0</t>
  </si>
  <si>
    <t>14404-8</t>
  </si>
  <si>
    <t>14405-5</t>
  </si>
  <si>
    <t>14406-3</t>
  </si>
  <si>
    <t>14407-1</t>
  </si>
  <si>
    <t>14408-9</t>
  </si>
  <si>
    <t>14409-7</t>
  </si>
  <si>
    <t>14410-5</t>
  </si>
  <si>
    <t>14411-3</t>
  </si>
  <si>
    <t>14412-1</t>
  </si>
  <si>
    <t>14413-9</t>
  </si>
  <si>
    <t>14414-7</t>
  </si>
  <si>
    <t>14415-4</t>
  </si>
  <si>
    <t>14416-2</t>
  </si>
  <si>
    <t>14417-0</t>
  </si>
  <si>
    <t>14418-8</t>
  </si>
  <si>
    <t>14419-6</t>
  </si>
  <si>
    <t>14420-4</t>
  </si>
  <si>
    <t>14421-2</t>
  </si>
  <si>
    <t>14422-0</t>
  </si>
  <si>
    <t>14423-8</t>
  </si>
  <si>
    <t>14424-6</t>
  </si>
  <si>
    <t>14425-3</t>
  </si>
  <si>
    <t>14426-1</t>
  </si>
  <si>
    <t>14427-9</t>
  </si>
  <si>
    <t>14428-7</t>
  </si>
  <si>
    <t>14429-5</t>
  </si>
  <si>
    <t>14430-3</t>
  </si>
  <si>
    <t>14431-1</t>
  </si>
  <si>
    <t>14432-9</t>
  </si>
  <si>
    <t>14433-7</t>
  </si>
  <si>
    <t>14434-5</t>
  </si>
  <si>
    <t>14435-2</t>
  </si>
  <si>
    <t>14436-0</t>
  </si>
  <si>
    <t>14437-8</t>
  </si>
  <si>
    <t>14438-6</t>
  </si>
  <si>
    <t>14439-4</t>
  </si>
  <si>
    <t>14440-2</t>
  </si>
  <si>
    <t>14441-0</t>
  </si>
  <si>
    <t>14442-8</t>
  </si>
  <si>
    <t>14443-6</t>
  </si>
  <si>
    <t>14444-4</t>
  </si>
  <si>
    <t>14445-1</t>
  </si>
  <si>
    <t>14446-9</t>
  </si>
  <si>
    <t>14447-7</t>
  </si>
  <si>
    <t>14448-5</t>
  </si>
  <si>
    <t>14449-3</t>
  </si>
  <si>
    <t>14450-1</t>
  </si>
  <si>
    <t>14451-9</t>
  </si>
  <si>
    <t>14452-7</t>
  </si>
  <si>
    <t>14453-5</t>
  </si>
  <si>
    <t>14454-3</t>
  </si>
  <si>
    <t>14455-0</t>
  </si>
  <si>
    <t>14456-8</t>
  </si>
  <si>
    <t>14457-6</t>
  </si>
  <si>
    <t>14458-4</t>
  </si>
  <si>
    <t>14459-2</t>
  </si>
  <si>
    <t>14460-0</t>
  </si>
  <si>
    <t>14461-8</t>
  </si>
  <si>
    <t>14462-6</t>
  </si>
  <si>
    <t>14463-4</t>
  </si>
  <si>
    <t>14464-2</t>
  </si>
  <si>
    <t>14465-9</t>
  </si>
  <si>
    <t>14466-7</t>
  </si>
  <si>
    <t>14467-5</t>
  </si>
  <si>
    <t>14468-3</t>
  </si>
  <si>
    <t>14469-1</t>
  </si>
  <si>
    <t>14470-9</t>
  </si>
  <si>
    <t>14471-7</t>
  </si>
  <si>
    <t>14472-5</t>
  </si>
  <si>
    <t>14473-3</t>
  </si>
  <si>
    <t>14474-1</t>
  </si>
  <si>
    <t>14475-8</t>
  </si>
  <si>
    <t>14476-6</t>
  </si>
  <si>
    <t>14477-4</t>
  </si>
  <si>
    <t>14478-2</t>
  </si>
  <si>
    <t>14479-0</t>
  </si>
  <si>
    <t>14480-8</t>
  </si>
  <si>
    <t>14481-6</t>
  </si>
  <si>
    <t>14482-4</t>
  </si>
  <si>
    <t>14483-2</t>
  </si>
  <si>
    <t>14484-0</t>
  </si>
  <si>
    <t>14485-7</t>
  </si>
  <si>
    <t>14486-5</t>
  </si>
  <si>
    <t>14487-3</t>
  </si>
  <si>
    <t>14488-1</t>
  </si>
  <si>
    <t>14489-9</t>
  </si>
  <si>
    <t>14490-7</t>
  </si>
  <si>
    <t>14491-5</t>
  </si>
  <si>
    <t>14492-3</t>
  </si>
  <si>
    <t>14493-1</t>
  </si>
  <si>
    <t>14494-9</t>
  </si>
  <si>
    <t>14495-6</t>
  </si>
  <si>
    <t>14496-4</t>
  </si>
  <si>
    <t>14497-2</t>
  </si>
  <si>
    <t>14498-0</t>
  </si>
  <si>
    <t>14499-8</t>
  </si>
  <si>
    <t>14500-3</t>
  </si>
  <si>
    <t>14501-1</t>
  </si>
  <si>
    <t>14502-9</t>
  </si>
  <si>
    <t>14503-7</t>
  </si>
  <si>
    <t>14504-5</t>
  </si>
  <si>
    <t>14505-2</t>
  </si>
  <si>
    <t>14506-0</t>
  </si>
  <si>
    <t>14507-8</t>
  </si>
  <si>
    <t>14508-6</t>
  </si>
  <si>
    <t>14509-4</t>
  </si>
  <si>
    <t>14510-2</t>
  </si>
  <si>
    <t>14511-0</t>
  </si>
  <si>
    <t>14512-8</t>
  </si>
  <si>
    <t>14513-6</t>
  </si>
  <si>
    <t>14514-4</t>
  </si>
  <si>
    <t>14515-1</t>
  </si>
  <si>
    <t>14516-9</t>
  </si>
  <si>
    <t>14517-7</t>
  </si>
  <si>
    <t>14518-5</t>
  </si>
  <si>
    <t>14519-3</t>
  </si>
  <si>
    <t>14520-1</t>
  </si>
  <si>
    <t>14521-9</t>
  </si>
  <si>
    <t>14522-7</t>
  </si>
  <si>
    <t>14523-5</t>
  </si>
  <si>
    <t>14524-3</t>
  </si>
  <si>
    <t>14525-0</t>
  </si>
  <si>
    <t>14526-8</t>
  </si>
  <si>
    <t>14527-6</t>
  </si>
  <si>
    <t>14528-4</t>
  </si>
  <si>
    <t>14529-2</t>
  </si>
  <si>
    <t>14530-0</t>
  </si>
  <si>
    <t>14531-8</t>
  </si>
  <si>
    <t>14532-6</t>
  </si>
  <si>
    <t>14533-4</t>
  </si>
  <si>
    <t>14534-2</t>
  </si>
  <si>
    <t>14535-9</t>
  </si>
  <si>
    <t>14536-7</t>
  </si>
  <si>
    <t>14537-5</t>
  </si>
  <si>
    <t>14538-3</t>
  </si>
  <si>
    <t>14539-1</t>
  </si>
  <si>
    <t>14540-9</t>
  </si>
  <si>
    <t>14541-7</t>
  </si>
  <si>
    <t>14542-5</t>
  </si>
  <si>
    <t>14543-3</t>
  </si>
  <si>
    <t>14544-1</t>
  </si>
  <si>
    <t>14545-8</t>
  </si>
  <si>
    <t>14546-6</t>
  </si>
  <si>
    <t>14547-4</t>
  </si>
  <si>
    <t>14548-2</t>
  </si>
  <si>
    <t>14549-0</t>
  </si>
  <si>
    <t>14550-8</t>
  </si>
  <si>
    <t>14551-6</t>
  </si>
  <si>
    <t>14552-4</t>
  </si>
  <si>
    <t>14553-2</t>
  </si>
  <si>
    <t>14554-0</t>
  </si>
  <si>
    <t>14555-7</t>
  </si>
  <si>
    <t>14556-5</t>
  </si>
  <si>
    <t>14557-3</t>
  </si>
  <si>
    <t>14558-1</t>
  </si>
  <si>
    <t>14559-9</t>
  </si>
  <si>
    <t>14560-7</t>
  </si>
  <si>
    <t>14561-5</t>
  </si>
  <si>
    <t>14562-3</t>
  </si>
  <si>
    <t>14563-1</t>
  </si>
  <si>
    <t>14564-9</t>
  </si>
  <si>
    <t>14565-6</t>
  </si>
  <si>
    <t>14566-4</t>
  </si>
  <si>
    <t>14567-2</t>
  </si>
  <si>
    <t>14568-0</t>
  </si>
  <si>
    <t>14569-8</t>
  </si>
  <si>
    <t>14570-6</t>
  </si>
  <si>
    <t>14571-4</t>
  </si>
  <si>
    <t>14572-2</t>
  </si>
  <si>
    <t>14573-0</t>
  </si>
  <si>
    <t>14574-8</t>
  </si>
  <si>
    <t>14575-5</t>
  </si>
  <si>
    <t>14576-3</t>
  </si>
  <si>
    <t>14577-1</t>
  </si>
  <si>
    <t>14578-9</t>
  </si>
  <si>
    <t>14579-7</t>
  </si>
  <si>
    <t>14580-5</t>
  </si>
  <si>
    <t>14581-3</t>
  </si>
  <si>
    <t>14582-1</t>
  </si>
  <si>
    <t>14583-9</t>
  </si>
  <si>
    <t>14584-7</t>
  </si>
  <si>
    <t>14585-4</t>
  </si>
  <si>
    <t>14586-2</t>
  </si>
  <si>
    <t>14587-0</t>
  </si>
  <si>
    <t>14588-8</t>
  </si>
  <si>
    <t>14589-6</t>
  </si>
  <si>
    <t>14590-4</t>
  </si>
  <si>
    <t>14591-2</t>
  </si>
  <si>
    <t>14592-0</t>
  </si>
  <si>
    <t>14593-8</t>
  </si>
  <si>
    <t>14594-6</t>
  </si>
  <si>
    <t>14595-3</t>
  </si>
  <si>
    <t>14596-1</t>
  </si>
  <si>
    <t>14597-9</t>
  </si>
  <si>
    <t>14598-7</t>
  </si>
  <si>
    <t>14599-5</t>
  </si>
  <si>
    <t>14600-1</t>
  </si>
  <si>
    <t>14601-9</t>
  </si>
  <si>
    <t>14602-7</t>
  </si>
  <si>
    <t>14603-5</t>
  </si>
  <si>
    <t>14604-3</t>
  </si>
  <si>
    <t>14605-0</t>
  </si>
  <si>
    <t>14606-8</t>
  </si>
  <si>
    <t>14607-6</t>
  </si>
  <si>
    <t>14608-4</t>
  </si>
  <si>
    <t>14609-2</t>
  </si>
  <si>
    <t>14610-0</t>
  </si>
  <si>
    <t>14611-8</t>
  </si>
  <si>
    <t>14612-6</t>
  </si>
  <si>
    <t>14613-4</t>
  </si>
  <si>
    <t>14614-2</t>
  </si>
  <si>
    <t>14615-9</t>
  </si>
  <si>
    <t>14616-7</t>
  </si>
  <si>
    <t>14617-5</t>
  </si>
  <si>
    <t>14618-3</t>
  </si>
  <si>
    <t>14619-1</t>
  </si>
  <si>
    <t>14620-9</t>
  </si>
  <si>
    <t>14621-7</t>
  </si>
  <si>
    <t>14622-5</t>
  </si>
  <si>
    <t>14623-3</t>
  </si>
  <si>
    <t>14624-1</t>
  </si>
  <si>
    <t>14625-8</t>
  </si>
  <si>
    <t>14626-6</t>
  </si>
  <si>
    <t>14627-4</t>
  </si>
  <si>
    <t>14628-2</t>
  </si>
  <si>
    <t>14629-0</t>
  </si>
  <si>
    <t>14630-8</t>
  </si>
  <si>
    <t>14631-6</t>
  </si>
  <si>
    <t>14632-4</t>
  </si>
  <si>
    <t>14633-2</t>
  </si>
  <si>
    <t>14634-0</t>
  </si>
  <si>
    <t>14635-7</t>
  </si>
  <si>
    <t>14636-5</t>
  </si>
  <si>
    <t>14637-3</t>
  </si>
  <si>
    <t>14638-1</t>
  </si>
  <si>
    <t>14639-9</t>
  </si>
  <si>
    <t>14640-7</t>
  </si>
  <si>
    <t>14641-5</t>
  </si>
  <si>
    <t>14642-3</t>
  </si>
  <si>
    <t>14643-1</t>
  </si>
  <si>
    <t>14644-9</t>
  </si>
  <si>
    <t>14645-6</t>
  </si>
  <si>
    <t>14646-4</t>
  </si>
  <si>
    <t>14647-2</t>
  </si>
  <si>
    <t>14648-0</t>
  </si>
  <si>
    <t>14649-8</t>
  </si>
  <si>
    <t>14650-6</t>
  </si>
  <si>
    <t>14651-4</t>
  </si>
  <si>
    <t>14652-2</t>
  </si>
  <si>
    <t>14653-0</t>
  </si>
  <si>
    <t>14654-8</t>
  </si>
  <si>
    <t>14655-5</t>
  </si>
  <si>
    <t>14656-3</t>
  </si>
  <si>
    <t>14657-1</t>
  </si>
  <si>
    <t>14658-9</t>
  </si>
  <si>
    <t>14659-7</t>
  </si>
  <si>
    <t>14660-5</t>
  </si>
  <si>
    <t>14661-3</t>
  </si>
  <si>
    <t>14662-1</t>
  </si>
  <si>
    <t>14663-9</t>
  </si>
  <si>
    <t>14664-7</t>
  </si>
  <si>
    <t>14665-4</t>
  </si>
  <si>
    <t>14666-2</t>
  </si>
  <si>
    <t>14667-0</t>
  </si>
  <si>
    <t>14668-8</t>
  </si>
  <si>
    <t>14669-6</t>
  </si>
  <si>
    <t>14670-4</t>
  </si>
  <si>
    <t>14671-2</t>
  </si>
  <si>
    <t>14672-0</t>
  </si>
  <si>
    <t>14673-8</t>
  </si>
  <si>
    <t>14674-6</t>
  </si>
  <si>
    <t>14675-3</t>
  </si>
  <si>
    <t>14676-1</t>
  </si>
  <si>
    <t>14677-9</t>
  </si>
  <si>
    <t>14678-7</t>
  </si>
  <si>
    <t>14679-5</t>
  </si>
  <si>
    <t>14680-3</t>
  </si>
  <si>
    <t>14681-1</t>
  </si>
  <si>
    <t>14682-9</t>
  </si>
  <si>
    <t>14683-7</t>
  </si>
  <si>
    <t>14684-5</t>
  </si>
  <si>
    <t>14685-2</t>
  </si>
  <si>
    <t>14686-0</t>
  </si>
  <si>
    <t>14687-8</t>
  </si>
  <si>
    <t>14688-6</t>
  </si>
  <si>
    <t>14689-4</t>
  </si>
  <si>
    <t>14690-2</t>
  </si>
  <si>
    <t>14691-0</t>
  </si>
  <si>
    <t>14692-8</t>
  </si>
  <si>
    <t>14693-6</t>
  </si>
  <si>
    <t>14694-4</t>
  </si>
  <si>
    <t>14695-1</t>
  </si>
  <si>
    <t>14696-9</t>
  </si>
  <si>
    <t>14697-7</t>
  </si>
  <si>
    <t>14698-5</t>
  </si>
  <si>
    <t>14699-3</t>
  </si>
  <si>
    <t>14700-9</t>
  </si>
  <si>
    <t>14701-7</t>
  </si>
  <si>
    <t>14702-5</t>
  </si>
  <si>
    <t>14703-3</t>
  </si>
  <si>
    <t>14704-1</t>
  </si>
  <si>
    <t>14705-8</t>
  </si>
  <si>
    <t>14706-6</t>
  </si>
  <si>
    <t>14707-4</t>
  </si>
  <si>
    <t>14708-2</t>
  </si>
  <si>
    <t>14709-0</t>
  </si>
  <si>
    <t>14710-8</t>
  </si>
  <si>
    <t>14711-6</t>
  </si>
  <si>
    <t>14712-4</t>
  </si>
  <si>
    <t>14713-2</t>
  </si>
  <si>
    <t>14714-0</t>
  </si>
  <si>
    <t>14715-7</t>
  </si>
  <si>
    <t>14716-5</t>
  </si>
  <si>
    <t>14717-3</t>
  </si>
  <si>
    <t>14718-1</t>
  </si>
  <si>
    <t>14719-9</t>
  </si>
  <si>
    <t>14720-7</t>
  </si>
  <si>
    <t>14721-5</t>
  </si>
  <si>
    <t>14722-3</t>
  </si>
  <si>
    <t>14723-1</t>
  </si>
  <si>
    <t>14724-9</t>
  </si>
  <si>
    <t>14725-6</t>
  </si>
  <si>
    <t>14726-4</t>
  </si>
  <si>
    <t>14727-2</t>
  </si>
  <si>
    <t>14728-0</t>
  </si>
  <si>
    <t>14729-8</t>
  </si>
  <si>
    <t>14730-6</t>
  </si>
  <si>
    <t>14731-4</t>
  </si>
  <si>
    <t>14732-2</t>
  </si>
  <si>
    <t>14733-0</t>
  </si>
  <si>
    <t>14734-8</t>
  </si>
  <si>
    <t>14735-5</t>
  </si>
  <si>
    <t>14736-3</t>
  </si>
  <si>
    <t>14737-1</t>
  </si>
  <si>
    <t>14738-9</t>
  </si>
  <si>
    <t>14739-7</t>
  </si>
  <si>
    <t>14740-5</t>
  </si>
  <si>
    <t>14741-3</t>
  </si>
  <si>
    <t>14742-1</t>
  </si>
  <si>
    <t>14743-9</t>
  </si>
  <si>
    <t>14744-7</t>
  </si>
  <si>
    <t>14745-4</t>
  </si>
  <si>
    <t>14746-2</t>
  </si>
  <si>
    <t>14747-0</t>
  </si>
  <si>
    <t>14748-8</t>
  </si>
  <si>
    <t>14749-6</t>
  </si>
  <si>
    <t>14750-4</t>
  </si>
  <si>
    <t>14751-2</t>
  </si>
  <si>
    <t>14752-0</t>
  </si>
  <si>
    <t>14753-8</t>
  </si>
  <si>
    <t>14754-6</t>
  </si>
  <si>
    <t>14755-3</t>
  </si>
  <si>
    <t>14756-1</t>
  </si>
  <si>
    <t>14757-9</t>
  </si>
  <si>
    <t>14758-7</t>
  </si>
  <si>
    <t>14759-5</t>
  </si>
  <si>
    <t>14760-3</t>
  </si>
  <si>
    <t>14761-1</t>
  </si>
  <si>
    <t>14762-9</t>
  </si>
  <si>
    <t>14763-7</t>
  </si>
  <si>
    <t>14764-5</t>
  </si>
  <si>
    <t>14765-2</t>
  </si>
  <si>
    <t>14766-0</t>
  </si>
  <si>
    <t>14767-8</t>
  </si>
  <si>
    <t>14768-6</t>
  </si>
  <si>
    <t>14769-4</t>
  </si>
  <si>
    <t>14770-2</t>
  </si>
  <si>
    <t>14771-0</t>
  </si>
  <si>
    <t>14772-8</t>
  </si>
  <si>
    <t>14773-6</t>
  </si>
  <si>
    <t>14774-4</t>
  </si>
  <si>
    <t>14775-1</t>
  </si>
  <si>
    <t>14776-9</t>
  </si>
  <si>
    <t>14777-7</t>
  </si>
  <si>
    <t>14778-5</t>
  </si>
  <si>
    <t>14779-3</t>
  </si>
  <si>
    <t>14780-1</t>
  </si>
  <si>
    <t>14781-9</t>
  </si>
  <si>
    <t>14782-7</t>
  </si>
  <si>
    <t>14783-5</t>
  </si>
  <si>
    <t>14784-3</t>
  </si>
  <si>
    <t>14785-0</t>
  </si>
  <si>
    <t>14786-8</t>
  </si>
  <si>
    <t>14787-6</t>
  </si>
  <si>
    <t>14788-4</t>
  </si>
  <si>
    <t>14789-2</t>
  </si>
  <si>
    <t>14790-0</t>
  </si>
  <si>
    <t>14791-8</t>
  </si>
  <si>
    <t>14792-6</t>
  </si>
  <si>
    <t>14793-4</t>
  </si>
  <si>
    <t>14794-2</t>
  </si>
  <si>
    <t>14795-9</t>
  </si>
  <si>
    <t>14796-7</t>
  </si>
  <si>
    <t>14797-5</t>
  </si>
  <si>
    <t>14798-3</t>
  </si>
  <si>
    <t>14799-1</t>
  </si>
  <si>
    <t>14800-7</t>
  </si>
  <si>
    <t>14801-5</t>
  </si>
  <si>
    <t>14802-3</t>
  </si>
  <si>
    <t>14803-1</t>
  </si>
  <si>
    <t>14804-9</t>
  </si>
  <si>
    <t>14805-6</t>
  </si>
  <si>
    <t>14806-4</t>
  </si>
  <si>
    <t>14807-2</t>
  </si>
  <si>
    <t>14808-0</t>
  </si>
  <si>
    <t>14809-8</t>
  </si>
  <si>
    <t>14810-6</t>
  </si>
  <si>
    <t>14811-4</t>
  </si>
  <si>
    <t>14812-2</t>
  </si>
  <si>
    <t>14813-0</t>
  </si>
  <si>
    <t>14814-8</t>
  </si>
  <si>
    <t>14815-5</t>
  </si>
  <si>
    <t>14816-3</t>
  </si>
  <si>
    <t>14817-1</t>
  </si>
  <si>
    <t>14818-9</t>
  </si>
  <si>
    <t>14819-7</t>
  </si>
  <si>
    <t>14820-5</t>
  </si>
  <si>
    <t>14821-3</t>
  </si>
  <si>
    <t>14822-1</t>
  </si>
  <si>
    <t>14823-9</t>
  </si>
  <si>
    <t>14824-7</t>
  </si>
  <si>
    <t>14825-4</t>
  </si>
  <si>
    <t>14826-2</t>
  </si>
  <si>
    <t>14827-0</t>
  </si>
  <si>
    <t>14828-8</t>
  </si>
  <si>
    <t>14829-6</t>
  </si>
  <si>
    <t>14830-4</t>
  </si>
  <si>
    <t>14831-2</t>
  </si>
  <si>
    <t>14832-0</t>
  </si>
  <si>
    <t>14833-8</t>
  </si>
  <si>
    <t>14834-6</t>
  </si>
  <si>
    <t>14835-3</t>
  </si>
  <si>
    <t>14836-1</t>
  </si>
  <si>
    <t>14837-9</t>
  </si>
  <si>
    <t>14838-7</t>
  </si>
  <si>
    <t>14839-5</t>
  </si>
  <si>
    <t>14840-3</t>
  </si>
  <si>
    <t>14841-1</t>
  </si>
  <si>
    <t>14842-9</t>
  </si>
  <si>
    <t>14843-7</t>
  </si>
  <si>
    <t>14844-5</t>
  </si>
  <si>
    <t>14845-2</t>
  </si>
  <si>
    <t>14846-0</t>
  </si>
  <si>
    <t>14847-8</t>
  </si>
  <si>
    <t>14848-6</t>
  </si>
  <si>
    <t>14849-4</t>
  </si>
  <si>
    <t>14850-2</t>
  </si>
  <si>
    <t>14851-0</t>
  </si>
  <si>
    <t>14852-8</t>
  </si>
  <si>
    <t>14853-6</t>
  </si>
  <si>
    <t>14854-4</t>
  </si>
  <si>
    <t>14855-1</t>
  </si>
  <si>
    <t>14856-9</t>
  </si>
  <si>
    <t>14857-7</t>
  </si>
  <si>
    <t>14858-5</t>
  </si>
  <si>
    <t>14859-3</t>
  </si>
  <si>
    <t>14860-1</t>
  </si>
  <si>
    <t>14861-9</t>
  </si>
  <si>
    <t>14862-7</t>
  </si>
  <si>
    <t>14863-5</t>
  </si>
  <si>
    <t>14864-3</t>
  </si>
  <si>
    <t>14865-0</t>
  </si>
  <si>
    <t>14866-8</t>
  </si>
  <si>
    <t>14867-6</t>
  </si>
  <si>
    <t>14868-4</t>
  </si>
  <si>
    <t>14869-2</t>
  </si>
  <si>
    <t>14870-0</t>
  </si>
  <si>
    <t>14871-8</t>
  </si>
  <si>
    <t>14872-6</t>
  </si>
  <si>
    <t>14873-4</t>
  </si>
  <si>
    <t>14874-2</t>
  </si>
  <si>
    <t>14875-9</t>
  </si>
  <si>
    <t>14876-7</t>
  </si>
  <si>
    <t>14877-5</t>
  </si>
  <si>
    <t>14878-3</t>
  </si>
  <si>
    <t>14879-1</t>
  </si>
  <si>
    <t>14880-9</t>
  </si>
  <si>
    <t>14881-7</t>
  </si>
  <si>
    <t>14882-5</t>
  </si>
  <si>
    <t>14883-3</t>
  </si>
  <si>
    <t>14884-1</t>
  </si>
  <si>
    <t>14885-8</t>
  </si>
  <si>
    <t>14886-6</t>
  </si>
  <si>
    <t>14887-4</t>
  </si>
  <si>
    <t>14888-2</t>
  </si>
  <si>
    <t>14889-0</t>
  </si>
  <si>
    <t>14890-8</t>
  </si>
  <si>
    <t>14891-6</t>
  </si>
  <si>
    <t>14892-4</t>
  </si>
  <si>
    <t>14893-2</t>
  </si>
  <si>
    <t>14894-0</t>
  </si>
  <si>
    <t>14895-7</t>
  </si>
  <si>
    <t>14896-5</t>
  </si>
  <si>
    <t>14897-3</t>
  </si>
  <si>
    <t>14898-1</t>
  </si>
  <si>
    <t>14899-9</t>
  </si>
  <si>
    <t>14900-5</t>
  </si>
  <si>
    <t>14901-3</t>
  </si>
  <si>
    <t>14902-1</t>
  </si>
  <si>
    <t>14903-9</t>
  </si>
  <si>
    <t>14904-7</t>
  </si>
  <si>
    <t>14905-4</t>
  </si>
  <si>
    <t>14906-2</t>
  </si>
  <si>
    <t>14907-0</t>
  </si>
  <si>
    <t>14908-8</t>
  </si>
  <si>
    <t>14909-6</t>
  </si>
  <si>
    <t>14910-4</t>
  </si>
  <si>
    <t>14911-2</t>
  </si>
  <si>
    <t>14912-0</t>
  </si>
  <si>
    <t>14913-8</t>
  </si>
  <si>
    <t>14914-6</t>
  </si>
  <si>
    <t>14915-3</t>
  </si>
  <si>
    <t>14916-1</t>
  </si>
  <si>
    <t>14917-9</t>
  </si>
  <si>
    <t>14918-7</t>
  </si>
  <si>
    <t>14919-5</t>
  </si>
  <si>
    <t>14920-3</t>
  </si>
  <si>
    <t>14921-1</t>
  </si>
  <si>
    <t>14922-9</t>
  </si>
  <si>
    <t>14923-7</t>
  </si>
  <si>
    <t>14924-5</t>
  </si>
  <si>
    <t>14925-2</t>
  </si>
  <si>
    <t>14926-0</t>
  </si>
  <si>
    <t>14927-8</t>
  </si>
  <si>
    <t>14928-6</t>
  </si>
  <si>
    <t>14929-4</t>
  </si>
  <si>
    <t>14930-2</t>
  </si>
  <si>
    <t>14931-0</t>
  </si>
  <si>
    <t>14932-8</t>
  </si>
  <si>
    <t>14933-6</t>
  </si>
  <si>
    <t>14934-4</t>
  </si>
  <si>
    <t>14935-1</t>
  </si>
  <si>
    <t>14936-9</t>
  </si>
  <si>
    <t>14937-7</t>
  </si>
  <si>
    <t>14938-5</t>
  </si>
  <si>
    <t>14939-3</t>
  </si>
  <si>
    <t>14940-1</t>
  </si>
  <si>
    <t>14941-9</t>
  </si>
  <si>
    <t>14942-7</t>
  </si>
  <si>
    <t>14943-5</t>
  </si>
  <si>
    <t>14944-3</t>
  </si>
  <si>
    <t>14945-0</t>
  </si>
  <si>
    <t>14946-8</t>
  </si>
  <si>
    <t>14947-6</t>
  </si>
  <si>
    <t>14948-4</t>
  </si>
  <si>
    <t>14949-2</t>
  </si>
  <si>
    <t>14950-0</t>
  </si>
  <si>
    <t>14951-8</t>
  </si>
  <si>
    <t>14952-6</t>
  </si>
  <si>
    <t>14953-4</t>
  </si>
  <si>
    <t>14954-2</t>
  </si>
  <si>
    <t>14955-9</t>
  </si>
  <si>
    <t>14956-7</t>
  </si>
  <si>
    <t>14957-5</t>
  </si>
  <si>
    <t>14958-3</t>
  </si>
  <si>
    <t>14959-1</t>
  </si>
  <si>
    <t>14960-9</t>
  </si>
  <si>
    <t>14961-7</t>
  </si>
  <si>
    <t>14962-5</t>
  </si>
  <si>
    <t>14963-3</t>
  </si>
  <si>
    <t>14964-1</t>
  </si>
  <si>
    <t>14965-8</t>
  </si>
  <si>
    <t>14966-6</t>
  </si>
  <si>
    <t>14967-4</t>
  </si>
  <si>
    <t>14968-2</t>
  </si>
  <si>
    <t>14969-0</t>
  </si>
  <si>
    <t>14970-8</t>
  </si>
  <si>
    <t>14971-6</t>
  </si>
  <si>
    <t>14972-4</t>
  </si>
  <si>
    <t>14973-2</t>
  </si>
  <si>
    <t>14974-0</t>
  </si>
  <si>
    <t>14975-7</t>
  </si>
  <si>
    <t>14976-5</t>
  </si>
  <si>
    <t>14977-3</t>
  </si>
  <si>
    <t>14978-1</t>
  </si>
  <si>
    <t>14979-9</t>
  </si>
  <si>
    <t>14980-7</t>
  </si>
  <si>
    <t>14981-5</t>
  </si>
  <si>
    <t>14982-3</t>
  </si>
  <si>
    <t>14983-1</t>
  </si>
  <si>
    <t>14984-9</t>
  </si>
  <si>
    <t>14985-6</t>
  </si>
  <si>
    <t>14986-4</t>
  </si>
  <si>
    <t>14987-2</t>
  </si>
  <si>
    <t>14988-0</t>
  </si>
  <si>
    <t>14989-8</t>
  </si>
  <si>
    <t>14990-6</t>
  </si>
  <si>
    <t>14991-4</t>
  </si>
  <si>
    <t>14992-2</t>
  </si>
  <si>
    <t>14993-0</t>
  </si>
  <si>
    <t>14994-8</t>
  </si>
  <si>
    <t>14995-5</t>
  </si>
  <si>
    <t>14996-3</t>
  </si>
  <si>
    <t>14997-1</t>
  </si>
  <si>
    <t>14998-9</t>
  </si>
  <si>
    <t>14999-7</t>
  </si>
  <si>
    <t>15000-3</t>
  </si>
  <si>
    <t>15001-1</t>
  </si>
  <si>
    <t>15002-9</t>
  </si>
  <si>
    <t>15003-7</t>
  </si>
  <si>
    <t>15004-5</t>
  </si>
  <si>
    <t>15005-2</t>
  </si>
  <si>
    <t>15006-0</t>
  </si>
  <si>
    <t>15007-8</t>
  </si>
  <si>
    <t>15008-6</t>
  </si>
  <si>
    <t>15009-4</t>
  </si>
  <si>
    <t>15010-2</t>
  </si>
  <si>
    <t>15011-0</t>
  </si>
  <si>
    <t>15012-8</t>
  </si>
  <si>
    <t>15013-6</t>
  </si>
  <si>
    <t>15014-4</t>
  </si>
  <si>
    <t>15015-1</t>
  </si>
  <si>
    <t>15016-9</t>
  </si>
  <si>
    <t>15017-7</t>
  </si>
  <si>
    <t>15018-5</t>
  </si>
  <si>
    <t>15019-3</t>
  </si>
  <si>
    <t>15020-1</t>
  </si>
  <si>
    <t>15021-9</t>
  </si>
  <si>
    <t>15022-7</t>
  </si>
  <si>
    <t>15023-5</t>
  </si>
  <si>
    <t>15024-3</t>
  </si>
  <si>
    <t>15025-0</t>
  </si>
  <si>
    <t>15026-8</t>
  </si>
  <si>
    <t>15027-6</t>
  </si>
  <si>
    <t>15028-4</t>
  </si>
  <si>
    <t>15029-2</t>
  </si>
  <si>
    <t>15030-0</t>
  </si>
  <si>
    <t>15031-8</t>
  </si>
  <si>
    <t>15032-6</t>
  </si>
  <si>
    <t>15033-4</t>
  </si>
  <si>
    <t>15034-2</t>
  </si>
  <si>
    <t>15035-9</t>
  </si>
  <si>
    <t>15036-7</t>
  </si>
  <si>
    <t>15037-5</t>
  </si>
  <si>
    <t>15038-3</t>
  </si>
  <si>
    <t>15039-1</t>
  </si>
  <si>
    <t>15040-9</t>
  </si>
  <si>
    <t>15041-7</t>
  </si>
  <si>
    <t>15042-5</t>
  </si>
  <si>
    <t>15043-3</t>
  </si>
  <si>
    <t>15044-1</t>
  </si>
  <si>
    <t>15045-8</t>
  </si>
  <si>
    <t>15046-6</t>
  </si>
  <si>
    <t>15047-4</t>
  </si>
  <si>
    <t>15048-2</t>
  </si>
  <si>
    <t>15049-0</t>
  </si>
  <si>
    <t>15050-8</t>
  </si>
  <si>
    <t>15051-6</t>
  </si>
  <si>
    <t>15052-4</t>
  </si>
  <si>
    <t>15053-2</t>
  </si>
  <si>
    <t>15054-0</t>
  </si>
  <si>
    <t>15055-7</t>
  </si>
  <si>
    <t>15056-5</t>
  </si>
  <si>
    <t>15057-3</t>
  </si>
  <si>
    <t>15058-1</t>
  </si>
  <si>
    <t>15059-9</t>
  </si>
  <si>
    <t>15060-7</t>
  </si>
  <si>
    <t>15061-5</t>
  </si>
  <si>
    <t>15062-3</t>
  </si>
  <si>
    <t>15063-1</t>
  </si>
  <si>
    <t>15064-9</t>
  </si>
  <si>
    <t>15065-6</t>
  </si>
  <si>
    <t>15066-4</t>
  </si>
  <si>
    <t>15067-2</t>
  </si>
  <si>
    <t>15068-0</t>
  </si>
  <si>
    <t>15069-8</t>
  </si>
  <si>
    <t>15070-6</t>
  </si>
  <si>
    <t>15071-4</t>
  </si>
  <si>
    <t>15072-2</t>
  </si>
  <si>
    <t>15073-0</t>
  </si>
  <si>
    <t>15074-8</t>
  </si>
  <si>
    <t>15075-5</t>
  </si>
  <si>
    <t>15076-3</t>
  </si>
  <si>
    <t>15077-1</t>
  </si>
  <si>
    <t>15078-9</t>
  </si>
  <si>
    <t>15079-7</t>
  </si>
  <si>
    <t>15080-5</t>
  </si>
  <si>
    <t>15081-3</t>
  </si>
  <si>
    <t>15082-1</t>
  </si>
  <si>
    <t>15083-9</t>
  </si>
  <si>
    <t>15084-7</t>
  </si>
  <si>
    <t>15085-4</t>
  </si>
  <si>
    <t>15086-2</t>
  </si>
  <si>
    <t>15087-0</t>
  </si>
  <si>
    <t>15088-8</t>
  </si>
  <si>
    <t>15089-6</t>
  </si>
  <si>
    <t>15090-4</t>
  </si>
  <si>
    <t>15091-2</t>
  </si>
  <si>
    <t>15092-0</t>
  </si>
  <si>
    <t>15093-8</t>
  </si>
  <si>
    <t>15094-6</t>
  </si>
  <si>
    <t>15095-3</t>
  </si>
  <si>
    <t>15096-1</t>
  </si>
  <si>
    <t>15097-9</t>
  </si>
  <si>
    <t>15098-7</t>
  </si>
  <si>
    <t>15099-5</t>
  </si>
  <si>
    <t>15100-1</t>
  </si>
  <si>
    <t>15101-9</t>
  </si>
  <si>
    <t>15102-7</t>
  </si>
  <si>
    <t>15103-5</t>
  </si>
  <si>
    <t>15104-3</t>
  </si>
  <si>
    <t>15105-0</t>
  </si>
  <si>
    <t>15106-8</t>
  </si>
  <si>
    <t>15107-6</t>
  </si>
  <si>
    <t>15108-4</t>
  </si>
  <si>
    <t>15109-2</t>
  </si>
  <si>
    <t>15110-0</t>
  </si>
  <si>
    <t>15111-8</t>
  </si>
  <si>
    <t>15112-6</t>
  </si>
  <si>
    <t>15113-4</t>
  </si>
  <si>
    <t>15114-2</t>
  </si>
  <si>
    <t>15115-9</t>
  </si>
  <si>
    <t>15116-7</t>
  </si>
  <si>
    <t>15117-5</t>
  </si>
  <si>
    <t>15118-3</t>
  </si>
  <si>
    <t>15119-1</t>
  </si>
  <si>
    <t>15120-9</t>
  </si>
  <si>
    <t>15121-7</t>
  </si>
  <si>
    <t>15122-5</t>
  </si>
  <si>
    <t>15123-3</t>
  </si>
  <si>
    <t>15124-1</t>
  </si>
  <si>
    <t>15125-8</t>
  </si>
  <si>
    <t>15126-6</t>
  </si>
  <si>
    <t>15127-4</t>
  </si>
  <si>
    <t>15128-2</t>
  </si>
  <si>
    <t>15129-0</t>
  </si>
  <si>
    <t>15130-8</t>
  </si>
  <si>
    <t>15131-6</t>
  </si>
  <si>
    <t>15132-4</t>
  </si>
  <si>
    <t>15133-2</t>
  </si>
  <si>
    <t>15134-0</t>
  </si>
  <si>
    <t>15135-7</t>
  </si>
  <si>
    <t>15136-5</t>
  </si>
  <si>
    <t>15137-3</t>
  </si>
  <si>
    <t>15138-1</t>
  </si>
  <si>
    <t>15139-9</t>
  </si>
  <si>
    <t>15140-7</t>
  </si>
  <si>
    <t>15141-5</t>
  </si>
  <si>
    <t>15142-3</t>
  </si>
  <si>
    <t>15143-1</t>
  </si>
  <si>
    <t>15144-9</t>
  </si>
  <si>
    <t>15145-6</t>
  </si>
  <si>
    <t>15146-4</t>
  </si>
  <si>
    <t>15147-2</t>
  </si>
  <si>
    <t>15148-0</t>
  </si>
  <si>
    <t>15149-8</t>
  </si>
  <si>
    <t>15150-6</t>
  </si>
  <si>
    <t>15151-4</t>
  </si>
  <si>
    <t>15152-2</t>
  </si>
  <si>
    <t>15153-0</t>
  </si>
  <si>
    <t>15154-8</t>
  </si>
  <si>
    <t>15155-5</t>
  </si>
  <si>
    <t>15156-3</t>
  </si>
  <si>
    <t>15157-1</t>
  </si>
  <si>
    <t>15158-9</t>
  </si>
  <si>
    <t>15159-7</t>
  </si>
  <si>
    <t>15160-5</t>
  </si>
  <si>
    <t>15161-3</t>
  </si>
  <si>
    <t>15162-1</t>
  </si>
  <si>
    <t>15163-9</t>
  </si>
  <si>
    <t>15164-7</t>
  </si>
  <si>
    <t>15165-4</t>
  </si>
  <si>
    <t>15166-2</t>
  </si>
  <si>
    <t>15167-0</t>
  </si>
  <si>
    <t>15168-8</t>
  </si>
  <si>
    <t>15169-6</t>
  </si>
  <si>
    <t>15170-4</t>
  </si>
  <si>
    <t>15171-2</t>
  </si>
  <si>
    <t>15172-0</t>
  </si>
  <si>
    <t>15173-8</t>
  </si>
  <si>
    <t>15174-6</t>
  </si>
  <si>
    <t>15175-3</t>
  </si>
  <si>
    <t>15176-1</t>
  </si>
  <si>
    <t>15177-9</t>
  </si>
  <si>
    <t>15178-7</t>
  </si>
  <si>
    <t>15179-5</t>
  </si>
  <si>
    <t>15180-3</t>
  </si>
  <si>
    <t>15181-1</t>
  </si>
  <si>
    <t>15182-9</t>
  </si>
  <si>
    <t>15183-7</t>
  </si>
  <si>
    <t>15184-5</t>
  </si>
  <si>
    <t>15185-2</t>
  </si>
  <si>
    <t>15186-0</t>
  </si>
  <si>
    <t>15187-8</t>
  </si>
  <si>
    <t>15188-6</t>
  </si>
  <si>
    <t>15189-4</t>
  </si>
  <si>
    <t>15190-2</t>
  </si>
  <si>
    <t>15191-0</t>
  </si>
  <si>
    <t>15192-8</t>
  </si>
  <si>
    <t>15193-6</t>
  </si>
  <si>
    <t>15194-4</t>
  </si>
  <si>
    <t>15195-1</t>
  </si>
  <si>
    <t>15196-9</t>
  </si>
  <si>
    <t>15197-7</t>
  </si>
  <si>
    <t>15198-5</t>
  </si>
  <si>
    <t>15199-3</t>
  </si>
  <si>
    <t>15200-9</t>
  </si>
  <si>
    <t>15201-7</t>
  </si>
  <si>
    <t>15202-5</t>
  </si>
  <si>
    <t>15203-3</t>
  </si>
  <si>
    <t>15204-1</t>
  </si>
  <si>
    <t>15205-8</t>
  </si>
  <si>
    <t>15206-6</t>
  </si>
  <si>
    <t>15207-4</t>
  </si>
  <si>
    <t>15208-2</t>
  </si>
  <si>
    <t>15209-0</t>
  </si>
  <si>
    <t>15210-8</t>
  </si>
  <si>
    <t>15211-6</t>
  </si>
  <si>
    <t>15212-4</t>
  </si>
  <si>
    <t>15213-2</t>
  </si>
  <si>
    <t>15214-0</t>
  </si>
  <si>
    <t>15215-7</t>
  </si>
  <si>
    <t>15216-5</t>
  </si>
  <si>
    <t>15217-3</t>
  </si>
  <si>
    <t>15218-1</t>
  </si>
  <si>
    <t>15219-9</t>
  </si>
  <si>
    <t>15220-7</t>
  </si>
  <si>
    <t>15221-5</t>
  </si>
  <si>
    <t>15222-3</t>
  </si>
  <si>
    <t>15223-1</t>
  </si>
  <si>
    <t>15224-9</t>
  </si>
  <si>
    <t>15225-6</t>
  </si>
  <si>
    <t>15226-4</t>
  </si>
  <si>
    <t>15227-2</t>
  </si>
  <si>
    <t>15228-0</t>
  </si>
  <si>
    <t>15229-8</t>
  </si>
  <si>
    <t>15230-6</t>
  </si>
  <si>
    <t>15231-4</t>
  </si>
  <si>
    <t>15232-2</t>
  </si>
  <si>
    <t>15233-0</t>
  </si>
  <si>
    <t>15234-8</t>
  </si>
  <si>
    <t>15235-5</t>
  </si>
  <si>
    <t>15236-3</t>
  </si>
  <si>
    <t>15237-1</t>
  </si>
  <si>
    <t>15238-9</t>
  </si>
  <si>
    <t>15239-7</t>
  </si>
  <si>
    <t>15240-5</t>
  </si>
  <si>
    <t>15241-3</t>
  </si>
  <si>
    <t>15242-1</t>
  </si>
  <si>
    <t>15243-9</t>
  </si>
  <si>
    <t>15244-7</t>
  </si>
  <si>
    <t>15245-4</t>
  </si>
  <si>
    <t>15246-2</t>
  </si>
  <si>
    <t>15247-0</t>
  </si>
  <si>
    <t>15248-8</t>
  </si>
  <si>
    <t>15249-6</t>
  </si>
  <si>
    <t>15250-4</t>
  </si>
  <si>
    <t>15251-2</t>
  </si>
  <si>
    <t>15252-0</t>
  </si>
  <si>
    <t>15253-8</t>
  </si>
  <si>
    <t>15254-6</t>
  </si>
  <si>
    <t>15255-3</t>
  </si>
  <si>
    <t>15256-1</t>
  </si>
  <si>
    <t>15257-9</t>
  </si>
  <si>
    <t>15258-7</t>
  </si>
  <si>
    <t>15259-5</t>
  </si>
  <si>
    <t>15260-3</t>
  </si>
  <si>
    <t>15261-1</t>
  </si>
  <si>
    <t>15262-9</t>
  </si>
  <si>
    <t>15263-7</t>
  </si>
  <si>
    <t>15264-5</t>
  </si>
  <si>
    <t>15265-2</t>
  </si>
  <si>
    <t>15266-0</t>
  </si>
  <si>
    <t>15267-8</t>
  </si>
  <si>
    <t>15268-6</t>
  </si>
  <si>
    <t>15269-4</t>
  </si>
  <si>
    <t>15270-2</t>
  </si>
  <si>
    <t>15271-0</t>
  </si>
  <si>
    <t>15272-8</t>
  </si>
  <si>
    <t>15273-6</t>
  </si>
  <si>
    <t>15274-4</t>
  </si>
  <si>
    <t>15275-1</t>
  </si>
  <si>
    <t>15276-9</t>
  </si>
  <si>
    <t>15277-7</t>
  </si>
  <si>
    <t>15278-5</t>
  </si>
  <si>
    <t>15279-3</t>
  </si>
  <si>
    <t>15280-1</t>
  </si>
  <si>
    <t>15281-9</t>
  </si>
  <si>
    <t>15282-7</t>
  </si>
  <si>
    <t>15283-5</t>
  </si>
  <si>
    <t>15284-3</t>
  </si>
  <si>
    <t>15285-0</t>
  </si>
  <si>
    <t>15286-8</t>
  </si>
  <si>
    <t>15287-6</t>
  </si>
  <si>
    <t>15288-4</t>
  </si>
  <si>
    <t>15289-2</t>
  </si>
  <si>
    <t>15290-0</t>
  </si>
  <si>
    <t>15291-8</t>
  </si>
  <si>
    <t>15292-6</t>
  </si>
  <si>
    <t>15293-4</t>
  </si>
  <si>
    <t>15294-2</t>
  </si>
  <si>
    <t>15295-9</t>
  </si>
  <si>
    <t>15296-7</t>
  </si>
  <si>
    <t>15297-5</t>
  </si>
  <si>
    <t>15298-3</t>
  </si>
  <si>
    <t>15299-1</t>
  </si>
  <si>
    <t>15300-7</t>
  </si>
  <si>
    <t>15301-5</t>
  </si>
  <si>
    <t>15302-3</t>
  </si>
  <si>
    <t>15303-1</t>
  </si>
  <si>
    <t>15304-9</t>
  </si>
  <si>
    <t>15305-6</t>
  </si>
  <si>
    <t>15306-4</t>
  </si>
  <si>
    <t>15307-2</t>
  </si>
  <si>
    <t>15308-0</t>
  </si>
  <si>
    <t>15309-8</t>
  </si>
  <si>
    <t>15310-6</t>
  </si>
  <si>
    <t>15311-4</t>
  </si>
  <si>
    <t>15312-2</t>
  </si>
  <si>
    <t>15313-0</t>
  </si>
  <si>
    <t>15314-8</t>
  </si>
  <si>
    <t>15315-5</t>
  </si>
  <si>
    <t>15316-3</t>
  </si>
  <si>
    <t>15317-1</t>
  </si>
  <si>
    <t>15318-9</t>
  </si>
  <si>
    <t>15319-7</t>
  </si>
  <si>
    <t>15320-5</t>
  </si>
  <si>
    <t>15321-3</t>
  </si>
  <si>
    <t>15322-1</t>
  </si>
  <si>
    <t>15323-9</t>
  </si>
  <si>
    <t>15324-7</t>
  </si>
  <si>
    <t>15325-4</t>
  </si>
  <si>
    <t>15326-2</t>
  </si>
  <si>
    <t>15327-0</t>
  </si>
  <si>
    <t>15328-8</t>
  </si>
  <si>
    <t>15329-6</t>
  </si>
  <si>
    <t>15330-4</t>
  </si>
  <si>
    <t>15331-2</t>
  </si>
  <si>
    <t>15332-0</t>
  </si>
  <si>
    <t>15333-8</t>
  </si>
  <si>
    <t>15334-6</t>
  </si>
  <si>
    <t>15335-3</t>
  </si>
  <si>
    <t>15336-1</t>
  </si>
  <si>
    <t>15337-9</t>
  </si>
  <si>
    <t>15338-7</t>
  </si>
  <si>
    <t>15339-5</t>
  </si>
  <si>
    <t>15340-3</t>
  </si>
  <si>
    <t>15341-1</t>
  </si>
  <si>
    <t>15342-9</t>
  </si>
  <si>
    <t>15343-7</t>
  </si>
  <si>
    <t>15344-5</t>
  </si>
  <si>
    <t>15345-2</t>
  </si>
  <si>
    <t>15346-0</t>
  </si>
  <si>
    <t>15347-8</t>
  </si>
  <si>
    <t>15348-6</t>
  </si>
  <si>
    <t>15349-4</t>
  </si>
  <si>
    <t>15350-2</t>
  </si>
  <si>
    <t>15351-0</t>
  </si>
  <si>
    <t>15352-8</t>
  </si>
  <si>
    <t>15353-6</t>
  </si>
  <si>
    <t>15354-4</t>
  </si>
  <si>
    <t>15355-1</t>
  </si>
  <si>
    <t>15356-9</t>
  </si>
  <si>
    <t>15357-7</t>
  </si>
  <si>
    <t>15358-5</t>
  </si>
  <si>
    <t>15359-3</t>
  </si>
  <si>
    <t>15360-1</t>
  </si>
  <si>
    <t>15361-9</t>
  </si>
  <si>
    <t>15362-7</t>
  </si>
  <si>
    <t>15363-5</t>
  </si>
  <si>
    <t>15364-3</t>
  </si>
  <si>
    <t>15365-0</t>
  </si>
  <si>
    <t>15366-8</t>
  </si>
  <si>
    <t>15367-6</t>
  </si>
  <si>
    <t>15368-4</t>
  </si>
  <si>
    <t>15369-2</t>
  </si>
  <si>
    <t>15370-0</t>
  </si>
  <si>
    <t>15371-8</t>
  </si>
  <si>
    <t>15372-6</t>
  </si>
  <si>
    <t>15373-4</t>
  </si>
  <si>
    <t>15374-2</t>
  </si>
  <si>
    <t>15375-9</t>
  </si>
  <si>
    <t>15376-7</t>
  </si>
  <si>
    <t>15377-5</t>
  </si>
  <si>
    <t>15378-3</t>
  </si>
  <si>
    <t>15379-1</t>
  </si>
  <si>
    <t>15380-9</t>
  </si>
  <si>
    <t>15381-7</t>
  </si>
  <si>
    <t>15382-5</t>
  </si>
  <si>
    <t>15383-3</t>
  </si>
  <si>
    <t>15384-1</t>
  </si>
  <si>
    <t>15385-8</t>
  </si>
  <si>
    <t>15386-6</t>
  </si>
  <si>
    <t>15387-4</t>
  </si>
  <si>
    <t>15388-2</t>
  </si>
  <si>
    <t>15389-0</t>
  </si>
  <si>
    <t>15390-8</t>
  </si>
  <si>
    <t>15391-6</t>
  </si>
  <si>
    <t>15392-4</t>
  </si>
  <si>
    <t>15393-2</t>
  </si>
  <si>
    <t>15394-0</t>
  </si>
  <si>
    <t>15395-7</t>
  </si>
  <si>
    <t>15396-5</t>
  </si>
  <si>
    <t>15397-3</t>
  </si>
  <si>
    <t>15398-1</t>
  </si>
  <si>
    <t>15399-9</t>
  </si>
  <si>
    <t>15400-5</t>
  </si>
  <si>
    <t>15401-3</t>
  </si>
  <si>
    <t>15402-1</t>
  </si>
  <si>
    <t>15403-9</t>
  </si>
  <si>
    <t>15404-7</t>
  </si>
  <si>
    <t>15405-4</t>
  </si>
  <si>
    <t>15406-2</t>
  </si>
  <si>
    <t>15407-0</t>
  </si>
  <si>
    <t>15408-8</t>
  </si>
  <si>
    <t>15409-6</t>
  </si>
  <si>
    <t>15410-4</t>
  </si>
  <si>
    <t>15411-2</t>
  </si>
  <si>
    <t>15412-0</t>
  </si>
  <si>
    <t>15413-8</t>
  </si>
  <si>
    <t>15414-6</t>
  </si>
  <si>
    <t>15415-3</t>
  </si>
  <si>
    <t>15416-1</t>
  </si>
  <si>
    <t>15417-9</t>
  </si>
  <si>
    <t>15418-7</t>
  </si>
  <si>
    <t>15419-5</t>
  </si>
  <si>
    <t>15420-3</t>
  </si>
  <si>
    <t>15421-1</t>
  </si>
  <si>
    <t>15422-9</t>
  </si>
  <si>
    <t>15423-7</t>
  </si>
  <si>
    <t>15424-5</t>
  </si>
  <si>
    <t>15425-2</t>
  </si>
  <si>
    <t>15426-0</t>
  </si>
  <si>
    <t>15427-8</t>
  </si>
  <si>
    <t>15428-6</t>
  </si>
  <si>
    <t>15429-4</t>
  </si>
  <si>
    <t>15430-2</t>
  </si>
  <si>
    <t>15431-0</t>
  </si>
  <si>
    <t>15432-8</t>
  </si>
  <si>
    <t>15433-6</t>
  </si>
  <si>
    <t>15434-4</t>
  </si>
  <si>
    <t>15435-1</t>
  </si>
  <si>
    <t>15436-9</t>
  </si>
  <si>
    <t>15437-7</t>
  </si>
  <si>
    <t>15438-5</t>
  </si>
  <si>
    <t>15439-3</t>
  </si>
  <si>
    <t>15440-1</t>
  </si>
  <si>
    <t>15441-9</t>
  </si>
  <si>
    <t>15442-7</t>
  </si>
  <si>
    <t>15443-5</t>
  </si>
  <si>
    <t>15444-3</t>
  </si>
  <si>
    <t>15445-0</t>
  </si>
  <si>
    <t>15446-8</t>
  </si>
  <si>
    <t>15447-6</t>
  </si>
  <si>
    <t>15448-4</t>
  </si>
  <si>
    <t>15449-2</t>
  </si>
  <si>
    <t>15450-0</t>
  </si>
  <si>
    <t>15451-8</t>
  </si>
  <si>
    <t>15452-6</t>
  </si>
  <si>
    <t>15453-4</t>
  </si>
  <si>
    <t>15454-2</t>
  </si>
  <si>
    <t>15455-9</t>
  </si>
  <si>
    <t>15456-7</t>
  </si>
  <si>
    <t>15457-5</t>
  </si>
  <si>
    <t>15458-3</t>
  </si>
  <si>
    <t>15459-1</t>
  </si>
  <si>
    <t>15460-9</t>
  </si>
  <si>
    <t>15461-7</t>
  </si>
  <si>
    <t>15462-5</t>
  </si>
  <si>
    <t>15463-3</t>
  </si>
  <si>
    <t>15464-1</t>
  </si>
  <si>
    <t>15465-8</t>
  </si>
  <si>
    <t>15466-6</t>
  </si>
  <si>
    <t>15467-4</t>
  </si>
  <si>
    <t>15468-2</t>
  </si>
  <si>
    <t>15469-0</t>
  </si>
  <si>
    <t>15470-8</t>
  </si>
  <si>
    <t>15471-6</t>
  </si>
  <si>
    <t>15472-4</t>
  </si>
  <si>
    <t>15473-2</t>
  </si>
  <si>
    <t>15474-0</t>
  </si>
  <si>
    <t>15475-7</t>
  </si>
  <si>
    <t>15476-5</t>
  </si>
  <si>
    <t>15477-3</t>
  </si>
  <si>
    <t>15478-1</t>
  </si>
  <si>
    <t>15479-9</t>
  </si>
  <si>
    <t>15480-7</t>
  </si>
  <si>
    <t>15481-5</t>
  </si>
  <si>
    <t>15482-3</t>
  </si>
  <si>
    <t>15483-1</t>
  </si>
  <si>
    <t>15484-9</t>
  </si>
  <si>
    <t>15485-6</t>
  </si>
  <si>
    <t>15486-4</t>
  </si>
  <si>
    <t>15487-2</t>
  </si>
  <si>
    <t>15488-0</t>
  </si>
  <si>
    <t>15489-8</t>
  </si>
  <si>
    <t>15490-6</t>
  </si>
  <si>
    <t>15491-4</t>
  </si>
  <si>
    <t>15492-2</t>
  </si>
  <si>
    <t>15493-0</t>
  </si>
  <si>
    <t>15494-8</t>
  </si>
  <si>
    <t>15495-5</t>
  </si>
  <si>
    <t>15496-3</t>
  </si>
  <si>
    <t>15497-1</t>
  </si>
  <si>
    <t>15498-9</t>
  </si>
  <si>
    <t>15499-7</t>
  </si>
  <si>
    <t>15500-2</t>
  </si>
  <si>
    <t>15501-0</t>
  </si>
  <si>
    <t>15502-8</t>
  </si>
  <si>
    <t>15503-6</t>
  </si>
  <si>
    <t>15504-4</t>
  </si>
  <si>
    <t>15505-1</t>
  </si>
  <si>
    <t>15506-9</t>
  </si>
  <si>
    <t>15507-7</t>
  </si>
  <si>
    <t>15508-5</t>
  </si>
  <si>
    <t>15509-3</t>
  </si>
  <si>
    <t>15510-1</t>
  </si>
  <si>
    <t>15511-9</t>
  </si>
  <si>
    <t>15512-7</t>
  </si>
  <si>
    <t>15513-5</t>
  </si>
  <si>
    <t>15514-3</t>
  </si>
  <si>
    <t>15515-0</t>
  </si>
  <si>
    <t>15516-8</t>
  </si>
  <si>
    <t>15517-6</t>
  </si>
  <si>
    <t>15518-4</t>
  </si>
  <si>
    <t>15519-2</t>
  </si>
  <si>
    <t>15520-0</t>
  </si>
  <si>
    <t>15521-8</t>
  </si>
  <si>
    <t>15522-6</t>
  </si>
  <si>
    <t>15523-4</t>
  </si>
  <si>
    <t>15524-2</t>
  </si>
  <si>
    <t>15525-9</t>
  </si>
  <si>
    <t>15526-7</t>
  </si>
  <si>
    <t>15527-5</t>
  </si>
  <si>
    <t>15528-3</t>
  </si>
  <si>
    <t>15529-1</t>
  </si>
  <si>
    <t>15530-9</t>
  </si>
  <si>
    <t>15531-7</t>
  </si>
  <si>
    <t>15532-5</t>
  </si>
  <si>
    <t>15533-3</t>
  </si>
  <si>
    <t>15534-1</t>
  </si>
  <si>
    <t>15535-8</t>
  </si>
  <si>
    <t>15536-6</t>
  </si>
  <si>
    <t>15537-4</t>
  </si>
  <si>
    <t>15538-2</t>
  </si>
  <si>
    <t>15539-0</t>
  </si>
  <si>
    <t>15540-8</t>
  </si>
  <si>
    <t>15541-6</t>
  </si>
  <si>
    <t>15542-4</t>
  </si>
  <si>
    <t>15543-2</t>
  </si>
  <si>
    <t>15544-0</t>
  </si>
  <si>
    <t>15545-7</t>
  </si>
  <si>
    <t>15546-5</t>
  </si>
  <si>
    <t>15547-3</t>
  </si>
  <si>
    <t>15548-1</t>
  </si>
  <si>
    <t>15549-9</t>
  </si>
  <si>
    <t>15550-7</t>
  </si>
  <si>
    <t>15551-5</t>
  </si>
  <si>
    <t>15552-3</t>
  </si>
  <si>
    <t>15553-1</t>
  </si>
  <si>
    <t>15554-9</t>
  </si>
  <si>
    <t>15555-6</t>
  </si>
  <si>
    <t>15556-4</t>
  </si>
  <si>
    <t>15557-2</t>
  </si>
  <si>
    <t>15558-0</t>
  </si>
  <si>
    <t>15559-8</t>
  </si>
  <si>
    <t>15560-6</t>
  </si>
  <si>
    <t>15561-4</t>
  </si>
  <si>
    <t>15562-2</t>
  </si>
  <si>
    <t>15563-0</t>
  </si>
  <si>
    <t>15564-8</t>
  </si>
  <si>
    <t>15565-5</t>
  </si>
  <si>
    <t>15566-3</t>
  </si>
  <si>
    <t>15567-1</t>
  </si>
  <si>
    <t>15568-9</t>
  </si>
  <si>
    <t>15569-7</t>
  </si>
  <si>
    <t>15570-5</t>
  </si>
  <si>
    <t>15571-3</t>
  </si>
  <si>
    <t>15572-1</t>
  </si>
  <si>
    <t>15573-9</t>
  </si>
  <si>
    <t>15574-7</t>
  </si>
  <si>
    <t>15575-4</t>
  </si>
  <si>
    <t>15576-2</t>
  </si>
  <si>
    <t>15577-0</t>
  </si>
  <si>
    <t>15578-8</t>
  </si>
  <si>
    <t>15579-6</t>
  </si>
  <si>
    <t>15580-4</t>
  </si>
  <si>
    <t>15581-2</t>
  </si>
  <si>
    <t>15582-0</t>
  </si>
  <si>
    <t>15583-8</t>
  </si>
  <si>
    <t>15584-6</t>
  </si>
  <si>
    <t>15585-3</t>
  </si>
  <si>
    <t>15586-1</t>
  </si>
  <si>
    <t>15587-9</t>
  </si>
  <si>
    <t>15588-7</t>
  </si>
  <si>
    <t>15589-5</t>
  </si>
  <si>
    <t>15590-3</t>
  </si>
  <si>
    <t>15591-1</t>
  </si>
  <si>
    <t>15592-9</t>
  </si>
  <si>
    <t>15593-7</t>
  </si>
  <si>
    <t>15594-5</t>
  </si>
  <si>
    <t>15595-2</t>
  </si>
  <si>
    <t>15596-0</t>
  </si>
  <si>
    <t>15597-8</t>
  </si>
  <si>
    <t>15598-6</t>
  </si>
  <si>
    <t>15599-4</t>
  </si>
  <si>
    <t>15600-0</t>
  </si>
  <si>
    <t>15601-8</t>
  </si>
  <si>
    <t>15602-6</t>
  </si>
  <si>
    <t>15603-4</t>
  </si>
  <si>
    <t>15604-2</t>
  </si>
  <si>
    <t>15605-9</t>
  </si>
  <si>
    <t>15606-7</t>
  </si>
  <si>
    <t>15607-5</t>
  </si>
  <si>
    <t>15608-3</t>
  </si>
  <si>
    <t>15609-1</t>
  </si>
  <si>
    <t>15610-9</t>
  </si>
  <si>
    <t>15611-7</t>
  </si>
  <si>
    <t>15612-5</t>
  </si>
  <si>
    <t>15613-3</t>
  </si>
  <si>
    <t>15614-1</t>
  </si>
  <si>
    <t>15615-8</t>
  </si>
  <si>
    <t>15616-6</t>
  </si>
  <si>
    <t>15617-4</t>
  </si>
  <si>
    <t>15618-2</t>
  </si>
  <si>
    <t>15619-0</t>
  </si>
  <si>
    <t>15620-8</t>
  </si>
  <si>
    <t>15621-6</t>
  </si>
  <si>
    <t>15622-4</t>
  </si>
  <si>
    <t>15623-2</t>
  </si>
  <si>
    <t>15624-0</t>
  </si>
  <si>
    <t>15625-7</t>
  </si>
  <si>
    <t>15626-5</t>
  </si>
  <si>
    <t>15627-3</t>
  </si>
  <si>
    <t>15628-1</t>
  </si>
  <si>
    <t>15629-9</t>
  </si>
  <si>
    <t>15630-7</t>
  </si>
  <si>
    <t>15631-5</t>
  </si>
  <si>
    <t>15632-3</t>
  </si>
  <si>
    <t>15633-1</t>
  </si>
  <si>
    <t>15634-9</t>
  </si>
  <si>
    <t>15635-6</t>
  </si>
  <si>
    <t>15636-4</t>
  </si>
  <si>
    <t>15637-2</t>
  </si>
  <si>
    <t>15638-0</t>
  </si>
  <si>
    <t>15639-8</t>
  </si>
  <si>
    <t>15640-6</t>
  </si>
  <si>
    <t>15641-4</t>
  </si>
  <si>
    <t>15642-2</t>
  </si>
  <si>
    <t>15643-0</t>
  </si>
  <si>
    <t>15644-8</t>
  </si>
  <si>
    <t>15645-5</t>
  </si>
  <si>
    <t>15646-3</t>
  </si>
  <si>
    <t>15647-1</t>
  </si>
  <si>
    <t>15648-9</t>
  </si>
  <si>
    <t>15649-7</t>
  </si>
  <si>
    <t>15650-5</t>
  </si>
  <si>
    <t>15651-3</t>
  </si>
  <si>
    <t>15652-1</t>
  </si>
  <si>
    <t>15653-9</t>
  </si>
  <si>
    <t>15654-7</t>
  </si>
  <si>
    <t>15655-4</t>
  </si>
  <si>
    <t>15656-2</t>
  </si>
  <si>
    <t>15657-0</t>
  </si>
  <si>
    <t>15658-8</t>
  </si>
  <si>
    <t>15659-6</t>
  </si>
  <si>
    <t>15660-4</t>
  </si>
  <si>
    <t>15661-2</t>
  </si>
  <si>
    <t>15662-0</t>
  </si>
  <si>
    <t>15663-8</t>
  </si>
  <si>
    <t>15664-6</t>
  </si>
  <si>
    <t>15665-3</t>
  </si>
  <si>
    <t>15666-1</t>
  </si>
  <si>
    <t>15667-9</t>
  </si>
  <si>
    <t>15668-7</t>
  </si>
  <si>
    <t>15669-5</t>
  </si>
  <si>
    <t>15670-3</t>
  </si>
  <si>
    <t>15671-1</t>
  </si>
  <si>
    <t>15672-9</t>
  </si>
  <si>
    <t>15673-7</t>
  </si>
  <si>
    <t>15674-5</t>
  </si>
  <si>
    <t>15675-2</t>
  </si>
  <si>
    <t>15676-0</t>
  </si>
  <si>
    <t>15677-8</t>
  </si>
  <si>
    <t>15678-6</t>
  </si>
  <si>
    <t>15679-4</t>
  </si>
  <si>
    <t>15680-2</t>
  </si>
  <si>
    <t>15681-0</t>
  </si>
  <si>
    <t>15682-8</t>
  </si>
  <si>
    <t>15683-6</t>
  </si>
  <si>
    <t>15684-4</t>
  </si>
  <si>
    <t>15685-1</t>
  </si>
  <si>
    <t>15686-9</t>
  </si>
  <si>
    <t>15687-7</t>
  </si>
  <si>
    <t>15688-5</t>
  </si>
  <si>
    <t>15689-3</t>
  </si>
  <si>
    <t>15690-1</t>
  </si>
  <si>
    <t>15691-9</t>
  </si>
  <si>
    <t>15692-7</t>
  </si>
  <si>
    <t>15693-5</t>
  </si>
  <si>
    <t>15694-3</t>
  </si>
  <si>
    <t>15695-0</t>
  </si>
  <si>
    <t>15696-8</t>
  </si>
  <si>
    <t>15697-6</t>
  </si>
  <si>
    <t>15698-4</t>
  </si>
  <si>
    <t>15699-2</t>
  </si>
  <si>
    <t>15700-8</t>
  </si>
  <si>
    <t>15701-6</t>
  </si>
  <si>
    <t>15702-4</t>
  </si>
  <si>
    <t>15703-2</t>
  </si>
  <si>
    <t>15704-0</t>
  </si>
  <si>
    <t>15705-7</t>
  </si>
  <si>
    <t>15706-5</t>
  </si>
  <si>
    <t>15707-3</t>
  </si>
  <si>
    <t>15708-1</t>
  </si>
  <si>
    <t>15709-9</t>
  </si>
  <si>
    <t>15710-7</t>
  </si>
  <si>
    <t>15711-5</t>
  </si>
  <si>
    <t>15712-3</t>
  </si>
  <si>
    <t>15713-1</t>
  </si>
  <si>
    <t>15714-9</t>
  </si>
  <si>
    <t>15715-6</t>
  </si>
  <si>
    <t>15716-4</t>
  </si>
  <si>
    <t>15717-2</t>
  </si>
  <si>
    <t>15718-0</t>
  </si>
  <si>
    <t>15719-8</t>
  </si>
  <si>
    <t>15720-6</t>
  </si>
  <si>
    <t>15721-4</t>
  </si>
  <si>
    <t>15722-2</t>
  </si>
  <si>
    <t>15723-0</t>
  </si>
  <si>
    <t>15724-8</t>
  </si>
  <si>
    <t>15725-5</t>
  </si>
  <si>
    <t>15726-3</t>
  </si>
  <si>
    <t>15727-1</t>
  </si>
  <si>
    <t>15728-9</t>
  </si>
  <si>
    <t>15729-7</t>
  </si>
  <si>
    <t>15730-5</t>
  </si>
  <si>
    <t>15731-3</t>
  </si>
  <si>
    <t>15732-1</t>
  </si>
  <si>
    <t>15733-9</t>
  </si>
  <si>
    <t>15734-7</t>
  </si>
  <si>
    <t>15735-4</t>
  </si>
  <si>
    <t>15736-2</t>
  </si>
  <si>
    <t>15737-0</t>
  </si>
  <si>
    <t>15738-8</t>
  </si>
  <si>
    <t>15739-6</t>
  </si>
  <si>
    <t>15740-4</t>
  </si>
  <si>
    <t>15741-2</t>
  </si>
  <si>
    <t>15742-0</t>
  </si>
  <si>
    <t>15743-8</t>
  </si>
  <si>
    <t>15744-6</t>
  </si>
  <si>
    <t>15745-3</t>
  </si>
  <si>
    <t>15746-1</t>
  </si>
  <si>
    <t>15747-9</t>
  </si>
  <si>
    <t>15748-7</t>
  </si>
  <si>
    <t>15749-5</t>
  </si>
  <si>
    <t>15750-3</t>
  </si>
  <si>
    <t>15751-1</t>
  </si>
  <si>
    <t>15752-9</t>
  </si>
  <si>
    <t>15753-7</t>
  </si>
  <si>
    <t>15754-5</t>
  </si>
  <si>
    <t>15755-2</t>
  </si>
  <si>
    <t>15756-0</t>
  </si>
  <si>
    <t>15757-8</t>
  </si>
  <si>
    <t>15758-6</t>
  </si>
  <si>
    <t>15759-4</t>
  </si>
  <si>
    <t>15760-2</t>
  </si>
  <si>
    <t>15761-0</t>
  </si>
  <si>
    <t>15762-8</t>
  </si>
  <si>
    <t>15763-6</t>
  </si>
  <si>
    <t>15764-4</t>
  </si>
  <si>
    <t>15765-1</t>
  </si>
  <si>
    <t>15766-9</t>
  </si>
  <si>
    <t>15767-7</t>
  </si>
  <si>
    <t>15768-5</t>
  </si>
  <si>
    <t>15769-3</t>
  </si>
  <si>
    <t>15770-1</t>
  </si>
  <si>
    <t>15771-9</t>
  </si>
  <si>
    <t>15772-7</t>
  </si>
  <si>
    <t>15773-5</t>
  </si>
  <si>
    <t>15774-3</t>
  </si>
  <si>
    <t>15775-0</t>
  </si>
  <si>
    <t>15776-8</t>
  </si>
  <si>
    <t>15777-6</t>
  </si>
  <si>
    <t>15778-4</t>
  </si>
  <si>
    <t>15779-2</t>
  </si>
  <si>
    <t>15780-0</t>
  </si>
  <si>
    <t>15781-8</t>
  </si>
  <si>
    <t>15782-6</t>
  </si>
  <si>
    <t>15783-4</t>
  </si>
  <si>
    <t>15784-2</t>
  </si>
  <si>
    <t>15785-9</t>
  </si>
  <si>
    <t>15786-7</t>
  </si>
  <si>
    <t>15787-5</t>
  </si>
  <si>
    <t>15788-3</t>
  </si>
  <si>
    <t>15789-1</t>
  </si>
  <si>
    <t>15790-9</t>
  </si>
  <si>
    <t>15791-7</t>
  </si>
  <si>
    <t>15792-5</t>
  </si>
  <si>
    <t>15793-3</t>
  </si>
  <si>
    <t>15794-1</t>
  </si>
  <si>
    <t>15795-8</t>
  </si>
  <si>
    <t>15796-6</t>
  </si>
  <si>
    <t>15797-4</t>
  </si>
  <si>
    <t>15798-2</t>
  </si>
  <si>
    <t>15799-0</t>
  </si>
  <si>
    <t>15800-6</t>
  </si>
  <si>
    <t>15801-4</t>
  </si>
  <si>
    <t>15802-2</t>
  </si>
  <si>
    <t>15803-0</t>
  </si>
  <si>
    <t>15804-8</t>
  </si>
  <si>
    <t>15805-5</t>
  </si>
  <si>
    <t>15806-3</t>
  </si>
  <si>
    <t>15807-1</t>
  </si>
  <si>
    <t>15808-9</t>
  </si>
  <si>
    <t>15809-7</t>
  </si>
  <si>
    <t>15810-5</t>
  </si>
  <si>
    <t>15811-3</t>
  </si>
  <si>
    <t>15812-1</t>
  </si>
  <si>
    <t>15813-9</t>
  </si>
  <si>
    <t>15814-7</t>
  </si>
  <si>
    <t>15815-4</t>
  </si>
  <si>
    <t>15816-2</t>
  </si>
  <si>
    <t>15817-0</t>
  </si>
  <si>
    <t>15818-8</t>
  </si>
  <si>
    <t>15819-6</t>
  </si>
  <si>
    <t>15820-4</t>
  </si>
  <si>
    <t>15821-2</t>
  </si>
  <si>
    <t>15822-0</t>
  </si>
  <si>
    <t>15823-8</t>
  </si>
  <si>
    <t>15824-6</t>
  </si>
  <si>
    <t>15825-3</t>
  </si>
  <si>
    <t>15826-1</t>
  </si>
  <si>
    <t>15827-9</t>
  </si>
  <si>
    <t>15828-7</t>
  </si>
  <si>
    <t>15829-5</t>
  </si>
  <si>
    <t>15830-3</t>
  </si>
  <si>
    <t>15831-1</t>
  </si>
  <si>
    <t>15832-9</t>
  </si>
  <si>
    <t>15833-7</t>
  </si>
  <si>
    <t>15834-5</t>
  </si>
  <si>
    <t>15835-2</t>
  </si>
  <si>
    <t>15836-0</t>
  </si>
  <si>
    <t>15837-8</t>
  </si>
  <si>
    <t>15838-6</t>
  </si>
  <si>
    <t>15839-4</t>
  </si>
  <si>
    <t>15840-2</t>
  </si>
  <si>
    <t>15841-0</t>
  </si>
  <si>
    <t>15842-8</t>
  </si>
  <si>
    <t>15843-6</t>
  </si>
  <si>
    <t>15844-4</t>
  </si>
  <si>
    <t>15845-1</t>
  </si>
  <si>
    <t>15846-9</t>
  </si>
  <si>
    <t>15847-7</t>
  </si>
  <si>
    <t>15848-5</t>
  </si>
  <si>
    <t>15849-3</t>
  </si>
  <si>
    <t>15850-1</t>
  </si>
  <si>
    <t>15851-9</t>
  </si>
  <si>
    <t>15852-7</t>
  </si>
  <si>
    <t>15853-5</t>
  </si>
  <si>
    <t>15854-3</t>
  </si>
  <si>
    <t>15855-0</t>
  </si>
  <si>
    <t>15856-8</t>
  </si>
  <si>
    <t>15857-6</t>
  </si>
  <si>
    <t>15858-4</t>
  </si>
  <si>
    <t>15859-2</t>
  </si>
  <si>
    <t>15860-0</t>
  </si>
  <si>
    <t>15861-8</t>
  </si>
  <si>
    <t>15862-6</t>
  </si>
  <si>
    <t>15863-4</t>
  </si>
  <si>
    <t>15864-2</t>
  </si>
  <si>
    <t>15865-9</t>
  </si>
  <si>
    <t>15866-7</t>
  </si>
  <si>
    <t>15867-5</t>
  </si>
  <si>
    <t>15868-3</t>
  </si>
  <si>
    <t>15869-1</t>
  </si>
  <si>
    <t>15870-9</t>
  </si>
  <si>
    <t>15871-7</t>
  </si>
  <si>
    <t>15872-5</t>
  </si>
  <si>
    <t>15873-3</t>
  </si>
  <si>
    <t>15874-1</t>
  </si>
  <si>
    <t>15875-8</t>
  </si>
  <si>
    <t>15876-6</t>
  </si>
  <si>
    <t>15877-4</t>
  </si>
  <si>
    <t>15878-2</t>
  </si>
  <si>
    <t>15879-0</t>
  </si>
  <si>
    <t>15880-8</t>
  </si>
  <si>
    <t>15881-6</t>
  </si>
  <si>
    <t>15882-4</t>
  </si>
  <si>
    <t>15883-2</t>
  </si>
  <si>
    <t>15884-0</t>
  </si>
  <si>
    <t>15885-7</t>
  </si>
  <si>
    <t>15886-5</t>
  </si>
  <si>
    <t>15887-3</t>
  </si>
  <si>
    <t>15888-1</t>
  </si>
  <si>
    <t>15889-9</t>
  </si>
  <si>
    <t>15890-7</t>
  </si>
  <si>
    <t>15891-5</t>
  </si>
  <si>
    <t>15892-3</t>
  </si>
  <si>
    <t>15893-1</t>
  </si>
  <si>
    <t>15894-9</t>
  </si>
  <si>
    <t>15895-6</t>
  </si>
  <si>
    <t>15896-4</t>
  </si>
  <si>
    <t>15897-2</t>
  </si>
  <si>
    <t>15898-0</t>
  </si>
  <si>
    <t>15899-8</t>
  </si>
  <si>
    <t>15900-4</t>
  </si>
  <si>
    <t>15901-2</t>
  </si>
  <si>
    <t>15902-0</t>
  </si>
  <si>
    <t>15903-8</t>
  </si>
  <si>
    <t>15904-6</t>
  </si>
  <si>
    <t>15905-3</t>
  </si>
  <si>
    <t>15906-1</t>
  </si>
  <si>
    <t>15907-9</t>
  </si>
  <si>
    <t>15908-7</t>
  </si>
  <si>
    <t>15909-5</t>
  </si>
  <si>
    <t>15910-3</t>
  </si>
  <si>
    <t>15911-1</t>
  </si>
  <si>
    <t>15912-9</t>
  </si>
  <si>
    <t>15913-7</t>
  </si>
  <si>
    <t>15914-5</t>
  </si>
  <si>
    <t>15915-2</t>
  </si>
  <si>
    <t>15916-0</t>
  </si>
  <si>
    <t>15917-8</t>
  </si>
  <si>
    <t>15918-6</t>
  </si>
  <si>
    <t>15919-4</t>
  </si>
  <si>
    <t>15920-2</t>
  </si>
  <si>
    <t>15921-0</t>
  </si>
  <si>
    <t>15922-8</t>
  </si>
  <si>
    <t>15923-6</t>
  </si>
  <si>
    <t>15924-4</t>
  </si>
  <si>
    <t>15925-1</t>
  </si>
  <si>
    <t>15926-9</t>
  </si>
  <si>
    <t>15927-7</t>
  </si>
  <si>
    <t>15928-5</t>
  </si>
  <si>
    <t>15929-3</t>
  </si>
  <si>
    <t>15930-1</t>
  </si>
  <si>
    <t>15931-9</t>
  </si>
  <si>
    <t>15932-7</t>
  </si>
  <si>
    <t>15933-5</t>
  </si>
  <si>
    <t>15934-3</t>
  </si>
  <si>
    <t>15935-0</t>
  </si>
  <si>
    <t>15936-8</t>
  </si>
  <si>
    <t>15937-6</t>
  </si>
  <si>
    <t>15938-4</t>
  </si>
  <si>
    <t>15939-2</t>
  </si>
  <si>
    <t>15940-0</t>
  </si>
  <si>
    <t>15941-8</t>
  </si>
  <si>
    <t>15942-6</t>
  </si>
  <si>
    <t>15943-4</t>
  </si>
  <si>
    <t>15944-2</t>
  </si>
  <si>
    <t>15945-9</t>
  </si>
  <si>
    <t>15946-7</t>
  </si>
  <si>
    <t>15947-5</t>
  </si>
  <si>
    <t>15948-3</t>
  </si>
  <si>
    <t>15949-1</t>
  </si>
  <si>
    <t>15950-9</t>
  </si>
  <si>
    <t>15951-7</t>
  </si>
  <si>
    <t>15952-5</t>
  </si>
  <si>
    <t>15953-3</t>
  </si>
  <si>
    <t>15954-1</t>
  </si>
  <si>
    <t>15955-8</t>
  </si>
  <si>
    <t>15956-6</t>
  </si>
  <si>
    <t>15957-4</t>
  </si>
  <si>
    <t>15958-2</t>
  </si>
  <si>
    <t>15959-0</t>
  </si>
  <si>
    <t>15960-8</t>
  </si>
  <si>
    <t>15961-6</t>
  </si>
  <si>
    <t>15962-4</t>
  </si>
  <si>
    <t>15963-2</t>
  </si>
  <si>
    <t>15964-0</t>
  </si>
  <si>
    <t>15965-7</t>
  </si>
  <si>
    <t>15966-5</t>
  </si>
  <si>
    <t>15967-3</t>
  </si>
  <si>
    <t>15968-1</t>
  </si>
  <si>
    <t>15969-9</t>
  </si>
  <si>
    <t>15970-7</t>
  </si>
  <si>
    <t>15971-5</t>
  </si>
  <si>
    <t>15972-3</t>
  </si>
  <si>
    <t>15973-1</t>
  </si>
  <si>
    <t>15974-9</t>
  </si>
  <si>
    <t>15975-6</t>
  </si>
  <si>
    <t>15976-4</t>
  </si>
  <si>
    <t>15977-2</t>
  </si>
  <si>
    <t>15978-0</t>
  </si>
  <si>
    <t>15979-8</t>
  </si>
  <si>
    <t>15980-6</t>
  </si>
  <si>
    <t>15981-4</t>
  </si>
  <si>
    <t>15982-2</t>
  </si>
  <si>
    <t>15983-0</t>
  </si>
  <si>
    <t>15984-8</t>
  </si>
  <si>
    <t>15985-5</t>
  </si>
  <si>
    <t>15986-3</t>
  </si>
  <si>
    <t>15987-1</t>
  </si>
  <si>
    <t>15988-9</t>
  </si>
  <si>
    <t>15989-7</t>
  </si>
  <si>
    <t>15990-5</t>
  </si>
  <si>
    <t>15991-3</t>
  </si>
  <si>
    <t>15992-1</t>
  </si>
  <si>
    <t>15993-9</t>
  </si>
  <si>
    <t>15994-7</t>
  </si>
  <si>
    <t>15995-4</t>
  </si>
  <si>
    <t>15996-2</t>
  </si>
  <si>
    <t>15997-0</t>
  </si>
  <si>
    <t>15998-8</t>
  </si>
  <si>
    <t>15999-6</t>
  </si>
  <si>
    <t>16000-2</t>
  </si>
  <si>
    <t>16001-0</t>
  </si>
  <si>
    <t>16002-8</t>
  </si>
  <si>
    <t>16003-6</t>
  </si>
  <si>
    <t>16004-4</t>
  </si>
  <si>
    <t>16005-1</t>
  </si>
  <si>
    <t>16006-9</t>
  </si>
  <si>
    <t>16007-7</t>
  </si>
  <si>
    <t>16008-5</t>
  </si>
  <si>
    <t>16009-3</t>
  </si>
  <si>
    <t>16010-1</t>
  </si>
  <si>
    <t>16011-9</t>
  </si>
  <si>
    <t>16012-7</t>
  </si>
  <si>
    <t>16013-5</t>
  </si>
  <si>
    <t>16014-3</t>
  </si>
  <si>
    <t>16015-0</t>
  </si>
  <si>
    <t>16016-8</t>
  </si>
  <si>
    <t>16017-6</t>
  </si>
  <si>
    <t>16018-4</t>
  </si>
  <si>
    <t>16019-2</t>
  </si>
  <si>
    <t>16020-0</t>
  </si>
  <si>
    <t>16021-8</t>
  </si>
  <si>
    <t>16022-6</t>
  </si>
  <si>
    <t>16023-4</t>
  </si>
  <si>
    <t>16024-2</t>
  </si>
  <si>
    <t>16025-9</t>
  </si>
  <si>
    <t>16026-7</t>
  </si>
  <si>
    <t>16027-5</t>
  </si>
  <si>
    <t>16028-3</t>
  </si>
  <si>
    <t>16029-1</t>
  </si>
  <si>
    <t>16030-9</t>
  </si>
  <si>
    <t>16031-7</t>
  </si>
  <si>
    <t>16032-5</t>
  </si>
  <si>
    <t>16033-3</t>
  </si>
  <si>
    <t>16034-1</t>
  </si>
  <si>
    <t>16035-8</t>
  </si>
  <si>
    <t>16036-6</t>
  </si>
  <si>
    <t>16037-4</t>
  </si>
  <si>
    <t>16038-2</t>
  </si>
  <si>
    <t>16039-0</t>
  </si>
  <si>
    <t>16040-8</t>
  </si>
  <si>
    <t>16041-6</t>
  </si>
  <si>
    <t>16042-4</t>
  </si>
  <si>
    <t>16043-2</t>
  </si>
  <si>
    <t>16044-0</t>
  </si>
  <si>
    <t>16045-7</t>
  </si>
  <si>
    <t>16046-5</t>
  </si>
  <si>
    <t>16047-3</t>
  </si>
  <si>
    <t>16048-1</t>
  </si>
  <si>
    <t>16049-9</t>
  </si>
  <si>
    <t>16050-7</t>
  </si>
  <si>
    <t>16051-5</t>
  </si>
  <si>
    <t>16052-3</t>
  </si>
  <si>
    <t>16053-1</t>
  </si>
  <si>
    <t>16054-9</t>
  </si>
  <si>
    <t>16055-6</t>
  </si>
  <si>
    <t>16056-4</t>
  </si>
  <si>
    <t>16057-2</t>
  </si>
  <si>
    <t>16058-0</t>
  </si>
  <si>
    <t>16059-8</t>
  </si>
  <si>
    <t>16060-6</t>
  </si>
  <si>
    <t>16061-4</t>
  </si>
  <si>
    <t>16062-2</t>
  </si>
  <si>
    <t>16063-0</t>
  </si>
  <si>
    <t>16064-8</t>
  </si>
  <si>
    <t>16065-5</t>
  </si>
  <si>
    <t>16066-3</t>
  </si>
  <si>
    <t>16067-1</t>
  </si>
  <si>
    <t>16068-9</t>
  </si>
  <si>
    <t>16069-7</t>
  </si>
  <si>
    <t>16070-5</t>
  </si>
  <si>
    <t>16071-3</t>
  </si>
  <si>
    <t>16072-1</t>
  </si>
  <si>
    <t>16073-9</t>
  </si>
  <si>
    <t>16074-7</t>
  </si>
  <si>
    <t>16075-4</t>
  </si>
  <si>
    <t>16076-2</t>
  </si>
  <si>
    <t>16077-0</t>
  </si>
  <si>
    <t>16078-8</t>
  </si>
  <si>
    <t>16079-6</t>
  </si>
  <si>
    <t>16080-4</t>
  </si>
  <si>
    <t>16081-2</t>
  </si>
  <si>
    <t>16082-0</t>
  </si>
  <si>
    <t>16083-8</t>
  </si>
  <si>
    <t>16084-6</t>
  </si>
  <si>
    <t>16085-3</t>
  </si>
  <si>
    <t>16086-1</t>
  </si>
  <si>
    <t>16087-9</t>
  </si>
  <si>
    <t>16088-7</t>
  </si>
  <si>
    <t>16089-5</t>
  </si>
  <si>
    <t>16090-3</t>
  </si>
  <si>
    <t>16091-1</t>
  </si>
  <si>
    <t>16092-9</t>
  </si>
  <si>
    <t>16093-7</t>
  </si>
  <si>
    <t>16094-5</t>
  </si>
  <si>
    <t>16095-2</t>
  </si>
  <si>
    <t>16096-0</t>
  </si>
  <si>
    <t>16097-8</t>
  </si>
  <si>
    <t>16098-6</t>
  </si>
  <si>
    <t>16099-4</t>
  </si>
  <si>
    <t>16100-0</t>
  </si>
  <si>
    <t>16101-8</t>
  </si>
  <si>
    <t>16102-6</t>
  </si>
  <si>
    <t>16103-4</t>
  </si>
  <si>
    <t>16104-2</t>
  </si>
  <si>
    <t>16105-9</t>
  </si>
  <si>
    <t>16106-7</t>
  </si>
  <si>
    <t>16107-5</t>
  </si>
  <si>
    <t>16108-3</t>
  </si>
  <si>
    <t>16109-1</t>
  </si>
  <si>
    <t>16110-9</t>
  </si>
  <si>
    <t>16111-7</t>
  </si>
  <si>
    <t>16112-5</t>
  </si>
  <si>
    <t>16113-3</t>
  </si>
  <si>
    <t>16114-1</t>
  </si>
  <si>
    <t>16115-8</t>
  </si>
  <si>
    <t>16116-6</t>
  </si>
  <si>
    <t>16117-4</t>
  </si>
  <si>
    <t>16118-2</t>
  </si>
  <si>
    <t>16119-0</t>
  </si>
  <si>
    <t>16120-8</t>
  </si>
  <si>
    <t>16121-6</t>
  </si>
  <si>
    <t>16122-4</t>
  </si>
  <si>
    <t>16123-2</t>
  </si>
  <si>
    <t>16124-0</t>
  </si>
  <si>
    <t>16125-7</t>
  </si>
  <si>
    <t>16126-5</t>
  </si>
  <si>
    <t>16127-3</t>
  </si>
  <si>
    <t>16128-1</t>
  </si>
  <si>
    <t>16129-9</t>
  </si>
  <si>
    <t>16130-7</t>
  </si>
  <si>
    <t>16131-5</t>
  </si>
  <si>
    <t>16132-3</t>
  </si>
  <si>
    <t>16133-1</t>
  </si>
  <si>
    <t>16134-9</t>
  </si>
  <si>
    <t>16135-6</t>
  </si>
  <si>
    <t>16136-4</t>
  </si>
  <si>
    <t>16137-2</t>
  </si>
  <si>
    <t>16138-0</t>
  </si>
  <si>
    <t>16139-8</t>
  </si>
  <si>
    <t>16140-6</t>
  </si>
  <si>
    <t>16141-4</t>
  </si>
  <si>
    <t>16142-2</t>
  </si>
  <si>
    <t>16143-0</t>
  </si>
  <si>
    <t>16144-8</t>
  </si>
  <si>
    <t>16145-5</t>
  </si>
  <si>
    <t>16146-3</t>
  </si>
  <si>
    <t>16147-1</t>
  </si>
  <si>
    <t>16148-9</t>
  </si>
  <si>
    <t>16149-7</t>
  </si>
  <si>
    <t>16150-5</t>
  </si>
  <si>
    <t>16151-3</t>
  </si>
  <si>
    <t>16152-1</t>
  </si>
  <si>
    <t>16153-9</t>
  </si>
  <si>
    <t>16154-7</t>
  </si>
  <si>
    <t>16155-4</t>
  </si>
  <si>
    <t>16156-2</t>
  </si>
  <si>
    <t>16157-0</t>
  </si>
  <si>
    <t>16158-8</t>
  </si>
  <si>
    <t>16159-6</t>
  </si>
  <si>
    <t>16160-4</t>
  </si>
  <si>
    <t>16161-2</t>
  </si>
  <si>
    <t>16162-0</t>
  </si>
  <si>
    <t>16163-8</t>
  </si>
  <si>
    <t>16164-6</t>
  </si>
  <si>
    <t>16165-3</t>
  </si>
  <si>
    <t>16166-1</t>
  </si>
  <si>
    <t>16167-9</t>
  </si>
  <si>
    <t>16168-7</t>
  </si>
  <si>
    <t>16169-5</t>
  </si>
  <si>
    <t>16170-3</t>
  </si>
  <si>
    <t>16171-1</t>
  </si>
  <si>
    <t>16172-9</t>
  </si>
  <si>
    <t>16173-7</t>
  </si>
  <si>
    <t>16174-5</t>
  </si>
  <si>
    <t>16175-2</t>
  </si>
  <si>
    <t>16176-0</t>
  </si>
  <si>
    <t>16177-8</t>
  </si>
  <si>
    <t>16178-6</t>
  </si>
  <si>
    <t>16179-4</t>
  </si>
  <si>
    <t>16180-2</t>
  </si>
  <si>
    <t>16181-0</t>
  </si>
  <si>
    <t>16182-8</t>
  </si>
  <si>
    <t>16183-6</t>
  </si>
  <si>
    <t>16184-4</t>
  </si>
  <si>
    <t>16185-1</t>
  </si>
  <si>
    <t>16186-9</t>
  </si>
  <si>
    <t>16187-7</t>
  </si>
  <si>
    <t>16188-5</t>
  </si>
  <si>
    <t>16189-3</t>
  </si>
  <si>
    <t>16190-1</t>
  </si>
  <si>
    <t>16191-9</t>
  </si>
  <si>
    <t>16192-7</t>
  </si>
  <si>
    <t>16193-5</t>
  </si>
  <si>
    <t>16194-3</t>
  </si>
  <si>
    <t>16195-0</t>
  </si>
  <si>
    <t>16196-8</t>
  </si>
  <si>
    <t>16197-6</t>
  </si>
  <si>
    <t>16198-4</t>
  </si>
  <si>
    <t>16199-2</t>
  </si>
  <si>
    <t>16200-8</t>
  </si>
  <si>
    <t>16201-6</t>
  </si>
  <si>
    <t>16202-4</t>
  </si>
  <si>
    <t>16203-2</t>
  </si>
  <si>
    <t>16204-0</t>
  </si>
  <si>
    <t>16205-7</t>
  </si>
  <si>
    <t>16206-5</t>
  </si>
  <si>
    <t>16207-3</t>
  </si>
  <si>
    <t>16208-1</t>
  </si>
  <si>
    <t>16209-9</t>
  </si>
  <si>
    <t>16210-7</t>
  </si>
  <si>
    <t>16211-5</t>
  </si>
  <si>
    <t>16212-3</t>
  </si>
  <si>
    <t>16213-1</t>
  </si>
  <si>
    <t>16214-9</t>
  </si>
  <si>
    <t>16215-6</t>
  </si>
  <si>
    <t>16216-4</t>
  </si>
  <si>
    <t>16217-2</t>
  </si>
  <si>
    <t>16218-0</t>
  </si>
  <si>
    <t>16219-8</t>
  </si>
  <si>
    <t>16220-6</t>
  </si>
  <si>
    <t>16221-4</t>
  </si>
  <si>
    <t>16222-2</t>
  </si>
  <si>
    <t>16223-0</t>
  </si>
  <si>
    <t>16224-8</t>
  </si>
  <si>
    <t>16225-5</t>
  </si>
  <si>
    <t>16226-3</t>
  </si>
  <si>
    <t>16227-1</t>
  </si>
  <si>
    <t>16228-9</t>
  </si>
  <si>
    <t>16229-7</t>
  </si>
  <si>
    <t>16230-5</t>
  </si>
  <si>
    <t>16231-3</t>
  </si>
  <si>
    <t>16232-1</t>
  </si>
  <si>
    <t>16233-9</t>
  </si>
  <si>
    <t>16234-7</t>
  </si>
  <si>
    <t>16235-4</t>
  </si>
  <si>
    <t>16236-2</t>
  </si>
  <si>
    <t>16237-0</t>
  </si>
  <si>
    <t>16238-8</t>
  </si>
  <si>
    <t>16239-6</t>
  </si>
  <si>
    <t>16240-4</t>
  </si>
  <si>
    <t>16241-2</t>
  </si>
  <si>
    <t>16242-0</t>
  </si>
  <si>
    <t>16243-8</t>
  </si>
  <si>
    <t>16244-6</t>
  </si>
  <si>
    <t>16245-3</t>
  </si>
  <si>
    <t>16246-1</t>
  </si>
  <si>
    <t>16247-9</t>
  </si>
  <si>
    <t>16248-7</t>
  </si>
  <si>
    <t>16249-5</t>
  </si>
  <si>
    <t>16250-3</t>
  </si>
  <si>
    <t>16251-1</t>
  </si>
  <si>
    <t>16252-9</t>
  </si>
  <si>
    <t>16253-7</t>
  </si>
  <si>
    <t>16254-5</t>
  </si>
  <si>
    <t>16255-2</t>
  </si>
  <si>
    <t>16256-0</t>
  </si>
  <si>
    <t>16257-8</t>
  </si>
  <si>
    <t>16258-6</t>
  </si>
  <si>
    <t>16259-4</t>
  </si>
  <si>
    <t>16260-2</t>
  </si>
  <si>
    <t>16261-0</t>
  </si>
  <si>
    <t>16262-8</t>
  </si>
  <si>
    <t>16263-6</t>
  </si>
  <si>
    <t>16264-4</t>
  </si>
  <si>
    <t>16265-1</t>
  </si>
  <si>
    <t>16266-9</t>
  </si>
  <si>
    <t>16267-7</t>
  </si>
  <si>
    <t>16268-5</t>
  </si>
  <si>
    <t>16269-3</t>
  </si>
  <si>
    <t>16270-1</t>
  </si>
  <si>
    <t>16271-9</t>
  </si>
  <si>
    <t>16272-7</t>
  </si>
  <si>
    <t>16273-5</t>
  </si>
  <si>
    <t>16274-3</t>
  </si>
  <si>
    <t>16275-0</t>
  </si>
  <si>
    <t>16276-8</t>
  </si>
  <si>
    <t>16277-6</t>
  </si>
  <si>
    <t>16278-4</t>
  </si>
  <si>
    <t>16279-2</t>
  </si>
  <si>
    <t>16280-0</t>
  </si>
  <si>
    <t>16281-8</t>
  </si>
  <si>
    <t>16282-6</t>
  </si>
  <si>
    <t>16283-4</t>
  </si>
  <si>
    <t>16284-2</t>
  </si>
  <si>
    <t>16285-9</t>
  </si>
  <si>
    <t>16286-7</t>
  </si>
  <si>
    <t>16287-5</t>
  </si>
  <si>
    <t>16288-3</t>
  </si>
  <si>
    <t>16289-1</t>
  </si>
  <si>
    <t>16290-9</t>
  </si>
  <si>
    <t>16291-7</t>
  </si>
  <si>
    <t>16292-5</t>
  </si>
  <si>
    <t>16293-3</t>
  </si>
  <si>
    <t>16294-1</t>
  </si>
  <si>
    <t>16295-8</t>
  </si>
  <si>
    <t>16296-6</t>
  </si>
  <si>
    <t>16297-4</t>
  </si>
  <si>
    <t>16298-2</t>
  </si>
  <si>
    <t>16299-0</t>
  </si>
  <si>
    <t>16300-6</t>
  </si>
  <si>
    <t>16301-4</t>
  </si>
  <si>
    <t>16302-2</t>
  </si>
  <si>
    <t>16303-0</t>
  </si>
  <si>
    <t>16304-8</t>
  </si>
  <si>
    <t>16305-5</t>
  </si>
  <si>
    <t>16306-3</t>
  </si>
  <si>
    <t>16307-1</t>
  </si>
  <si>
    <t>16308-9</t>
  </si>
  <si>
    <t>16309-7</t>
  </si>
  <si>
    <t>16310-5</t>
  </si>
  <si>
    <t>16311-3</t>
  </si>
  <si>
    <t>16312-1</t>
  </si>
  <si>
    <t>16313-9</t>
  </si>
  <si>
    <t>16314-7</t>
  </si>
  <si>
    <t>16315-4</t>
  </si>
  <si>
    <t>16316-2</t>
  </si>
  <si>
    <t>16317-0</t>
  </si>
  <si>
    <t>16318-8</t>
  </si>
  <si>
    <t>16319-6</t>
  </si>
  <si>
    <t>16320-4</t>
  </si>
  <si>
    <t>16321-2</t>
  </si>
  <si>
    <t>16322-0</t>
  </si>
  <si>
    <t>16323-8</t>
  </si>
  <si>
    <t>16324-6</t>
  </si>
  <si>
    <t>16325-3</t>
  </si>
  <si>
    <t>16326-1</t>
  </si>
  <si>
    <t>16327-9</t>
  </si>
  <si>
    <t>16328-7</t>
  </si>
  <si>
    <t>16329-5</t>
  </si>
  <si>
    <t>16330-3</t>
  </si>
  <si>
    <t>16331-1</t>
  </si>
  <si>
    <t>16332-9</t>
  </si>
  <si>
    <t>16333-7</t>
  </si>
  <si>
    <t>16334-5</t>
  </si>
  <si>
    <t>16335-2</t>
  </si>
  <si>
    <t>16336-0</t>
  </si>
  <si>
    <t>16337-8</t>
  </si>
  <si>
    <t>16338-6</t>
  </si>
  <si>
    <t>16339-4</t>
  </si>
  <si>
    <t>16340-2</t>
  </si>
  <si>
    <t>16341-0</t>
  </si>
  <si>
    <t>16342-8</t>
  </si>
  <si>
    <t>16343-6</t>
  </si>
  <si>
    <t>16344-4</t>
  </si>
  <si>
    <t>16345-1</t>
  </si>
  <si>
    <t>16346-9</t>
  </si>
  <si>
    <t>16347-7</t>
  </si>
  <si>
    <t>16348-5</t>
  </si>
  <si>
    <t>16349-3</t>
  </si>
  <si>
    <t>16350-1</t>
  </si>
  <si>
    <t>16351-9</t>
  </si>
  <si>
    <t>16352-7</t>
  </si>
  <si>
    <t>16353-5</t>
  </si>
  <si>
    <t>16354-3</t>
  </si>
  <si>
    <t>16355-0</t>
  </si>
  <si>
    <t>16356-8</t>
  </si>
  <si>
    <t>16357-6</t>
  </si>
  <si>
    <t>16358-4</t>
  </si>
  <si>
    <t>16359-2</t>
  </si>
  <si>
    <t>16360-0</t>
  </si>
  <si>
    <t>16361-8</t>
  </si>
  <si>
    <t>16362-6</t>
  </si>
  <si>
    <t>16363-4</t>
  </si>
  <si>
    <t>16364-2</t>
  </si>
  <si>
    <t>16365-9</t>
  </si>
  <si>
    <t>16366-7</t>
  </si>
  <si>
    <t>16367-5</t>
  </si>
  <si>
    <t>16368-3</t>
  </si>
  <si>
    <t>16369-1</t>
  </si>
  <si>
    <t>16370-9</t>
  </si>
  <si>
    <t>16371-7</t>
  </si>
  <si>
    <t>16372-5</t>
  </si>
  <si>
    <t>16373-3</t>
  </si>
  <si>
    <t>16374-1</t>
  </si>
  <si>
    <t>16375-8</t>
  </si>
  <si>
    <t>16376-6</t>
  </si>
  <si>
    <t>16377-4</t>
  </si>
  <si>
    <t>16378-2</t>
  </si>
  <si>
    <t>16379-0</t>
  </si>
  <si>
    <t>16380-8</t>
  </si>
  <si>
    <t>16381-6</t>
  </si>
  <si>
    <t>16382-4</t>
  </si>
  <si>
    <t>16383-2</t>
  </si>
  <si>
    <t>16384-0</t>
  </si>
  <si>
    <t>16385-7</t>
  </si>
  <si>
    <t>16386-5</t>
  </si>
  <si>
    <t>16387-3</t>
  </si>
  <si>
    <t>16388-1</t>
  </si>
  <si>
    <t>16389-9</t>
  </si>
  <si>
    <t>16390-7</t>
  </si>
  <si>
    <t>16391-5</t>
  </si>
  <si>
    <t>16392-3</t>
  </si>
  <si>
    <t>16393-1</t>
  </si>
  <si>
    <t>16394-9</t>
  </si>
  <si>
    <t>16395-6</t>
  </si>
  <si>
    <t>16396-4</t>
  </si>
  <si>
    <t>16397-2</t>
  </si>
  <si>
    <t>16398-0</t>
  </si>
  <si>
    <t>16399-8</t>
  </si>
  <si>
    <t>16400-4</t>
  </si>
  <si>
    <t>16401-2</t>
  </si>
  <si>
    <t>16402-0</t>
  </si>
  <si>
    <t>16403-8</t>
  </si>
  <si>
    <t>16404-6</t>
  </si>
  <si>
    <t>16405-3</t>
  </si>
  <si>
    <t>16406-1</t>
  </si>
  <si>
    <t>16407-9</t>
  </si>
  <si>
    <t>16408-7</t>
  </si>
  <si>
    <t>16409-5</t>
  </si>
  <si>
    <t>16410-3</t>
  </si>
  <si>
    <t>16411-1</t>
  </si>
  <si>
    <t>16412-9</t>
  </si>
  <si>
    <t>16413-7</t>
  </si>
  <si>
    <t>16414-5</t>
  </si>
  <si>
    <t>16415-2</t>
  </si>
  <si>
    <t>16416-0</t>
  </si>
  <si>
    <t>16417-8</t>
  </si>
  <si>
    <t>16418-6</t>
  </si>
  <si>
    <t>16419-4</t>
  </si>
  <si>
    <t>16420-2</t>
  </si>
  <si>
    <t>16421-0</t>
  </si>
  <si>
    <t>16422-8</t>
  </si>
  <si>
    <t>16423-6</t>
  </si>
  <si>
    <t>16424-4</t>
  </si>
  <si>
    <t>16425-1</t>
  </si>
  <si>
    <t>16426-9</t>
  </si>
  <si>
    <t>16427-7</t>
  </si>
  <si>
    <t>16428-5</t>
  </si>
  <si>
    <t>16429-3</t>
  </si>
  <si>
    <t>16430-1</t>
  </si>
  <si>
    <t>16431-9</t>
  </si>
  <si>
    <t>16432-7</t>
  </si>
  <si>
    <t>16433-5</t>
  </si>
  <si>
    <t>16434-3</t>
  </si>
  <si>
    <t>16435-0</t>
  </si>
  <si>
    <t>16436-8</t>
  </si>
  <si>
    <t>16437-6</t>
  </si>
  <si>
    <t>16438-4</t>
  </si>
  <si>
    <t>16439-2</t>
  </si>
  <si>
    <t>16440-0</t>
  </si>
  <si>
    <t>16441-8</t>
  </si>
  <si>
    <t>16442-6</t>
  </si>
  <si>
    <t>16443-4</t>
  </si>
  <si>
    <t>16444-2</t>
  </si>
  <si>
    <t>16445-9</t>
  </si>
  <si>
    <t>16446-7</t>
  </si>
  <si>
    <t>16447-5</t>
  </si>
  <si>
    <t>16448-3</t>
  </si>
  <si>
    <t>16449-1</t>
  </si>
  <si>
    <t>16450-9</t>
  </si>
  <si>
    <t>16451-7</t>
  </si>
  <si>
    <t>16452-5</t>
  </si>
  <si>
    <t>16453-3</t>
  </si>
  <si>
    <t>16454-1</t>
  </si>
  <si>
    <t>16455-8</t>
  </si>
  <si>
    <t>16456-6</t>
  </si>
  <si>
    <t>16457-4</t>
  </si>
  <si>
    <t>16458-2</t>
  </si>
  <si>
    <t>16459-0</t>
  </si>
  <si>
    <t>16460-8</t>
  </si>
  <si>
    <t>16461-6</t>
  </si>
  <si>
    <t>16462-4</t>
  </si>
  <si>
    <t>16463-2</t>
  </si>
  <si>
    <t>16464-0</t>
  </si>
  <si>
    <t>16465-7</t>
  </si>
  <si>
    <t>16466-5</t>
  </si>
  <si>
    <t>16467-3</t>
  </si>
  <si>
    <t>16468-1</t>
  </si>
  <si>
    <t>16469-9</t>
  </si>
  <si>
    <t>16470-7</t>
  </si>
  <si>
    <t>16471-5</t>
  </si>
  <si>
    <t>16472-3</t>
  </si>
  <si>
    <t>16473-1</t>
  </si>
  <si>
    <t>16474-9</t>
  </si>
  <si>
    <t>16475-6</t>
  </si>
  <si>
    <t>16476-4</t>
  </si>
  <si>
    <t>16477-2</t>
  </si>
  <si>
    <t>16478-0</t>
  </si>
  <si>
    <t>16479-8</t>
  </si>
  <si>
    <t>16480-6</t>
  </si>
  <si>
    <t>16481-4</t>
  </si>
  <si>
    <t>16482-2</t>
  </si>
  <si>
    <t>16483-0</t>
  </si>
  <si>
    <t>16484-8</t>
  </si>
  <si>
    <t>16485-5</t>
  </si>
  <si>
    <t>16486-3</t>
  </si>
  <si>
    <t>16487-1</t>
  </si>
  <si>
    <t>16488-9</t>
  </si>
  <si>
    <t>16489-7</t>
  </si>
  <si>
    <t>16490-5</t>
  </si>
  <si>
    <t>16491-3</t>
  </si>
  <si>
    <t>16492-1</t>
  </si>
  <si>
    <t>16493-9</t>
  </si>
  <si>
    <t>16494-7</t>
  </si>
  <si>
    <t>16495-4</t>
  </si>
  <si>
    <t>16496-2</t>
  </si>
  <si>
    <t>16497-0</t>
  </si>
  <si>
    <t>16498-8</t>
  </si>
  <si>
    <t>16499-6</t>
  </si>
  <si>
    <t>16500-1</t>
  </si>
  <si>
    <t>16501-9</t>
  </si>
  <si>
    <t>16502-7</t>
  </si>
  <si>
    <t>16503-5</t>
  </si>
  <si>
    <t>16504-3</t>
  </si>
  <si>
    <t>16505-0</t>
  </si>
  <si>
    <t>16506-8</t>
  </si>
  <si>
    <t>16507-6</t>
  </si>
  <si>
    <t>16508-4</t>
  </si>
  <si>
    <t>16509-2</t>
  </si>
  <si>
    <t>16510-0</t>
  </si>
  <si>
    <t>16511-8</t>
  </si>
  <si>
    <t>16512-6</t>
  </si>
  <si>
    <t>16513-4</t>
  </si>
  <si>
    <t>16514-2</t>
  </si>
  <si>
    <t>16515-9</t>
  </si>
  <si>
    <t>16516-7</t>
  </si>
  <si>
    <t>16517-5</t>
  </si>
  <si>
    <t>16518-3</t>
  </si>
  <si>
    <t>16519-1</t>
  </si>
  <si>
    <t>16520-9</t>
  </si>
  <si>
    <t>16521-7</t>
  </si>
  <si>
    <t>16522-5</t>
  </si>
  <si>
    <t>16523-3</t>
  </si>
  <si>
    <t>16524-1</t>
  </si>
  <si>
    <t>16525-8</t>
  </si>
  <si>
    <t>16526-6</t>
  </si>
  <si>
    <t>16527-4</t>
  </si>
  <si>
    <t>16528-2</t>
  </si>
  <si>
    <t>16529-0</t>
  </si>
  <si>
    <t>16530-8</t>
  </si>
  <si>
    <t>16531-6</t>
  </si>
  <si>
    <t>16532-4</t>
  </si>
  <si>
    <t>16533-2</t>
  </si>
  <si>
    <t>16534-0</t>
  </si>
  <si>
    <t>16535-7</t>
  </si>
  <si>
    <t>16536-5</t>
  </si>
  <si>
    <t>16537-3</t>
  </si>
  <si>
    <t>16538-1</t>
  </si>
  <si>
    <t>16539-9</t>
  </si>
  <si>
    <t>16540-7</t>
  </si>
  <si>
    <t>16541-5</t>
  </si>
  <si>
    <t>16542-3</t>
  </si>
  <si>
    <t>16543-1</t>
  </si>
  <si>
    <t>16544-9</t>
  </si>
  <si>
    <t>16545-6</t>
  </si>
  <si>
    <t>16546-4</t>
  </si>
  <si>
    <t>16547-2</t>
  </si>
  <si>
    <t>16548-0</t>
  </si>
  <si>
    <t>16549-8</t>
  </si>
  <si>
    <t>16550-6</t>
  </si>
  <si>
    <t>16551-4</t>
  </si>
  <si>
    <t>16552-2</t>
  </si>
  <si>
    <t>16553-0</t>
  </si>
  <si>
    <t>16554-8</t>
  </si>
  <si>
    <t>16555-5</t>
  </si>
  <si>
    <t>16556-3</t>
  </si>
  <si>
    <t>16557-1</t>
  </si>
  <si>
    <t>16558-9</t>
  </si>
  <si>
    <t>16559-7</t>
  </si>
  <si>
    <t>16560-5</t>
  </si>
  <si>
    <t>16561-3</t>
  </si>
  <si>
    <t>16562-1</t>
  </si>
  <si>
    <t>16563-9</t>
  </si>
  <si>
    <t>16564-7</t>
  </si>
  <si>
    <t>16565-4</t>
  </si>
  <si>
    <t>16566-2</t>
  </si>
  <si>
    <t>16567-0</t>
  </si>
  <si>
    <t>16568-8</t>
  </si>
  <si>
    <t>16569-6</t>
  </si>
  <si>
    <t>16570-4</t>
  </si>
  <si>
    <t>16571-2</t>
  </si>
  <si>
    <t>16572-0</t>
  </si>
  <si>
    <t>16573-8</t>
  </si>
  <si>
    <t>16574-6</t>
  </si>
  <si>
    <t>16575-3</t>
  </si>
  <si>
    <t>16576-1</t>
  </si>
  <si>
    <t>16577-9</t>
  </si>
  <si>
    <t>16578-7</t>
  </si>
  <si>
    <t>16579-5</t>
  </si>
  <si>
    <t>16580-3</t>
  </si>
  <si>
    <t>16581-1</t>
  </si>
  <si>
    <t>16582-9</t>
  </si>
  <si>
    <t>16583-7</t>
  </si>
  <si>
    <t>16584-5</t>
  </si>
  <si>
    <t>16585-2</t>
  </si>
  <si>
    <t>16586-0</t>
  </si>
  <si>
    <t>16587-8</t>
  </si>
  <si>
    <t>16588-6</t>
  </si>
  <si>
    <t>16589-4</t>
  </si>
  <si>
    <t>16590-2</t>
  </si>
  <si>
    <t>16591-0</t>
  </si>
  <si>
    <t>16592-8</t>
  </si>
  <si>
    <t>16593-6</t>
  </si>
  <si>
    <t>16594-4</t>
  </si>
  <si>
    <t>16595-1</t>
  </si>
  <si>
    <t>16596-9</t>
  </si>
  <si>
    <t>16597-7</t>
  </si>
  <si>
    <t>16598-5</t>
  </si>
  <si>
    <t>16599-3</t>
  </si>
  <si>
    <t>16600-9</t>
  </si>
  <si>
    <t>16601-7</t>
  </si>
  <si>
    <t>16602-5</t>
  </si>
  <si>
    <t>16603-3</t>
  </si>
  <si>
    <t>16604-1</t>
  </si>
  <si>
    <t>16605-8</t>
  </si>
  <si>
    <t>16606-6</t>
  </si>
  <si>
    <t>16607-4</t>
  </si>
  <si>
    <t>16608-2</t>
  </si>
  <si>
    <t>16609-0</t>
  </si>
  <si>
    <t>16610-8</t>
  </si>
  <si>
    <t>16611-6</t>
  </si>
  <si>
    <t>16612-4</t>
  </si>
  <si>
    <t>16613-2</t>
  </si>
  <si>
    <t>16614-0</t>
  </si>
  <si>
    <t>16615-7</t>
  </si>
  <si>
    <t>16616-5</t>
  </si>
  <si>
    <t>16617-3</t>
  </si>
  <si>
    <t>16618-1</t>
  </si>
  <si>
    <t>16619-9</t>
  </si>
  <si>
    <t>16620-7</t>
  </si>
  <si>
    <t>16621-5</t>
  </si>
  <si>
    <t>16622-3</t>
  </si>
  <si>
    <t>16623-1</t>
  </si>
  <si>
    <t>16624-9</t>
  </si>
  <si>
    <t>16625-6</t>
  </si>
  <si>
    <t>16626-4</t>
  </si>
  <si>
    <t>16627-2</t>
  </si>
  <si>
    <t>16628-0</t>
  </si>
  <si>
    <t>16629-8</t>
  </si>
  <si>
    <t>16630-6</t>
  </si>
  <si>
    <t>16631-4</t>
  </si>
  <si>
    <t>16632-2</t>
  </si>
  <si>
    <t>16633-0</t>
  </si>
  <si>
    <t>16634-8</t>
  </si>
  <si>
    <t>16635-5</t>
  </si>
  <si>
    <t>16636-3</t>
  </si>
  <si>
    <t>16637-1</t>
  </si>
  <si>
    <t>16638-9</t>
  </si>
  <si>
    <t>16639-7</t>
  </si>
  <si>
    <t>16640-5</t>
  </si>
  <si>
    <t>16641-3</t>
  </si>
  <si>
    <t>16642-1</t>
  </si>
  <si>
    <t>16643-9</t>
  </si>
  <si>
    <t>16644-7</t>
  </si>
  <si>
    <t>16645-4</t>
  </si>
  <si>
    <t>16646-2</t>
  </si>
  <si>
    <t>16647-0</t>
  </si>
  <si>
    <t>16648-8</t>
  </si>
  <si>
    <t>16649-6</t>
  </si>
  <si>
    <t>16650-4</t>
  </si>
  <si>
    <t>16651-2</t>
  </si>
  <si>
    <t>16652-0</t>
  </si>
  <si>
    <t>16653-8</t>
  </si>
  <si>
    <t>16654-6</t>
  </si>
  <si>
    <t>16655-3</t>
  </si>
  <si>
    <t>16656-1</t>
  </si>
  <si>
    <t>16657-9</t>
  </si>
  <si>
    <t>16658-7</t>
  </si>
  <si>
    <t>16659-5</t>
  </si>
  <si>
    <t>16660-3</t>
  </si>
  <si>
    <t>16661-1</t>
  </si>
  <si>
    <t>16662-9</t>
  </si>
  <si>
    <t>16663-7</t>
  </si>
  <si>
    <t>16664-5</t>
  </si>
  <si>
    <t>16665-2</t>
  </si>
  <si>
    <t>16666-0</t>
  </si>
  <si>
    <t>16667-8</t>
  </si>
  <si>
    <t>16668-6</t>
  </si>
  <si>
    <t>16669-4</t>
  </si>
  <si>
    <t>16670-2</t>
  </si>
  <si>
    <t>16671-0</t>
  </si>
  <si>
    <t>16672-8</t>
  </si>
  <si>
    <t>16673-6</t>
  </si>
  <si>
    <t>16674-4</t>
  </si>
  <si>
    <t>16675-1</t>
  </si>
  <si>
    <t>16676-9</t>
  </si>
  <si>
    <t>16677-7</t>
  </si>
  <si>
    <t>16678-5</t>
  </si>
  <si>
    <t>16679-3</t>
  </si>
  <si>
    <t>16680-1</t>
  </si>
  <si>
    <t>16681-9</t>
  </si>
  <si>
    <t>16682-7</t>
  </si>
  <si>
    <t>16683-5</t>
  </si>
  <si>
    <t>16684-3</t>
  </si>
  <si>
    <t>16685-0</t>
  </si>
  <si>
    <t>16686-8</t>
  </si>
  <si>
    <t>16687-6</t>
  </si>
  <si>
    <t>16688-4</t>
  </si>
  <si>
    <t>16689-2</t>
  </si>
  <si>
    <t>16690-0</t>
  </si>
  <si>
    <t>16691-8</t>
  </si>
  <si>
    <t>16692-6</t>
  </si>
  <si>
    <t>16693-4</t>
  </si>
  <si>
    <t>16694-2</t>
  </si>
  <si>
    <t>16695-9</t>
  </si>
  <si>
    <t>16696-7</t>
  </si>
  <si>
    <t>16697-5</t>
  </si>
  <si>
    <t>16698-3</t>
  </si>
  <si>
    <t>16699-1</t>
  </si>
  <si>
    <t>16700-7</t>
  </si>
  <si>
    <t>16701-5</t>
  </si>
  <si>
    <t>16702-3</t>
  </si>
  <si>
    <t>16703-1</t>
  </si>
  <si>
    <t>16704-9</t>
  </si>
  <si>
    <t>16705-6</t>
  </si>
  <si>
    <t>16706-4</t>
  </si>
  <si>
    <t>16707-2</t>
  </si>
  <si>
    <t>16708-0</t>
  </si>
  <si>
    <t>16709-8</t>
  </si>
  <si>
    <t>16710-6</t>
  </si>
  <si>
    <t>16711-4</t>
  </si>
  <si>
    <t>16712-2</t>
  </si>
  <si>
    <t>16713-0</t>
  </si>
  <si>
    <t>16714-8</t>
  </si>
  <si>
    <t>16715-5</t>
  </si>
  <si>
    <t>16716-3</t>
  </si>
  <si>
    <t>16717-1</t>
  </si>
  <si>
    <t>16718-9</t>
  </si>
  <si>
    <t>16719-7</t>
  </si>
  <si>
    <t>16720-5</t>
  </si>
  <si>
    <t>16721-3</t>
  </si>
  <si>
    <t>16722-1</t>
  </si>
  <si>
    <t>16723-9</t>
  </si>
  <si>
    <t>16724-7</t>
  </si>
  <si>
    <t>16725-4</t>
  </si>
  <si>
    <t>16726-2</t>
  </si>
  <si>
    <t>16727-0</t>
  </si>
  <si>
    <t>16728-8</t>
  </si>
  <si>
    <t>16729-6</t>
  </si>
  <si>
    <t>16730-4</t>
  </si>
  <si>
    <t>16731-2</t>
  </si>
  <si>
    <t>16732-0</t>
  </si>
  <si>
    <t>16733-8</t>
  </si>
  <si>
    <t>16734-6</t>
  </si>
  <si>
    <t>16735-3</t>
  </si>
  <si>
    <t>16736-1</t>
  </si>
  <si>
    <t>16737-9</t>
  </si>
  <si>
    <t>16738-7</t>
  </si>
  <si>
    <t>16739-5</t>
  </si>
  <si>
    <t>16740-3</t>
  </si>
  <si>
    <t>16741-1</t>
  </si>
  <si>
    <t>16742-9</t>
  </si>
  <si>
    <t>16743-7</t>
  </si>
  <si>
    <t>16744-5</t>
  </si>
  <si>
    <t>16745-2</t>
  </si>
  <si>
    <t>16746-0</t>
  </si>
  <si>
    <t>16747-8</t>
  </si>
  <si>
    <t>16748-6</t>
  </si>
  <si>
    <t>16749-4</t>
  </si>
  <si>
    <t>16750-2</t>
  </si>
  <si>
    <t>16751-0</t>
  </si>
  <si>
    <t>16752-8</t>
  </si>
  <si>
    <t>16753-6</t>
  </si>
  <si>
    <t>16754-4</t>
  </si>
  <si>
    <t>16755-1</t>
  </si>
  <si>
    <t>16756-9</t>
  </si>
  <si>
    <t>16757-7</t>
  </si>
  <si>
    <t>16758-5</t>
  </si>
  <si>
    <t>16759-3</t>
  </si>
  <si>
    <t>16760-1</t>
  </si>
  <si>
    <t>16761-9</t>
  </si>
  <si>
    <t>16762-7</t>
  </si>
  <si>
    <t>16763-5</t>
  </si>
  <si>
    <t>16764-3</t>
  </si>
  <si>
    <t>16765-0</t>
  </si>
  <si>
    <t>16766-8</t>
  </si>
  <si>
    <t>16767-6</t>
  </si>
  <si>
    <t>16768-4</t>
  </si>
  <si>
    <t>16769-2</t>
  </si>
  <si>
    <t>16770-0</t>
  </si>
  <si>
    <t>16771-8</t>
  </si>
  <si>
    <t>16772-6</t>
  </si>
  <si>
    <t>16773-4</t>
  </si>
  <si>
    <t>16774-2</t>
  </si>
  <si>
    <t>16775-9</t>
  </si>
  <si>
    <t>16776-7</t>
  </si>
  <si>
    <t>16777-5</t>
  </si>
  <si>
    <t>16778-3</t>
  </si>
  <si>
    <t>16779-1</t>
  </si>
  <si>
    <t>16780-9</t>
  </si>
  <si>
    <t>16781-7</t>
  </si>
  <si>
    <t>16782-5</t>
  </si>
  <si>
    <t>16783-3</t>
  </si>
  <si>
    <t>16784-1</t>
  </si>
  <si>
    <t>16785-8</t>
  </si>
  <si>
    <t>16786-6</t>
  </si>
  <si>
    <t>16787-4</t>
  </si>
  <si>
    <t>16788-2</t>
  </si>
  <si>
    <t>16789-0</t>
  </si>
  <si>
    <t>16790-8</t>
  </si>
  <si>
    <t>16791-6</t>
  </si>
  <si>
    <t>16792-4</t>
  </si>
  <si>
    <t>16793-2</t>
  </si>
  <si>
    <t>16794-0</t>
  </si>
  <si>
    <t>16795-7</t>
  </si>
  <si>
    <t>16796-5</t>
  </si>
  <si>
    <t>16797-3</t>
  </si>
  <si>
    <t>16798-1</t>
  </si>
  <si>
    <t>16799-9</t>
  </si>
  <si>
    <t>16800-5</t>
  </si>
  <si>
    <t>16801-3</t>
  </si>
  <si>
    <t>16802-1</t>
  </si>
  <si>
    <t>16803-9</t>
  </si>
  <si>
    <t>16804-7</t>
  </si>
  <si>
    <t>16805-4</t>
  </si>
  <si>
    <t>16806-2</t>
  </si>
  <si>
    <t>16807-0</t>
  </si>
  <si>
    <t>16808-8</t>
  </si>
  <si>
    <t>16809-6</t>
  </si>
  <si>
    <t>16810-4</t>
  </si>
  <si>
    <t>16811-2</t>
  </si>
  <si>
    <t>16812-0</t>
  </si>
  <si>
    <t>16813-8</t>
  </si>
  <si>
    <t>16814-6</t>
  </si>
  <si>
    <t>16815-3</t>
  </si>
  <si>
    <t>16816-1</t>
  </si>
  <si>
    <t>16817-9</t>
  </si>
  <si>
    <t>16818-7</t>
  </si>
  <si>
    <t>16819-5</t>
  </si>
  <si>
    <t>16820-3</t>
  </si>
  <si>
    <t>16821-1</t>
  </si>
  <si>
    <t>16822-9</t>
  </si>
  <si>
    <t>16823-7</t>
  </si>
  <si>
    <t>16824-5</t>
  </si>
  <si>
    <t>16825-2</t>
  </si>
  <si>
    <t>16826-0</t>
  </si>
  <si>
    <t>16827-8</t>
  </si>
  <si>
    <t>16828-6</t>
  </si>
  <si>
    <t>16829-4</t>
  </si>
  <si>
    <t>16830-2</t>
  </si>
  <si>
    <t>16831-0</t>
  </si>
  <si>
    <t>16832-8</t>
  </si>
  <si>
    <t>16833-6</t>
  </si>
  <si>
    <t>16834-4</t>
  </si>
  <si>
    <t>16835-1</t>
  </si>
  <si>
    <t>16836-9</t>
  </si>
  <si>
    <t>16837-7</t>
  </si>
  <si>
    <t>16838-5</t>
  </si>
  <si>
    <t>16839-3</t>
  </si>
  <si>
    <t>16840-1</t>
  </si>
  <si>
    <t>16841-9</t>
  </si>
  <si>
    <t>16842-7</t>
  </si>
  <si>
    <t>16843-5</t>
  </si>
  <si>
    <t>16844-3</t>
  </si>
  <si>
    <t>16845-0</t>
  </si>
  <si>
    <t>16846-8</t>
  </si>
  <si>
    <t>16847-6</t>
  </si>
  <si>
    <t>16848-4</t>
  </si>
  <si>
    <t>16849-2</t>
  </si>
  <si>
    <t>16850-0</t>
  </si>
  <si>
    <t>16851-8</t>
  </si>
  <si>
    <t>16852-6</t>
  </si>
  <si>
    <t>16853-4</t>
  </si>
  <si>
    <t>16854-2</t>
  </si>
  <si>
    <t>16855-9</t>
  </si>
  <si>
    <t>16856-7</t>
  </si>
  <si>
    <t>16857-5</t>
  </si>
  <si>
    <t>16858-3</t>
  </si>
  <si>
    <t>16859-1</t>
  </si>
  <si>
    <t>16860-9</t>
  </si>
  <si>
    <t>16861-7</t>
  </si>
  <si>
    <t>16862-5</t>
  </si>
  <si>
    <t>16863-3</t>
  </si>
  <si>
    <t>16864-1</t>
  </si>
  <si>
    <t>16865-8</t>
  </si>
  <si>
    <t>16866-6</t>
  </si>
  <si>
    <t>16867-4</t>
  </si>
  <si>
    <t>16868-2</t>
  </si>
  <si>
    <t>16869-0</t>
  </si>
  <si>
    <t>16870-8</t>
  </si>
  <si>
    <t>16871-6</t>
  </si>
  <si>
    <t>16872-4</t>
  </si>
  <si>
    <t>16873-2</t>
  </si>
  <si>
    <t>16874-0</t>
  </si>
  <si>
    <t>16875-7</t>
  </si>
  <si>
    <t>16876-5</t>
  </si>
  <si>
    <t>16877-3</t>
  </si>
  <si>
    <t>16878-1</t>
  </si>
  <si>
    <t>16879-9</t>
  </si>
  <si>
    <t>16880-7</t>
  </si>
  <si>
    <t>16881-5</t>
  </si>
  <si>
    <t>16882-3</t>
  </si>
  <si>
    <t>16883-1</t>
  </si>
  <si>
    <t>16884-9</t>
  </si>
  <si>
    <t>16885-6</t>
  </si>
  <si>
    <t>16886-4</t>
  </si>
  <si>
    <t>16887-2</t>
  </si>
  <si>
    <t>16888-0</t>
  </si>
  <si>
    <t>16889-8</t>
  </si>
  <si>
    <t>16890-6</t>
  </si>
  <si>
    <t>16891-4</t>
  </si>
  <si>
    <t>16892-2</t>
  </si>
  <si>
    <t>16893-0</t>
  </si>
  <si>
    <t>16894-8</t>
  </si>
  <si>
    <t>16895-5</t>
  </si>
  <si>
    <t>16896-3</t>
  </si>
  <si>
    <t>16897-1</t>
  </si>
  <si>
    <t>16898-9</t>
  </si>
  <si>
    <t>16899-7</t>
  </si>
  <si>
    <t>16900-3</t>
  </si>
  <si>
    <t>16901-1</t>
  </si>
  <si>
    <t>16902-9</t>
  </si>
  <si>
    <t>16903-7</t>
  </si>
  <si>
    <t>16904-5</t>
  </si>
  <si>
    <t>16905-2</t>
  </si>
  <si>
    <t>16906-0</t>
  </si>
  <si>
    <t>16907-8</t>
  </si>
  <si>
    <t>16908-6</t>
  </si>
  <si>
    <t>16909-4</t>
  </si>
  <si>
    <t>16910-2</t>
  </si>
  <si>
    <t>16911-0</t>
  </si>
  <si>
    <t>16912-8</t>
  </si>
  <si>
    <t>16913-6</t>
  </si>
  <si>
    <t>16914-4</t>
  </si>
  <si>
    <t>16915-1</t>
  </si>
  <si>
    <t>16916-9</t>
  </si>
  <si>
    <t>16917-7</t>
  </si>
  <si>
    <t>16918-5</t>
  </si>
  <si>
    <t>16919-3</t>
  </si>
  <si>
    <t>16920-1</t>
  </si>
  <si>
    <t>16921-9</t>
  </si>
  <si>
    <t>16922-7</t>
  </si>
  <si>
    <t>16923-5</t>
  </si>
  <si>
    <t>16924-3</t>
  </si>
  <si>
    <t>16925-0</t>
  </si>
  <si>
    <t>16926-8</t>
  </si>
  <si>
    <t>16927-6</t>
  </si>
  <si>
    <t>16928-4</t>
  </si>
  <si>
    <t>16929-2</t>
  </si>
  <si>
    <t>16930-0</t>
  </si>
  <si>
    <t>16931-8</t>
  </si>
  <si>
    <t>16932-6</t>
  </si>
  <si>
    <t>16933-4</t>
  </si>
  <si>
    <t>16934-2</t>
  </si>
  <si>
    <t>16935-9</t>
  </si>
  <si>
    <t>16936-7</t>
  </si>
  <si>
    <t>16937-5</t>
  </si>
  <si>
    <t>16938-3</t>
  </si>
  <si>
    <t>16939-1</t>
  </si>
  <si>
    <t>16940-9</t>
  </si>
  <si>
    <t>16941-7</t>
  </si>
  <si>
    <t>16942-5</t>
  </si>
  <si>
    <t>16943-3</t>
  </si>
  <si>
    <t>16944-1</t>
  </si>
  <si>
    <t>16945-8</t>
  </si>
  <si>
    <t>16946-6</t>
  </si>
  <si>
    <t>16947-4</t>
  </si>
  <si>
    <t>16948-2</t>
  </si>
  <si>
    <t>16949-0</t>
  </si>
  <si>
    <t>16950-8</t>
  </si>
  <si>
    <t>16951-6</t>
  </si>
  <si>
    <t>16952-4</t>
  </si>
  <si>
    <t>16953-2</t>
  </si>
  <si>
    <t>16954-0</t>
  </si>
  <si>
    <t>16955-7</t>
  </si>
  <si>
    <t>16956-5</t>
  </si>
  <si>
    <t>16957-3</t>
  </si>
  <si>
    <t>16958-1</t>
  </si>
  <si>
    <t>16959-9</t>
  </si>
  <si>
    <t>16960-7</t>
  </si>
  <si>
    <t>16961-5</t>
  </si>
  <si>
    <t>16962-3</t>
  </si>
  <si>
    <t>16963-1</t>
  </si>
  <si>
    <t>16964-9</t>
  </si>
  <si>
    <t>16965-6</t>
  </si>
  <si>
    <t>16966-4</t>
  </si>
  <si>
    <t>16967-2</t>
  </si>
  <si>
    <t>16968-0</t>
  </si>
  <si>
    <t>16969-8</t>
  </si>
  <si>
    <t>16970-6</t>
  </si>
  <si>
    <t>16971-4</t>
  </si>
  <si>
    <t>16972-2</t>
  </si>
  <si>
    <t>16973-0</t>
  </si>
  <si>
    <t>16974-8</t>
  </si>
  <si>
    <t>16975-5</t>
  </si>
  <si>
    <t>16976-3</t>
  </si>
  <si>
    <t>16977-1</t>
  </si>
  <si>
    <t>16978-9</t>
  </si>
  <si>
    <t>16979-7</t>
  </si>
  <si>
    <t>16980-5</t>
  </si>
  <si>
    <t>16981-3</t>
  </si>
  <si>
    <t>16982-1</t>
  </si>
  <si>
    <t>16983-9</t>
  </si>
  <si>
    <t>16984-7</t>
  </si>
  <si>
    <t>16985-4</t>
  </si>
  <si>
    <t>16986-2</t>
  </si>
  <si>
    <t>16987-0</t>
  </si>
  <si>
    <t>16988-8</t>
  </si>
  <si>
    <t>16989-6</t>
  </si>
  <si>
    <t>16990-4</t>
  </si>
  <si>
    <t>16991-2</t>
  </si>
  <si>
    <t>16992-0</t>
  </si>
  <si>
    <t>16993-8</t>
  </si>
  <si>
    <t>16994-6</t>
  </si>
  <si>
    <t>16995-3</t>
  </si>
  <si>
    <t>16996-1</t>
  </si>
  <si>
    <t>16997-9</t>
  </si>
  <si>
    <t>16998-7</t>
  </si>
  <si>
    <t>16999-5</t>
  </si>
  <si>
    <t>17000-1</t>
  </si>
  <si>
    <t>17001-9</t>
  </si>
  <si>
    <t>17002-7</t>
  </si>
  <si>
    <t>17003-5</t>
  </si>
  <si>
    <t>17004-3</t>
  </si>
  <si>
    <t>17005-0</t>
  </si>
  <si>
    <t>17006-8</t>
  </si>
  <si>
    <t>17007-6</t>
  </si>
  <si>
    <t>17008-4</t>
  </si>
  <si>
    <t>17009-2</t>
  </si>
  <si>
    <t>17010-0</t>
  </si>
  <si>
    <t>17011-8</t>
  </si>
  <si>
    <t>17012-6</t>
  </si>
  <si>
    <t>17013-4</t>
  </si>
  <si>
    <t>17014-2</t>
  </si>
  <si>
    <t>17015-9</t>
  </si>
  <si>
    <t>17016-7</t>
  </si>
  <si>
    <t>17017-5</t>
  </si>
  <si>
    <t>17018-3</t>
  </si>
  <si>
    <t>17019-1</t>
  </si>
  <si>
    <t>17020-9</t>
  </si>
  <si>
    <t>17021-7</t>
  </si>
  <si>
    <t>17022-5</t>
  </si>
  <si>
    <t>17023-3</t>
  </si>
  <si>
    <t>17024-1</t>
  </si>
  <si>
    <t>17025-8</t>
  </si>
  <si>
    <t>17026-6</t>
  </si>
  <si>
    <t>17027-4</t>
  </si>
  <si>
    <t>17028-2</t>
  </si>
  <si>
    <t>17029-0</t>
  </si>
  <si>
    <t>17030-8</t>
  </si>
  <si>
    <t>17031-6</t>
  </si>
  <si>
    <t>17032-4</t>
  </si>
  <si>
    <t>17033-2</t>
  </si>
  <si>
    <t>17034-0</t>
  </si>
  <si>
    <t>17035-7</t>
  </si>
  <si>
    <t>17036-5</t>
  </si>
  <si>
    <t>17037-3</t>
  </si>
  <si>
    <t>17038-1</t>
  </si>
  <si>
    <t>17039-9</t>
  </si>
  <si>
    <t>17040-7</t>
  </si>
  <si>
    <t>17041-5</t>
  </si>
  <si>
    <t>17042-3</t>
  </si>
  <si>
    <t>17043-1</t>
  </si>
  <si>
    <t>17044-9</t>
  </si>
  <si>
    <t>17045-6</t>
  </si>
  <si>
    <t>17046-4</t>
  </si>
  <si>
    <t>17047-2</t>
  </si>
  <si>
    <t>17048-0</t>
  </si>
  <si>
    <t>17049-8</t>
  </si>
  <si>
    <t>17050-6</t>
  </si>
  <si>
    <t>17051-4</t>
  </si>
  <si>
    <t>17052-2</t>
  </si>
  <si>
    <t>17053-0</t>
  </si>
  <si>
    <t>17054-8</t>
  </si>
  <si>
    <t>17055-5</t>
  </si>
  <si>
    <t>17056-3</t>
  </si>
  <si>
    <t>17057-1</t>
  </si>
  <si>
    <t>17058-9</t>
  </si>
  <si>
    <t>17059-7</t>
  </si>
  <si>
    <t>17060-5</t>
  </si>
  <si>
    <t>17061-3</t>
  </si>
  <si>
    <t>17062-1</t>
  </si>
  <si>
    <t>17063-9</t>
  </si>
  <si>
    <t>17064-7</t>
  </si>
  <si>
    <t>17065-4</t>
  </si>
  <si>
    <t>17066-2</t>
  </si>
  <si>
    <t>17067-0</t>
  </si>
  <si>
    <t>17068-8</t>
  </si>
  <si>
    <t>17069-6</t>
  </si>
  <si>
    <t>17070-4</t>
  </si>
  <si>
    <t>17071-2</t>
  </si>
  <si>
    <t>17072-0</t>
  </si>
  <si>
    <t>17073-8</t>
  </si>
  <si>
    <t>17074-6</t>
  </si>
  <si>
    <t>17075-3</t>
  </si>
  <si>
    <t>17076-1</t>
  </si>
  <si>
    <t>17077-9</t>
  </si>
  <si>
    <t>17078-7</t>
  </si>
  <si>
    <t>17079-5</t>
  </si>
  <si>
    <t>17080-3</t>
  </si>
  <si>
    <t>17081-1</t>
  </si>
  <si>
    <t>17082-9</t>
  </si>
  <si>
    <t>17083-7</t>
  </si>
  <si>
    <t>17084-5</t>
  </si>
  <si>
    <t>17085-2</t>
  </si>
  <si>
    <t>17086-0</t>
  </si>
  <si>
    <t>17087-8</t>
  </si>
  <si>
    <t>17088-6</t>
  </si>
  <si>
    <t>17089-4</t>
  </si>
  <si>
    <t>17090-2</t>
  </si>
  <si>
    <t>17091-0</t>
  </si>
  <si>
    <t>17092-8</t>
  </si>
  <si>
    <t>17093-6</t>
  </si>
  <si>
    <t>17094-4</t>
  </si>
  <si>
    <t>17095-1</t>
  </si>
  <si>
    <t>17096-9</t>
  </si>
  <si>
    <t>17097-7</t>
  </si>
  <si>
    <t>17098-5</t>
  </si>
  <si>
    <t>17099-3</t>
  </si>
  <si>
    <t>17100-9</t>
  </si>
  <si>
    <t>17101-7</t>
  </si>
  <si>
    <t>17102-5</t>
  </si>
  <si>
    <t>17103-3</t>
  </si>
  <si>
    <t>17104-1</t>
  </si>
  <si>
    <t>17105-8</t>
  </si>
  <si>
    <t>17106-6</t>
  </si>
  <si>
    <t>17107-4</t>
  </si>
  <si>
    <t>17108-2</t>
  </si>
  <si>
    <t>17109-0</t>
  </si>
  <si>
    <t>17110-8</t>
  </si>
  <si>
    <t>17111-6</t>
  </si>
  <si>
    <t>17112-4</t>
  </si>
  <si>
    <t>17113-2</t>
  </si>
  <si>
    <t>17114-0</t>
  </si>
  <si>
    <t>17115-7</t>
  </si>
  <si>
    <t>17116-5</t>
  </si>
  <si>
    <t>17117-3</t>
  </si>
  <si>
    <t>17118-1</t>
  </si>
  <si>
    <t>17119-9</t>
  </si>
  <si>
    <t>17120-7</t>
  </si>
  <si>
    <t>17121-5</t>
  </si>
  <si>
    <t>17122-3</t>
  </si>
  <si>
    <t>17123-1</t>
  </si>
  <si>
    <t>17124-9</t>
  </si>
  <si>
    <t>17125-6</t>
  </si>
  <si>
    <t>17126-4</t>
  </si>
  <si>
    <t>17127-2</t>
  </si>
  <si>
    <t>17128-0</t>
  </si>
  <si>
    <t>17129-8</t>
  </si>
  <si>
    <t>17130-6</t>
  </si>
  <si>
    <t>17131-4</t>
  </si>
  <si>
    <t>17132-2</t>
  </si>
  <si>
    <t>17133-0</t>
  </si>
  <si>
    <t>17134-8</t>
  </si>
  <si>
    <t>17135-5</t>
  </si>
  <si>
    <t>17136-3</t>
  </si>
  <si>
    <t>17137-1</t>
  </si>
  <si>
    <t>17138-9</t>
  </si>
  <si>
    <t>17139-7</t>
  </si>
  <si>
    <t>17140-5</t>
  </si>
  <si>
    <t>17141-3</t>
  </si>
  <si>
    <t>17142-1</t>
  </si>
  <si>
    <t>17143-9</t>
  </si>
  <si>
    <t>17144-7</t>
  </si>
  <si>
    <t>17145-4</t>
  </si>
  <si>
    <t>17146-2</t>
  </si>
  <si>
    <t>17147-0</t>
  </si>
  <si>
    <t>17148-8</t>
  </si>
  <si>
    <t>17149-6</t>
  </si>
  <si>
    <t>17150-4</t>
  </si>
  <si>
    <t>17151-2</t>
  </si>
  <si>
    <t>17152-0</t>
  </si>
  <si>
    <t>17153-8</t>
  </si>
  <si>
    <t>17154-6</t>
  </si>
  <si>
    <t>17155-3</t>
  </si>
  <si>
    <t>17156-1</t>
  </si>
  <si>
    <t>17157-9</t>
  </si>
  <si>
    <t>17158-7</t>
  </si>
  <si>
    <t>17159-5</t>
  </si>
  <si>
    <t>17160-3</t>
  </si>
  <si>
    <t>17161-1</t>
  </si>
  <si>
    <t>17162-9</t>
  </si>
  <si>
    <t>17163-7</t>
  </si>
  <si>
    <t>17164-5</t>
  </si>
  <si>
    <t>17165-2</t>
  </si>
  <si>
    <t>17166-0</t>
  </si>
  <si>
    <t>17167-8</t>
  </si>
  <si>
    <t>17168-6</t>
  </si>
  <si>
    <t>17169-4</t>
  </si>
  <si>
    <t>17170-2</t>
  </si>
  <si>
    <t>17171-0</t>
  </si>
  <si>
    <t>17172-8</t>
  </si>
  <si>
    <t>17173-6</t>
  </si>
  <si>
    <t>17174-4</t>
  </si>
  <si>
    <t>17175-1</t>
  </si>
  <si>
    <t>17176-9</t>
  </si>
  <si>
    <t>17177-7</t>
  </si>
  <si>
    <t>17178-5</t>
  </si>
  <si>
    <t>17179-3</t>
  </si>
  <si>
    <t>17180-1</t>
  </si>
  <si>
    <t>17181-9</t>
  </si>
  <si>
    <t>17182-7</t>
  </si>
  <si>
    <t>17183-5</t>
  </si>
  <si>
    <t>17184-3</t>
  </si>
  <si>
    <t>17185-0</t>
  </si>
  <si>
    <t>17186-8</t>
  </si>
  <si>
    <t>17187-6</t>
  </si>
  <si>
    <t>17188-4</t>
  </si>
  <si>
    <t>17189-2</t>
  </si>
  <si>
    <t>17190-0</t>
  </si>
  <si>
    <t>17191-8</t>
  </si>
  <si>
    <t>17192-6</t>
  </si>
  <si>
    <t>17193-4</t>
  </si>
  <si>
    <t>17194-2</t>
  </si>
  <si>
    <t>17195-9</t>
  </si>
  <si>
    <t>17196-7</t>
  </si>
  <si>
    <t>17197-5</t>
  </si>
  <si>
    <t>17198-3</t>
  </si>
  <si>
    <t>17199-1</t>
  </si>
  <si>
    <t>17200-7</t>
  </si>
  <si>
    <t>17201-5</t>
  </si>
  <si>
    <t>17202-3</t>
  </si>
  <si>
    <t>17203-1</t>
  </si>
  <si>
    <t>17204-9</t>
  </si>
  <si>
    <t>17205-6</t>
  </si>
  <si>
    <t>17206-4</t>
  </si>
  <si>
    <t>17207-2</t>
  </si>
  <si>
    <t>17208-0</t>
  </si>
  <si>
    <t>17209-8</t>
  </si>
  <si>
    <t>17210-6</t>
  </si>
  <si>
    <t>17211-4</t>
  </si>
  <si>
    <t>17212-2</t>
  </si>
  <si>
    <t>17213-0</t>
  </si>
  <si>
    <t>17214-8</t>
  </si>
  <si>
    <t>17215-5</t>
  </si>
  <si>
    <t>17216-3</t>
  </si>
  <si>
    <t>17217-1</t>
  </si>
  <si>
    <t>17218-9</t>
  </si>
  <si>
    <t>17219-7</t>
  </si>
  <si>
    <t>17220-5</t>
  </si>
  <si>
    <t>17221-3</t>
  </si>
  <si>
    <t>17222-1</t>
  </si>
  <si>
    <t>17223-9</t>
  </si>
  <si>
    <t>17224-7</t>
  </si>
  <si>
    <t>17225-4</t>
  </si>
  <si>
    <t>17226-2</t>
  </si>
  <si>
    <t>17227-0</t>
  </si>
  <si>
    <t>17228-8</t>
  </si>
  <si>
    <t>17229-6</t>
  </si>
  <si>
    <t>17230-4</t>
  </si>
  <si>
    <t>17231-2</t>
  </si>
  <si>
    <t>17232-0</t>
  </si>
  <si>
    <t>17233-8</t>
  </si>
  <si>
    <t>17234-6</t>
  </si>
  <si>
    <t>17235-3</t>
  </si>
  <si>
    <t>17236-1</t>
  </si>
  <si>
    <t>17237-9</t>
  </si>
  <si>
    <t>17238-7</t>
  </si>
  <si>
    <t>17239-5</t>
  </si>
  <si>
    <t>17240-3</t>
  </si>
  <si>
    <t>17241-1</t>
  </si>
  <si>
    <t>17242-9</t>
  </si>
  <si>
    <t>17243-7</t>
  </si>
  <si>
    <t>17244-5</t>
  </si>
  <si>
    <t>17245-2</t>
  </si>
  <si>
    <t>17246-0</t>
  </si>
  <si>
    <t>17247-8</t>
  </si>
  <si>
    <t>17248-6</t>
  </si>
  <si>
    <t>17249-4</t>
  </si>
  <si>
    <t>17250-2</t>
  </si>
  <si>
    <t>17251-0</t>
  </si>
  <si>
    <t>17252-8</t>
  </si>
  <si>
    <t>17253-6</t>
  </si>
  <si>
    <t>17254-4</t>
  </si>
  <si>
    <t>17255-1</t>
  </si>
  <si>
    <t>17256-9</t>
  </si>
  <si>
    <t>17257-7</t>
  </si>
  <si>
    <t>17258-5</t>
  </si>
  <si>
    <t>17259-3</t>
  </si>
  <si>
    <t>17260-1</t>
  </si>
  <si>
    <t>17261-9</t>
  </si>
  <si>
    <t>17262-7</t>
  </si>
  <si>
    <t>17263-5</t>
  </si>
  <si>
    <t>17264-3</t>
  </si>
  <si>
    <t>17265-0</t>
  </si>
  <si>
    <t>17266-8</t>
  </si>
  <si>
    <t>17267-6</t>
  </si>
  <si>
    <t>17268-4</t>
  </si>
  <si>
    <t>17269-2</t>
  </si>
  <si>
    <t>17270-0</t>
  </si>
  <si>
    <t>17271-8</t>
  </si>
  <si>
    <t>17272-6</t>
  </si>
  <si>
    <t>17273-4</t>
  </si>
  <si>
    <t>17274-2</t>
  </si>
  <si>
    <t>17275-9</t>
  </si>
  <si>
    <t>17276-7</t>
  </si>
  <si>
    <t>17277-5</t>
  </si>
  <si>
    <t>17278-3</t>
  </si>
  <si>
    <t>17279-1</t>
  </si>
  <si>
    <t>17280-9</t>
  </si>
  <si>
    <t>17281-7</t>
  </si>
  <si>
    <t>17282-5</t>
  </si>
  <si>
    <t>17283-3</t>
  </si>
  <si>
    <t>17284-1</t>
  </si>
  <si>
    <t>17285-8</t>
  </si>
  <si>
    <t>17286-6</t>
  </si>
  <si>
    <t>17287-4</t>
  </si>
  <si>
    <t>17288-2</t>
  </si>
  <si>
    <t>17289-0</t>
  </si>
  <si>
    <t>17290-8</t>
  </si>
  <si>
    <t>17291-6</t>
  </si>
  <si>
    <t>17292-4</t>
  </si>
  <si>
    <t>17293-2</t>
  </si>
  <si>
    <t>17294-0</t>
  </si>
  <si>
    <t>17295-7</t>
  </si>
  <si>
    <t>17296-5</t>
  </si>
  <si>
    <t>17297-3</t>
  </si>
  <si>
    <t>17298-1</t>
  </si>
  <si>
    <t>17299-9</t>
  </si>
  <si>
    <t>17300-5</t>
  </si>
  <si>
    <t>17301-3</t>
  </si>
  <si>
    <t>17302-1</t>
  </si>
  <si>
    <t>17303-9</t>
  </si>
  <si>
    <t>17304-7</t>
  </si>
  <si>
    <t>17305-4</t>
  </si>
  <si>
    <t>17306-2</t>
  </si>
  <si>
    <t>17307-0</t>
  </si>
  <si>
    <t>17308-8</t>
  </si>
  <si>
    <t>17309-6</t>
  </si>
  <si>
    <t>17310-4</t>
  </si>
  <si>
    <t>17311-2</t>
  </si>
  <si>
    <t>17312-0</t>
  </si>
  <si>
    <t>17313-8</t>
  </si>
  <si>
    <t>17314-6</t>
  </si>
  <si>
    <t>17315-3</t>
  </si>
  <si>
    <t>17316-1</t>
  </si>
  <si>
    <t>17317-9</t>
  </si>
  <si>
    <t>17318-7</t>
  </si>
  <si>
    <t>17319-5</t>
  </si>
  <si>
    <t>17320-3</t>
  </si>
  <si>
    <t>17321-1</t>
  </si>
  <si>
    <t>17322-9</t>
  </si>
  <si>
    <t>17323-7</t>
  </si>
  <si>
    <t>17324-5</t>
  </si>
  <si>
    <t>17325-2</t>
  </si>
  <si>
    <t>17326-0</t>
  </si>
  <si>
    <t>17327-8</t>
  </si>
  <si>
    <t>17328-6</t>
  </si>
  <si>
    <t>17329-4</t>
  </si>
  <si>
    <t>17330-2</t>
  </si>
  <si>
    <t>17331-0</t>
  </si>
  <si>
    <t>17332-8</t>
  </si>
  <si>
    <t>17333-6</t>
  </si>
  <si>
    <t>17334-4</t>
  </si>
  <si>
    <t>17335-1</t>
  </si>
  <si>
    <t>17336-9</t>
  </si>
  <si>
    <t>17337-7</t>
  </si>
  <si>
    <t>17338-5</t>
  </si>
  <si>
    <t>17339-3</t>
  </si>
  <si>
    <t>17340-1</t>
  </si>
  <si>
    <t>17341-9</t>
  </si>
  <si>
    <t>17342-7</t>
  </si>
  <si>
    <t>17343-5</t>
  </si>
  <si>
    <t>17344-3</t>
  </si>
  <si>
    <t>17345-0</t>
  </si>
  <si>
    <t>17346-8</t>
  </si>
  <si>
    <t>17347-6</t>
  </si>
  <si>
    <t>17348-4</t>
  </si>
  <si>
    <t>17349-2</t>
  </si>
  <si>
    <t>17350-0</t>
  </si>
  <si>
    <t>17351-8</t>
  </si>
  <si>
    <t>17352-6</t>
  </si>
  <si>
    <t>17353-4</t>
  </si>
  <si>
    <t>17354-2</t>
  </si>
  <si>
    <t>17355-9</t>
  </si>
  <si>
    <t>17356-7</t>
  </si>
  <si>
    <t>17357-5</t>
  </si>
  <si>
    <t>17358-3</t>
  </si>
  <si>
    <t>17359-1</t>
  </si>
  <si>
    <t>17360-9</t>
  </si>
  <si>
    <t>17361-7</t>
  </si>
  <si>
    <t>17362-5</t>
  </si>
  <si>
    <t>17363-3</t>
  </si>
  <si>
    <t>17364-1</t>
  </si>
  <si>
    <t>17365-8</t>
  </si>
  <si>
    <t>17366-6</t>
  </si>
  <si>
    <t>17367-4</t>
  </si>
  <si>
    <t>17368-2</t>
  </si>
  <si>
    <t>17369-0</t>
  </si>
  <si>
    <t>17370-8</t>
  </si>
  <si>
    <t>17371-6</t>
  </si>
  <si>
    <t>17372-4</t>
  </si>
  <si>
    <t>17373-2</t>
  </si>
  <si>
    <t>17374-0</t>
  </si>
  <si>
    <t>17375-7</t>
  </si>
  <si>
    <t>17376-5</t>
  </si>
  <si>
    <t>17377-3</t>
  </si>
  <si>
    <t>17378-1</t>
  </si>
  <si>
    <t>17379-9</t>
  </si>
  <si>
    <t>17380-7</t>
  </si>
  <si>
    <t>17381-5</t>
  </si>
  <si>
    <t>17382-3</t>
  </si>
  <si>
    <t>17383-1</t>
  </si>
  <si>
    <t>17384-9</t>
  </si>
  <si>
    <t>17385-6</t>
  </si>
  <si>
    <t>17386-4</t>
  </si>
  <si>
    <t>17387-2</t>
  </si>
  <si>
    <t>17388-0</t>
  </si>
  <si>
    <t>17389-8</t>
  </si>
  <si>
    <t>17390-6</t>
  </si>
  <si>
    <t>17391-4</t>
  </si>
  <si>
    <t>17392-2</t>
  </si>
  <si>
    <t>17393-0</t>
  </si>
  <si>
    <t>17394-8</t>
  </si>
  <si>
    <t>17395-5</t>
  </si>
  <si>
    <t>17396-3</t>
  </si>
  <si>
    <t>17397-1</t>
  </si>
  <si>
    <t>17398-9</t>
  </si>
  <si>
    <t>17399-7</t>
  </si>
  <si>
    <t>17400-3</t>
  </si>
  <si>
    <t>17401-1</t>
  </si>
  <si>
    <t>17402-9</t>
  </si>
  <si>
    <t>17403-7</t>
  </si>
  <si>
    <t>17404-5</t>
  </si>
  <si>
    <t>17405-2</t>
  </si>
  <si>
    <t>17406-0</t>
  </si>
  <si>
    <t>17407-8</t>
  </si>
  <si>
    <t>17408-6</t>
  </si>
  <si>
    <t>17409-4</t>
  </si>
  <si>
    <t>17410-2</t>
  </si>
  <si>
    <t>17411-0</t>
  </si>
  <si>
    <t>17412-8</t>
  </si>
  <si>
    <t>17413-6</t>
  </si>
  <si>
    <t>17414-4</t>
  </si>
  <si>
    <t>17415-1</t>
  </si>
  <si>
    <t>17416-9</t>
  </si>
  <si>
    <t>17417-7</t>
  </si>
  <si>
    <t>17418-5</t>
  </si>
  <si>
    <t>17419-3</t>
  </si>
  <si>
    <t>17420-1</t>
  </si>
  <si>
    <t>17421-9</t>
  </si>
  <si>
    <t>17422-7</t>
  </si>
  <si>
    <t>17423-5</t>
  </si>
  <si>
    <t>17424-3</t>
  </si>
  <si>
    <t>17425-0</t>
  </si>
  <si>
    <t>17426-8</t>
  </si>
  <si>
    <t>17427-6</t>
  </si>
  <si>
    <t>17428-4</t>
  </si>
  <si>
    <t>17429-2</t>
  </si>
  <si>
    <t>17430-0</t>
  </si>
  <si>
    <t>17431-8</t>
  </si>
  <si>
    <t>17432-6</t>
  </si>
  <si>
    <t>17433-4</t>
  </si>
  <si>
    <t>17434-2</t>
  </si>
  <si>
    <t>17435-9</t>
  </si>
  <si>
    <t>17436-7</t>
  </si>
  <si>
    <t>17437-5</t>
  </si>
  <si>
    <t>17438-3</t>
  </si>
  <si>
    <t>17439-1</t>
  </si>
  <si>
    <t>17440-9</t>
  </si>
  <si>
    <t>17441-7</t>
  </si>
  <si>
    <t>17442-5</t>
  </si>
  <si>
    <t>17443-3</t>
  </si>
  <si>
    <t>17444-1</t>
  </si>
  <si>
    <t>17445-8</t>
  </si>
  <si>
    <t>17446-6</t>
  </si>
  <si>
    <t>17447-4</t>
  </si>
  <si>
    <t>17448-2</t>
  </si>
  <si>
    <t>17449-0</t>
  </si>
  <si>
    <t>17450-8</t>
  </si>
  <si>
    <t>17451-6</t>
  </si>
  <si>
    <t>17452-4</t>
  </si>
  <si>
    <t>17453-2</t>
  </si>
  <si>
    <t>17454-0</t>
  </si>
  <si>
    <t>17455-7</t>
  </si>
  <si>
    <t>17456-5</t>
  </si>
  <si>
    <t>17457-3</t>
  </si>
  <si>
    <t>17458-1</t>
  </si>
  <si>
    <t>17459-9</t>
  </si>
  <si>
    <t>17460-7</t>
  </si>
  <si>
    <t>17461-5</t>
  </si>
  <si>
    <t>17462-3</t>
  </si>
  <si>
    <t>17463-1</t>
  </si>
  <si>
    <t>17464-9</t>
  </si>
  <si>
    <t>17465-6</t>
  </si>
  <si>
    <t>17466-4</t>
  </si>
  <si>
    <t>17467-2</t>
  </si>
  <si>
    <t>17468-0</t>
  </si>
  <si>
    <t>17469-8</t>
  </si>
  <si>
    <t>17470-6</t>
  </si>
  <si>
    <t>17471-4</t>
  </si>
  <si>
    <t>17472-2</t>
  </si>
  <si>
    <t>17473-0</t>
  </si>
  <si>
    <t>17474-8</t>
  </si>
  <si>
    <t>17475-5</t>
  </si>
  <si>
    <t>17476-3</t>
  </si>
  <si>
    <t>17477-1</t>
  </si>
  <si>
    <t>17478-9</t>
  </si>
  <si>
    <t>17479-7</t>
  </si>
  <si>
    <t>17480-5</t>
  </si>
  <si>
    <t>17481-3</t>
  </si>
  <si>
    <t>17482-1</t>
  </si>
  <si>
    <t>17483-9</t>
  </si>
  <si>
    <t>17484-7</t>
  </si>
  <si>
    <t>17485-4</t>
  </si>
  <si>
    <t>17486-2</t>
  </si>
  <si>
    <t>17487-0</t>
  </si>
  <si>
    <t>17488-8</t>
  </si>
  <si>
    <t>17489-6</t>
  </si>
  <si>
    <t>17490-4</t>
  </si>
  <si>
    <t>17491-2</t>
  </si>
  <si>
    <t>17492-0</t>
  </si>
  <si>
    <t>17493-8</t>
  </si>
  <si>
    <t>17494-6</t>
  </si>
  <si>
    <t>17495-3</t>
  </si>
  <si>
    <t>17496-1</t>
  </si>
  <si>
    <t>17497-9</t>
  </si>
  <si>
    <t>17498-7</t>
  </si>
  <si>
    <t>17499-5</t>
  </si>
  <si>
    <t>17500-0</t>
  </si>
  <si>
    <t>17501-8</t>
  </si>
  <si>
    <t>17502-6</t>
  </si>
  <si>
    <t>17503-4</t>
  </si>
  <si>
    <t>17504-2</t>
  </si>
  <si>
    <t>17505-9</t>
  </si>
  <si>
    <t>17506-7</t>
  </si>
  <si>
    <t>17507-5</t>
  </si>
  <si>
    <t>17508-3</t>
  </si>
  <si>
    <t>17509-1</t>
  </si>
  <si>
    <t>17510-9</t>
  </si>
  <si>
    <t>17511-7</t>
  </si>
  <si>
    <t>17512-5</t>
  </si>
  <si>
    <t>17513-3</t>
  </si>
  <si>
    <t>17514-1</t>
  </si>
  <si>
    <t>17515-8</t>
  </si>
  <si>
    <t>17516-6</t>
  </si>
  <si>
    <t>17517-4</t>
  </si>
  <si>
    <t>17518-2</t>
  </si>
  <si>
    <t>17519-0</t>
  </si>
  <si>
    <t>17520-8</t>
  </si>
  <si>
    <t>17521-6</t>
  </si>
  <si>
    <t>17522-4</t>
  </si>
  <si>
    <t>17523-2</t>
  </si>
  <si>
    <t>17524-0</t>
  </si>
  <si>
    <t>17525-7</t>
  </si>
  <si>
    <t>17526-5</t>
  </si>
  <si>
    <t>17527-3</t>
  </si>
  <si>
    <t>17528-1</t>
  </si>
  <si>
    <t>17529-9</t>
  </si>
  <si>
    <t>17530-7</t>
  </si>
  <si>
    <t>17531-5</t>
  </si>
  <si>
    <t>17532-3</t>
  </si>
  <si>
    <t>17533-1</t>
  </si>
  <si>
    <t>17534-9</t>
  </si>
  <si>
    <t>17535-6</t>
  </si>
  <si>
    <t>17536-4</t>
  </si>
  <si>
    <t>17537-2</t>
  </si>
  <si>
    <t>17538-0</t>
  </si>
  <si>
    <t>17539-8</t>
  </si>
  <si>
    <t>17540-6</t>
  </si>
  <si>
    <t>17541-4</t>
  </si>
  <si>
    <t>17542-2</t>
  </si>
  <si>
    <t>17543-0</t>
  </si>
  <si>
    <t>17544-8</t>
  </si>
  <si>
    <t>17545-5</t>
  </si>
  <si>
    <t>17546-3</t>
  </si>
  <si>
    <t>17547-1</t>
  </si>
  <si>
    <t>17548-9</t>
  </si>
  <si>
    <t>17549-7</t>
  </si>
  <si>
    <t>17550-5</t>
  </si>
  <si>
    <t>17551-3</t>
  </si>
  <si>
    <t>17552-1</t>
  </si>
  <si>
    <t>17553-9</t>
  </si>
  <si>
    <t>17554-7</t>
  </si>
  <si>
    <t>17555-4</t>
  </si>
  <si>
    <t>17556-2</t>
  </si>
  <si>
    <t>17557-0</t>
  </si>
  <si>
    <t>17558-8</t>
  </si>
  <si>
    <t>17559-6</t>
  </si>
  <si>
    <t>17560-4</t>
  </si>
  <si>
    <t>17561-2</t>
  </si>
  <si>
    <t>17562-0</t>
  </si>
  <si>
    <t>17563-8</t>
  </si>
  <si>
    <t>17564-6</t>
  </si>
  <si>
    <t>17565-3</t>
  </si>
  <si>
    <t>17566-1</t>
  </si>
  <si>
    <t>17567-9</t>
  </si>
  <si>
    <t>17568-7</t>
  </si>
  <si>
    <t>17569-5</t>
  </si>
  <si>
    <t>17570-3</t>
  </si>
  <si>
    <t>17571-1</t>
  </si>
  <si>
    <t>17572-9</t>
  </si>
  <si>
    <t>17573-7</t>
  </si>
  <si>
    <t>17574-5</t>
  </si>
  <si>
    <t>17575-2</t>
  </si>
  <si>
    <t>17576-0</t>
  </si>
  <si>
    <t>17577-8</t>
  </si>
  <si>
    <t>17578-6</t>
  </si>
  <si>
    <t>17579-4</t>
  </si>
  <si>
    <t>17580-2</t>
  </si>
  <si>
    <t>17581-0</t>
  </si>
  <si>
    <t>17582-8</t>
  </si>
  <si>
    <t>17583-6</t>
  </si>
  <si>
    <t>17584-4</t>
  </si>
  <si>
    <t>17585-1</t>
  </si>
  <si>
    <t>17586-9</t>
  </si>
  <si>
    <t>17587-7</t>
  </si>
  <si>
    <t>17588-5</t>
  </si>
  <si>
    <t>17589-3</t>
  </si>
  <si>
    <t>17590-1</t>
  </si>
  <si>
    <t>17591-9</t>
  </si>
  <si>
    <t>17592-7</t>
  </si>
  <si>
    <t>17593-5</t>
  </si>
  <si>
    <t>17594-3</t>
  </si>
  <si>
    <t>17595-0</t>
  </si>
  <si>
    <t>17596-8</t>
  </si>
  <si>
    <t>17597-6</t>
  </si>
  <si>
    <t>17598-4</t>
  </si>
  <si>
    <t>17599-2</t>
  </si>
  <si>
    <t>17600-8</t>
  </si>
  <si>
    <t>17601-6</t>
  </si>
  <si>
    <t>17602-4</t>
  </si>
  <si>
    <t>17603-2</t>
  </si>
  <si>
    <t>17604-0</t>
  </si>
  <si>
    <t>17605-7</t>
  </si>
  <si>
    <t>17606-5</t>
  </si>
  <si>
    <t>17607-3</t>
  </si>
  <si>
    <t>17608-1</t>
  </si>
  <si>
    <t>17609-9</t>
  </si>
  <si>
    <t>17610-7</t>
  </si>
  <si>
    <t>17611-5</t>
  </si>
  <si>
    <t>17612-3</t>
  </si>
  <si>
    <t>17613-1</t>
  </si>
  <si>
    <t>17614-9</t>
  </si>
  <si>
    <t>17615-6</t>
  </si>
  <si>
    <t>17616-4</t>
  </si>
  <si>
    <t>17617-2</t>
  </si>
  <si>
    <t>17618-0</t>
  </si>
  <si>
    <t>17619-8</t>
  </si>
  <si>
    <t>17620-6</t>
  </si>
  <si>
    <t>17621-4</t>
  </si>
  <si>
    <t>17622-2</t>
  </si>
  <si>
    <t>17623-0</t>
  </si>
  <si>
    <t>17624-8</t>
  </si>
  <si>
    <t>17625-5</t>
  </si>
  <si>
    <t>17626-3</t>
  </si>
  <si>
    <t>17627-1</t>
  </si>
  <si>
    <t>17628-9</t>
  </si>
  <si>
    <t>17629-7</t>
  </si>
  <si>
    <t>17630-5</t>
  </si>
  <si>
    <t>17631-3</t>
  </si>
  <si>
    <t>17632-1</t>
  </si>
  <si>
    <t>17633-9</t>
  </si>
  <si>
    <t>17634-7</t>
  </si>
  <si>
    <t>17635-4</t>
  </si>
  <si>
    <t>17636-2</t>
  </si>
  <si>
    <t>17637-0</t>
  </si>
  <si>
    <t>17638-8</t>
  </si>
  <si>
    <t>17639-6</t>
  </si>
  <si>
    <t>17640-4</t>
  </si>
  <si>
    <t>17641-2</t>
  </si>
  <si>
    <t>17642-0</t>
  </si>
  <si>
    <t>17643-8</t>
  </si>
  <si>
    <t>17644-6</t>
  </si>
  <si>
    <t>17645-3</t>
  </si>
  <si>
    <t>17646-1</t>
  </si>
  <si>
    <t>17647-9</t>
  </si>
  <si>
    <t>17648-7</t>
  </si>
  <si>
    <t>17649-5</t>
  </si>
  <si>
    <t>17650-3</t>
  </si>
  <si>
    <t>17651-1</t>
  </si>
  <si>
    <t>17652-9</t>
  </si>
  <si>
    <t>17653-7</t>
  </si>
  <si>
    <t>17654-5</t>
  </si>
  <si>
    <t>17655-2</t>
  </si>
  <si>
    <t>17656-0</t>
  </si>
  <si>
    <t>17657-8</t>
  </si>
  <si>
    <t>17658-6</t>
  </si>
  <si>
    <t>17659-4</t>
  </si>
  <si>
    <t>17660-2</t>
  </si>
  <si>
    <t>17661-0</t>
  </si>
  <si>
    <t>17662-8</t>
  </si>
  <si>
    <t>17663-6</t>
  </si>
  <si>
    <t>17664-4</t>
  </si>
  <si>
    <t>17665-1</t>
  </si>
  <si>
    <t>17666-9</t>
  </si>
  <si>
    <t>17667-7</t>
  </si>
  <si>
    <t>17668-5</t>
  </si>
  <si>
    <t>17669-3</t>
  </si>
  <si>
    <t>17670-1</t>
  </si>
  <si>
    <t>17671-9</t>
  </si>
  <si>
    <t>17672-7</t>
  </si>
  <si>
    <t>17673-5</t>
  </si>
  <si>
    <t>17674-3</t>
  </si>
  <si>
    <t>17675-0</t>
  </si>
  <si>
    <t>17676-8</t>
  </si>
  <si>
    <t>17677-6</t>
  </si>
  <si>
    <t>17678-4</t>
  </si>
  <si>
    <t>17679-2</t>
  </si>
  <si>
    <t>17680-0</t>
  </si>
  <si>
    <t>17681-8</t>
  </si>
  <si>
    <t>17682-6</t>
  </si>
  <si>
    <t>17683-4</t>
  </si>
  <si>
    <t>17684-2</t>
  </si>
  <si>
    <t>17685-9</t>
  </si>
  <si>
    <t>17686-7</t>
  </si>
  <si>
    <t>17687-5</t>
  </si>
  <si>
    <t>17688-3</t>
  </si>
  <si>
    <t>17689-1</t>
  </si>
  <si>
    <t>17690-9</t>
  </si>
  <si>
    <t>17691-7</t>
  </si>
  <si>
    <t>17692-5</t>
  </si>
  <si>
    <t>17693-3</t>
  </si>
  <si>
    <t>17694-1</t>
  </si>
  <si>
    <t>17695-8</t>
  </si>
  <si>
    <t>17696-6</t>
  </si>
  <si>
    <t>17697-4</t>
  </si>
  <si>
    <t>17698-2</t>
  </si>
  <si>
    <t>17699-0</t>
  </si>
  <si>
    <t>17700-6</t>
  </si>
  <si>
    <t>17701-4</t>
  </si>
  <si>
    <t>17702-2</t>
  </si>
  <si>
    <t>17703-0</t>
  </si>
  <si>
    <t>17704-8</t>
  </si>
  <si>
    <t>17705-5</t>
  </si>
  <si>
    <t>17706-3</t>
  </si>
  <si>
    <t>17707-1</t>
  </si>
  <si>
    <t>17708-9</t>
  </si>
  <si>
    <t>17709-7</t>
  </si>
  <si>
    <t>17710-5</t>
  </si>
  <si>
    <t>17711-3</t>
  </si>
  <si>
    <t>17712-1</t>
  </si>
  <si>
    <t>17713-9</t>
  </si>
  <si>
    <t>17714-7</t>
  </si>
  <si>
    <t>17715-4</t>
  </si>
  <si>
    <t>17716-2</t>
  </si>
  <si>
    <t>17717-0</t>
  </si>
  <si>
    <t>17718-8</t>
  </si>
  <si>
    <t>17719-6</t>
  </si>
  <si>
    <t>17720-4</t>
  </si>
  <si>
    <t>17721-2</t>
  </si>
  <si>
    <t>17722-0</t>
  </si>
  <si>
    <t>17723-8</t>
  </si>
  <si>
    <t>17724-6</t>
  </si>
  <si>
    <t>17725-3</t>
  </si>
  <si>
    <t>17726-1</t>
  </si>
  <si>
    <t>17727-9</t>
  </si>
  <si>
    <t>17728-7</t>
  </si>
  <si>
    <t>17729-5</t>
  </si>
  <si>
    <t>17730-3</t>
  </si>
  <si>
    <t>17731-1</t>
  </si>
  <si>
    <t>17732-9</t>
  </si>
  <si>
    <t>17733-7</t>
  </si>
  <si>
    <t>17734-5</t>
  </si>
  <si>
    <t>17735-2</t>
  </si>
  <si>
    <t>17736-0</t>
  </si>
  <si>
    <t>17737-8</t>
  </si>
  <si>
    <t>17738-6</t>
  </si>
  <si>
    <t>17739-4</t>
  </si>
  <si>
    <t>17740-2</t>
  </si>
  <si>
    <t>17741-0</t>
  </si>
  <si>
    <t>17742-8</t>
  </si>
  <si>
    <t>17743-6</t>
  </si>
  <si>
    <t>17744-4</t>
  </si>
  <si>
    <t>17745-1</t>
  </si>
  <si>
    <t>17746-9</t>
  </si>
  <si>
    <t>17747-7</t>
  </si>
  <si>
    <t>17748-5</t>
  </si>
  <si>
    <t>17749-3</t>
  </si>
  <si>
    <t>17750-1</t>
  </si>
  <si>
    <t>17751-9</t>
  </si>
  <si>
    <t>17752-7</t>
  </si>
  <si>
    <t>17753-5</t>
  </si>
  <si>
    <t>17754-3</t>
  </si>
  <si>
    <t>17755-0</t>
  </si>
  <si>
    <t>17756-8</t>
  </si>
  <si>
    <t>17757-6</t>
  </si>
  <si>
    <t>17758-4</t>
  </si>
  <si>
    <t>17759-2</t>
  </si>
  <si>
    <t>17760-0</t>
  </si>
  <si>
    <t>17761-8</t>
  </si>
  <si>
    <t>17762-6</t>
  </si>
  <si>
    <t>17763-4</t>
  </si>
  <si>
    <t>17764-2</t>
  </si>
  <si>
    <t>17765-9</t>
  </si>
  <si>
    <t>17766-7</t>
  </si>
  <si>
    <t>17767-5</t>
  </si>
  <si>
    <t>17768-3</t>
  </si>
  <si>
    <t>17769-1</t>
  </si>
  <si>
    <t>17770-9</t>
  </si>
  <si>
    <t>17771-7</t>
  </si>
  <si>
    <t>17772-5</t>
  </si>
  <si>
    <t>17773-3</t>
  </si>
  <si>
    <t>17774-1</t>
  </si>
  <si>
    <t>17775-8</t>
  </si>
  <si>
    <t>17776-6</t>
  </si>
  <si>
    <t>17777-4</t>
  </si>
  <si>
    <t>17778-2</t>
  </si>
  <si>
    <t>17779-0</t>
  </si>
  <si>
    <t>17780-8</t>
  </si>
  <si>
    <t>17781-6</t>
  </si>
  <si>
    <t>17782-4</t>
  </si>
  <si>
    <t>17783-2</t>
  </si>
  <si>
    <t>17784-0</t>
  </si>
  <si>
    <t>17785-7</t>
  </si>
  <si>
    <t>17786-5</t>
  </si>
  <si>
    <t>17787-3</t>
  </si>
  <si>
    <t>17788-1</t>
  </si>
  <si>
    <t>17789-9</t>
  </si>
  <si>
    <t>17790-7</t>
  </si>
  <si>
    <t>17791-5</t>
  </si>
  <si>
    <t>17792-3</t>
  </si>
  <si>
    <t>17793-1</t>
  </si>
  <si>
    <t>17794-9</t>
  </si>
  <si>
    <t>17795-6</t>
  </si>
  <si>
    <t>17796-4</t>
  </si>
  <si>
    <t>17797-2</t>
  </si>
  <si>
    <t>17798-0</t>
  </si>
  <si>
    <t>17799-8</t>
  </si>
  <si>
    <t>17800-4</t>
  </si>
  <si>
    <t>17801-2</t>
  </si>
  <si>
    <t>17802-0</t>
  </si>
  <si>
    <t>17803-8</t>
  </si>
  <si>
    <t>17804-6</t>
  </si>
  <si>
    <t>17805-3</t>
  </si>
  <si>
    <t>17806-1</t>
  </si>
  <si>
    <t>17807-9</t>
  </si>
  <si>
    <t>17808-7</t>
  </si>
  <si>
    <t>17809-5</t>
  </si>
  <si>
    <t>17810-3</t>
  </si>
  <si>
    <t>17811-1</t>
  </si>
  <si>
    <t>17812-9</t>
  </si>
  <si>
    <t>17813-7</t>
  </si>
  <si>
    <t>17814-5</t>
  </si>
  <si>
    <t>17815-2</t>
  </si>
  <si>
    <t>17816-0</t>
  </si>
  <si>
    <t>17817-8</t>
  </si>
  <si>
    <t>17818-6</t>
  </si>
  <si>
    <t>17819-4</t>
  </si>
  <si>
    <t>17820-2</t>
  </si>
  <si>
    <t>17821-0</t>
  </si>
  <si>
    <t>17822-8</t>
  </si>
  <si>
    <t>17823-6</t>
  </si>
  <si>
    <t>17824-4</t>
  </si>
  <si>
    <t>17825-1</t>
  </si>
  <si>
    <t>17826-9</t>
  </si>
  <si>
    <t>17827-7</t>
  </si>
  <si>
    <t>17828-5</t>
  </si>
  <si>
    <t>17829-3</t>
  </si>
  <si>
    <t>17830-1</t>
  </si>
  <si>
    <t>17831-9</t>
  </si>
  <si>
    <t>17832-7</t>
  </si>
  <si>
    <t>17833-5</t>
  </si>
  <si>
    <t>17834-3</t>
  </si>
  <si>
    <t>17835-0</t>
  </si>
  <si>
    <t>17836-8</t>
  </si>
  <si>
    <t>17837-6</t>
  </si>
  <si>
    <t>17838-4</t>
  </si>
  <si>
    <t>17839-2</t>
  </si>
  <si>
    <t>17840-0</t>
  </si>
  <si>
    <t>17841-8</t>
  </si>
  <si>
    <t>17842-6</t>
  </si>
  <si>
    <t>17843-4</t>
  </si>
  <si>
    <t>17844-2</t>
  </si>
  <si>
    <t>17845-9</t>
  </si>
  <si>
    <t>17846-7</t>
  </si>
  <si>
    <t>17847-5</t>
  </si>
  <si>
    <t>17848-3</t>
  </si>
  <si>
    <t>17849-1</t>
  </si>
  <si>
    <t>17850-9</t>
  </si>
  <si>
    <t>17851-7</t>
  </si>
  <si>
    <t>17852-5</t>
  </si>
  <si>
    <t>17853-3</t>
  </si>
  <si>
    <t>17854-1</t>
  </si>
  <si>
    <t>17855-8</t>
  </si>
  <si>
    <t>17856-6</t>
  </si>
  <si>
    <t>17857-4</t>
  </si>
  <si>
    <t>17858-2</t>
  </si>
  <si>
    <t>17859-0</t>
  </si>
  <si>
    <t>17860-8</t>
  </si>
  <si>
    <t>17861-6</t>
  </si>
  <si>
    <t>17862-4</t>
  </si>
  <si>
    <t>17863-2</t>
  </si>
  <si>
    <t>17864-0</t>
  </si>
  <si>
    <t>17865-7</t>
  </si>
  <si>
    <t>17866-5</t>
  </si>
  <si>
    <t>17867-3</t>
  </si>
  <si>
    <t>17868-1</t>
  </si>
  <si>
    <t>17869-9</t>
  </si>
  <si>
    <t>17870-7</t>
  </si>
  <si>
    <t>17871-5</t>
  </si>
  <si>
    <t>17872-3</t>
  </si>
  <si>
    <t>17873-1</t>
  </si>
  <si>
    <t>17874-9</t>
  </si>
  <si>
    <t>17875-6</t>
  </si>
  <si>
    <t>17876-4</t>
  </si>
  <si>
    <t>17877-2</t>
  </si>
  <si>
    <t>17878-0</t>
  </si>
  <si>
    <t>17879-8</t>
  </si>
  <si>
    <t>17880-6</t>
  </si>
  <si>
    <t>17881-4</t>
  </si>
  <si>
    <t>17882-2</t>
  </si>
  <si>
    <t>17883-0</t>
  </si>
  <si>
    <t>17884-8</t>
  </si>
  <si>
    <t>17885-5</t>
  </si>
  <si>
    <t>17886-3</t>
  </si>
  <si>
    <t>17887-1</t>
  </si>
  <si>
    <t>17888-9</t>
  </si>
  <si>
    <t>17889-7</t>
  </si>
  <si>
    <t>17890-5</t>
  </si>
  <si>
    <t>17891-3</t>
  </si>
  <si>
    <t>17892-1</t>
  </si>
  <si>
    <t>17893-9</t>
  </si>
  <si>
    <t>17894-7</t>
  </si>
  <si>
    <t>17895-4</t>
  </si>
  <si>
    <t>17896-2</t>
  </si>
  <si>
    <t>17897-0</t>
  </si>
  <si>
    <t>17898-8</t>
  </si>
  <si>
    <t>17899-6</t>
  </si>
  <si>
    <t>17900-2</t>
  </si>
  <si>
    <t>17901-0</t>
  </si>
  <si>
    <t>17902-8</t>
  </si>
  <si>
    <t>17903-6</t>
  </si>
  <si>
    <t>17904-4</t>
  </si>
  <si>
    <t>17905-1</t>
  </si>
  <si>
    <t>17906-9</t>
  </si>
  <si>
    <t>17907-7</t>
  </si>
  <si>
    <t>17908-5</t>
  </si>
  <si>
    <t>17909-3</t>
  </si>
  <si>
    <t>17910-1</t>
  </si>
  <si>
    <t>17911-9</t>
  </si>
  <si>
    <t>17912-7</t>
  </si>
  <si>
    <t>17913-5</t>
  </si>
  <si>
    <t>17914-3</t>
  </si>
  <si>
    <t>17915-0</t>
  </si>
  <si>
    <t>17916-8</t>
  </si>
  <si>
    <t>17917-6</t>
  </si>
  <si>
    <t>17918-4</t>
  </si>
  <si>
    <t>17919-2</t>
  </si>
  <si>
    <t>17920-0</t>
  </si>
  <si>
    <t>17921-8</t>
  </si>
  <si>
    <t>17922-6</t>
  </si>
  <si>
    <t>17923-4</t>
  </si>
  <si>
    <t>17924-2</t>
  </si>
  <si>
    <t>17925-9</t>
  </si>
  <si>
    <t>17926-7</t>
  </si>
  <si>
    <t>17927-5</t>
  </si>
  <si>
    <t>17928-3</t>
  </si>
  <si>
    <t>17929-1</t>
  </si>
  <si>
    <t>17930-9</t>
  </si>
  <si>
    <t>17931-7</t>
  </si>
  <si>
    <t>17932-5</t>
  </si>
  <si>
    <t>17933-3</t>
  </si>
  <si>
    <t>17934-1</t>
  </si>
  <si>
    <t>17935-8</t>
  </si>
  <si>
    <t>17936-6</t>
  </si>
  <si>
    <t>17937-4</t>
  </si>
  <si>
    <t>17938-2</t>
  </si>
  <si>
    <t>17939-0</t>
  </si>
  <si>
    <t>17940-8</t>
  </si>
  <si>
    <t>17941-6</t>
  </si>
  <si>
    <t>17942-4</t>
  </si>
  <si>
    <t>17943-2</t>
  </si>
  <si>
    <t>17944-0</t>
  </si>
  <si>
    <t>17945-7</t>
  </si>
  <si>
    <t>17946-5</t>
  </si>
  <si>
    <t>17947-3</t>
  </si>
  <si>
    <t>17948-1</t>
  </si>
  <si>
    <t>17949-9</t>
  </si>
  <si>
    <t>17950-7</t>
  </si>
  <si>
    <t>17951-5</t>
  </si>
  <si>
    <t>17952-3</t>
  </si>
  <si>
    <t>17953-1</t>
  </si>
  <si>
    <t>17954-9</t>
  </si>
  <si>
    <t>17955-6</t>
  </si>
  <si>
    <t>17956-4</t>
  </si>
  <si>
    <t>17957-2</t>
  </si>
  <si>
    <t>17958-0</t>
  </si>
  <si>
    <t>17959-8</t>
  </si>
  <si>
    <t>17960-6</t>
  </si>
  <si>
    <t>17961-4</t>
  </si>
  <si>
    <t>17962-2</t>
  </si>
  <si>
    <t>17963-0</t>
  </si>
  <si>
    <t>17964-8</t>
  </si>
  <si>
    <t>17965-5</t>
  </si>
  <si>
    <t>17966-3</t>
  </si>
  <si>
    <t>17967-1</t>
  </si>
  <si>
    <t>17968-9</t>
  </si>
  <si>
    <t>17969-7</t>
  </si>
  <si>
    <t>17970-5</t>
  </si>
  <si>
    <t>17971-3</t>
  </si>
  <si>
    <t>17972-1</t>
  </si>
  <si>
    <t>17973-9</t>
  </si>
  <si>
    <t>17974-7</t>
  </si>
  <si>
    <t>17975-4</t>
  </si>
  <si>
    <t>17976-2</t>
  </si>
  <si>
    <t>17977-0</t>
  </si>
  <si>
    <t>17978-8</t>
  </si>
  <si>
    <t>17979-6</t>
  </si>
  <si>
    <t>17980-4</t>
  </si>
  <si>
    <t>17981-2</t>
  </si>
  <si>
    <t>17982-0</t>
  </si>
  <si>
    <t>17983-8</t>
  </si>
  <si>
    <t>17984-6</t>
  </si>
  <si>
    <t>17985-3</t>
  </si>
  <si>
    <t>17986-1</t>
  </si>
  <si>
    <t>17987-9</t>
  </si>
  <si>
    <t>17988-7</t>
  </si>
  <si>
    <t>17989-5</t>
  </si>
  <si>
    <t>17990-3</t>
  </si>
  <si>
    <t>17991-1</t>
  </si>
  <si>
    <t>17992-9</t>
  </si>
  <si>
    <t>17993-7</t>
  </si>
  <si>
    <t>17994-5</t>
  </si>
  <si>
    <t>17995-2</t>
  </si>
  <si>
    <t>17996-0</t>
  </si>
  <si>
    <t>17997-8</t>
  </si>
  <si>
    <t>17998-6</t>
  </si>
  <si>
    <t>17999-4</t>
  </si>
  <si>
    <t>18000-0</t>
  </si>
  <si>
    <t>18001-8</t>
  </si>
  <si>
    <t>18002-6</t>
  </si>
  <si>
    <t>18003-4</t>
  </si>
  <si>
    <t>18004-2</t>
  </si>
  <si>
    <t>18005-9</t>
  </si>
  <si>
    <t>18006-7</t>
  </si>
  <si>
    <t>18007-5</t>
  </si>
  <si>
    <t>18008-3</t>
  </si>
  <si>
    <t>18009-1</t>
  </si>
  <si>
    <t>18010-9</t>
  </si>
  <si>
    <t>18011-7</t>
  </si>
  <si>
    <t>18012-5</t>
  </si>
  <si>
    <t>18013-3</t>
  </si>
  <si>
    <t>18014-1</t>
  </si>
  <si>
    <t>18015-8</t>
  </si>
  <si>
    <t>18016-6</t>
  </si>
  <si>
    <t>18017-4</t>
  </si>
  <si>
    <t>18018-2</t>
  </si>
  <si>
    <t>18019-0</t>
  </si>
  <si>
    <t>18020-8</t>
  </si>
  <si>
    <t>18021-6</t>
  </si>
  <si>
    <t>18022-4</t>
  </si>
  <si>
    <t>18023-2</t>
  </si>
  <si>
    <t>18024-0</t>
  </si>
  <si>
    <t>18025-7</t>
  </si>
  <si>
    <t>18026-5</t>
  </si>
  <si>
    <t>18027-3</t>
  </si>
  <si>
    <t>18028-1</t>
  </si>
  <si>
    <t>18029-9</t>
  </si>
  <si>
    <t>18030-7</t>
  </si>
  <si>
    <t>18031-5</t>
  </si>
  <si>
    <t>18032-3</t>
  </si>
  <si>
    <t>18033-1</t>
  </si>
  <si>
    <t>18034-9</t>
  </si>
  <si>
    <t>18035-6</t>
  </si>
  <si>
    <t>18036-4</t>
  </si>
  <si>
    <t>18037-2</t>
  </si>
  <si>
    <t>18038-0</t>
  </si>
  <si>
    <t>18039-8</t>
  </si>
  <si>
    <t>18040-6</t>
  </si>
  <si>
    <t>18041-4</t>
  </si>
  <si>
    <t>18042-2</t>
  </si>
  <si>
    <t>18043-0</t>
  </si>
  <si>
    <t>18044-8</t>
  </si>
  <si>
    <t>18045-5</t>
  </si>
  <si>
    <t>18046-3</t>
  </si>
  <si>
    <t>18047-1</t>
  </si>
  <si>
    <t>18048-9</t>
  </si>
  <si>
    <t>18049-7</t>
  </si>
  <si>
    <t>18050-5</t>
  </si>
  <si>
    <t>18051-3</t>
  </si>
  <si>
    <t>18052-1</t>
  </si>
  <si>
    <t>18053-9</t>
  </si>
  <si>
    <t>18054-7</t>
  </si>
  <si>
    <t>18055-4</t>
  </si>
  <si>
    <t>18056-2</t>
  </si>
  <si>
    <t>18057-0</t>
  </si>
  <si>
    <t>18058-8</t>
  </si>
  <si>
    <t>18059-6</t>
  </si>
  <si>
    <t>18060-4</t>
  </si>
  <si>
    <t>18061-2</t>
  </si>
  <si>
    <t>18062-0</t>
  </si>
  <si>
    <t>18063-8</t>
  </si>
  <si>
    <t>18064-6</t>
  </si>
  <si>
    <t>18065-3</t>
  </si>
  <si>
    <t>18066-1</t>
  </si>
  <si>
    <t>18067-9</t>
  </si>
  <si>
    <t>18068-7</t>
  </si>
  <si>
    <t>18069-5</t>
  </si>
  <si>
    <t>18070-3</t>
  </si>
  <si>
    <t>18071-1</t>
  </si>
  <si>
    <t>18072-9</t>
  </si>
  <si>
    <t>18073-7</t>
  </si>
  <si>
    <t>18074-5</t>
  </si>
  <si>
    <t>18075-2</t>
  </si>
  <si>
    <t>18076-0</t>
  </si>
  <si>
    <t>18077-8</t>
  </si>
  <si>
    <t>18078-6</t>
  </si>
  <si>
    <t>18079-4</t>
  </si>
  <si>
    <t>18080-2</t>
  </si>
  <si>
    <t>18081-0</t>
  </si>
  <si>
    <t>18082-8</t>
  </si>
  <si>
    <t>18083-6</t>
  </si>
  <si>
    <t>18084-4</t>
  </si>
  <si>
    <t>18085-1</t>
  </si>
  <si>
    <t>18086-9</t>
  </si>
  <si>
    <t>18087-7</t>
  </si>
  <si>
    <t>18088-5</t>
  </si>
  <si>
    <t>18089-3</t>
  </si>
  <si>
    <t>18090-1</t>
  </si>
  <si>
    <t>18091-9</t>
  </si>
  <si>
    <t>18092-7</t>
  </si>
  <si>
    <t>18093-5</t>
  </si>
  <si>
    <t>18094-3</t>
  </si>
  <si>
    <t>18095-0</t>
  </si>
  <si>
    <t>18096-8</t>
  </si>
  <si>
    <t>18097-6</t>
  </si>
  <si>
    <t>18098-4</t>
  </si>
  <si>
    <t>18099-2</t>
  </si>
  <si>
    <t>18100-8</t>
  </si>
  <si>
    <t>18101-6</t>
  </si>
  <si>
    <t>18102-4</t>
  </si>
  <si>
    <t>18103-2</t>
  </si>
  <si>
    <t>18104-0</t>
  </si>
  <si>
    <t>18105-7</t>
  </si>
  <si>
    <t>18106-5</t>
  </si>
  <si>
    <t>18107-3</t>
  </si>
  <si>
    <t>18108-1</t>
  </si>
  <si>
    <t>18109-9</t>
  </si>
  <si>
    <t>18110-7</t>
  </si>
  <si>
    <t>18111-5</t>
  </si>
  <si>
    <t>18112-3</t>
  </si>
  <si>
    <t>18113-1</t>
  </si>
  <si>
    <t>18114-9</t>
  </si>
  <si>
    <t>18115-6</t>
  </si>
  <si>
    <t>18116-4</t>
  </si>
  <si>
    <t>18117-2</t>
  </si>
  <si>
    <t>18118-0</t>
  </si>
  <si>
    <t>18119-8</t>
  </si>
  <si>
    <t>18120-6</t>
  </si>
  <si>
    <t>18121-4</t>
  </si>
  <si>
    <t>18122-2</t>
  </si>
  <si>
    <t>18123-0</t>
  </si>
  <si>
    <t>18124-8</t>
  </si>
  <si>
    <t>18125-5</t>
  </si>
  <si>
    <t>18126-3</t>
  </si>
  <si>
    <t>18127-1</t>
  </si>
  <si>
    <t>18128-9</t>
  </si>
  <si>
    <t>18129-7</t>
  </si>
  <si>
    <t>18130-5</t>
  </si>
  <si>
    <t>18131-3</t>
  </si>
  <si>
    <t>18132-1</t>
  </si>
  <si>
    <t>18133-9</t>
  </si>
  <si>
    <t>18134-7</t>
  </si>
  <si>
    <t>18135-4</t>
  </si>
  <si>
    <t>18136-2</t>
  </si>
  <si>
    <t>18137-0</t>
  </si>
  <si>
    <t>18138-8</t>
  </si>
  <si>
    <t>18139-6</t>
  </si>
  <si>
    <t>18140-4</t>
  </si>
  <si>
    <t>18141-2</t>
  </si>
  <si>
    <t>18142-0</t>
  </si>
  <si>
    <t>18143-8</t>
  </si>
  <si>
    <t>18144-6</t>
  </si>
  <si>
    <t>18145-3</t>
  </si>
  <si>
    <t>18146-1</t>
  </si>
  <si>
    <t>18147-9</t>
  </si>
  <si>
    <t>18148-7</t>
  </si>
  <si>
    <t>18149-5</t>
  </si>
  <si>
    <t>18150-3</t>
  </si>
  <si>
    <t>18151-1</t>
  </si>
  <si>
    <t>18152-9</t>
  </si>
  <si>
    <t>18153-7</t>
  </si>
  <si>
    <t>18154-5</t>
  </si>
  <si>
    <t>18155-2</t>
  </si>
  <si>
    <t>18156-0</t>
  </si>
  <si>
    <t>18157-8</t>
  </si>
  <si>
    <t>18158-6</t>
  </si>
  <si>
    <t>18159-4</t>
  </si>
  <si>
    <t>18160-2</t>
  </si>
  <si>
    <t>18161-0</t>
  </si>
  <si>
    <t>18162-8</t>
  </si>
  <si>
    <t>18163-6</t>
  </si>
  <si>
    <t>18164-4</t>
  </si>
  <si>
    <t>18165-1</t>
  </si>
  <si>
    <t>18166-9</t>
  </si>
  <si>
    <t>18167-7</t>
  </si>
  <si>
    <t>18168-5</t>
  </si>
  <si>
    <t>18169-3</t>
  </si>
  <si>
    <t>18170-1</t>
  </si>
  <si>
    <t>18171-9</t>
  </si>
  <si>
    <t>18172-7</t>
  </si>
  <si>
    <t>18173-5</t>
  </si>
  <si>
    <t>18174-3</t>
  </si>
  <si>
    <t>18175-0</t>
  </si>
  <si>
    <t>18176-8</t>
  </si>
  <si>
    <t>18177-6</t>
  </si>
  <si>
    <t>18178-4</t>
  </si>
  <si>
    <t>18179-2</t>
  </si>
  <si>
    <t>18180-0</t>
  </si>
  <si>
    <t>18181-8</t>
  </si>
  <si>
    <t>18182-6</t>
  </si>
  <si>
    <t>18183-4</t>
  </si>
  <si>
    <t>18184-2</t>
  </si>
  <si>
    <t>18185-9</t>
  </si>
  <si>
    <t>18186-7</t>
  </si>
  <si>
    <t>18187-5</t>
  </si>
  <si>
    <t>18188-3</t>
  </si>
  <si>
    <t>18189-1</t>
  </si>
  <si>
    <t>18190-9</t>
  </si>
  <si>
    <t>18191-7</t>
  </si>
  <si>
    <t>18192-5</t>
  </si>
  <si>
    <t>18193-3</t>
  </si>
  <si>
    <t>18194-1</t>
  </si>
  <si>
    <t>18195-8</t>
  </si>
  <si>
    <t>18196-6</t>
  </si>
  <si>
    <t>18197-4</t>
  </si>
  <si>
    <t>18198-2</t>
  </si>
  <si>
    <t>18199-0</t>
  </si>
  <si>
    <t>18200-6</t>
  </si>
  <si>
    <t>18201-4</t>
  </si>
  <si>
    <t>18202-2</t>
  </si>
  <si>
    <t>18203-0</t>
  </si>
  <si>
    <t>18204-8</t>
  </si>
  <si>
    <t>18205-5</t>
  </si>
  <si>
    <t>18206-3</t>
  </si>
  <si>
    <t>18207-1</t>
  </si>
  <si>
    <t>18208-9</t>
  </si>
  <si>
    <t>18209-7</t>
  </si>
  <si>
    <t>18210-5</t>
  </si>
  <si>
    <t>18211-3</t>
  </si>
  <si>
    <t>18212-1</t>
  </si>
  <si>
    <t>18213-9</t>
  </si>
  <si>
    <t>18214-7</t>
  </si>
  <si>
    <t>18215-4</t>
  </si>
  <si>
    <t>18216-2</t>
  </si>
  <si>
    <t>18217-0</t>
  </si>
  <si>
    <t>18218-8</t>
  </si>
  <si>
    <t>18219-6</t>
  </si>
  <si>
    <t>18220-4</t>
  </si>
  <si>
    <t>18221-2</t>
  </si>
  <si>
    <t>18222-0</t>
  </si>
  <si>
    <t>18223-8</t>
  </si>
  <si>
    <t>18224-6</t>
  </si>
  <si>
    <t>18225-3</t>
  </si>
  <si>
    <t>18226-1</t>
  </si>
  <si>
    <t>18227-9</t>
  </si>
  <si>
    <t>18228-7</t>
  </si>
  <si>
    <t>18229-5</t>
  </si>
  <si>
    <t>18230-3</t>
  </si>
  <si>
    <t>18231-1</t>
  </si>
  <si>
    <t>18232-9</t>
  </si>
  <si>
    <t>18233-7</t>
  </si>
  <si>
    <t>18234-5</t>
  </si>
  <si>
    <t>18235-2</t>
  </si>
  <si>
    <t>18236-0</t>
  </si>
  <si>
    <t>18237-8</t>
  </si>
  <si>
    <t>18238-6</t>
  </si>
  <si>
    <t>18239-4</t>
  </si>
  <si>
    <t>18240-2</t>
  </si>
  <si>
    <t>18241-0</t>
  </si>
  <si>
    <t>18242-8</t>
  </si>
  <si>
    <t>18243-6</t>
  </si>
  <si>
    <t>18244-4</t>
  </si>
  <si>
    <t>18245-1</t>
  </si>
  <si>
    <t>18246-9</t>
  </si>
  <si>
    <t>18247-7</t>
  </si>
  <si>
    <t>18248-5</t>
  </si>
  <si>
    <t>18249-3</t>
  </si>
  <si>
    <t>18250-1</t>
  </si>
  <si>
    <t>18251-9</t>
  </si>
  <si>
    <t>18252-7</t>
  </si>
  <si>
    <t>18253-5</t>
  </si>
  <si>
    <t>18254-3</t>
  </si>
  <si>
    <t>18255-0</t>
  </si>
  <si>
    <t>18256-8</t>
  </si>
  <si>
    <t>18257-6</t>
  </si>
  <si>
    <t>18258-4</t>
  </si>
  <si>
    <t>18259-2</t>
  </si>
  <si>
    <t>18260-0</t>
  </si>
  <si>
    <t>18261-8</t>
  </si>
  <si>
    <t>18262-6</t>
  </si>
  <si>
    <t>18263-4</t>
  </si>
  <si>
    <t>18264-2</t>
  </si>
  <si>
    <t>18265-9</t>
  </si>
  <si>
    <t>18266-7</t>
  </si>
  <si>
    <t>18267-5</t>
  </si>
  <si>
    <t>18268-3</t>
  </si>
  <si>
    <t>18269-1</t>
  </si>
  <si>
    <t>18270-9</t>
  </si>
  <si>
    <t>18271-7</t>
  </si>
  <si>
    <t>18272-5</t>
  </si>
  <si>
    <t>18273-3</t>
  </si>
  <si>
    <t>18274-1</t>
  </si>
  <si>
    <t>18275-8</t>
  </si>
  <si>
    <t>18276-6</t>
  </si>
  <si>
    <t>18277-4</t>
  </si>
  <si>
    <t>18278-2</t>
  </si>
  <si>
    <t>18279-0</t>
  </si>
  <si>
    <t>18280-8</t>
  </si>
  <si>
    <t>18281-6</t>
  </si>
  <si>
    <t>18282-4</t>
  </si>
  <si>
    <t>18283-2</t>
  </si>
  <si>
    <t>18284-0</t>
  </si>
  <si>
    <t>18285-7</t>
  </si>
  <si>
    <t>18286-5</t>
  </si>
  <si>
    <t>18287-3</t>
  </si>
  <si>
    <t>18288-1</t>
  </si>
  <si>
    <t>18289-9</t>
  </si>
  <si>
    <t>18290-7</t>
  </si>
  <si>
    <t>18291-5</t>
  </si>
  <si>
    <t>18292-3</t>
  </si>
  <si>
    <t>18293-1</t>
  </si>
  <si>
    <t>18294-9</t>
  </si>
  <si>
    <t>18295-6</t>
  </si>
  <si>
    <t>18296-4</t>
  </si>
  <si>
    <t>18297-2</t>
  </si>
  <si>
    <t>18298-0</t>
  </si>
  <si>
    <t>18299-8</t>
  </si>
  <si>
    <t>18300-4</t>
  </si>
  <si>
    <t>18301-2</t>
  </si>
  <si>
    <t>18302-0</t>
  </si>
  <si>
    <t>18303-8</t>
  </si>
  <si>
    <t>18304-6</t>
  </si>
  <si>
    <t>18305-3</t>
  </si>
  <si>
    <t>18306-1</t>
  </si>
  <si>
    <t>18307-9</t>
  </si>
  <si>
    <t>18308-7</t>
  </si>
  <si>
    <t>18309-5</t>
  </si>
  <si>
    <t>18310-3</t>
  </si>
  <si>
    <t>18311-1</t>
  </si>
  <si>
    <t>18312-9</t>
  </si>
  <si>
    <t>18313-7</t>
  </si>
  <si>
    <t>18314-5</t>
  </si>
  <si>
    <t>18315-2</t>
  </si>
  <si>
    <t>18316-0</t>
  </si>
  <si>
    <t>18317-8</t>
  </si>
  <si>
    <t>18318-6</t>
  </si>
  <si>
    <t>18319-4</t>
  </si>
  <si>
    <t>18320-2</t>
  </si>
  <si>
    <t>18321-0</t>
  </si>
  <si>
    <t>18322-8</t>
  </si>
  <si>
    <t>18323-6</t>
  </si>
  <si>
    <t>18324-4</t>
  </si>
  <si>
    <t>18325-1</t>
  </si>
  <si>
    <t>18326-9</t>
  </si>
  <si>
    <t>18327-7</t>
  </si>
  <si>
    <t>18328-5</t>
  </si>
  <si>
    <t>18329-3</t>
  </si>
  <si>
    <t>18330-1</t>
  </si>
  <si>
    <t>18331-9</t>
  </si>
  <si>
    <t>18332-7</t>
  </si>
  <si>
    <t>18333-5</t>
  </si>
  <si>
    <t>18334-3</t>
  </si>
  <si>
    <t>18335-0</t>
  </si>
  <si>
    <t>18336-8</t>
  </si>
  <si>
    <t>18337-6</t>
  </si>
  <si>
    <t>18338-4</t>
  </si>
  <si>
    <t>18339-2</t>
  </si>
  <si>
    <t>18340-0</t>
  </si>
  <si>
    <t>18341-8</t>
  </si>
  <si>
    <t>18342-6</t>
  </si>
  <si>
    <t>18343-4</t>
  </si>
  <si>
    <t>18344-2</t>
  </si>
  <si>
    <t>18345-9</t>
  </si>
  <si>
    <t>18346-7</t>
  </si>
  <si>
    <t>18347-5</t>
  </si>
  <si>
    <t>18348-3</t>
  </si>
  <si>
    <t>18349-1</t>
  </si>
  <si>
    <t>18350-9</t>
  </si>
  <si>
    <t>18351-7</t>
  </si>
  <si>
    <t>18352-5</t>
  </si>
  <si>
    <t>18353-3</t>
  </si>
  <si>
    <t>18354-1</t>
  </si>
  <si>
    <t>18355-8</t>
  </si>
  <si>
    <t>18356-6</t>
  </si>
  <si>
    <t>18357-4</t>
  </si>
  <si>
    <t>18358-2</t>
  </si>
  <si>
    <t>18359-0</t>
  </si>
  <si>
    <t>18360-8</t>
  </si>
  <si>
    <t>18361-6</t>
  </si>
  <si>
    <t>18362-4</t>
  </si>
  <si>
    <t>18363-2</t>
  </si>
  <si>
    <t>18364-0</t>
  </si>
  <si>
    <t>18365-7</t>
  </si>
  <si>
    <t>18366-5</t>
  </si>
  <si>
    <t>18367-3</t>
  </si>
  <si>
    <t>18368-1</t>
  </si>
  <si>
    <t>18369-9</t>
  </si>
  <si>
    <t>18370-7</t>
  </si>
  <si>
    <t>18371-5</t>
  </si>
  <si>
    <t>18372-3</t>
  </si>
  <si>
    <t>18373-1</t>
  </si>
  <si>
    <t>18374-9</t>
  </si>
  <si>
    <t>18375-6</t>
  </si>
  <si>
    <t>18376-4</t>
  </si>
  <si>
    <t>18377-2</t>
  </si>
  <si>
    <t>18378-0</t>
  </si>
  <si>
    <t>18379-8</t>
  </si>
  <si>
    <t>18380-6</t>
  </si>
  <si>
    <t>18381-4</t>
  </si>
  <si>
    <t>18382-2</t>
  </si>
  <si>
    <t>18383-0</t>
  </si>
  <si>
    <t>18384-8</t>
  </si>
  <si>
    <t>18385-5</t>
  </si>
  <si>
    <t>18386-3</t>
  </si>
  <si>
    <t>18387-1</t>
  </si>
  <si>
    <t>18388-9</t>
  </si>
  <si>
    <t>18389-7</t>
  </si>
  <si>
    <t>18390-5</t>
  </si>
  <si>
    <t>18391-3</t>
  </si>
  <si>
    <t>18392-1</t>
  </si>
  <si>
    <t>18393-9</t>
  </si>
  <si>
    <t>18394-7</t>
  </si>
  <si>
    <t>18395-4</t>
  </si>
  <si>
    <t>18396-2</t>
  </si>
  <si>
    <t>18397-0</t>
  </si>
  <si>
    <t>18398-8</t>
  </si>
  <si>
    <t>18399-6</t>
  </si>
  <si>
    <t>18400-2</t>
  </si>
  <si>
    <t>18401-0</t>
  </si>
  <si>
    <t>18402-8</t>
  </si>
  <si>
    <t>18403-6</t>
  </si>
  <si>
    <t>18404-4</t>
  </si>
  <si>
    <t>18405-1</t>
  </si>
  <si>
    <t>18406-9</t>
  </si>
  <si>
    <t>18407-7</t>
  </si>
  <si>
    <t>18408-5</t>
  </si>
  <si>
    <t>18409-3</t>
  </si>
  <si>
    <t>18410-1</t>
  </si>
  <si>
    <t>18411-9</t>
  </si>
  <si>
    <t>18412-7</t>
  </si>
  <si>
    <t>18413-5</t>
  </si>
  <si>
    <t>18414-3</t>
  </si>
  <si>
    <t>18415-0</t>
  </si>
  <si>
    <t>18416-8</t>
  </si>
  <si>
    <t>18417-6</t>
  </si>
  <si>
    <t>18418-4</t>
  </si>
  <si>
    <t>18419-2</t>
  </si>
  <si>
    <t>18420-0</t>
  </si>
  <si>
    <t>18421-8</t>
  </si>
  <si>
    <t>18422-6</t>
  </si>
  <si>
    <t>18423-4</t>
  </si>
  <si>
    <t>18424-2</t>
  </si>
  <si>
    <t>18425-9</t>
  </si>
  <si>
    <t>18426-7</t>
  </si>
  <si>
    <t>18427-5</t>
  </si>
  <si>
    <t>18428-3</t>
  </si>
  <si>
    <t>18429-1</t>
  </si>
  <si>
    <t>18430-9</t>
  </si>
  <si>
    <t>18431-7</t>
  </si>
  <si>
    <t>18432-5</t>
  </si>
  <si>
    <t>18433-3</t>
  </si>
  <si>
    <t>18434-1</t>
  </si>
  <si>
    <t>18435-8</t>
  </si>
  <si>
    <t>18436-6</t>
  </si>
  <si>
    <t>18437-4</t>
  </si>
  <si>
    <t>18438-2</t>
  </si>
  <si>
    <t>18439-0</t>
  </si>
  <si>
    <t>18440-8</t>
  </si>
  <si>
    <t>18441-6</t>
  </si>
  <si>
    <t>18442-4</t>
  </si>
  <si>
    <t>18443-2</t>
  </si>
  <si>
    <t>18444-0</t>
  </si>
  <si>
    <t>18445-7</t>
  </si>
  <si>
    <t>18446-5</t>
  </si>
  <si>
    <t>18447-3</t>
  </si>
  <si>
    <t>18448-1</t>
  </si>
  <si>
    <t>18449-9</t>
  </si>
  <si>
    <t>18450-7</t>
  </si>
  <si>
    <t>18451-5</t>
  </si>
  <si>
    <t>18452-3</t>
  </si>
  <si>
    <t>18453-1</t>
  </si>
  <si>
    <t>18454-9</t>
  </si>
  <si>
    <t>18455-6</t>
  </si>
  <si>
    <t>18456-4</t>
  </si>
  <si>
    <t>18457-2</t>
  </si>
  <si>
    <t>18458-0</t>
  </si>
  <si>
    <t>18459-8</t>
  </si>
  <si>
    <t>18460-6</t>
  </si>
  <si>
    <t>18461-4</t>
  </si>
  <si>
    <t>18462-2</t>
  </si>
  <si>
    <t>18463-0</t>
  </si>
  <si>
    <t>18464-8</t>
  </si>
  <si>
    <t>18465-5</t>
  </si>
  <si>
    <t>18466-3</t>
  </si>
  <si>
    <t>18467-1</t>
  </si>
  <si>
    <t>18468-9</t>
  </si>
  <si>
    <t>18469-7</t>
  </si>
  <si>
    <t>18470-5</t>
  </si>
  <si>
    <t>18471-3</t>
  </si>
  <si>
    <t>18472-1</t>
  </si>
  <si>
    <t>18473-9</t>
  </si>
  <si>
    <t>18474-7</t>
  </si>
  <si>
    <t>18475-4</t>
  </si>
  <si>
    <t>18476-2</t>
  </si>
  <si>
    <t>18477-0</t>
  </si>
  <si>
    <t>18478-8</t>
  </si>
  <si>
    <t>18479-6</t>
  </si>
  <si>
    <t>18480-4</t>
  </si>
  <si>
    <t>18481-2</t>
  </si>
  <si>
    <t>18482-0</t>
  </si>
  <si>
    <t>18483-8</t>
  </si>
  <si>
    <t>18484-6</t>
  </si>
  <si>
    <t>18485-3</t>
  </si>
  <si>
    <t>18486-1</t>
  </si>
  <si>
    <t>18487-9</t>
  </si>
  <si>
    <t>18488-7</t>
  </si>
  <si>
    <t>18489-5</t>
  </si>
  <si>
    <t>18490-3</t>
  </si>
  <si>
    <t>18491-1</t>
  </si>
  <si>
    <t>18492-9</t>
  </si>
  <si>
    <t>18493-7</t>
  </si>
  <si>
    <t>18494-5</t>
  </si>
  <si>
    <t>18495-2</t>
  </si>
  <si>
    <t>18496-0</t>
  </si>
  <si>
    <t>18497-8</t>
  </si>
  <si>
    <t>18498-6</t>
  </si>
  <si>
    <t>18499-4</t>
  </si>
  <si>
    <t>18500-9</t>
  </si>
  <si>
    <t>18501-7</t>
  </si>
  <si>
    <t>18502-5</t>
  </si>
  <si>
    <t>18503-3</t>
  </si>
  <si>
    <t>18504-1</t>
  </si>
  <si>
    <t>18505-8</t>
  </si>
  <si>
    <t>18506-6</t>
  </si>
  <si>
    <t>18507-4</t>
  </si>
  <si>
    <t>18508-2</t>
  </si>
  <si>
    <t>18509-0</t>
  </si>
  <si>
    <t>18510-8</t>
  </si>
  <si>
    <t>18511-6</t>
  </si>
  <si>
    <t>18512-4</t>
  </si>
  <si>
    <t>18513-2</t>
  </si>
  <si>
    <t>18514-0</t>
  </si>
  <si>
    <t>18515-7</t>
  </si>
  <si>
    <t>18516-5</t>
  </si>
  <si>
    <t>18517-3</t>
  </si>
  <si>
    <t>18518-1</t>
  </si>
  <si>
    <t>18519-9</t>
  </si>
  <si>
    <t>18520-7</t>
  </si>
  <si>
    <t>18521-5</t>
  </si>
  <si>
    <t>18522-3</t>
  </si>
  <si>
    <t>18523-1</t>
  </si>
  <si>
    <t>18524-9</t>
  </si>
  <si>
    <t>18525-6</t>
  </si>
  <si>
    <t>18526-4</t>
  </si>
  <si>
    <t>18527-2</t>
  </si>
  <si>
    <t>18528-0</t>
  </si>
  <si>
    <t>18529-8</t>
  </si>
  <si>
    <t>18530-6</t>
  </si>
  <si>
    <t>18531-4</t>
  </si>
  <si>
    <t>18532-2</t>
  </si>
  <si>
    <t>18533-0</t>
  </si>
  <si>
    <t>18534-8</t>
  </si>
  <si>
    <t>18535-5</t>
  </si>
  <si>
    <t>18536-3</t>
  </si>
  <si>
    <t>18537-1</t>
  </si>
  <si>
    <t>18538-9</t>
  </si>
  <si>
    <t>18539-7</t>
  </si>
  <si>
    <t>18540-5</t>
  </si>
  <si>
    <t>18541-3</t>
  </si>
  <si>
    <t>18542-1</t>
  </si>
  <si>
    <t>18543-9</t>
  </si>
  <si>
    <t>18544-7</t>
  </si>
  <si>
    <t>18545-4</t>
  </si>
  <si>
    <t>18546-2</t>
  </si>
  <si>
    <t>18547-0</t>
  </si>
  <si>
    <t>18548-8</t>
  </si>
  <si>
    <t>18549-6</t>
  </si>
  <si>
    <t>18550-4</t>
  </si>
  <si>
    <t>18551-2</t>
  </si>
  <si>
    <t>18552-0</t>
  </si>
  <si>
    <t>18553-8</t>
  </si>
  <si>
    <t>18554-6</t>
  </si>
  <si>
    <t>18555-3</t>
  </si>
  <si>
    <t>18556-1</t>
  </si>
  <si>
    <t>18557-9</t>
  </si>
  <si>
    <t>18558-7</t>
  </si>
  <si>
    <t>18559-5</t>
  </si>
  <si>
    <t>18560-3</t>
  </si>
  <si>
    <t>18561-1</t>
  </si>
  <si>
    <t>18562-9</t>
  </si>
  <si>
    <t>18563-7</t>
  </si>
  <si>
    <t>18564-5</t>
  </si>
  <si>
    <t>18565-2</t>
  </si>
  <si>
    <t>18566-0</t>
  </si>
  <si>
    <t>18567-8</t>
  </si>
  <si>
    <t>18568-6</t>
  </si>
  <si>
    <t>18569-4</t>
  </si>
  <si>
    <t>18570-2</t>
  </si>
  <si>
    <t>18571-0</t>
  </si>
  <si>
    <t>18572-8</t>
  </si>
  <si>
    <t>18573-6</t>
  </si>
  <si>
    <t>18574-4</t>
  </si>
  <si>
    <t>18575-1</t>
  </si>
  <si>
    <t>18576-9</t>
  </si>
  <si>
    <t>18577-7</t>
  </si>
  <si>
    <t>18578-5</t>
  </si>
  <si>
    <t>18579-3</t>
  </si>
  <si>
    <t>18580-1</t>
  </si>
  <si>
    <t>18581-9</t>
  </si>
  <si>
    <t>18582-7</t>
  </si>
  <si>
    <t>18583-5</t>
  </si>
  <si>
    <t>18584-3</t>
  </si>
  <si>
    <t>18585-0</t>
  </si>
  <si>
    <t>18586-8</t>
  </si>
  <si>
    <t>18587-6</t>
  </si>
  <si>
    <t>18588-4</t>
  </si>
  <si>
    <t>18589-2</t>
  </si>
  <si>
    <t>18590-0</t>
  </si>
  <si>
    <t>18591-8</t>
  </si>
  <si>
    <t>18592-6</t>
  </si>
  <si>
    <t>18593-4</t>
  </si>
  <si>
    <t>18594-2</t>
  </si>
  <si>
    <t>18595-9</t>
  </si>
  <si>
    <t>18596-7</t>
  </si>
  <si>
    <t>18597-5</t>
  </si>
  <si>
    <t>18598-3</t>
  </si>
  <si>
    <t>18599-1</t>
  </si>
  <si>
    <t>18600-7</t>
  </si>
  <si>
    <t>18601-5</t>
  </si>
  <si>
    <t>18602-3</t>
  </si>
  <si>
    <t>18603-1</t>
  </si>
  <si>
    <t>18604-9</t>
  </si>
  <si>
    <t>18605-6</t>
  </si>
  <si>
    <t>18606-4</t>
  </si>
  <si>
    <t>18607-2</t>
  </si>
  <si>
    <t>18608-0</t>
  </si>
  <si>
    <t>18609-8</t>
  </si>
  <si>
    <t>18610-6</t>
  </si>
  <si>
    <t>18611-4</t>
  </si>
  <si>
    <t>18612-2</t>
  </si>
  <si>
    <t>18613-0</t>
  </si>
  <si>
    <t>18614-8</t>
  </si>
  <si>
    <t>18615-5</t>
  </si>
  <si>
    <t>18616-3</t>
  </si>
  <si>
    <t>18617-1</t>
  </si>
  <si>
    <t>18618-9</t>
  </si>
  <si>
    <t>18619-7</t>
  </si>
  <si>
    <t>18620-5</t>
  </si>
  <si>
    <t>18621-3</t>
  </si>
  <si>
    <t>18622-1</t>
  </si>
  <si>
    <t>18623-9</t>
  </si>
  <si>
    <t>18624-7</t>
  </si>
  <si>
    <t>18625-4</t>
  </si>
  <si>
    <t>18626-2</t>
  </si>
  <si>
    <t>18627-0</t>
  </si>
  <si>
    <t>18628-8</t>
  </si>
  <si>
    <t>18629-6</t>
  </si>
  <si>
    <t>18630-4</t>
  </si>
  <si>
    <t>18631-2</t>
  </si>
  <si>
    <t>18632-0</t>
  </si>
  <si>
    <t>18633-8</t>
  </si>
  <si>
    <t>18634-6</t>
  </si>
  <si>
    <t>18635-3</t>
  </si>
  <si>
    <t>18636-1</t>
  </si>
  <si>
    <t>18637-9</t>
  </si>
  <si>
    <t>18638-7</t>
  </si>
  <si>
    <t>18639-5</t>
  </si>
  <si>
    <t>18640-3</t>
  </si>
  <si>
    <t>18641-1</t>
  </si>
  <si>
    <t>18642-9</t>
  </si>
  <si>
    <t>18643-7</t>
  </si>
  <si>
    <t>18644-5</t>
  </si>
  <si>
    <t>18645-2</t>
  </si>
  <si>
    <t>18646-0</t>
  </si>
  <si>
    <t>18647-8</t>
  </si>
  <si>
    <t>18648-6</t>
  </si>
  <si>
    <t>18649-4</t>
  </si>
  <si>
    <t>18650-2</t>
  </si>
  <si>
    <t>18651-0</t>
  </si>
  <si>
    <t>18652-8</t>
  </si>
  <si>
    <t>18653-6</t>
  </si>
  <si>
    <t>18654-4</t>
  </si>
  <si>
    <t>18655-1</t>
  </si>
  <si>
    <t>18656-9</t>
  </si>
  <si>
    <t>18657-7</t>
  </si>
  <si>
    <t>18658-5</t>
  </si>
  <si>
    <t>18659-3</t>
  </si>
  <si>
    <t>18660-1</t>
  </si>
  <si>
    <t>18661-9</t>
  </si>
  <si>
    <t>18662-7</t>
  </si>
  <si>
    <t>18663-5</t>
  </si>
  <si>
    <t>18664-3</t>
  </si>
  <si>
    <t>18665-0</t>
  </si>
  <si>
    <t>18666-8</t>
  </si>
  <si>
    <t>18667-6</t>
  </si>
  <si>
    <t>18668-4</t>
  </si>
  <si>
    <t>18669-2</t>
  </si>
  <si>
    <t>18670-0</t>
  </si>
  <si>
    <t>18671-8</t>
  </si>
  <si>
    <t>18672-6</t>
  </si>
  <si>
    <t>18673-4</t>
  </si>
  <si>
    <t>18674-2</t>
  </si>
  <si>
    <t>18675-9</t>
  </si>
  <si>
    <t>18676-7</t>
  </si>
  <si>
    <t>18677-5</t>
  </si>
  <si>
    <t>18678-3</t>
  </si>
  <si>
    <t>18679-1</t>
  </si>
  <si>
    <t>18680-9</t>
  </si>
  <si>
    <t>18681-7</t>
  </si>
  <si>
    <t>18682-5</t>
  </si>
  <si>
    <t>18683-3</t>
  </si>
  <si>
    <t>18684-1</t>
  </si>
  <si>
    <t>18685-8</t>
  </si>
  <si>
    <t>18686-6</t>
  </si>
  <si>
    <t>18687-4</t>
  </si>
  <si>
    <t>18688-2</t>
  </si>
  <si>
    <t>18689-0</t>
  </si>
  <si>
    <t>18690-8</t>
  </si>
  <si>
    <t>18691-6</t>
  </si>
  <si>
    <t>18692-4</t>
  </si>
  <si>
    <t>18693-2</t>
  </si>
  <si>
    <t>18694-0</t>
  </si>
  <si>
    <t>18695-7</t>
  </si>
  <si>
    <t>18696-5</t>
  </si>
  <si>
    <t>18697-3</t>
  </si>
  <si>
    <t>18698-1</t>
  </si>
  <si>
    <t>18699-9</t>
  </si>
  <si>
    <t>18700-5</t>
  </si>
  <si>
    <t>18701-3</t>
  </si>
  <si>
    <t>18702-1</t>
  </si>
  <si>
    <t>18703-9</t>
  </si>
  <si>
    <t>18704-7</t>
  </si>
  <si>
    <t>18705-4</t>
  </si>
  <si>
    <t>18706-2</t>
  </si>
  <si>
    <t>18707-0</t>
  </si>
  <si>
    <t>18708-8</t>
  </si>
  <si>
    <t>18709-6</t>
  </si>
  <si>
    <t>18710-4</t>
  </si>
  <si>
    <t>18711-2</t>
  </si>
  <si>
    <t>18712-0</t>
  </si>
  <si>
    <t>18713-8</t>
  </si>
  <si>
    <t>18714-6</t>
  </si>
  <si>
    <t>18715-3</t>
  </si>
  <si>
    <t>18716-1</t>
  </si>
  <si>
    <t>18717-9</t>
  </si>
  <si>
    <t>18718-7</t>
  </si>
  <si>
    <t>18719-5</t>
  </si>
  <si>
    <t>18720-3</t>
  </si>
  <si>
    <t>18721-1</t>
  </si>
  <si>
    <t>18722-9</t>
  </si>
  <si>
    <t>18723-7</t>
  </si>
  <si>
    <t>18724-5</t>
  </si>
  <si>
    <t>18725-2</t>
  </si>
  <si>
    <t>18726-0</t>
  </si>
  <si>
    <t>18727-8</t>
  </si>
  <si>
    <t>18728-6</t>
  </si>
  <si>
    <t>18729-4</t>
  </si>
  <si>
    <t>18730-2</t>
  </si>
  <si>
    <t>18731-0</t>
  </si>
  <si>
    <t>18732-8</t>
  </si>
  <si>
    <t>18733-6</t>
  </si>
  <si>
    <t>18734-4</t>
  </si>
  <si>
    <t>18735-1</t>
  </si>
  <si>
    <t>18736-9</t>
  </si>
  <si>
    <t>18737-7</t>
  </si>
  <si>
    <t>18738-5</t>
  </si>
  <si>
    <t>18739-3</t>
  </si>
  <si>
    <t>18740-1</t>
  </si>
  <si>
    <t>18741-9</t>
  </si>
  <si>
    <t>18742-7</t>
  </si>
  <si>
    <t>18743-5</t>
  </si>
  <si>
    <t>18744-3</t>
  </si>
  <si>
    <t>18745-0</t>
  </si>
  <si>
    <t>18746-8</t>
  </si>
  <si>
    <t>18747-6</t>
  </si>
  <si>
    <t>18748-4</t>
  </si>
  <si>
    <t>18749-2</t>
  </si>
  <si>
    <t>18750-0</t>
  </si>
  <si>
    <t>18751-8</t>
  </si>
  <si>
    <t>18752-6</t>
  </si>
  <si>
    <t>18753-4</t>
  </si>
  <si>
    <t>18754-2</t>
  </si>
  <si>
    <t>18755-9</t>
  </si>
  <si>
    <t>18756-7</t>
  </si>
  <si>
    <t>18757-5</t>
  </si>
  <si>
    <t>18758-3</t>
  </si>
  <si>
    <t>18759-1</t>
  </si>
  <si>
    <t>18760-9</t>
  </si>
  <si>
    <t>18761-7</t>
  </si>
  <si>
    <t>18762-5</t>
  </si>
  <si>
    <t>18763-3</t>
  </si>
  <si>
    <t>18764-1</t>
  </si>
  <si>
    <t>18765-8</t>
  </si>
  <si>
    <t>18766-6</t>
  </si>
  <si>
    <t>18767-4</t>
  </si>
  <si>
    <t>18768-2</t>
  </si>
  <si>
    <t>18769-0</t>
  </si>
  <si>
    <t>18770-8</t>
  </si>
  <si>
    <t>18771-6</t>
  </si>
  <si>
    <t>18772-4</t>
  </si>
  <si>
    <t>18773-2</t>
  </si>
  <si>
    <t>18774-0</t>
  </si>
  <si>
    <t>18775-7</t>
  </si>
  <si>
    <t>18776-5</t>
  </si>
  <si>
    <t>18777-3</t>
  </si>
  <si>
    <t>18778-1</t>
  </si>
  <si>
    <t>18779-9</t>
  </si>
  <si>
    <t>18780-7</t>
  </si>
  <si>
    <t>18781-5</t>
  </si>
  <si>
    <t>18782-3</t>
  </si>
  <si>
    <t>18783-1</t>
  </si>
  <si>
    <t>18784-9</t>
  </si>
  <si>
    <t>18785-6</t>
  </si>
  <si>
    <t>18786-4</t>
  </si>
  <si>
    <t>18787-2</t>
  </si>
  <si>
    <t>18788-0</t>
  </si>
  <si>
    <t>18789-8</t>
  </si>
  <si>
    <t>18790-6</t>
  </si>
  <si>
    <t>18791-4</t>
  </si>
  <si>
    <t>18792-2</t>
  </si>
  <si>
    <t>18793-0</t>
  </si>
  <si>
    <t>18794-8</t>
  </si>
  <si>
    <t>18795-5</t>
  </si>
  <si>
    <t>18796-3</t>
  </si>
  <si>
    <t>18797-1</t>
  </si>
  <si>
    <t>18798-9</t>
  </si>
  <si>
    <t>18799-7</t>
  </si>
  <si>
    <t>18800-3</t>
  </si>
  <si>
    <t>18801-1</t>
  </si>
  <si>
    <t>18802-9</t>
  </si>
  <si>
    <t>18803-7</t>
  </si>
  <si>
    <t>18804-5</t>
  </si>
  <si>
    <t>18805-2</t>
  </si>
  <si>
    <t>18806-0</t>
  </si>
  <si>
    <t>18807-8</t>
  </si>
  <si>
    <t>18808-6</t>
  </si>
  <si>
    <t>18809-4</t>
  </si>
  <si>
    <t>18810-2</t>
  </si>
  <si>
    <t>18811-0</t>
  </si>
  <si>
    <t>18812-8</t>
  </si>
  <si>
    <t>18813-6</t>
  </si>
  <si>
    <t>18814-4</t>
  </si>
  <si>
    <t>18815-1</t>
  </si>
  <si>
    <t>18816-9</t>
  </si>
  <si>
    <t>18817-7</t>
  </si>
  <si>
    <t>18818-5</t>
  </si>
  <si>
    <t>18819-3</t>
  </si>
  <si>
    <t>18820-1</t>
  </si>
  <si>
    <t>18821-9</t>
  </si>
  <si>
    <t>18822-7</t>
  </si>
  <si>
    <t>18823-5</t>
  </si>
  <si>
    <t>18824-3</t>
  </si>
  <si>
    <t>18825-0</t>
  </si>
  <si>
    <t>18826-8</t>
  </si>
  <si>
    <t>18827-6</t>
  </si>
  <si>
    <t>18828-4</t>
  </si>
  <si>
    <t>18829-2</t>
  </si>
  <si>
    <t>18830-0</t>
  </si>
  <si>
    <t>18831-8</t>
  </si>
  <si>
    <t>18832-6</t>
  </si>
  <si>
    <t>18833-4</t>
  </si>
  <si>
    <t>18834-2</t>
  </si>
  <si>
    <t>18835-9</t>
  </si>
  <si>
    <t>18836-7</t>
  </si>
  <si>
    <t>18837-5</t>
  </si>
  <si>
    <t>18838-3</t>
  </si>
  <si>
    <t>18839-1</t>
  </si>
  <si>
    <t>18840-9</t>
  </si>
  <si>
    <t>18841-7</t>
  </si>
  <si>
    <t>18842-5</t>
  </si>
  <si>
    <t>18843-3</t>
  </si>
  <si>
    <t>18844-1</t>
  </si>
  <si>
    <t>18845-8</t>
  </si>
  <si>
    <t>18846-6</t>
  </si>
  <si>
    <t>18847-4</t>
  </si>
  <si>
    <t>18848-2</t>
  </si>
  <si>
    <t>18849-0</t>
  </si>
  <si>
    <t>18850-8</t>
  </si>
  <si>
    <t>18851-6</t>
  </si>
  <si>
    <t>18852-4</t>
  </si>
  <si>
    <t>18853-2</t>
  </si>
  <si>
    <t>18854-0</t>
  </si>
  <si>
    <t>18855-7</t>
  </si>
  <si>
    <t>18856-5</t>
  </si>
  <si>
    <t>18857-3</t>
  </si>
  <si>
    <t>18858-1</t>
  </si>
  <si>
    <t>18859-9</t>
  </si>
  <si>
    <t>18860-7</t>
  </si>
  <si>
    <t>18861-5</t>
  </si>
  <si>
    <t>18862-3</t>
  </si>
  <si>
    <t>18863-1</t>
  </si>
  <si>
    <t>18864-9</t>
  </si>
  <si>
    <t>18865-6</t>
  </si>
  <si>
    <t>18866-4</t>
  </si>
  <si>
    <t>18867-2</t>
  </si>
  <si>
    <t>18868-0</t>
  </si>
  <si>
    <t>18869-8</t>
  </si>
  <si>
    <t>18870-6</t>
  </si>
  <si>
    <t>18871-4</t>
  </si>
  <si>
    <t>18872-2</t>
  </si>
  <si>
    <t>18873-0</t>
  </si>
  <si>
    <t>18874-8</t>
  </si>
  <si>
    <t>18875-5</t>
  </si>
  <si>
    <t>18876-3</t>
  </si>
  <si>
    <t>18877-1</t>
  </si>
  <si>
    <t>18878-9</t>
  </si>
  <si>
    <t>18879-7</t>
  </si>
  <si>
    <t>18880-5</t>
  </si>
  <si>
    <t>18881-3</t>
  </si>
  <si>
    <t>18882-1</t>
  </si>
  <si>
    <t>18883-9</t>
  </si>
  <si>
    <t>18884-7</t>
  </si>
  <si>
    <t>18885-4</t>
  </si>
  <si>
    <t>18886-2</t>
  </si>
  <si>
    <t>18887-0</t>
  </si>
  <si>
    <t>18888-8</t>
  </si>
  <si>
    <t>18889-6</t>
  </si>
  <si>
    <t>18890-4</t>
  </si>
  <si>
    <t>18891-2</t>
  </si>
  <si>
    <t>18892-0</t>
  </si>
  <si>
    <t>18893-8</t>
  </si>
  <si>
    <t>18894-6</t>
  </si>
  <si>
    <t>18895-3</t>
  </si>
  <si>
    <t>18896-1</t>
  </si>
  <si>
    <t>18897-9</t>
  </si>
  <si>
    <t>18898-7</t>
  </si>
  <si>
    <t>18899-5</t>
  </si>
  <si>
    <t>18900-1</t>
  </si>
  <si>
    <t>18901-9</t>
  </si>
  <si>
    <t>18902-7</t>
  </si>
  <si>
    <t>18903-5</t>
  </si>
  <si>
    <t>18904-3</t>
  </si>
  <si>
    <t>18905-0</t>
  </si>
  <si>
    <t>18906-8</t>
  </si>
  <si>
    <t>18907-6</t>
  </si>
  <si>
    <t>18908-4</t>
  </si>
  <si>
    <t>18909-2</t>
  </si>
  <si>
    <t>18910-0</t>
  </si>
  <si>
    <t>18911-8</t>
  </si>
  <si>
    <t>18912-6</t>
  </si>
  <si>
    <t>18913-4</t>
  </si>
  <si>
    <t>18914-2</t>
  </si>
  <si>
    <t>18915-9</t>
  </si>
  <si>
    <t>18916-7</t>
  </si>
  <si>
    <t>18917-5</t>
  </si>
  <si>
    <t>18918-3</t>
  </si>
  <si>
    <t>18919-1</t>
  </si>
  <si>
    <t>18920-9</t>
  </si>
  <si>
    <t>18921-7</t>
  </si>
  <si>
    <t>18922-5</t>
  </si>
  <si>
    <t>18923-3</t>
  </si>
  <si>
    <t>18924-1</t>
  </si>
  <si>
    <t>18925-8</t>
  </si>
  <si>
    <t>18926-6</t>
  </si>
  <si>
    <t>18927-4</t>
  </si>
  <si>
    <t>18928-2</t>
  </si>
  <si>
    <t>18929-0</t>
  </si>
  <si>
    <t>18930-8</t>
  </si>
  <si>
    <t>18931-6</t>
  </si>
  <si>
    <t>18932-4</t>
  </si>
  <si>
    <t>18933-2</t>
  </si>
  <si>
    <t>18934-0</t>
  </si>
  <si>
    <t>18935-7</t>
  </si>
  <si>
    <t>18936-5</t>
  </si>
  <si>
    <t>18937-3</t>
  </si>
  <si>
    <t>18938-1</t>
  </si>
  <si>
    <t>18939-9</t>
  </si>
  <si>
    <t>18940-7</t>
  </si>
  <si>
    <t>18941-5</t>
  </si>
  <si>
    <t>18942-3</t>
  </si>
  <si>
    <t>18943-1</t>
  </si>
  <si>
    <t>18944-9</t>
  </si>
  <si>
    <t>18945-6</t>
  </si>
  <si>
    <t>18946-4</t>
  </si>
  <si>
    <t>18947-2</t>
  </si>
  <si>
    <t>18948-0</t>
  </si>
  <si>
    <t>18949-8</t>
  </si>
  <si>
    <t>18950-6</t>
  </si>
  <si>
    <t>18951-4</t>
  </si>
  <si>
    <t>18952-2</t>
  </si>
  <si>
    <t>18953-0</t>
  </si>
  <si>
    <t>18954-8</t>
  </si>
  <si>
    <t>18955-5</t>
  </si>
  <si>
    <t>18956-3</t>
  </si>
  <si>
    <t>18957-1</t>
  </si>
  <si>
    <t>18958-9</t>
  </si>
  <si>
    <t>18959-7</t>
  </si>
  <si>
    <t>18960-5</t>
  </si>
  <si>
    <t>18961-3</t>
  </si>
  <si>
    <t>18962-1</t>
  </si>
  <si>
    <t>18963-9</t>
  </si>
  <si>
    <t>18964-7</t>
  </si>
  <si>
    <t>18965-4</t>
  </si>
  <si>
    <t>18966-2</t>
  </si>
  <si>
    <t>18967-0</t>
  </si>
  <si>
    <t>18968-8</t>
  </si>
  <si>
    <t>18969-6</t>
  </si>
  <si>
    <t>18970-4</t>
  </si>
  <si>
    <t>18971-2</t>
  </si>
  <si>
    <t>18972-0</t>
  </si>
  <si>
    <t>18973-8</t>
  </si>
  <si>
    <t>18974-6</t>
  </si>
  <si>
    <t>18975-3</t>
  </si>
  <si>
    <t>18976-1</t>
  </si>
  <si>
    <t>18977-9</t>
  </si>
  <si>
    <t>18978-7</t>
  </si>
  <si>
    <t>18979-5</t>
  </si>
  <si>
    <t>18980-3</t>
  </si>
  <si>
    <t>18981-1</t>
  </si>
  <si>
    <t>18982-9</t>
  </si>
  <si>
    <t>18983-7</t>
  </si>
  <si>
    <t>18984-5</t>
  </si>
  <si>
    <t>18985-2</t>
  </si>
  <si>
    <t>18986-0</t>
  </si>
  <si>
    <t>18987-8</t>
  </si>
  <si>
    <t>18988-6</t>
  </si>
  <si>
    <t>18989-4</t>
  </si>
  <si>
    <t>18990-2</t>
  </si>
  <si>
    <t>18991-0</t>
  </si>
  <si>
    <t>18992-8</t>
  </si>
  <si>
    <t>18993-6</t>
  </si>
  <si>
    <t>18994-4</t>
  </si>
  <si>
    <t>18995-1</t>
  </si>
  <si>
    <t>18996-9</t>
  </si>
  <si>
    <t>18997-7</t>
  </si>
  <si>
    <t>18998-5</t>
  </si>
  <si>
    <t>18999-3</t>
  </si>
  <si>
    <t>19000-9</t>
  </si>
  <si>
    <t>19001-7</t>
  </si>
  <si>
    <t>19002-5</t>
  </si>
  <si>
    <t>19003-3</t>
  </si>
  <si>
    <t>19004-1</t>
  </si>
  <si>
    <t>19005-8</t>
  </si>
  <si>
    <t>19006-6</t>
  </si>
  <si>
    <t>19007-4</t>
  </si>
  <si>
    <t>19008-2</t>
  </si>
  <si>
    <t>19009-0</t>
  </si>
  <si>
    <t>19010-8</t>
  </si>
  <si>
    <t>19011-6</t>
  </si>
  <si>
    <t>19012-4</t>
  </si>
  <si>
    <t>19013-2</t>
  </si>
  <si>
    <t>19014-0</t>
  </si>
  <si>
    <t>19015-7</t>
  </si>
  <si>
    <t>19016-5</t>
  </si>
  <si>
    <t>19017-3</t>
  </si>
  <si>
    <t>19018-1</t>
  </si>
  <si>
    <t>19019-9</t>
  </si>
  <si>
    <t>19020-7</t>
  </si>
  <si>
    <t>19021-5</t>
  </si>
  <si>
    <t>19022-3</t>
  </si>
  <si>
    <t>19023-1</t>
  </si>
  <si>
    <t>19024-9</t>
  </si>
  <si>
    <t>19025-6</t>
  </si>
  <si>
    <t>19026-4</t>
  </si>
  <si>
    <t>19027-2</t>
  </si>
  <si>
    <t>19028-0</t>
  </si>
  <si>
    <t>19029-8</t>
  </si>
  <si>
    <t>19030-6</t>
  </si>
  <si>
    <t>19031-4</t>
  </si>
  <si>
    <t>19032-2</t>
  </si>
  <si>
    <t>19033-0</t>
  </si>
  <si>
    <t>19034-8</t>
  </si>
  <si>
    <t>19035-5</t>
  </si>
  <si>
    <t>19036-3</t>
  </si>
  <si>
    <t>19037-1</t>
  </si>
  <si>
    <t>19038-9</t>
  </si>
  <si>
    <t>19039-7</t>
  </si>
  <si>
    <t>19040-5</t>
  </si>
  <si>
    <t>19041-3</t>
  </si>
  <si>
    <t>19042-1</t>
  </si>
  <si>
    <t>19043-9</t>
  </si>
  <si>
    <t>19044-7</t>
  </si>
  <si>
    <t>19045-4</t>
  </si>
  <si>
    <t>19046-2</t>
  </si>
  <si>
    <t>19047-0</t>
  </si>
  <si>
    <t>19048-8</t>
  </si>
  <si>
    <t>19049-6</t>
  </si>
  <si>
    <t>19050-4</t>
  </si>
  <si>
    <t>19051-2</t>
  </si>
  <si>
    <t>19052-0</t>
  </si>
  <si>
    <t>19053-8</t>
  </si>
  <si>
    <t>19054-6</t>
  </si>
  <si>
    <t>19055-3</t>
  </si>
  <si>
    <t>19056-1</t>
  </si>
  <si>
    <t>19057-9</t>
  </si>
  <si>
    <t>19058-7</t>
  </si>
  <si>
    <t>19059-5</t>
  </si>
  <si>
    <t>19060-3</t>
  </si>
  <si>
    <t>19061-1</t>
  </si>
  <si>
    <t>19062-9</t>
  </si>
  <si>
    <t>19063-7</t>
  </si>
  <si>
    <t>19064-5</t>
  </si>
  <si>
    <t>19065-2</t>
  </si>
  <si>
    <t>19066-0</t>
  </si>
  <si>
    <t>19067-8</t>
  </si>
  <si>
    <t>19068-6</t>
  </si>
  <si>
    <t>19069-4</t>
  </si>
  <si>
    <t>19070-2</t>
  </si>
  <si>
    <t>19071-0</t>
  </si>
  <si>
    <t>19072-8</t>
  </si>
  <si>
    <t>19073-6</t>
  </si>
  <si>
    <t>19074-4</t>
  </si>
  <si>
    <t>19075-1</t>
  </si>
  <si>
    <t>19076-9</t>
  </si>
  <si>
    <t>19077-7</t>
  </si>
  <si>
    <t>19078-5</t>
  </si>
  <si>
    <t>19079-3</t>
  </si>
  <si>
    <t>19080-1</t>
  </si>
  <si>
    <t>19081-9</t>
  </si>
  <si>
    <t>19082-7</t>
  </si>
  <si>
    <t>19083-5</t>
  </si>
  <si>
    <t>19084-3</t>
  </si>
  <si>
    <t>19085-0</t>
  </si>
  <si>
    <t>19086-8</t>
  </si>
  <si>
    <t>19087-6</t>
  </si>
  <si>
    <t>19088-4</t>
  </si>
  <si>
    <t>19089-2</t>
  </si>
  <si>
    <t>19090-0</t>
  </si>
  <si>
    <t>19091-8</t>
  </si>
  <si>
    <t>19092-6</t>
  </si>
  <si>
    <t>19093-4</t>
  </si>
  <si>
    <t>19094-2</t>
  </si>
  <si>
    <t>19095-9</t>
  </si>
  <si>
    <t>19096-7</t>
  </si>
  <si>
    <t>19097-5</t>
  </si>
  <si>
    <t>19098-3</t>
  </si>
  <si>
    <t>19099-1</t>
  </si>
  <si>
    <t>19100-7</t>
  </si>
  <si>
    <t>19101-5</t>
  </si>
  <si>
    <t>19102-3</t>
  </si>
  <si>
    <t>19103-1</t>
  </si>
  <si>
    <t>19104-9</t>
  </si>
  <si>
    <t>19105-6</t>
  </si>
  <si>
    <t>19106-4</t>
  </si>
  <si>
    <t>19107-2</t>
  </si>
  <si>
    <t>19108-0</t>
  </si>
  <si>
    <t>19109-8</t>
  </si>
  <si>
    <t>19110-6</t>
  </si>
  <si>
    <t>19111-4</t>
  </si>
  <si>
    <t>19112-2</t>
  </si>
  <si>
    <t>19113-0</t>
  </si>
  <si>
    <t>19114-8</t>
  </si>
  <si>
    <t>19115-5</t>
  </si>
  <si>
    <t>19116-3</t>
  </si>
  <si>
    <t>19117-1</t>
  </si>
  <si>
    <t>19118-9</t>
  </si>
  <si>
    <t>19119-7</t>
  </si>
  <si>
    <t>19120-5</t>
  </si>
  <si>
    <t>19121-3</t>
  </si>
  <si>
    <t>19122-1</t>
  </si>
  <si>
    <t>19123-9</t>
  </si>
  <si>
    <t>19124-7</t>
  </si>
  <si>
    <t>19125-4</t>
  </si>
  <si>
    <t>19126-2</t>
  </si>
  <si>
    <t>19127-0</t>
  </si>
  <si>
    <t>19128-8</t>
  </si>
  <si>
    <t>19129-6</t>
  </si>
  <si>
    <t>19130-4</t>
  </si>
  <si>
    <t>19131-2</t>
  </si>
  <si>
    <t>19132-0</t>
  </si>
  <si>
    <t>19133-8</t>
  </si>
  <si>
    <t>19134-6</t>
  </si>
  <si>
    <t>19135-3</t>
  </si>
  <si>
    <t>19136-1</t>
  </si>
  <si>
    <t>19137-9</t>
  </si>
  <si>
    <t>19138-7</t>
  </si>
  <si>
    <t>19139-5</t>
  </si>
  <si>
    <t>19140-3</t>
  </si>
  <si>
    <t>19141-1</t>
  </si>
  <si>
    <t>19142-9</t>
  </si>
  <si>
    <t>19143-7</t>
  </si>
  <si>
    <t>19144-5</t>
  </si>
  <si>
    <t>19145-2</t>
  </si>
  <si>
    <t>19146-0</t>
  </si>
  <si>
    <t>19147-8</t>
  </si>
  <si>
    <t>19148-6</t>
  </si>
  <si>
    <t>19149-4</t>
  </si>
  <si>
    <t>19150-2</t>
  </si>
  <si>
    <t>19151-0</t>
  </si>
  <si>
    <t>19152-8</t>
  </si>
  <si>
    <t>19153-6</t>
  </si>
  <si>
    <t>19154-4</t>
  </si>
  <si>
    <t>19155-1</t>
  </si>
  <si>
    <t>19156-9</t>
  </si>
  <si>
    <t>19157-7</t>
  </si>
  <si>
    <t>19158-5</t>
  </si>
  <si>
    <t>19159-3</t>
  </si>
  <si>
    <t>19160-1</t>
  </si>
  <si>
    <t>19161-9</t>
  </si>
  <si>
    <t>19162-7</t>
  </si>
  <si>
    <t>19163-5</t>
  </si>
  <si>
    <t>19164-3</t>
  </si>
  <si>
    <t>19165-0</t>
  </si>
  <si>
    <t>19166-8</t>
  </si>
  <si>
    <t>19167-6</t>
  </si>
  <si>
    <t>19168-4</t>
  </si>
  <si>
    <t>19169-2</t>
  </si>
  <si>
    <t>19170-0</t>
  </si>
  <si>
    <t>19171-8</t>
  </si>
  <si>
    <t>19172-6</t>
  </si>
  <si>
    <t>19173-4</t>
  </si>
  <si>
    <t>19174-2</t>
  </si>
  <si>
    <t>19175-9</t>
  </si>
  <si>
    <t>19176-7</t>
  </si>
  <si>
    <t>19177-5</t>
  </si>
  <si>
    <t>19178-3</t>
  </si>
  <si>
    <t>19179-1</t>
  </si>
  <si>
    <t>19180-9</t>
  </si>
  <si>
    <t>19181-7</t>
  </si>
  <si>
    <t>19182-5</t>
  </si>
  <si>
    <t>19183-3</t>
  </si>
  <si>
    <t>19184-1</t>
  </si>
  <si>
    <t>19185-8</t>
  </si>
  <si>
    <t>19186-6</t>
  </si>
  <si>
    <t>19187-4</t>
  </si>
  <si>
    <t>19188-2</t>
  </si>
  <si>
    <t>19189-0</t>
  </si>
  <si>
    <t>19190-8</t>
  </si>
  <si>
    <t>19191-6</t>
  </si>
  <si>
    <t>19192-4</t>
  </si>
  <si>
    <t>19193-2</t>
  </si>
  <si>
    <t>19194-0</t>
  </si>
  <si>
    <t>19195-7</t>
  </si>
  <si>
    <t>19196-5</t>
  </si>
  <si>
    <t>19197-3</t>
  </si>
  <si>
    <t>19198-1</t>
  </si>
  <si>
    <t>19199-9</t>
  </si>
  <si>
    <t>19200-5</t>
  </si>
  <si>
    <t>19201-3</t>
  </si>
  <si>
    <t>19202-1</t>
  </si>
  <si>
    <t>19203-9</t>
  </si>
  <si>
    <t>19204-7</t>
  </si>
  <si>
    <t>19205-4</t>
  </si>
  <si>
    <t>19206-2</t>
  </si>
  <si>
    <t>19207-0</t>
  </si>
  <si>
    <t>19208-8</t>
  </si>
  <si>
    <t>19209-6</t>
  </si>
  <si>
    <t>19210-4</t>
  </si>
  <si>
    <t>19211-2</t>
  </si>
  <si>
    <t>19212-0</t>
  </si>
  <si>
    <t>19213-8</t>
  </si>
  <si>
    <t>19214-6</t>
  </si>
  <si>
    <t>19215-3</t>
  </si>
  <si>
    <t>19216-1</t>
  </si>
  <si>
    <t>19217-9</t>
  </si>
  <si>
    <t>19218-7</t>
  </si>
  <si>
    <t>19219-5</t>
  </si>
  <si>
    <t>19220-3</t>
  </si>
  <si>
    <t>19221-1</t>
  </si>
  <si>
    <t>19222-9</t>
  </si>
  <si>
    <t>19223-7</t>
  </si>
  <si>
    <t>19224-5</t>
  </si>
  <si>
    <t>19225-2</t>
  </si>
  <si>
    <t>19226-0</t>
  </si>
  <si>
    <t>19227-8</t>
  </si>
  <si>
    <t>19228-6</t>
  </si>
  <si>
    <t>19229-4</t>
  </si>
  <si>
    <t>19230-2</t>
  </si>
  <si>
    <t>19231-0</t>
  </si>
  <si>
    <t>19232-8</t>
  </si>
  <si>
    <t>19233-6</t>
  </si>
  <si>
    <t>19234-4</t>
  </si>
  <si>
    <t>19235-1</t>
  </si>
  <si>
    <t>19236-9</t>
  </si>
  <si>
    <t>19237-7</t>
  </si>
  <si>
    <t>19238-5</t>
  </si>
  <si>
    <t>19239-3</t>
  </si>
  <si>
    <t>19240-1</t>
  </si>
  <si>
    <t>19241-9</t>
  </si>
  <si>
    <t>19242-7</t>
  </si>
  <si>
    <t>19243-5</t>
  </si>
  <si>
    <t>19244-3</t>
  </si>
  <si>
    <t>19245-0</t>
  </si>
  <si>
    <t>19246-8</t>
  </si>
  <si>
    <t>19247-6</t>
  </si>
  <si>
    <t>19248-4</t>
  </si>
  <si>
    <t>19249-2</t>
  </si>
  <si>
    <t>19250-0</t>
  </si>
  <si>
    <t>19251-8</t>
  </si>
  <si>
    <t>19252-6</t>
  </si>
  <si>
    <t>19253-4</t>
  </si>
  <si>
    <t>19254-2</t>
  </si>
  <si>
    <t>19255-9</t>
  </si>
  <si>
    <t>19256-7</t>
  </si>
  <si>
    <t>19257-5</t>
  </si>
  <si>
    <t>19258-3</t>
  </si>
  <si>
    <t>19259-1</t>
  </si>
  <si>
    <t>19260-9</t>
  </si>
  <si>
    <t>19261-7</t>
  </si>
  <si>
    <t>19262-5</t>
  </si>
  <si>
    <t>19263-3</t>
  </si>
  <si>
    <t>19264-1</t>
  </si>
  <si>
    <t>19265-8</t>
  </si>
  <si>
    <t>19266-6</t>
  </si>
  <si>
    <t>19267-4</t>
  </si>
  <si>
    <t>19268-2</t>
  </si>
  <si>
    <t>19269-0</t>
  </si>
  <si>
    <t>19270-8</t>
  </si>
  <si>
    <t>19271-6</t>
  </si>
  <si>
    <t>19272-4</t>
  </si>
  <si>
    <t>19273-2</t>
  </si>
  <si>
    <t>19274-0</t>
  </si>
  <si>
    <t>19275-7</t>
  </si>
  <si>
    <t>19276-5</t>
  </si>
  <si>
    <t>19277-3</t>
  </si>
  <si>
    <t>19278-1</t>
  </si>
  <si>
    <t>19279-9</t>
  </si>
  <si>
    <t>19280-7</t>
  </si>
  <si>
    <t>19281-5</t>
  </si>
  <si>
    <t>19282-3</t>
  </si>
  <si>
    <t>19283-1</t>
  </si>
  <si>
    <t>19284-9</t>
  </si>
  <si>
    <t>19285-6</t>
  </si>
  <si>
    <t>19286-4</t>
  </si>
  <si>
    <t>19287-2</t>
  </si>
  <si>
    <t>19288-0</t>
  </si>
  <si>
    <t>19289-8</t>
  </si>
  <si>
    <t>19290-6</t>
  </si>
  <si>
    <t>19291-4</t>
  </si>
  <si>
    <t>19292-2</t>
  </si>
  <si>
    <t>19293-0</t>
  </si>
  <si>
    <t>19294-8</t>
  </si>
  <si>
    <t>19295-5</t>
  </si>
  <si>
    <t>19296-3</t>
  </si>
  <si>
    <t>19297-1</t>
  </si>
  <si>
    <t>19298-9</t>
  </si>
  <si>
    <t>19299-7</t>
  </si>
  <si>
    <t>19300-3</t>
  </si>
  <si>
    <t>19301-1</t>
  </si>
  <si>
    <t>19302-9</t>
  </si>
  <si>
    <t>19303-7</t>
  </si>
  <si>
    <t>19304-5</t>
  </si>
  <si>
    <t>19305-2</t>
  </si>
  <si>
    <t>19306-0</t>
  </si>
  <si>
    <t>19307-8</t>
  </si>
  <si>
    <t>19308-6</t>
  </si>
  <si>
    <t>19309-4</t>
  </si>
  <si>
    <t>19310-2</t>
  </si>
  <si>
    <t>19311-0</t>
  </si>
  <si>
    <t>19312-8</t>
  </si>
  <si>
    <t>19313-6</t>
  </si>
  <si>
    <t>19314-4</t>
  </si>
  <si>
    <t>19315-1</t>
  </si>
  <si>
    <t>19316-9</t>
  </si>
  <si>
    <t>19317-7</t>
  </si>
  <si>
    <t>19318-5</t>
  </si>
  <si>
    <t>19319-3</t>
  </si>
  <si>
    <t>19320-1</t>
  </si>
  <si>
    <t>19321-9</t>
  </si>
  <si>
    <t>19322-7</t>
  </si>
  <si>
    <t>19323-5</t>
  </si>
  <si>
    <t>19324-3</t>
  </si>
  <si>
    <t>19325-0</t>
  </si>
  <si>
    <t>19326-8</t>
  </si>
  <si>
    <t>19327-6</t>
  </si>
  <si>
    <t>19328-4</t>
  </si>
  <si>
    <t>19329-2</t>
  </si>
  <si>
    <t>19330-0</t>
  </si>
  <si>
    <t>19331-8</t>
  </si>
  <si>
    <t>19332-6</t>
  </si>
  <si>
    <t>19333-4</t>
  </si>
  <si>
    <t>19334-2</t>
  </si>
  <si>
    <t>19335-9</t>
  </si>
  <si>
    <t>19336-7</t>
  </si>
  <si>
    <t>19337-5</t>
  </si>
  <si>
    <t>19338-3</t>
  </si>
  <si>
    <t>19339-1</t>
  </si>
  <si>
    <t>19340-9</t>
  </si>
  <si>
    <t>19341-7</t>
  </si>
  <si>
    <t>19342-5</t>
  </si>
  <si>
    <t>19343-3</t>
  </si>
  <si>
    <t>19344-1</t>
  </si>
  <si>
    <t>19345-8</t>
  </si>
  <si>
    <t>19346-6</t>
  </si>
  <si>
    <t>19347-4</t>
  </si>
  <si>
    <t>19348-2</t>
  </si>
  <si>
    <t>19349-0</t>
  </si>
  <si>
    <t>19350-8</t>
  </si>
  <si>
    <t>19351-6</t>
  </si>
  <si>
    <t>19352-4</t>
  </si>
  <si>
    <t>19353-2</t>
  </si>
  <si>
    <t>19354-0</t>
  </si>
  <si>
    <t>19355-7</t>
  </si>
  <si>
    <t>19356-5</t>
  </si>
  <si>
    <t>19357-3</t>
  </si>
  <si>
    <t>19358-1</t>
  </si>
  <si>
    <t>19359-9</t>
  </si>
  <si>
    <t>19360-7</t>
  </si>
  <si>
    <t>19361-5</t>
  </si>
  <si>
    <t>19362-3</t>
  </si>
  <si>
    <t>19363-1</t>
  </si>
  <si>
    <t>19364-9</t>
  </si>
  <si>
    <t>19365-6</t>
  </si>
  <si>
    <t>19366-4</t>
  </si>
  <si>
    <t>19367-2</t>
  </si>
  <si>
    <t>19368-0</t>
  </si>
  <si>
    <t>19369-8</t>
  </si>
  <si>
    <t>19370-6</t>
  </si>
  <si>
    <t>19371-4</t>
  </si>
  <si>
    <t>19372-2</t>
  </si>
  <si>
    <t>19373-0</t>
  </si>
  <si>
    <t>19374-8</t>
  </si>
  <si>
    <t>19375-5</t>
  </si>
  <si>
    <t>19376-3</t>
  </si>
  <si>
    <t>19377-1</t>
  </si>
  <si>
    <t>19378-9</t>
  </si>
  <si>
    <t>19379-7</t>
  </si>
  <si>
    <t>19380-5</t>
  </si>
  <si>
    <t>19381-3</t>
  </si>
  <si>
    <t>19382-1</t>
  </si>
  <si>
    <t>19383-9</t>
  </si>
  <si>
    <t>19384-7</t>
  </si>
  <si>
    <t>19385-4</t>
  </si>
  <si>
    <t>19386-2</t>
  </si>
  <si>
    <t>19387-0</t>
  </si>
  <si>
    <t>19388-8</t>
  </si>
  <si>
    <t>19389-6</t>
  </si>
  <si>
    <t>19390-4</t>
  </si>
  <si>
    <t>19391-2</t>
  </si>
  <si>
    <t>19392-0</t>
  </si>
  <si>
    <t>19393-8</t>
  </si>
  <si>
    <t>19394-6</t>
  </si>
  <si>
    <t>19395-3</t>
  </si>
  <si>
    <t>19396-1</t>
  </si>
  <si>
    <t>19397-9</t>
  </si>
  <si>
    <t>19398-7</t>
  </si>
  <si>
    <t>19399-5</t>
  </si>
  <si>
    <t>19400-1</t>
  </si>
  <si>
    <t>19401-9</t>
  </si>
  <si>
    <t>19402-7</t>
  </si>
  <si>
    <t>19403-5</t>
  </si>
  <si>
    <t>19404-3</t>
  </si>
  <si>
    <t>19405-0</t>
  </si>
  <si>
    <t>19406-8</t>
  </si>
  <si>
    <t>19407-6</t>
  </si>
  <si>
    <t>19408-4</t>
  </si>
  <si>
    <t>19409-2</t>
  </si>
  <si>
    <t>19410-0</t>
  </si>
  <si>
    <t>19411-8</t>
  </si>
  <si>
    <t>19412-6</t>
  </si>
  <si>
    <t>19413-4</t>
  </si>
  <si>
    <t>19414-2</t>
  </si>
  <si>
    <t>19415-9</t>
  </si>
  <si>
    <t>19416-7</t>
  </si>
  <si>
    <t>19417-5</t>
  </si>
  <si>
    <t>19418-3</t>
  </si>
  <si>
    <t>19419-1</t>
  </si>
  <si>
    <t>19420-9</t>
  </si>
  <si>
    <t>19421-7</t>
  </si>
  <si>
    <t>19422-5</t>
  </si>
  <si>
    <t>19423-3</t>
  </si>
  <si>
    <t>19424-1</t>
  </si>
  <si>
    <t>19425-8</t>
  </si>
  <si>
    <t>19426-6</t>
  </si>
  <si>
    <t>19427-4</t>
  </si>
  <si>
    <t>19428-2</t>
  </si>
  <si>
    <t>19429-0</t>
  </si>
  <si>
    <t>19430-8</t>
  </si>
  <si>
    <t>19431-6</t>
  </si>
  <si>
    <t>19432-4</t>
  </si>
  <si>
    <t>19433-2</t>
  </si>
  <si>
    <t>19434-0</t>
  </si>
  <si>
    <t>19435-7</t>
  </si>
  <si>
    <t>19436-5</t>
  </si>
  <si>
    <t>19437-3</t>
  </si>
  <si>
    <t>19438-1</t>
  </si>
  <si>
    <t>19439-9</t>
  </si>
  <si>
    <t>19440-7</t>
  </si>
  <si>
    <t>19441-5</t>
  </si>
  <si>
    <t>19442-3</t>
  </si>
  <si>
    <t>19443-1</t>
  </si>
  <si>
    <t>19444-9</t>
  </si>
  <si>
    <t>19445-6</t>
  </si>
  <si>
    <t>19446-4</t>
  </si>
  <si>
    <t>19447-2</t>
  </si>
  <si>
    <t>19448-0</t>
  </si>
  <si>
    <t>19449-8</t>
  </si>
  <si>
    <t>19450-6</t>
  </si>
  <si>
    <t>19451-4</t>
  </si>
  <si>
    <t>19452-2</t>
  </si>
  <si>
    <t>19453-0</t>
  </si>
  <si>
    <t>19454-8</t>
  </si>
  <si>
    <t>19455-5</t>
  </si>
  <si>
    <t>19456-3</t>
  </si>
  <si>
    <t>19457-1</t>
  </si>
  <si>
    <t>19458-9</t>
  </si>
  <si>
    <t>19459-7</t>
  </si>
  <si>
    <t>19460-5</t>
  </si>
  <si>
    <t>19461-3</t>
  </si>
  <si>
    <t>19462-1</t>
  </si>
  <si>
    <t>19463-9</t>
  </si>
  <si>
    <t>19464-7</t>
  </si>
  <si>
    <t>19465-4</t>
  </si>
  <si>
    <t>19466-2</t>
  </si>
  <si>
    <t>19467-0</t>
  </si>
  <si>
    <t>19468-8</t>
  </si>
  <si>
    <t>19469-6</t>
  </si>
  <si>
    <t>19470-4</t>
  </si>
  <si>
    <t>19471-2</t>
  </si>
  <si>
    <t>19472-0</t>
  </si>
  <si>
    <t>19473-8</t>
  </si>
  <si>
    <t>19474-6</t>
  </si>
  <si>
    <t>19475-3</t>
  </si>
  <si>
    <t>19476-1</t>
  </si>
  <si>
    <t>19477-9</t>
  </si>
  <si>
    <t>19478-7</t>
  </si>
  <si>
    <t>19479-5</t>
  </si>
  <si>
    <t>19480-3</t>
  </si>
  <si>
    <t>19481-1</t>
  </si>
  <si>
    <t>19482-9</t>
  </si>
  <si>
    <t>19483-7</t>
  </si>
  <si>
    <t>19484-5</t>
  </si>
  <si>
    <t>19485-2</t>
  </si>
  <si>
    <t>19486-0</t>
  </si>
  <si>
    <t>19487-8</t>
  </si>
  <si>
    <t>19488-6</t>
  </si>
  <si>
    <t>19489-4</t>
  </si>
  <si>
    <t>19490-2</t>
  </si>
  <si>
    <t>19491-0</t>
  </si>
  <si>
    <t>19492-8</t>
  </si>
  <si>
    <t>19493-6</t>
  </si>
  <si>
    <t>19494-4</t>
  </si>
  <si>
    <t>19495-1</t>
  </si>
  <si>
    <t>19496-9</t>
  </si>
  <si>
    <t>19497-7</t>
  </si>
  <si>
    <t>19498-5</t>
  </si>
  <si>
    <t>19499-3</t>
  </si>
  <si>
    <t>19500-8</t>
  </si>
  <si>
    <t>19501-6</t>
  </si>
  <si>
    <t>19502-4</t>
  </si>
  <si>
    <t>19503-2</t>
  </si>
  <si>
    <t>19504-0</t>
  </si>
  <si>
    <t>19505-7</t>
  </si>
  <si>
    <t>19506-5</t>
  </si>
  <si>
    <t>19507-3</t>
  </si>
  <si>
    <t>19508-1</t>
  </si>
  <si>
    <t>19509-9</t>
  </si>
  <si>
    <t>19510-7</t>
  </si>
  <si>
    <t>19511-5</t>
  </si>
  <si>
    <t>19512-3</t>
  </si>
  <si>
    <t>19513-1</t>
  </si>
  <si>
    <t>19514-9</t>
  </si>
  <si>
    <t>19515-6</t>
  </si>
  <si>
    <t>19516-4</t>
  </si>
  <si>
    <t>19517-2</t>
  </si>
  <si>
    <t>19518-0</t>
  </si>
  <si>
    <t>19519-8</t>
  </si>
  <si>
    <t>19520-6</t>
  </si>
  <si>
    <t>19521-4</t>
  </si>
  <si>
    <t>19522-2</t>
  </si>
  <si>
    <t>19523-0</t>
  </si>
  <si>
    <t>19524-8</t>
  </si>
  <si>
    <t>19525-5</t>
  </si>
  <si>
    <t>19526-3</t>
  </si>
  <si>
    <t>19527-1</t>
  </si>
  <si>
    <t>19528-9</t>
  </si>
  <si>
    <t>19529-7</t>
  </si>
  <si>
    <t>19530-5</t>
  </si>
  <si>
    <t>19531-3</t>
  </si>
  <si>
    <t>19532-1</t>
  </si>
  <si>
    <t>19533-9</t>
  </si>
  <si>
    <t>19534-7</t>
  </si>
  <si>
    <t>19535-4</t>
  </si>
  <si>
    <t>19536-2</t>
  </si>
  <si>
    <t>19537-0</t>
  </si>
  <si>
    <t>19538-8</t>
  </si>
  <si>
    <t>19539-6</t>
  </si>
  <si>
    <t>19540-4</t>
  </si>
  <si>
    <t>19541-2</t>
  </si>
  <si>
    <t>19542-0</t>
  </si>
  <si>
    <t>19543-8</t>
  </si>
  <si>
    <t>19544-6</t>
  </si>
  <si>
    <t>19545-3</t>
  </si>
  <si>
    <t>19546-1</t>
  </si>
  <si>
    <t>19547-9</t>
  </si>
  <si>
    <t>19548-7</t>
  </si>
  <si>
    <t>19549-5</t>
  </si>
  <si>
    <t>19550-3</t>
  </si>
  <si>
    <t>19551-1</t>
  </si>
  <si>
    <t>19552-9</t>
  </si>
  <si>
    <t>19553-7</t>
  </si>
  <si>
    <t>19554-5</t>
  </si>
  <si>
    <t>19555-2</t>
  </si>
  <si>
    <t>19556-0</t>
  </si>
  <si>
    <t>19557-8</t>
  </si>
  <si>
    <t>19558-6</t>
  </si>
  <si>
    <t>19559-4</t>
  </si>
  <si>
    <t>19560-2</t>
  </si>
  <si>
    <t>19561-0</t>
  </si>
  <si>
    <t>19562-8</t>
  </si>
  <si>
    <t>19563-6</t>
  </si>
  <si>
    <t>19564-4</t>
  </si>
  <si>
    <t>19565-1</t>
  </si>
  <si>
    <t>19566-9</t>
  </si>
  <si>
    <t>19567-7</t>
  </si>
  <si>
    <t>19568-5</t>
  </si>
  <si>
    <t>19569-3</t>
  </si>
  <si>
    <t>19570-1</t>
  </si>
  <si>
    <t>19571-9</t>
  </si>
  <si>
    <t>19572-7</t>
  </si>
  <si>
    <t>19573-5</t>
  </si>
  <si>
    <t>19574-3</t>
  </si>
  <si>
    <t>19575-0</t>
  </si>
  <si>
    <t>19576-8</t>
  </si>
  <si>
    <t>19577-6</t>
  </si>
  <si>
    <t>19578-4</t>
  </si>
  <si>
    <t>19579-2</t>
  </si>
  <si>
    <t>19580-0</t>
  </si>
  <si>
    <t>19581-8</t>
  </si>
  <si>
    <t>19582-6</t>
  </si>
  <si>
    <t>19583-4</t>
  </si>
  <si>
    <t>19584-2</t>
  </si>
  <si>
    <t>19585-9</t>
  </si>
  <si>
    <t>19586-7</t>
  </si>
  <si>
    <t>19587-5</t>
  </si>
  <si>
    <t>19588-3</t>
  </si>
  <si>
    <t>19589-1</t>
  </si>
  <si>
    <t>19590-9</t>
  </si>
  <si>
    <t>19591-7</t>
  </si>
  <si>
    <t>19592-5</t>
  </si>
  <si>
    <t>19593-3</t>
  </si>
  <si>
    <t>19594-1</t>
  </si>
  <si>
    <t>19595-8</t>
  </si>
  <si>
    <t>19596-6</t>
  </si>
  <si>
    <t>19597-4</t>
  </si>
  <si>
    <t>19598-2</t>
  </si>
  <si>
    <t>19599-0</t>
  </si>
  <si>
    <t>19600-6</t>
  </si>
  <si>
    <t>19601-4</t>
  </si>
  <si>
    <t>19602-2</t>
  </si>
  <si>
    <t>19603-0</t>
  </si>
  <si>
    <t>19604-8</t>
  </si>
  <si>
    <t>19605-5</t>
  </si>
  <si>
    <t>19606-3</t>
  </si>
  <si>
    <t>19607-1</t>
  </si>
  <si>
    <t>19608-9</t>
  </si>
  <si>
    <t>19609-7</t>
  </si>
  <si>
    <t>19610-5</t>
  </si>
  <si>
    <t>19611-3</t>
  </si>
  <si>
    <t>19612-1</t>
  </si>
  <si>
    <t>19613-9</t>
  </si>
  <si>
    <t>19614-7</t>
  </si>
  <si>
    <t>19615-4</t>
  </si>
  <si>
    <t>19616-2</t>
  </si>
  <si>
    <t>19617-0</t>
  </si>
  <si>
    <t>19618-8</t>
  </si>
  <si>
    <t>19619-6</t>
  </si>
  <si>
    <t>19620-4</t>
  </si>
  <si>
    <t>19621-2</t>
  </si>
  <si>
    <t>19622-0</t>
  </si>
  <si>
    <t>19623-8</t>
  </si>
  <si>
    <t>19624-6</t>
  </si>
  <si>
    <t>19625-3</t>
  </si>
  <si>
    <t>19626-1</t>
  </si>
  <si>
    <t>19627-9</t>
  </si>
  <si>
    <t>19628-7</t>
  </si>
  <si>
    <t>19629-5</t>
  </si>
  <si>
    <t>19630-3</t>
  </si>
  <si>
    <t>19631-1</t>
  </si>
  <si>
    <t>19632-9</t>
  </si>
  <si>
    <t>19633-7</t>
  </si>
  <si>
    <t>19634-5</t>
  </si>
  <si>
    <t>19635-2</t>
  </si>
  <si>
    <t>19636-0</t>
  </si>
  <si>
    <t>19637-8</t>
  </si>
  <si>
    <t>19638-6</t>
  </si>
  <si>
    <t>19639-4</t>
  </si>
  <si>
    <t>19640-2</t>
  </si>
  <si>
    <t>19641-0</t>
  </si>
  <si>
    <t>19642-8</t>
  </si>
  <si>
    <t>19643-6</t>
  </si>
  <si>
    <t>19644-4</t>
  </si>
  <si>
    <t>19645-1</t>
  </si>
  <si>
    <t>19646-9</t>
  </si>
  <si>
    <t>19647-7</t>
  </si>
  <si>
    <t>19648-5</t>
  </si>
  <si>
    <t>19649-3</t>
  </si>
  <si>
    <t>19650-1</t>
  </si>
  <si>
    <t>19651-9</t>
  </si>
  <si>
    <t>19652-7</t>
  </si>
  <si>
    <t>19653-5</t>
  </si>
  <si>
    <t>19654-3</t>
  </si>
  <si>
    <t>19655-0</t>
  </si>
  <si>
    <t>19656-8</t>
  </si>
  <si>
    <t>19657-6</t>
  </si>
  <si>
    <t>19658-4</t>
  </si>
  <si>
    <t>19659-2</t>
  </si>
  <si>
    <t>19660-0</t>
  </si>
  <si>
    <t>19661-8</t>
  </si>
  <si>
    <t>19662-6</t>
  </si>
  <si>
    <t>19663-4</t>
  </si>
  <si>
    <t>19664-2</t>
  </si>
  <si>
    <t>19665-9</t>
  </si>
  <si>
    <t>19666-7</t>
  </si>
  <si>
    <t>19667-5</t>
  </si>
  <si>
    <t>19668-3</t>
  </si>
  <si>
    <t>19669-1</t>
  </si>
  <si>
    <t>19670-9</t>
  </si>
  <si>
    <t>19671-7</t>
  </si>
  <si>
    <t>19672-5</t>
  </si>
  <si>
    <t>19673-3</t>
  </si>
  <si>
    <t>19674-1</t>
  </si>
  <si>
    <t>19675-8</t>
  </si>
  <si>
    <t>19676-6</t>
  </si>
  <si>
    <t>19677-4</t>
  </si>
  <si>
    <t>19678-2</t>
  </si>
  <si>
    <t>19679-0</t>
  </si>
  <si>
    <t>19680-8</t>
  </si>
  <si>
    <t>19681-6</t>
  </si>
  <si>
    <t>19682-4</t>
  </si>
  <si>
    <t>19683-2</t>
  </si>
  <si>
    <t>19684-0</t>
  </si>
  <si>
    <t>19685-7</t>
  </si>
  <si>
    <t>19686-5</t>
  </si>
  <si>
    <t>19687-3</t>
  </si>
  <si>
    <t>19688-1</t>
  </si>
  <si>
    <t>19689-9</t>
  </si>
  <si>
    <t>19690-7</t>
  </si>
  <si>
    <t>19691-5</t>
  </si>
  <si>
    <t>19692-3</t>
  </si>
  <si>
    <t>19693-1</t>
  </si>
  <si>
    <t>19694-9</t>
  </si>
  <si>
    <t>19695-6</t>
  </si>
  <si>
    <t>19696-4</t>
  </si>
  <si>
    <t>19697-2</t>
  </si>
  <si>
    <t>19698-0</t>
  </si>
  <si>
    <t>19699-8</t>
  </si>
  <si>
    <t>19700-4</t>
  </si>
  <si>
    <t>19701-2</t>
  </si>
  <si>
    <t>19702-0</t>
  </si>
  <si>
    <t>19703-8</t>
  </si>
  <si>
    <t>19704-6</t>
  </si>
  <si>
    <t>19705-3</t>
  </si>
  <si>
    <t>19706-1</t>
  </si>
  <si>
    <t>19707-9</t>
  </si>
  <si>
    <t>19708-7</t>
  </si>
  <si>
    <t>19709-5</t>
  </si>
  <si>
    <t>19710-3</t>
  </si>
  <si>
    <t>19711-1</t>
  </si>
  <si>
    <t>19712-9</t>
  </si>
  <si>
    <t>19713-7</t>
  </si>
  <si>
    <t>19714-5</t>
  </si>
  <si>
    <t>19715-2</t>
  </si>
  <si>
    <t>19716-0</t>
  </si>
  <si>
    <t>19717-8</t>
  </si>
  <si>
    <t>19718-6</t>
  </si>
  <si>
    <t>19719-4</t>
  </si>
  <si>
    <t>19720-2</t>
  </si>
  <si>
    <t>19721-0</t>
  </si>
  <si>
    <t>19722-8</t>
  </si>
  <si>
    <t>19723-6</t>
  </si>
  <si>
    <t>19724-4</t>
  </si>
  <si>
    <t>19725-1</t>
  </si>
  <si>
    <t>19726-9</t>
  </si>
  <si>
    <t>19727-7</t>
  </si>
  <si>
    <t>19728-5</t>
  </si>
  <si>
    <t>19729-3</t>
  </si>
  <si>
    <t>19730-1</t>
  </si>
  <si>
    <t>19731-9</t>
  </si>
  <si>
    <t>19732-7</t>
  </si>
  <si>
    <t>19733-5</t>
  </si>
  <si>
    <t>19734-3</t>
  </si>
  <si>
    <t>19735-0</t>
  </si>
  <si>
    <t>19736-8</t>
  </si>
  <si>
    <t>19737-6</t>
  </si>
  <si>
    <t>19738-4</t>
  </si>
  <si>
    <t>19739-2</t>
  </si>
  <si>
    <t>19740-0</t>
  </si>
  <si>
    <t>19741-8</t>
  </si>
  <si>
    <t>19742-6</t>
  </si>
  <si>
    <t>19743-4</t>
  </si>
  <si>
    <t>19744-2</t>
  </si>
  <si>
    <t>19745-9</t>
  </si>
  <si>
    <t>19746-7</t>
  </si>
  <si>
    <t>19747-5</t>
  </si>
  <si>
    <t>19748-3</t>
  </si>
  <si>
    <t>19749-1</t>
  </si>
  <si>
    <t>19750-9</t>
  </si>
  <si>
    <t>19751-7</t>
  </si>
  <si>
    <t>19752-5</t>
  </si>
  <si>
    <t>19753-3</t>
  </si>
  <si>
    <t>19754-1</t>
  </si>
  <si>
    <t>19755-8</t>
  </si>
  <si>
    <t>19756-6</t>
  </si>
  <si>
    <t>19757-4</t>
  </si>
  <si>
    <t>19758-2</t>
  </si>
  <si>
    <t>19759-0</t>
  </si>
  <si>
    <t>19760-8</t>
  </si>
  <si>
    <t>19761-6</t>
  </si>
  <si>
    <t>19762-4</t>
  </si>
  <si>
    <t>19763-2</t>
  </si>
  <si>
    <t>19764-0</t>
  </si>
  <si>
    <t>19765-7</t>
  </si>
  <si>
    <t>19766-5</t>
  </si>
  <si>
    <t>19767-3</t>
  </si>
  <si>
    <t>19768-1</t>
  </si>
  <si>
    <t>19769-9</t>
  </si>
  <si>
    <t>19770-7</t>
  </si>
  <si>
    <t>19771-5</t>
  </si>
  <si>
    <t>19772-3</t>
  </si>
  <si>
    <t>19773-1</t>
  </si>
  <si>
    <t>19774-9</t>
  </si>
  <si>
    <t>19775-6</t>
  </si>
  <si>
    <t>19776-4</t>
  </si>
  <si>
    <t>19777-2</t>
  </si>
  <si>
    <t>19778-0</t>
  </si>
  <si>
    <t>19779-8</t>
  </si>
  <si>
    <t>19780-6</t>
  </si>
  <si>
    <t>19781-4</t>
  </si>
  <si>
    <t>19782-2</t>
  </si>
  <si>
    <t>19783-0</t>
  </si>
  <si>
    <t>19784-8</t>
  </si>
  <si>
    <t>19785-5</t>
  </si>
  <si>
    <t>19786-3</t>
  </si>
  <si>
    <t>19787-1</t>
  </si>
  <si>
    <t>19788-9</t>
  </si>
  <si>
    <t>19789-7</t>
  </si>
  <si>
    <t>19790-5</t>
  </si>
  <si>
    <t>19791-3</t>
  </si>
  <si>
    <t>19792-1</t>
  </si>
  <si>
    <t>19793-9</t>
  </si>
  <si>
    <t>19794-7</t>
  </si>
  <si>
    <t>19795-4</t>
  </si>
  <si>
    <t>19796-2</t>
  </si>
  <si>
    <t>19797-0</t>
  </si>
  <si>
    <t>19798-8</t>
  </si>
  <si>
    <t>19799-6</t>
  </si>
  <si>
    <t>19800-2</t>
  </si>
  <si>
    <t>19801-0</t>
  </si>
  <si>
    <t>19802-8</t>
  </si>
  <si>
    <t>19803-6</t>
  </si>
  <si>
    <t>19804-4</t>
  </si>
  <si>
    <t>19805-1</t>
  </si>
  <si>
    <t>19806-9</t>
  </si>
  <si>
    <t>19807-7</t>
  </si>
  <si>
    <t>19808-5</t>
  </si>
  <si>
    <t>19809-3</t>
  </si>
  <si>
    <t>19810-1</t>
  </si>
  <si>
    <t>19811-9</t>
  </si>
  <si>
    <t>19812-7</t>
  </si>
  <si>
    <t>19813-5</t>
  </si>
  <si>
    <t>19814-3</t>
  </si>
  <si>
    <t>19815-0</t>
  </si>
  <si>
    <t>19816-8</t>
  </si>
  <si>
    <t>19817-6</t>
  </si>
  <si>
    <t>19818-4</t>
  </si>
  <si>
    <t>19819-2</t>
  </si>
  <si>
    <t>19820-0</t>
  </si>
  <si>
    <t>19821-8</t>
  </si>
  <si>
    <t>19822-6</t>
  </si>
  <si>
    <t>19823-4</t>
  </si>
  <si>
    <t>19824-2</t>
  </si>
  <si>
    <t>19825-9</t>
  </si>
  <si>
    <t>19826-7</t>
  </si>
  <si>
    <t>19827-5</t>
  </si>
  <si>
    <t>19828-3</t>
  </si>
  <si>
    <t>19829-1</t>
  </si>
  <si>
    <t>19830-9</t>
  </si>
  <si>
    <t>19831-7</t>
  </si>
  <si>
    <t>19832-5</t>
  </si>
  <si>
    <t>19833-3</t>
  </si>
  <si>
    <t>19834-1</t>
  </si>
  <si>
    <t>19835-8</t>
  </si>
  <si>
    <t>19836-6</t>
  </si>
  <si>
    <t>19837-4</t>
  </si>
  <si>
    <t>19838-2</t>
  </si>
  <si>
    <t>19839-0</t>
  </si>
  <si>
    <t>19840-8</t>
  </si>
  <si>
    <t>19841-6</t>
  </si>
  <si>
    <t>19842-4</t>
  </si>
  <si>
    <t>19843-2</t>
  </si>
  <si>
    <t>19844-0</t>
  </si>
  <si>
    <t>19845-7</t>
  </si>
  <si>
    <t>19846-5</t>
  </si>
  <si>
    <t>19847-3</t>
  </si>
  <si>
    <t>19848-1</t>
  </si>
  <si>
    <t>19849-9</t>
  </si>
  <si>
    <t>19850-7</t>
  </si>
  <si>
    <t>19851-5</t>
  </si>
  <si>
    <t>19852-3</t>
  </si>
  <si>
    <t>19853-1</t>
  </si>
  <si>
    <t>19854-9</t>
  </si>
  <si>
    <t>19855-6</t>
  </si>
  <si>
    <t>19856-4</t>
  </si>
  <si>
    <t>19857-2</t>
  </si>
  <si>
    <t>19858-0</t>
  </si>
  <si>
    <t>19859-8</t>
  </si>
  <si>
    <t>19860-6</t>
  </si>
  <si>
    <t>19861-4</t>
  </si>
  <si>
    <t>19862-2</t>
  </si>
  <si>
    <t>19863-0</t>
  </si>
  <si>
    <t>19864-8</t>
  </si>
  <si>
    <t>19865-5</t>
  </si>
  <si>
    <t>19866-3</t>
  </si>
  <si>
    <t>19867-1</t>
  </si>
  <si>
    <t>19868-9</t>
  </si>
  <si>
    <t>19869-7</t>
  </si>
  <si>
    <t>19870-5</t>
  </si>
  <si>
    <t>19871-3</t>
  </si>
  <si>
    <t>19872-1</t>
  </si>
  <si>
    <t>19873-9</t>
  </si>
  <si>
    <t>19874-7</t>
  </si>
  <si>
    <t>19875-4</t>
  </si>
  <si>
    <t>19876-2</t>
  </si>
  <si>
    <t>19877-0</t>
  </si>
  <si>
    <t>19878-8</t>
  </si>
  <si>
    <t>19879-6</t>
  </si>
  <si>
    <t>19880-4</t>
  </si>
  <si>
    <t>19881-2</t>
  </si>
  <si>
    <t>19882-0</t>
  </si>
  <si>
    <t>19883-8</t>
  </si>
  <si>
    <t>19884-6</t>
  </si>
  <si>
    <t>19885-3</t>
  </si>
  <si>
    <t>19886-1</t>
  </si>
  <si>
    <t>19887-9</t>
  </si>
  <si>
    <t>19888-7</t>
  </si>
  <si>
    <t>19889-5</t>
  </si>
  <si>
    <t>19890-3</t>
  </si>
  <si>
    <t>19891-1</t>
  </si>
  <si>
    <t>19892-9</t>
  </si>
  <si>
    <t>19893-7</t>
  </si>
  <si>
    <t>19894-5</t>
  </si>
  <si>
    <t>19895-2</t>
  </si>
  <si>
    <t>19896-0</t>
  </si>
  <si>
    <t>19897-8</t>
  </si>
  <si>
    <t>19898-6</t>
  </si>
  <si>
    <t>19899-4</t>
  </si>
  <si>
    <t>19900-0</t>
  </si>
  <si>
    <t>19901-8</t>
  </si>
  <si>
    <t>19902-6</t>
  </si>
  <si>
    <t>19903-4</t>
  </si>
  <si>
    <t>19904-2</t>
  </si>
  <si>
    <t>19905-9</t>
  </si>
  <si>
    <t>19906-7</t>
  </si>
  <si>
    <t>19907-5</t>
  </si>
  <si>
    <t>19908-3</t>
  </si>
  <si>
    <t>19909-1</t>
  </si>
  <si>
    <t>19910-9</t>
  </si>
  <si>
    <t>19911-7</t>
  </si>
  <si>
    <t>19912-5</t>
  </si>
  <si>
    <t>19913-3</t>
  </si>
  <si>
    <t>19914-1</t>
  </si>
  <si>
    <t>19915-8</t>
  </si>
  <si>
    <t>19916-6</t>
  </si>
  <si>
    <t>19917-4</t>
  </si>
  <si>
    <t>19918-2</t>
  </si>
  <si>
    <t>19919-0</t>
  </si>
  <si>
    <t>19920-8</t>
  </si>
  <si>
    <t>19921-6</t>
  </si>
  <si>
    <t>19922-4</t>
  </si>
  <si>
    <t>19923-2</t>
  </si>
  <si>
    <t>19924-0</t>
  </si>
  <si>
    <t>19925-7</t>
  </si>
  <si>
    <t>19926-5</t>
  </si>
  <si>
    <t>19927-3</t>
  </si>
  <si>
    <t>19928-1</t>
  </si>
  <si>
    <t>19929-9</t>
  </si>
  <si>
    <t>19930-7</t>
  </si>
  <si>
    <t>19931-5</t>
  </si>
  <si>
    <t>19932-3</t>
  </si>
  <si>
    <t>19933-1</t>
  </si>
  <si>
    <t>19934-9</t>
  </si>
  <si>
    <t>19935-6</t>
  </si>
  <si>
    <t>19936-4</t>
  </si>
  <si>
    <t>19937-2</t>
  </si>
  <si>
    <t>19938-0</t>
  </si>
  <si>
    <t>19939-8</t>
  </si>
  <si>
    <t>19940-6</t>
  </si>
  <si>
    <t>19941-4</t>
  </si>
  <si>
    <t>19942-2</t>
  </si>
  <si>
    <t>19943-0</t>
  </si>
  <si>
    <t>19944-8</t>
  </si>
  <si>
    <t>19945-5</t>
  </si>
  <si>
    <t>19946-3</t>
  </si>
  <si>
    <t>19947-1</t>
  </si>
  <si>
    <t>19948-9</t>
  </si>
  <si>
    <t>19949-7</t>
  </si>
  <si>
    <t>19950-5</t>
  </si>
  <si>
    <t>19951-3</t>
  </si>
  <si>
    <t>19952-1</t>
  </si>
  <si>
    <t>19953-9</t>
  </si>
  <si>
    <t>19954-7</t>
  </si>
  <si>
    <t>19955-4</t>
  </si>
  <si>
    <t>19956-2</t>
  </si>
  <si>
    <t>19957-0</t>
  </si>
  <si>
    <t>19958-8</t>
  </si>
  <si>
    <t>19959-6</t>
  </si>
  <si>
    <t>19960-4</t>
  </si>
  <si>
    <t>19961-2</t>
  </si>
  <si>
    <t>19962-0</t>
  </si>
  <si>
    <t>19963-8</t>
  </si>
  <si>
    <t>19964-6</t>
  </si>
  <si>
    <t>19965-3</t>
  </si>
  <si>
    <t>19966-1</t>
  </si>
  <si>
    <t>19967-9</t>
  </si>
  <si>
    <t>19968-7</t>
  </si>
  <si>
    <t>19969-5</t>
  </si>
  <si>
    <t>19970-3</t>
  </si>
  <si>
    <t>19971-1</t>
  </si>
  <si>
    <t>19972-9</t>
  </si>
  <si>
    <t>19973-7</t>
  </si>
  <si>
    <t>19974-5</t>
  </si>
  <si>
    <t>19975-2</t>
  </si>
  <si>
    <t>19976-0</t>
  </si>
  <si>
    <t>19977-8</t>
  </si>
  <si>
    <t>19978-6</t>
  </si>
  <si>
    <t>19979-4</t>
  </si>
  <si>
    <t>19980-2</t>
  </si>
  <si>
    <t>19981-0</t>
  </si>
  <si>
    <t>19982-8</t>
  </si>
  <si>
    <t>19983-6</t>
  </si>
  <si>
    <t>19984-4</t>
  </si>
  <si>
    <t>19985-1</t>
  </si>
  <si>
    <t>19986-9</t>
  </si>
  <si>
    <t>19987-7</t>
  </si>
  <si>
    <t>19988-5</t>
  </si>
  <si>
    <t>19989-3</t>
  </si>
  <si>
    <t>19990-1</t>
  </si>
  <si>
    <t>19991-9</t>
  </si>
  <si>
    <t>19992-7</t>
  </si>
  <si>
    <t>19993-5</t>
  </si>
  <si>
    <t>19994-3</t>
  </si>
  <si>
    <t>19995-0</t>
  </si>
  <si>
    <t>19996-8</t>
  </si>
  <si>
    <t>19997-6</t>
  </si>
  <si>
    <t>19998-4</t>
  </si>
  <si>
    <t>19999-2</t>
  </si>
  <si>
    <t>99001-0</t>
  </si>
  <si>
    <t>99002-8</t>
  </si>
  <si>
    <t>99003-6</t>
  </si>
  <si>
    <t>99004-4</t>
  </si>
  <si>
    <t>99005-1</t>
  </si>
  <si>
    <t>99006-9</t>
  </si>
  <si>
    <t>99007-7</t>
  </si>
  <si>
    <t>99008-5</t>
  </si>
  <si>
    <t>99009-3</t>
  </si>
  <si>
    <t>99010-1</t>
  </si>
  <si>
    <t>99011-9</t>
  </si>
  <si>
    <t>99012-7</t>
  </si>
  <si>
    <t>99013-5</t>
  </si>
  <si>
    <t>99014-3</t>
  </si>
  <si>
    <t>99015-0</t>
  </si>
  <si>
    <t>99016-8</t>
  </si>
  <si>
    <t>99017-6</t>
  </si>
  <si>
    <t>99018-4</t>
  </si>
  <si>
    <t>99019-2</t>
  </si>
  <si>
    <t>99020-0</t>
  </si>
  <si>
    <t>99021-8</t>
  </si>
  <si>
    <t>99022-6</t>
  </si>
  <si>
    <t>99023-4</t>
  </si>
  <si>
    <t>99024-2</t>
  </si>
  <si>
    <t>99025-9</t>
  </si>
  <si>
    <t>99026-7</t>
  </si>
  <si>
    <t>99027-5</t>
  </si>
  <si>
    <t>99028-3</t>
  </si>
  <si>
    <t>99029-1</t>
  </si>
  <si>
    <t>99030-9</t>
  </si>
  <si>
    <t>99031-7</t>
  </si>
  <si>
    <t>99032-5</t>
  </si>
  <si>
    <t>99033-3</t>
  </si>
  <si>
    <t>99034-1</t>
  </si>
  <si>
    <t>99035-8</t>
  </si>
  <si>
    <t>99036-6</t>
  </si>
  <si>
    <t>99037-4</t>
  </si>
  <si>
    <t>99038-2</t>
  </si>
  <si>
    <t>99039-0</t>
  </si>
  <si>
    <t>99040-8</t>
  </si>
  <si>
    <t>99041-6</t>
  </si>
  <si>
    <t>99042-4</t>
  </si>
  <si>
    <t>99043-2</t>
  </si>
  <si>
    <t>99044-0</t>
  </si>
  <si>
    <t>99045-7</t>
  </si>
  <si>
    <t>99046-5</t>
  </si>
  <si>
    <t>99047-3</t>
  </si>
  <si>
    <t>99048-1</t>
  </si>
  <si>
    <t>99049-9</t>
  </si>
  <si>
    <t>99050-7</t>
  </si>
  <si>
    <t>99051-5</t>
  </si>
  <si>
    <t>99052-3</t>
  </si>
  <si>
    <t>99053-1</t>
  </si>
  <si>
    <t>99054-9</t>
  </si>
  <si>
    <t>99055-6</t>
  </si>
  <si>
    <t>99056-4</t>
  </si>
  <si>
    <t>99057-2</t>
  </si>
  <si>
    <t>99058-0</t>
  </si>
  <si>
    <t>99059-8</t>
  </si>
  <si>
    <t>99060-6</t>
  </si>
  <si>
    <t>99061-4</t>
  </si>
  <si>
    <t>99062-2</t>
  </si>
  <si>
    <t>99063-0</t>
  </si>
  <si>
    <t>99064-8</t>
  </si>
  <si>
    <t>99065-5</t>
  </si>
  <si>
    <t>99066-3</t>
  </si>
  <si>
    <t>99067-1</t>
  </si>
  <si>
    <t>99068-9</t>
  </si>
  <si>
    <t>99069-7</t>
  </si>
  <si>
    <t>99070-5</t>
  </si>
  <si>
    <t>99071-3</t>
  </si>
  <si>
    <t>99072-1</t>
  </si>
  <si>
    <t>99073-9</t>
  </si>
  <si>
    <t>99074-7</t>
  </si>
  <si>
    <t>99075-4</t>
  </si>
  <si>
    <t>99076-2</t>
  </si>
  <si>
    <t>99077-0</t>
  </si>
  <si>
    <t>99078-8</t>
  </si>
  <si>
    <t>99079-6</t>
  </si>
  <si>
    <t>99080-4</t>
  </si>
  <si>
    <t>99081-2</t>
  </si>
  <si>
    <t>99082-0</t>
  </si>
  <si>
    <t>99083-8</t>
  </si>
  <si>
    <t>99084-6</t>
  </si>
  <si>
    <t>99085-3</t>
  </si>
  <si>
    <t>99086-1</t>
  </si>
  <si>
    <t>99087-9</t>
  </si>
  <si>
    <t>99088-7</t>
  </si>
  <si>
    <t>99089-5</t>
  </si>
  <si>
    <t>99090-3</t>
  </si>
  <si>
    <t>99091-1</t>
  </si>
  <si>
    <t>99092-9</t>
  </si>
  <si>
    <t>99093-7</t>
  </si>
  <si>
    <t>99094-5</t>
  </si>
  <si>
    <t>99095-2</t>
  </si>
  <si>
    <t>99096-0</t>
  </si>
  <si>
    <t>99097-8</t>
  </si>
  <si>
    <t>99098-6</t>
  </si>
  <si>
    <t>99099-4</t>
  </si>
  <si>
    <t>99100-0</t>
  </si>
  <si>
    <t>99101-8</t>
  </si>
  <si>
    <t>99102-6</t>
  </si>
  <si>
    <t>99103-4</t>
  </si>
  <si>
    <t>99104-2</t>
  </si>
  <si>
    <t>99105-9</t>
  </si>
  <si>
    <t>99106-7</t>
  </si>
  <si>
    <t>99107-5</t>
  </si>
  <si>
    <t>99108-3</t>
  </si>
  <si>
    <t>99109-1</t>
  </si>
  <si>
    <t>99110-9</t>
  </si>
  <si>
    <t>99111-7</t>
  </si>
  <si>
    <t>99112-5</t>
  </si>
  <si>
    <t>99113-3</t>
  </si>
  <si>
    <t>99114-1</t>
  </si>
  <si>
    <t>99115-8</t>
  </si>
  <si>
    <t>99116-6</t>
  </si>
  <si>
    <t>99117-4</t>
  </si>
  <si>
    <t>99118-2</t>
  </si>
  <si>
    <t>99119-0</t>
  </si>
  <si>
    <t>99120-8</t>
  </si>
  <si>
    <t>99121-6</t>
  </si>
  <si>
    <t>99122-4</t>
  </si>
  <si>
    <t>99123-2</t>
  </si>
  <si>
    <t>99124-0</t>
  </si>
  <si>
    <t>99125-7</t>
  </si>
  <si>
    <t>99126-5</t>
  </si>
  <si>
    <t>99127-3</t>
  </si>
  <si>
    <t>99128-1</t>
  </si>
  <si>
    <t>99129-9</t>
  </si>
  <si>
    <t>99130-7</t>
  </si>
  <si>
    <t>99131-5</t>
  </si>
  <si>
    <t>99132-3</t>
  </si>
  <si>
    <t>99133-1</t>
  </si>
  <si>
    <t>99134-9</t>
  </si>
  <si>
    <t>99135-6</t>
  </si>
  <si>
    <t>99136-4</t>
  </si>
  <si>
    <t>99137-2</t>
  </si>
  <si>
    <t>99138-0</t>
  </si>
  <si>
    <t>99139-8</t>
  </si>
  <si>
    <t>99140-6</t>
  </si>
  <si>
    <t>99141-4</t>
  </si>
  <si>
    <t>99142-2</t>
  </si>
  <si>
    <t>99143-0</t>
  </si>
  <si>
    <t>99144-8</t>
  </si>
  <si>
    <t>99145-5</t>
  </si>
  <si>
    <t>99146-3</t>
  </si>
  <si>
    <t>99147-1</t>
  </si>
  <si>
    <t>99148-9</t>
  </si>
  <si>
    <t>99149-7</t>
  </si>
  <si>
    <t>99150-5</t>
  </si>
  <si>
    <t>99151-3</t>
  </si>
  <si>
    <t>99152-1</t>
  </si>
  <si>
    <t>99153-9</t>
  </si>
  <si>
    <t>99154-7</t>
  </si>
  <si>
    <t>99155-4</t>
  </si>
  <si>
    <t>99156-2</t>
  </si>
  <si>
    <t>99157-0</t>
  </si>
  <si>
    <t>99158-8</t>
  </si>
  <si>
    <t>99159-6</t>
  </si>
  <si>
    <t>99160-4</t>
  </si>
  <si>
    <t>99161-2</t>
  </si>
  <si>
    <t>99162-0</t>
  </si>
  <si>
    <t>99163-8</t>
  </si>
  <si>
    <t>99164-6</t>
  </si>
  <si>
    <t>99165-3</t>
  </si>
  <si>
    <t>99166-1</t>
  </si>
  <si>
    <t>99167-9</t>
  </si>
  <si>
    <t>99168-7</t>
  </si>
  <si>
    <t>99169-5</t>
  </si>
  <si>
    <t>99170-3</t>
  </si>
  <si>
    <t>99171-1</t>
  </si>
  <si>
    <t>99172-9</t>
  </si>
  <si>
    <t>99173-7</t>
  </si>
  <si>
    <t>99174-5</t>
  </si>
  <si>
    <t>99175-2</t>
  </si>
  <si>
    <t>99176-0</t>
  </si>
  <si>
    <t>99177-8</t>
  </si>
  <si>
    <t>99178-6</t>
  </si>
  <si>
    <t>99179-4</t>
  </si>
  <si>
    <t>99180-2</t>
  </si>
  <si>
    <t>99181-0</t>
  </si>
  <si>
    <t>99182-8</t>
  </si>
  <si>
    <t>99183-6</t>
  </si>
  <si>
    <t>99184-4</t>
  </si>
  <si>
    <t>99185-1</t>
  </si>
  <si>
    <t>99186-9</t>
  </si>
  <si>
    <t>99187-7</t>
  </si>
  <si>
    <t>99188-5</t>
  </si>
  <si>
    <t>99189-3</t>
  </si>
  <si>
    <t>99190-1</t>
  </si>
  <si>
    <t>99191-9</t>
  </si>
  <si>
    <t>99192-7</t>
  </si>
  <si>
    <t>99193-5</t>
  </si>
  <si>
    <t>99194-3</t>
  </si>
  <si>
    <t>99195-0</t>
  </si>
  <si>
    <t>99196-8</t>
  </si>
  <si>
    <t>99197-6</t>
  </si>
  <si>
    <t>99198-4</t>
  </si>
  <si>
    <t>99199-2</t>
  </si>
  <si>
    <t>99200-8</t>
  </si>
  <si>
    <t>99201-6</t>
  </si>
  <si>
    <t>99202-4</t>
  </si>
  <si>
    <t>99203-2</t>
  </si>
  <si>
    <t>99204-0</t>
  </si>
  <si>
    <t>99205-7</t>
  </si>
  <si>
    <t>99206-5</t>
  </si>
  <si>
    <t>99207-3</t>
  </si>
  <si>
    <t>99208-1</t>
  </si>
  <si>
    <t>99209-9</t>
  </si>
  <si>
    <t>99210-7</t>
  </si>
  <si>
    <t>99211-5</t>
  </si>
  <si>
    <t>99212-3</t>
  </si>
  <si>
    <t>99213-1</t>
  </si>
  <si>
    <t>99214-9</t>
  </si>
  <si>
    <t>99215-6</t>
  </si>
  <si>
    <t>99216-4</t>
  </si>
  <si>
    <t>99217-2</t>
  </si>
  <si>
    <t>99218-0</t>
  </si>
  <si>
    <t>99219-8</t>
  </si>
  <si>
    <t>99220-6</t>
  </si>
  <si>
    <t>99221-4</t>
  </si>
  <si>
    <t>Projetos Petrobras de contratação de Empresas até o RD 2014.</t>
  </si>
  <si>
    <t>Bombeamento Multifásico Submarino</t>
  </si>
  <si>
    <t>Bombeamento Multifasico Submarino - SBMS-500</t>
  </si>
  <si>
    <t>UTILIZAÇÃO DE BOMBEIO CENTRÍFUGO SUBMARINO - BCS EM POÇOS SUBMARINOS</t>
  </si>
  <si>
    <t>SISTEMA DE SEPARAÇÃO SUBMARINA</t>
  </si>
  <si>
    <t>CLARIFICAÇÃO DE RESÍDUOS OLEOSOS</t>
  </si>
  <si>
    <t>EFICIÊNCIA DA INJEÇÃO DE ÁGUA</t>
  </si>
  <si>
    <t>CARACTERIZAÇÃO GEOLÓGICA AVANÇADA DE RESERVATÓRIO</t>
  </si>
  <si>
    <t>RECUPERAÇÃO DE ÓLEOS PESADOS</t>
  </si>
  <si>
    <t>RECUPERAÇÃO DE PETRÓLEO EM CARBONATOS DE BAIXA PERMEABILIDADE</t>
  </si>
  <si>
    <t>ASFALTO MODIFICADO POR POLÍMEROS</t>
  </si>
  <si>
    <t>AVALIAÇÃO EM SERVIÇO DO CAP20 MARLIM-REVAP NA BANDEIRANTES</t>
  </si>
  <si>
    <t>OTIMIZAÇÃO DOS PROCESSOS FÍSICO-QUÍMICO DE TRATAMENTO DE ÁGUAS OLEOSAS</t>
  </si>
  <si>
    <t>BIODESSULFURIZAÇÃO DE PETRÓLEO RESÍDUOS E DERIVADOS</t>
  </si>
  <si>
    <t>OTIMIZAÇÃO DE CATALISADORES DE HIDROCONVERSÃO</t>
  </si>
  <si>
    <t>PLUGUEAMENTO SELETIVO POR MICROORGANISMOS</t>
  </si>
  <si>
    <t>OTIMIZAÇÃO DE CICLONES</t>
  </si>
  <si>
    <t>CATALISADORES PARA FCC DE RESÍDUO</t>
  </si>
  <si>
    <t>RECUPERAÇÃO DE HIDROGÊNIO DAS CORRENTES DE REFINARIA COM BAIXA CONCENTRAÇÃO</t>
  </si>
  <si>
    <t>OTIMIZAÇÃO  DO TRATAMENTO DE INCRUSTAÇÕES NOS SISTEMAS DE PRODUÇÃO</t>
  </si>
  <si>
    <t>DESENVOLVIMENTO DE CATALISADORES</t>
  </si>
  <si>
    <t>HIDROPIRÓLISE PARA CONVERSÃO DE RESÍDUOS</t>
  </si>
  <si>
    <t>MONTAGEM DA UNIDADE PILOTO DE HIDROGENAÇÃO HC-5</t>
  </si>
  <si>
    <t>DESENVOLVIMENTO PROCESSOS DE ALQUILAÇÃO COM CATALISADORES SÓLIDOS</t>
  </si>
  <si>
    <t>AVALIAÇÃO DE DANOS EM LINHAS FLEXÍVEIS</t>
  </si>
  <si>
    <t>OTIMIZAÇÃO DO PROCESSAMENTO PRIMÁRIO OFFSHORE</t>
  </si>
  <si>
    <t>QUALIDADE DE QAV-1 COM RELAÇÃO A LUBRICIDADE</t>
  </si>
  <si>
    <t>BIODESNITROGENAÇÃO DE COMBUSTÍVEIS FÓSSEIS</t>
  </si>
  <si>
    <t>GASEIFICAÇÃO CATALÍTICA DE RASF</t>
  </si>
  <si>
    <t>GEOFÍSICA APLICADA AO DESENVOVIMENTO DO CAMPO DE FAZENDA ALVORADA</t>
  </si>
  <si>
    <t>APERFEIÇOAMENTO DE RISER DE FCC</t>
  </si>
  <si>
    <t>INSTALAÇÃO DE UM PROTÓTIPO DO PACKINOX NA REGAP</t>
  </si>
  <si>
    <t>SOLIDIFICAÇÃO DE FLUIDO DE PERFURAÇÃO COM ESCORIA</t>
  </si>
  <si>
    <t>DETERMINAÇÃO DE ATRITO EM CATALISADORES DE FCC</t>
  </si>
  <si>
    <t>ESTACA TIPO TORPEDO PARA FIXAÇÃO COM SISTEMA DE ANCORAGEM</t>
  </si>
  <si>
    <t>ASSISTÊNCIA TÉCNICA A CONVERSÃO DO HENRIQUE DIAS</t>
  </si>
  <si>
    <t>DESENVOLVIMENTO  DO ÓLEO ISOLANTE NAFTÊNICO NACIONAL</t>
  </si>
  <si>
    <t>MODELAGEM DE AQUIFEROS CONTAMINADOS POR DERIVADOS</t>
  </si>
  <si>
    <t>ASSISTÊNCIA TÉCNICA AO  PROJETO EXECUTIVO JOSÉ BONIFÁCIO</t>
  </si>
  <si>
    <t>CARACTERIZAÇÃO AVANÇADA DE CARGAS PESADAS P/FCC</t>
  </si>
  <si>
    <t>FERROGRAFIA NOS COMPRESSORES TC-A E TC-B DA P-07</t>
  </si>
  <si>
    <t>CREDENCIAMENTO DO LEV PARA ENSAIOS DE EMISSÕES</t>
  </si>
  <si>
    <t>ZEÓLITAS COM MAIOR ACESSIBILIDADE</t>
  </si>
  <si>
    <t>ASSISTÊNCIA TÉCNICA AO PROJETO  EXECUTIVO, CONSTRUÇÃO, MONTAGEM, INSTALAÇÃO E  PRÉ-OPERAÇÃO DA P-27</t>
  </si>
  <si>
    <t>ZEÓLITO PARA CATALISADORES DE RESÍDUO</t>
  </si>
  <si>
    <t>TOMOGRAFIA SÍSMICA POÇO-A- POÇO</t>
  </si>
  <si>
    <t>CREDENCIAMENTO DE ENSAIOS DE EMISSÕES EM MOTORES</t>
  </si>
  <si>
    <t>SISTEMA DE ANCORAGEM EM CATENÁRIA PARA 3000 M LDA</t>
  </si>
  <si>
    <t>PERFURAÇÃO COM FLUIDOS LEVES E/OU SUB-BALANCEADA</t>
  </si>
  <si>
    <t>IMPLANTAÇÃO DE MULTIMÍDIA NA DIPREX</t>
  </si>
  <si>
    <t>REVISÃO PALINOESTRATIGRÁFICA DO DEVONIANO MÉDIO</t>
  </si>
  <si>
    <t>SISTEMA DE APOIO A OPERAÇÕES DE ANCORAGEM</t>
  </si>
  <si>
    <t>SISTEMA DE ANCORAGEM TAUT-LEG</t>
  </si>
  <si>
    <t>PREDIÇÃO QUALIDADE RESERVATÓRIOS SILICICLÁSTICOS</t>
  </si>
  <si>
    <t>INJEÇÃO ALTERNADA DE ÁGUA E GÁS EM RESERVATÓRIOS HETEROGÊNEOS</t>
  </si>
  <si>
    <t>INJEÇÃO DE BANCO POLÍMEROS COM GRADAÇÃO DE CONCENTRAÇÃO.</t>
  </si>
  <si>
    <t>ÓLEO DIESEL, AS EMISSÕES E O CONAMA-IV</t>
  </si>
  <si>
    <t>ASSISTÊNCIA TÉCNICA A ADAPTAÇÃO DA P-X</t>
  </si>
  <si>
    <t>GIS -  AMAZÔNIA</t>
  </si>
  <si>
    <t>CONTROLE TECTÔNICO DOS TRENDS PETROLÍFEROS</t>
  </si>
  <si>
    <t>ESTUDOS PREDIÇÃO PRE-SAL DA BACIA DE CAMPOS</t>
  </si>
  <si>
    <t>ÓLEOS PESADOS: OCORRÊNCIA, CONTROLE E PREDIÇÃO.</t>
  </si>
  <si>
    <t>INTEGRIDADE ESTRUTURAL DE EQUIPAMENTOS</t>
  </si>
  <si>
    <t>TESTE COM BUTANO UNIDADE PROTÓTIPO DESASFALTAÇÃO SIX</t>
  </si>
  <si>
    <t>FLUIDOS PARA POÇOS EM LDA PROFUNDA-AMBIENTE HP/HT</t>
  </si>
  <si>
    <t>CONTROLE DE PRODUÇÃO DE AREIA EM POÇOS ERW</t>
  </si>
  <si>
    <t>OTIMIZAÇÃO DA LIMPEZA</t>
  </si>
  <si>
    <t>SISTEMA AUTOM ANÁLISE DE INTEGRIDADE ESTRUTURAL</t>
  </si>
  <si>
    <t>EMPREGO CAMPO MAGNÉTICO INIB DEPOS PARAFINAS</t>
  </si>
  <si>
    <t>FERROGRAFIA NOS COMPRESSORES DA ESTAÇÃO DE MIRANGA</t>
  </si>
  <si>
    <t>PASSIVADORES DE METAIS</t>
  </si>
  <si>
    <t>MODELAGEM QUALITATIVA TRIDIMENSIONAL FLUXO FLUIDOS</t>
  </si>
  <si>
    <t>GEOMETRIA E HETEROGENEIDADE DE ARENITOS TURBIDÍTICOS EM  AFLORAMENTO NA BACIA DE ITAJAÍ.</t>
  </si>
  <si>
    <t>LUBRICIDADE DO ÓLEO DIESEL</t>
  </si>
  <si>
    <t>DESENVOLVIMENTO EMULSÕES COMBUSTÍVEIS A PARTIR DE RASF</t>
  </si>
  <si>
    <t>SÍSMICA MULTICOMPONENTE PARA RESERVATÓRIOS</t>
  </si>
  <si>
    <t>PERFURAÇÃO COM JATO ABRASIVO EM ÁGUA PROFUNDA  E ULTRAPROFUNDA</t>
  </si>
  <si>
    <t>MECANISMO DE DETONAÇÃO DE RASTEJAMENTO DE TALUDES</t>
  </si>
  <si>
    <t>INTEGRAÇÃO ARCABOUÇO DE CICLOS DE SEDIMENTAÇÃO E PALINOESTRATIGRÁFICAS CARBONÍFERA E PERMIANA</t>
  </si>
  <si>
    <t>ASSISTÊNCIA AO PROJETO  EXECUTIVO, CONSTRUÇÃO E MONTAGEM DA P-36 RONCADOR</t>
  </si>
  <si>
    <t>ASFALTENOS E PROPRIEDADES FISICOQUÍMICAS</t>
  </si>
  <si>
    <t>ORGANIZAÇÃO E ENSAIOS LABORATORIAIS DE ACORDO NORMA ISO GUIDE 25</t>
  </si>
  <si>
    <t>SISTEMA ESPECIALISTA PARA INJEÇÃO DE ÁGUA</t>
  </si>
  <si>
    <t>INFLUÊNCIA DO ÓLEO DIESEL NA FORMAÇÃO DE FUMAÇA EM VEÍCULOS</t>
  </si>
  <si>
    <t>PROJETO BÁSICO DO SISTEMA DEFINITIVO DE BARRACUDA E CARATINGA - FASE1.</t>
  </si>
  <si>
    <t>LABORATÓRIO HIPERBÁRICO PARA 3000M DE LÂMINA D'ÁGUA</t>
  </si>
  <si>
    <t>DIMENSIONAMENTO DE DUTOS SUBMARINOS PARA ÁGUAS PROFUNDAS - CRITERIO LIM1</t>
  </si>
  <si>
    <t>DESENVOLVIMENTO DE PROCESSO DE SOPRAGEM DE ASFALTO</t>
  </si>
  <si>
    <t>OTIMIZAÇÃO DO PREPARO DE FCC PARA ACESSIBILIDADE</t>
  </si>
  <si>
    <t>USO DE ZEÓLITAS SUBMICRA EM CATALISADORES DE FCC</t>
  </si>
  <si>
    <t>ÁRVORE DE NATAL MOLHADA PARA 2500M LDA</t>
  </si>
  <si>
    <t>PROJETO DE PIGS MULTISIZE 4"X6" E 2 1/2"X4"</t>
  </si>
  <si>
    <t>ESTABILIDADE TÉRMICA DO ÓLEO DIESEL</t>
  </si>
  <si>
    <t>SISTEMA DE EXPLOTAÇÃO DA BACIA DE SANTOS</t>
  </si>
  <si>
    <t>ASSISTÊNCIA TÉCNICA, FABRICAÇÃO E  INSTALAÇÃO DE MANIFOLD MARIMBA.</t>
  </si>
  <si>
    <t>ASSISTÊNCIA TÉCNICA P-40 MOD I CAMPO MARLIM SUL</t>
  </si>
  <si>
    <t>ASSISTÊNCIA TÉCNICA AO FPSO P-37</t>
  </si>
  <si>
    <t>REFINAMENTO BIOESTRATIGRÁFICO E ESTRUTURA QUÍMICA DO MAASTRICHTIANO DA BACIA DE CAMPOS</t>
  </si>
  <si>
    <t>GARANTIA DE ESCOAMENTO 2</t>
  </si>
  <si>
    <t>OTIMIZAÇÃO DOS SISTEMAS DE TRATAMENTO DE ÁGUAS OLEOSAS</t>
  </si>
  <si>
    <t>ESTUDO DA ROTA MHCTB</t>
  </si>
  <si>
    <t>BIORREMEDIAÇÃO TRATAMENTO DE DERRAMES DE ÓLEO</t>
  </si>
  <si>
    <t>ANTEPROJETO DE UNIDADE DE COQUE DE RASF</t>
  </si>
  <si>
    <t>BIOCORROSÃO</t>
  </si>
  <si>
    <t>MECANISMOS DE PIRÓLISE DE ASFALTENOS</t>
  </si>
  <si>
    <t>ROTAS PARA O APROVEITAMENTO DO CGN</t>
  </si>
  <si>
    <t>PRODUÇÃO BIOSURFACTANTES IND. PETRÓLEO</t>
  </si>
  <si>
    <t>MONITORAMENTO AMBIENTAL DO MANGUEZAL ADJACENTE A REDUC</t>
  </si>
  <si>
    <t>HOMOLOGAÇÃO DE LINHAS FLEXÍVEIS</t>
  </si>
  <si>
    <t>INTERAÇÃO DE LINHAS COM O SOLO</t>
  </si>
  <si>
    <t>CONVERSÃO P-13 OPERAR LDA´S 1500 E 2500M SIST DP</t>
  </si>
  <si>
    <t>ANÁLISE DE VIBRAÇÃO DA COLUNA DE PERFURAÇÃO</t>
  </si>
  <si>
    <t>CONTENÇÃO DA PRODUÇÃO DE AREIA NOS CAMPOS DE CORVINA, MALHADO, E BIJUPIRÁ/SALEMA</t>
  </si>
  <si>
    <t>UNIDADE PILOTO PARA SIMULAÇÃO UNIDADE INDUSTRIAL</t>
  </si>
  <si>
    <t>DETERMINAR FATORES DETERIORAÇÃO NAS EMISSÕES MOTORES DIESEL</t>
  </si>
  <si>
    <t>AVALIAÇÃO DA COMPRESSÃO AXIAL EM TUBOS FLEXÍVEIS</t>
  </si>
  <si>
    <t>UNIDADE DE MTBE DA REFAP</t>
  </si>
  <si>
    <t>AVALIAÇÃO DE PROPRIEDADES FÍSICAS DE ÓLEOS PESADOS</t>
  </si>
  <si>
    <t>RESSONÂNCIA MAGNÉTICA APLICADA A RESERVATÓRIOS</t>
  </si>
  <si>
    <t>ESTUDO DE CONFIGURAÇÕES PARA SCR EM FPSO</t>
  </si>
  <si>
    <t>UNIDADE DE TRATAMENTO ÁCIDO DE GASÓLEO PESADO</t>
  </si>
  <si>
    <t>SISTEMAS AVANÇADOS DE PROGRAMAÇÃO DE DUTOS-ETAPA I</t>
  </si>
  <si>
    <t>FERRAMENTAS DE INTEGRAÇÃO/CONFIGURAÇÃO/PORTABILIDADE DO SSC</t>
  </si>
  <si>
    <t>AVALIAÇÃO ESTRUTURAL DE DUTOS COM  DEFEITOS LONGOS</t>
  </si>
  <si>
    <t>MONITORAMENTO AMBIENTAL BACIA DE CAMPOS/CABIUNAS FASE2</t>
  </si>
  <si>
    <t>SISTEMAS PETROLÍFEROS DA BACIA DO CEARÁ</t>
  </si>
  <si>
    <t>SISTEMAS PETROLÍFEROS DA BACIA POTIGUAR SUBMERSA</t>
  </si>
  <si>
    <t>SISTEMAS PETROLÍFEROS DA PORÇÃO SUDOESTE DO RIFT POTIGUAR</t>
  </si>
  <si>
    <t>SOLIDIFICAÇÃO DE DIQUES POR ADIÇÃO DE ESCÓRIA</t>
  </si>
  <si>
    <t>OBTENÇÃO DE PADRÕES PARA INTERPRETAÇÃO DOS PERFIS FRENTE A  CIMENTAÇÕES</t>
  </si>
  <si>
    <t>OTIMIZAÇÃO DE OPERAÇÕES DE SQUEEZE</t>
  </si>
  <si>
    <t>MATERIAIS ALTERNATIVOS PARA CIMENTAÇÃO</t>
  </si>
  <si>
    <t>CARACTERIZAÇÃO DOS FLUIDOS DE MARLIM-SUL, RONCADOR</t>
  </si>
  <si>
    <t>SOLDAGEM SUBMARINA DE DUTOS</t>
  </si>
  <si>
    <t>COLAPSO PROPAGANTE DE DUTOS SUBMARINOS D/T=8A16</t>
  </si>
  <si>
    <t>ANÁLISE DE DUTOS REPARADOS POR COMPÓSITO</t>
  </si>
  <si>
    <t>ASSISTÊNCIA TÉCNICA AO PROJETO EXECUTIVO DA P-45</t>
  </si>
  <si>
    <t>MONITORAÇÃO DE UNIDADE DE PRODUÇÃO FPSO II</t>
  </si>
  <si>
    <t>CONCEPÇÃO DE RISERS COM BÓIA DE SUB-SUPERFÍCIE</t>
  </si>
  <si>
    <t>OTIMIZAÇÃO DE ETDIS PARA REMOÇÃO DE NITROGENADOS</t>
  </si>
  <si>
    <t>ESCOAMENTO DE ÓLEOS PESADOS</t>
  </si>
  <si>
    <t>ESTABILIDADE DE POÇOS EM FM COM PEQUENA ESPESSURA</t>
  </si>
  <si>
    <t>AVALIAÇÃO SISTEMAS DETECÇÃO DE VAZAMENTOS EM DUTOS</t>
  </si>
  <si>
    <t>MINIMIZAÇÃO DO VOLUME DE INTERFACES</t>
  </si>
  <si>
    <t>TÉCNICAS DE MONITORAÇÃO PARA CORROSÃO INTERNA DE DUTOS</t>
  </si>
  <si>
    <t>PIG INSTRUMENTADO INSPEÇÃO CORROSÃO LINHAS ESPECIAIS</t>
  </si>
  <si>
    <t>CAPACITAÇÃO EM PIG'S INSTRUMENTADOS</t>
  </si>
  <si>
    <t>PIG PARA DETECÇÃO DE VAZAMENTO</t>
  </si>
  <si>
    <t>PROCESSOS QUÍMICOS DE CONTROLE DE PRODUÇÃO DE ÁGUA</t>
  </si>
  <si>
    <t>MODELAGEM DO HCC DE GOP HIDROT.DE PETRÓLEO MARLIM</t>
  </si>
  <si>
    <t>ESTADO DA ARTE DOS MATERIAIS NÃO-METÁLICOS PARA DUTOS</t>
  </si>
  <si>
    <t>MODERNIZAÇÃO DA UNIDADE U-11/RLAM</t>
  </si>
  <si>
    <t>SISTEMAS HPHT: IMPLICAÇÕES EXPLORATÓRIAS</t>
  </si>
  <si>
    <t>RESERVATÓRIOS DE GÁS COM BAIXÍSSIMA PERMEABILIDADE</t>
  </si>
  <si>
    <t>INTEGRAÇÃO  APLICATIVOS CENPES AO SISTEMA ADIP/SAD</t>
  </si>
  <si>
    <t>AVALIAÇÃO DE COLAPSO DE POROS NO CAMPO CONGRO</t>
  </si>
  <si>
    <t>INJEÇÃO DE PRODUTOS QUÍMICOS EM POÇO ATRAVÉS DA LINHA DE GÁS-LIFT</t>
  </si>
  <si>
    <t>AVALIAÇÃO DA CORROSIVIDADE DE DERIVADOS/INIBIDORES</t>
  </si>
  <si>
    <t>AVALIAÇÃO DA CORROSIVIDADE DE PETRÓLEOS NACIONAIS</t>
  </si>
  <si>
    <t>DIAGNÓSTICO E CONTROLE DA CORROSÃO EM ÁREA FRIA E DEA.</t>
  </si>
  <si>
    <t>INTEGRAÇÃO DE PROGRAMAS PARA ESTUDO DE RESERVATÓRIOS</t>
  </si>
  <si>
    <t>ESTUDOS PRELIMINARES DA UNIDADE PILOTO DE DOWNER</t>
  </si>
  <si>
    <t>UTILIZAÇÃO DE ADITIVOS MELHORADORES DE FLUXO</t>
  </si>
  <si>
    <t>INFRAVERMELHO PRÓXIMO PARA PROPRIEDADES DE DIESEL</t>
  </si>
  <si>
    <t>ANÁLISE METODOLÓGICA PARA IMPLANTAÇÃO  DO MODIG E MOD. AUX</t>
  </si>
  <si>
    <t>AMPLIAÇÃO DA CAPACIDADE  DE PROC. UFCC DA REGAP(U-03)</t>
  </si>
  <si>
    <t>AMPLIAÇÃO DA UFCC DA REVAP (U-220) - CONVERSÃO.</t>
  </si>
  <si>
    <t>DESENVOLVIMENTO DE MÓDULO DE PARTIDA ASSISTIDA P19</t>
  </si>
  <si>
    <t>SEDIMENTAÇÃO X HALOCINESE EM DEPÓSITO TURBIDÍTICO</t>
  </si>
  <si>
    <t>METODOLOGIA DE TESTES PARA AVALIAÇÃO DA  INTERAÇÃO  ROCHA/FLUIDO</t>
  </si>
  <si>
    <t>DIEKSAND EXTENDED REACH WELLS, MITTELPLATE FIELD</t>
  </si>
  <si>
    <t>SISTEMA DE DETECÇÃO DE VAZAMENTOS EM POLIDUTOS</t>
  </si>
  <si>
    <t>AVALIAÇÃO DA CORROSIVIDADE DE ÓLEOS EM DUTOS</t>
  </si>
  <si>
    <t>MODELAGEM FÍSICA DO ESCOAMENTO DE ÓLEO PESADO MEIO POROSO</t>
  </si>
  <si>
    <t>RESERVATÓRIO DE ÓLEO LEVE/ÁGUA DE BAIXA SALINIDADE</t>
  </si>
  <si>
    <t>INVERSÃO SÍSMICA NA CARACTERIZAÇÃO DE RESERVATÓRIO</t>
  </si>
  <si>
    <t>TRATAMENTO ÁCIDO DE AGUARRAS</t>
  </si>
  <si>
    <t>DIESEL DE BAIXA EMISSÃO</t>
  </si>
  <si>
    <t>PARÂMETROS VISCOELÁSTICOS FLUIDOS A BASE DE ÁGUA</t>
  </si>
  <si>
    <t>MODELAGEM DE INJETIVIDADE  DE ÁGUA  EM ROCHAS</t>
  </si>
  <si>
    <t>AVALIAÇÃO  DA PERFORMANCE DE POÇOS HORIZONTAIS</t>
  </si>
  <si>
    <t>REPARO DE DUTOS A BASE DE MATERIAIS COMPÓSITOS</t>
  </si>
  <si>
    <t>REVESTIMENTO INTERNO DE DUTOS</t>
  </si>
  <si>
    <t>SISTEMA SUBMARINO DE AQUISIÇÃO DE DADOS</t>
  </si>
  <si>
    <t>RISER RÍGIDO EM CATENÁRIA</t>
  </si>
  <si>
    <t>AMPLIAÇÃO UFCC REGAP (U-03) - SEÇÃO FRACIONAMENTO</t>
  </si>
  <si>
    <t>AMP. PROCESSAMENTO DA UNIDADE DE FRACIONAMENTO - REVAP</t>
  </si>
  <si>
    <t>PROCEDIMENTOS DE TESTE HIDROSTÁTICO PARA DUTOS</t>
  </si>
  <si>
    <t>INSPEÇÃO DE SOLDAS PLATAFORMAS MARÍTIMAS COM TÉCNICA ACFM</t>
  </si>
  <si>
    <t>VIABILIDADE TÉCNICA NO LEVANTAMENTO SÍSMICO 4D RES. ÁGUAS PROFUNDAS</t>
  </si>
  <si>
    <t>REFINAMENTO ESTRATIGRÁFICO-FACIOLÓGICO RESERV. ALBACORA</t>
  </si>
  <si>
    <t>INJEÇÃO DE GASES (AR/N2) EM CANTO DO AMARO</t>
  </si>
  <si>
    <t>IMPLEMENTAÇÕES NO SIRPD3</t>
  </si>
  <si>
    <t>ADIÇÃO DE ANTIOXIDANTE AO FURFURAL</t>
  </si>
  <si>
    <t>CATALISADORES COM MAIOR FUNÇÃO HIDROGENANTE PARA HDT</t>
  </si>
  <si>
    <t>OTIMIZAÇÃO DA ADIÇÃO DE HETEROATOMOS</t>
  </si>
  <si>
    <t>INFLUÊNCIA DA TEXTURA DE ALUMINAS NO PROCESSAMENTO</t>
  </si>
  <si>
    <t>AVALIAÇÃO DE QUEIMADORES EM USO NAS REFINARIAS</t>
  </si>
  <si>
    <t>AVALIAÇÃO SIMULTANEIDADE EVENTOS EXTREMOS</t>
  </si>
  <si>
    <t>SELEÇÃO DE SISTEMA CATALÍTICO PARA HIDROACABAMENTO</t>
  </si>
  <si>
    <t>AMPLIAÇÃO CAPACIDADE PROCESSAMENTO UFCC/REGAP</t>
  </si>
  <si>
    <t>REVAMP DA SEÇÃO DE FRACIONAMENTO DA URA/RPBC</t>
  </si>
  <si>
    <t>DESENVOLVIMENTO DE INTERFACE GRÁFICA PARA O SIMCRAQ</t>
  </si>
  <si>
    <t>SIMULAÇÃO DE DADOS SÍSMICOS-MODELAGEM CAMPO DE ONDA</t>
  </si>
  <si>
    <t>DESENVOLVIMENTO DE CENTRÍFUGA PARA TRATAMENTO DE ÓLEO</t>
  </si>
  <si>
    <t>PROCESSAMENTO PRIMÁRIO EM UNIDADES OFFSHORE</t>
  </si>
  <si>
    <t>CONSOLIDAÇÃO DO PROCESSO DE HCC PARA LUBRIFICANTES</t>
  </si>
  <si>
    <t>TESTE DE CAMPO DE ÓLEOS DE TRANSMISSÃO</t>
  </si>
  <si>
    <t>SEGAMP.CAPACIDADE DE PROCESSAMENTO DA UFCC DA REVAP</t>
  </si>
  <si>
    <t>MODELAGEM DUTOS CORROÍDOS USANDO ELEMENTOS FINITOS</t>
  </si>
  <si>
    <t>SISTEMA DE EXPLOTAÇÃO DE CANGOA E PEROÁ</t>
  </si>
  <si>
    <t>DISPONIBILIZAÇÃO DOS APLICATIVOS PETROBRAS AO IWIS</t>
  </si>
  <si>
    <t>AVALIAÇÃO DE INIBIDORES DE CORROSÃO PARA FLUIDOS DE COMPLETAÇÃO.</t>
  </si>
  <si>
    <t>SISTEMA INTELIGENTE INTERPRETAÇÃO ROCHA CARBONÁTICA</t>
  </si>
  <si>
    <t>ÓLEOS INDUSTRIAIS COM BÁSICOS HIDROTRATADOS</t>
  </si>
  <si>
    <t>IMPLANTAÇÃO DO CL-400</t>
  </si>
  <si>
    <t>UNIDADE COMPLETAÇÃO SECA PARA O CAMPO DE ESPADARTE</t>
  </si>
  <si>
    <t>NOVAS TÉCNICAS DE PERFURAÇÃO EM ROCHAS DURAS</t>
  </si>
  <si>
    <t>DESENVOLVIMENTO DE SOFTWARE APLICATIVO DE REDES NEURAIS</t>
  </si>
  <si>
    <t>DESENVOLVIMENTO  MODELO PERDA INJETIVIDADE POÇOS FRATURADOS</t>
  </si>
  <si>
    <t>ESTABILIDADE A OXIDACÃO-QUALIDADE DE NAFTA DE RFCC</t>
  </si>
  <si>
    <t>DESENVOLVIMENTO DE METODOLOGIA PARA MEDIÇÃO DE FUMAÇA</t>
  </si>
  <si>
    <t>DURABILIDADE DE CATALISADOR AUTOMOTIVO</t>
  </si>
  <si>
    <t>IMPLANTAÇÃO DO MÓDULO DE PARTIDA ASSISTIDA DA P-19</t>
  </si>
  <si>
    <t>ANCORAGEM COM COMPLACÊNCIA DIFERENCIADA</t>
  </si>
  <si>
    <t>SEPARAÇÃO ÁGUA/ÓLEO DE FUNDO DE POÇO</t>
  </si>
  <si>
    <t>ELEVAÇÃO ARTIFICIAL PARA ÓLEOS PESADOS</t>
  </si>
  <si>
    <t>INTEGRIDADE DE EQUIPAMENTO EM SERVIÇO COM HIDROGÊNIO</t>
  </si>
  <si>
    <t>INSPEÇÃO EM TUBOS EM MATERIAIS COMPOSTOS PARA PLATAFORMAS MARÍTIMAS</t>
  </si>
  <si>
    <t>INCORPORAÇÃO DOS DADOS DINÂMICOS A PARTIR DA SIMULAÇÃO NO MODELO</t>
  </si>
  <si>
    <t>INFLUÊNCIA DA COMPOSIÇÃO DA GASOLINA NAS EMISSÕES</t>
  </si>
  <si>
    <t>OTIMIZAÇÃO DE PASSIVADORES DE METAIS</t>
  </si>
  <si>
    <t>HIDROTRATAMENTO DE NAFTA DE RFCC CABIUNAS</t>
  </si>
  <si>
    <t>UNIDADES DE RECUPERAÇÃO LÍQUIDO DE GÁS NATURAL DE CABIÚNAS U206</t>
  </si>
  <si>
    <t>APERFEIÇOAMENTO DE CRITÉRIOS PARA SCRS</t>
  </si>
  <si>
    <t>REMODELAÇÃO DA U-4 (DESTILAÇÃO ATMOSFÉRICA) DA RLAM</t>
  </si>
  <si>
    <t>METODOLOGIA PARA CÁLCULO DE MOVIMENTOS DE MONOBÓIAS</t>
  </si>
  <si>
    <t>IMPLEMENTAÇÃO DE  MELHORIAS UPGRADING DA P-13 C/SISTEMA DP</t>
  </si>
  <si>
    <t>METODOLOGIA ANÁLISE CAMPO VISÃO OPERADOR DRILLER'S CABIN</t>
  </si>
  <si>
    <t>ANÁLISE CRITÉRIOS DE PROJETO DE PERFURAÇÃO DE POÇOS</t>
  </si>
  <si>
    <t>TUBULAÇÕES EM FRP PARA ANEL DE INCÊNDIO E INJEÇÃO</t>
  </si>
  <si>
    <t>ADAPTAÇÃO DA P-XVI PARA PERFURAR COM SISTEMA SX</t>
  </si>
  <si>
    <t>UNIDADE DE HIDROTRATAMENTO DE DIESEL PARA A REGAP</t>
  </si>
  <si>
    <t>SOR EM RESERVATÓRIOS SUJEITOS A INJEÇÃO DE GÁS</t>
  </si>
  <si>
    <t>Desenvolvimento de Tecnologia Gaslift para Águas Profundas e Ultraprofundas</t>
  </si>
  <si>
    <t>PROCEDIMENTOS DE CONTROLE DE POÇO PARA SITUAÇÕES ESPECIAIS</t>
  </si>
  <si>
    <t>OBSTRUÇÕES EM POÇOS EQUIPADOS COM GRAVEL PACK</t>
  </si>
  <si>
    <t>ADERÊNCIA CIMENTO FORMAÇÃO POÇOS SOB INJEÇÃO VAPOR</t>
  </si>
  <si>
    <t>AVALIAÇÃO DA INTEGRIDADE DOS VASOS DE PRESSÃO EM ENSAIOS NÃO DESTRUTIVOS CONVENCIONAIS</t>
  </si>
  <si>
    <t>ARQUITETURA E FACIOLOGIA DA FM. RIO BONITO</t>
  </si>
  <si>
    <t>SIMULAÇÃO DE CATALISADORES DE EQUILÍBRIO</t>
  </si>
  <si>
    <t>DESENVOLVIMENTO DE FORMULAÇÕES COM ÓLEO SEIV</t>
  </si>
  <si>
    <t>POWER RECOVERY SYSTEM - U-220A DA REPLAN</t>
  </si>
  <si>
    <t>PROJETO BÁSICO DO FPSO PARA O CAMPO DE CARATINGA</t>
  </si>
  <si>
    <t>PRODUÇÃO DE CAP A PARTIR DE PETRÓLEOS NACIONAIS</t>
  </si>
  <si>
    <t>INCORPORAÇÃO DAS FALHAS NA SIMULAÇÃO DE FLUXO</t>
  </si>
  <si>
    <t>DESENVOLVER GASLIFT PARA ÁGUAS PROFUNDAS E ULTRAPROFUNDAS</t>
  </si>
  <si>
    <t>ESTUDO DA FADIGA EM RISER VERTICAL DE PRODUÇÃO SPAR BUOY</t>
  </si>
  <si>
    <t>ESTUDO DE MELHORIA DO PROCESSO DE HDT PARA LUBNOR</t>
  </si>
  <si>
    <t>POÇOS ESPECIAIS - ACOMPANHAMENTO E MODELAGEM</t>
  </si>
  <si>
    <t>AVALIAÇÃO EQUIPAMENTOS-PROBABILIDADE DE FALHA</t>
  </si>
  <si>
    <t>UNIDADE DE HIDRODESSULFURIZAÇÃO DE DIESEL DA REPAR</t>
  </si>
  <si>
    <t>UNIDADE DE HIDROCRAQUEAMENTO CATALÍTICO DA REDUC</t>
  </si>
  <si>
    <t>AMPLIAÇÃO DA CAPACIDADE DO FCC-2 DA REGAP</t>
  </si>
  <si>
    <t>DETERMINAÇÃO DE COEFICIENTE DE REAÇÃO VERTICAL DO SOLO</t>
  </si>
  <si>
    <t>LUBRICIDADE DO ÓLEO DIESEL PELO HFRR</t>
  </si>
  <si>
    <t>HIDRODESPARAFINAÇÃO PARA LUBRIFICANTES NA REDUC</t>
  </si>
  <si>
    <t>PROBLEMAS CRÔNICOS DE EQUIPAMENTOS ESTÁTICOS</t>
  </si>
  <si>
    <t>APLICAÇÃO DA TECNOLOGIA NIR EM PROCESSOS</t>
  </si>
  <si>
    <t>PROJETO BÁSICO PARA CONVERSÃO DA MONOBÓIA IMODCO-2</t>
  </si>
  <si>
    <t>REMODELAÇÃO DA SEÇÃO ATMOSFÉRICA DA U-2</t>
  </si>
  <si>
    <t>PROCESSO DE PRODUÇÃO DE PICHE DE PETRÓLEO</t>
  </si>
  <si>
    <t>AVALIAÇÃO DE PERFIS DE ONDA S NA BACIA DE CAMPOS</t>
  </si>
  <si>
    <t>BIODEGRADABILIDADE DE PRODUTOS USADOS EM FLUIDOS DE PERFURAÇÃO</t>
  </si>
  <si>
    <t>DIGESTÃO ANAERÓBIA DE EFLUENTE DA FCC S.A.</t>
  </si>
  <si>
    <t>TOXICIDADE DE PRODUTOS E EFLUENTES DA INDÚSTRIA  DO PETRÓLEO</t>
  </si>
  <si>
    <t>SOLDAGEM DE DUTOS E TUBULAÇÕES EM OPERAÇÃO</t>
  </si>
  <si>
    <t>PREDIÇÃO DE PROPRIEDADES PETROFÍSICAS ATRAVÉS DA ANÁLISE DE IMAGENS</t>
  </si>
  <si>
    <t>SOLDAGEM DE ALTA PRODUTIVIDADE PARA RISERS DE AÇO</t>
  </si>
  <si>
    <t>DESGASTE DE REVESTIMENTO NO CONTATO COM CORAIS</t>
  </si>
  <si>
    <t>MÉTODO PARA LOCALIZAÇÃO E REMOÇÃO DE BLOQUEIOS EM DUTOS</t>
  </si>
  <si>
    <t>ESCOAMENTO DO ÓLEO DIESEL A BAIXAS TEMPERATURAS</t>
  </si>
  <si>
    <t>PLATAFORMA SPAR COM ESTOCAGEM</t>
  </si>
  <si>
    <t>MONITORAÇÃO DE MOVIMENTOS EM MONOBÓIAS E ESFORÇOS</t>
  </si>
  <si>
    <t>MONITORAMENTO DE POÇOS HORIZONTAIS E INTEGRAÇÃO COM COMPLETAÇÃO INTELIGENTE</t>
  </si>
  <si>
    <t>PROCEDIMENTO DE INSTALAÇÃO DE DUTOS NÃO METÁLICO</t>
  </si>
  <si>
    <t>BIORREFINO DE PETRÓLEO</t>
  </si>
  <si>
    <t>ÓLEOS DE ENGRENAGENS COM BÁSICOS DO GRUPO II</t>
  </si>
  <si>
    <t>ÓLEOS DE TRANSMISSÃO AUTOMÁTICA COM BÁSICOS DO GRUPO II</t>
  </si>
  <si>
    <t>ESTUDO DE FENÔMENOS DE FLUXO EM MODELOS REDUZIDOS</t>
  </si>
  <si>
    <t>INSPEÇÃO DE CASCO DE NAVIOS DO TIPO FPSO</t>
  </si>
  <si>
    <t>AVALIAÇÃO DA TENDÊNCIA À DEPOSIÇÃO PARAFÍNICA</t>
  </si>
  <si>
    <t>SELEÇÃO DE ADITIVOS PARA TRATAMENTO DE ÁGUA OLEOSA</t>
  </si>
  <si>
    <t>REFINAMENTO BIOCRONOESTRATIGRÁFICO ESTRATIGRÁFICO INT. CRETÁCEO BC MUNDAÚ, CE.</t>
  </si>
  <si>
    <t>ÓLEOS AUTOMOTIVOS COM BÁSICOS GRUPO II</t>
  </si>
  <si>
    <t>PREDIÇÃO DE SOURING EM CAMPOS DE ÁGUAS PROFUNDAS</t>
  </si>
  <si>
    <t>GEOLOGIA DO PALEOCENO/EOCENO NOS CAMPOS DE BR/CRT</t>
  </si>
  <si>
    <t>REANÁLISE DO DIMENSIONAMENTO A FADIGA EM ESTRUTURAS DE FPSO</t>
  </si>
  <si>
    <t>CUSTOMIZAÇÃO DO GOCAD PARA MODELAGEM ESTRATIGRÁFICA</t>
  </si>
  <si>
    <t>UNIDADE DOWNER INDUSTRIAL DE FCC</t>
  </si>
  <si>
    <t>TESTE DE REATOR PARA HIDROPIRÓLISE</t>
  </si>
  <si>
    <t>ESTUDO DO CAMPO DE CARAPEBA</t>
  </si>
  <si>
    <t>AVALIAÇÃO DA DEGRADAÇÃO QUÍMICA E BIOLÓGICA DO DIESEL COM BIOC</t>
  </si>
  <si>
    <t>Dutos Flexíveis para Serviço Ácido</t>
  </si>
  <si>
    <t>Permeação e corrosão-fadiga em dutos flexíveis</t>
  </si>
  <si>
    <t>INVESTIGAÇÃO DOS MECANISMOS DE BIODEGRADAÇÃO</t>
  </si>
  <si>
    <t>MONITORAMENTO DA FRENTE DE AVANÇO DE INJEÇÃO DE VAPOR</t>
  </si>
  <si>
    <t>REDUÇÃO DA PRESSÃO MÍNIMA DE MISCIBILIDADE DE CO2</t>
  </si>
  <si>
    <t>CATALISADORES PARA AUMENTO DE CETANO EM DIESEL</t>
  </si>
  <si>
    <t>DESENVOLVIMENTO DO SIMULADOR SIMCOQUE</t>
  </si>
  <si>
    <t>ATRIBUIÇÃO PRED.DO SISTEMA DE ÁGUA PROFUNDA DO REC. CAMPOS</t>
  </si>
  <si>
    <t>ADAPTAÇÃO DO SIMPAR PARA MIGRAÇÃO SECUNDÁRIA</t>
  </si>
  <si>
    <t>MODELAGEM SÍSMICA 3D PARA MONITORAÇÃO COM SOFTWARE RESERVEL EM ÁGUAS PROFUNDAS</t>
  </si>
  <si>
    <t>SISTEMAS DE FRATURAS EM AMBIENTES COMPRESSIONAIS</t>
  </si>
  <si>
    <t>CONVERSÃO TEMPO - PROFUNDIDADE</t>
  </si>
  <si>
    <t>RECUPERAÇÃO DE ÓLEO VISCOSO NA BACIA DE CAMPOS ATRAVÉS DA INJEÇÃO EM POÇO GEOTÉRMICO</t>
  </si>
  <si>
    <t>INVERSÃO SÍSMICA AVANÇADA</t>
  </si>
  <si>
    <t>MODELAGEM SÍSMICA E MIGRAÇÃO PRÉ-EMPILHAMENTO 3-D.</t>
  </si>
  <si>
    <t>PARAMETRIZAÇÃO DE SISTEMAS TURBIDÍTICOS ANÁLOGOS</t>
  </si>
  <si>
    <t>SIMULAÇÃO DAS CONDIÇÕES DE ATIVIDADES DO TRABALHO</t>
  </si>
  <si>
    <t>MODELO DE CORRENTES MARINHAS DA BACIA DE CAMPOS</t>
  </si>
  <si>
    <t>PROCAP  - TLP E SPAR EM DIVERSOS CENÁRIOS</t>
  </si>
  <si>
    <t>CARACTERIZAÇÃO DAS ROCHAS GERADORAS MARINHAS</t>
  </si>
  <si>
    <t>RISERS COM BÓIA DE SUB-SUPERFÍCIE - FASE II</t>
  </si>
  <si>
    <t>MANUTENÇÃO PREDITIVA POR ANÁLISE DE LUBRIFICANTE</t>
  </si>
  <si>
    <t>ESTUDO E APLICAÇÃO DO LPSS NO DTCS</t>
  </si>
  <si>
    <t>ANÁLISE VOLTAMÉTRICA DA DEGRADAÇÃO DE ÓLEO DIESEL</t>
  </si>
  <si>
    <t>AVALIAÇÃO DO PETRÓLEO SOYO PARA REDUC</t>
  </si>
  <si>
    <t>UNIDADE DE HIDROTRATAMENTO DE DIESEL/INSTÁVEIS PARA A REDUC</t>
  </si>
  <si>
    <t>PROCESSO MICROBIOLÓGICO PARA RECUPERAÇÃO DE PETRÓLEO</t>
  </si>
  <si>
    <t>AVALIAÇÃO REBALANCEAMENTO ADITIVOS EXTRA-DIESEL</t>
  </si>
  <si>
    <t>ESTRATIGRAFIA DOS ARENITOS OLIGO-MIOCENICOS DA BIOZONA N-545, AREAS DE CARATINGA, BARRACUDA, MARLIM SUL, MARLIM, MARLIM LESTE, VOADOR E MOREIRA</t>
  </si>
  <si>
    <t>TERMOGRAFIA EM TAMBORES DE COQUE</t>
  </si>
  <si>
    <t>CONVERSÃO DE GÁS NATURAL A HIDROCARBONETOS LÍQUIDOS</t>
  </si>
  <si>
    <t>INJEÇÃO DE VAPOR COM ADITIVOS</t>
  </si>
  <si>
    <t>APLICAÇÃO DE REVESTIMENTO INTERNO DE DUTOS-IN SITU</t>
  </si>
  <si>
    <t>MODELO NUMÉRICO DOS PROCESSOS DOS SOFTWARES SELEPOL E GEL BLOQUEADORES</t>
  </si>
  <si>
    <t>HIDRATOS EM SISTEMAS SUBMARINOS DE PRODUÇÃO</t>
  </si>
  <si>
    <t>AUTOMAÇÃO DE VÁLVULAS SUBMARINAS OPERADAS PARA MERG</t>
  </si>
  <si>
    <t>ESTABILIDADE DE POÇOS PERFURADOS PRÓXIMOS A DOMOS SALINOS</t>
  </si>
  <si>
    <t>ESTABILIDADE DE POÇOS DE PETRÓLEO SOB EFEITO TÉRMICO</t>
  </si>
  <si>
    <t>DIMENSIONAMENTO DE POÇOS EXPLORATÓRIOS PROFUNDOS ATRAVESSANDO GRANDES ESPESSURAS DE ROCHA SALINA</t>
  </si>
  <si>
    <t>PROCESSAMENTO E ANÁLISE DE DADOS SÍSMICOS 4-D/4-C</t>
  </si>
  <si>
    <t>ACIDIFICAÇÃO REMOTA EM POÇOS SATÉLITES</t>
  </si>
  <si>
    <t>CONTROLE DOS HIDROCARBONETOS NA BACIA DO SOLIMÕES</t>
  </si>
  <si>
    <t>DESENVOLVIMENTO PROGRAMAS RISERS E LINHAS</t>
  </si>
  <si>
    <t>DESENVOLVIMENTO DE MATERIAL PARA MODELAGEM FÍSICA</t>
  </si>
  <si>
    <t>Bombeamento Multifásico Submarino - Análise Modal</t>
  </si>
  <si>
    <t>MODELAGEM TRIDIMENSIONAL DE BACIAS SEDIMENTARES</t>
  </si>
  <si>
    <t>TESTES DE PRÉ-VAPORIZAÇÃO DE CARGAS FCC NA SIX</t>
  </si>
  <si>
    <t>MONITORAÇÃO DE POÇOS HORIZONTAIS, UTILIZANDO TECNOLOGIA DE FIBRA ÓTICA E INTEGRAÇÃO COM A COMPLETAÇÃO INTELIGENTE.</t>
  </si>
  <si>
    <t>ANÁLISE SISTEMA SUBMARINO DE PRODUÇÃO NÃO CONVENCIONAIS</t>
  </si>
  <si>
    <t>ELEVAÇÃO ARTIFICIAL DE ÓLEOS PESADOS</t>
  </si>
  <si>
    <t>SIMULAÇÃO TRANSIENTE DE PROCESSOS DE PLUNGER LIFT</t>
  </si>
  <si>
    <t>INFLUÊNCIA DO ENXOFRE DA GASOLINA NAS EMISSÕES</t>
  </si>
  <si>
    <t>DESENVOLVIMENTO DE FLUIDO PARA PERFURAÇÃO DE POÇOS ALTA INCLINAÇÃO</t>
  </si>
  <si>
    <t>Desenvolvimento de Equipamento de Gaslift para Águas Ultraprofundas</t>
  </si>
  <si>
    <t>MODELO DE PREDIÇÃO DA VISCOSIDADE DE EMULSÕES A/O</t>
  </si>
  <si>
    <t>AVALIAÇÃO DE DANO MECÂNICO DAS FORMAÇÕES DE HC</t>
  </si>
  <si>
    <t>ANÁLISE DE SIMULADORES PARA FRATURAMENTO ÁCIDO</t>
  </si>
  <si>
    <t>DESENVOLVER METODOLOGIAS DE TESTES PARA AVALIAÇÃO DA INTERAÇÃO FLH/FLUIDOS DE PERFURAÇÃO</t>
  </si>
  <si>
    <t>PRISÃO DE COLUNA DURANTE A PERFURAÇÃO ERW</t>
  </si>
  <si>
    <t>DESENVOLVIMENTO DE MÉTODOS PARA MODELAGENS MULTICOMPONENTES</t>
  </si>
  <si>
    <t>DESENVOLVIMENTO DE MÉTODOS PARA MODELAGENS ANISOTRÓPICAS</t>
  </si>
  <si>
    <t>TESTES DE INJETIVIDADE EM POÇOS HORIZONTAIS</t>
  </si>
  <si>
    <t>MELHORIA NOS SISTEMAS COMPUTACIONAIS SISTRAT/SICOP</t>
  </si>
  <si>
    <t>OTIMIZAÇÃO DA PERFURAÇÃO DE POÇOS DE TRAJETÓRIA COMPLEXA</t>
  </si>
  <si>
    <t>RISERS FLEXÍVEIS PARA O FPSO DE ALBACORA LESTE</t>
  </si>
  <si>
    <t>OTIMIZAÇÃO DA LIMPEZA DE POÇOS DE GRANDE AFASTAMENTO</t>
  </si>
  <si>
    <t>ESTUDO DA SATURAÇÃO CRÍTICA DE GÁS</t>
  </si>
  <si>
    <t>VISCOELASTICIDADE E CARREAMENTO EM FRATURAMENTO  E GRAVEL-PACK</t>
  </si>
  <si>
    <t>SIMULAÇÃO FÍSICA E MATEMÁTICA DE PROPRIEDADES TÉRMICAS DE PETRÓLEO - (FINEP/ANP-UFRJ)</t>
  </si>
  <si>
    <t>MONITORAÇÃO DO SISTEMA DE ANCORAGEM DO NT AVARÉ</t>
  </si>
  <si>
    <t>PROCAP - NOVAS ALTERNATIVAS PARA UEP'S</t>
  </si>
  <si>
    <t>NOVAS CONCEPÇÕES DE ANCORAGEM PARA LÂMINAS D'ÁGUA ULTRA PROFUNDAS</t>
  </si>
  <si>
    <t>DESENVOLVER  EQUIPAMENTOS DE GASLIFT  PARA ÁGUAS ULTRAPROFUNDAS</t>
  </si>
  <si>
    <t>CARACTERIZAR OS DEPÓSITOS INORGÂNICOS RADIOATIVOS EM SEPARADOR</t>
  </si>
  <si>
    <t>SELEÇÃO DE POLÍMEROS PARA TRATAMENTO DE ÁGUA OLEOSA</t>
  </si>
  <si>
    <t>SISTEMA INTEGRADO DE PREVISÃO DA DERIVA DE MANCHAS</t>
  </si>
  <si>
    <t>SISTEMA PARA ELEVAÇÃO ARTIFICIAL PARA POÇOS</t>
  </si>
  <si>
    <t>IMAGEAMENTO GEOFÍSICO SISTEMA TURBIDÍTICO MODERNO DE CAMPOS</t>
  </si>
  <si>
    <t>DETERMINAÇÃO PROPRIEDADES TÉRMICAS DE ROCHAS SEDIMENTARES</t>
  </si>
  <si>
    <t>FINEP/UFRJ-ESTUDO DE MILONITOS EM ZONAS DE CISALHA</t>
  </si>
  <si>
    <t>FINEP/USP - DESENVOLVIMENTO DE METODOLOGIA PARA DATAÇÃO DE ARGILOMINE</t>
  </si>
  <si>
    <t>GARANTIA DE ESCOAMENTO II - DETECÇÃO DE BLOQUEIO</t>
  </si>
  <si>
    <t>ESTUDOS DE "GROUND PENETRATING RADAR" (GPR)</t>
  </si>
  <si>
    <t>OTIMIZAÇÃO DE SISTEMAS DE TRATAMENTO DE ÁGUAS OLEOSAS</t>
  </si>
  <si>
    <t>MODELAGEM GEOLÓGICA 3D EM TEMPO REAL TRAJ. POÇOS HORIZONTAIS</t>
  </si>
  <si>
    <t>INTEGRAÇÃO DE DADOS SÍSMICOS EM 3D NAS SIMULAÇÕES</t>
  </si>
  <si>
    <t>FINEP/UFRJR - AVALIAÇÃO DE COLAPSO DE POROS NO CAMPO</t>
  </si>
  <si>
    <t>CONTENÇÃO DE PRODUÇÃO DE AREIA NOS CAMPOS DE CORVINA</t>
  </si>
  <si>
    <t>SIMULAÇÃO FÍSICA DA FADIGA DE TUBOS DE PERFURAÇÃO</t>
  </si>
  <si>
    <t>ANÁLISE DE VIBRAÇÃO DE COLUNA DE PERFURAÇÃO (BHA)</t>
  </si>
  <si>
    <t>ESTUDO DE CONDUTIVIDADE HIDRÁULICA DE FALHAS</t>
  </si>
  <si>
    <t>ESPECIAÇÃO DOS HC'S EM GASES DE ESCAPAMENTO</t>
  </si>
  <si>
    <t>AVALIAÇÃO DE FADIGA EM BEND-STIFFENERS</t>
  </si>
  <si>
    <t>MODELO LINEAR PARA CABOS DE POLIÉSTER EM ANCORAGEM</t>
  </si>
  <si>
    <t>ESTAÇÕES REMOTAS PARA A MONITORAÇÃO E CONTROLE DA CORROSÃO</t>
  </si>
  <si>
    <t>DESENVOLVIMENTO DE SISTEMA ENS PARA AVALIAÇÃO DE INIBIDORES</t>
  </si>
  <si>
    <t>ESTUDOS DE TÉCNICAS ELETROQUÍMICAS PARA DUTOS</t>
  </si>
  <si>
    <t>FINEP-UFRJ: AVALIAÇÃO DE SIMULADORES DE CORROSÃO/EROSÃO</t>
  </si>
  <si>
    <t>AVALIAÇÃO MECÂNICA DE MISTURAS BETUMINOSAS</t>
  </si>
  <si>
    <t>EXECUÇÃO DE ENSAIOS DE LABORATÓRIO</t>
  </si>
  <si>
    <t>SERVIÇOS DE  AVALIAÇÃO  NA QUALIDADE DE EMULSÕES E MISTURAS</t>
  </si>
  <si>
    <t>SISTEMA DE PRÉ-VAPORIZAÇÃO DE CARGA DE FCC</t>
  </si>
  <si>
    <t>Desenvolvimento de Pig Multi-size</t>
  </si>
  <si>
    <t>Escoamentos Intermitentes em Geometria Catenária</t>
  </si>
  <si>
    <t>ESTUDO DO TRATAMENTO DE ÁGUA PRODUZIDA COM MEMBRANAS POLIMÉRICAS</t>
  </si>
  <si>
    <t>MODELAGEM MATEMÁTICO E NUMÉRICO ESCOAMENTO ÓLEO ESPUMANTE EM MEIO</t>
  </si>
  <si>
    <t>PREVENÇÃO DE INCRUSTAÇÕES EM POÇOS SATÉLITES E HORIZONTAIS</t>
  </si>
  <si>
    <t>FINEP / PUC : DESENVOLVIMENTO DE SIMULADOR NUMÉRICO DE SEDIMENTAÇÃO</t>
  </si>
  <si>
    <t>MODELAGEM DA INJEÇÃO E REINJEÇÃO DE ÁGUA EM ROCHAS</t>
  </si>
  <si>
    <t>MODELO MATEMÁTICO E NUMÉRICO DA RECUPERAÇÃO DE PETRÓLEO COM INJEÇÃO DE AR</t>
  </si>
  <si>
    <t>PASTAS ESPECIAIS PARA CIMENTAÇÃO DE ZONAS DE SAL</t>
  </si>
  <si>
    <t>MATERIAIS ALTERNATIVOS PARA A CIMENTAÇÃO - PUC</t>
  </si>
  <si>
    <t>NOVAS TÉCNICAS DE PERFURAÇÃO DE ROCHAS DURAS</t>
  </si>
  <si>
    <t>ATRIBUTOS SÍSMICOS EM GRUPOS DE OFFSETS COMO GUIA</t>
  </si>
  <si>
    <t>PROGRAMAÇÃO DO CÁLCULO DAS PROPRIEDADES EQUIVALENTES EM SISTEMAS MONOFÁSICO E BIFÁSICO</t>
  </si>
  <si>
    <t>FINEP/UFRGS-SIMULAÇÃO DE GERAÇÃO E EXPULSÃO DE PETRÓLEO</t>
  </si>
  <si>
    <t>FINEP/ANP-UFRJ/COPPE- CARACTERIZAÇÃO DA QUALIDADE E MISTURAS DE ÓLEOS</t>
  </si>
  <si>
    <t>VIABILIZAÇÃO DE USO DE ROBÔ INDUSTRIAL EM OPERAÇÕES E INTERVENÇÕES SUBMARINAS</t>
  </si>
  <si>
    <t>DESENVOLVIMENTO DE PROTÓTIPO - GIRINO</t>
  </si>
  <si>
    <t>PILOTO INJEÇÃO DE MICRORGANISMOS/ CAMPO SERGIPE</t>
  </si>
  <si>
    <t>FINEP/ ANÁLISE DE LINHAS DE TRANSFERÊNCIA A MEIA ÁGUA - ESPADARTE</t>
  </si>
  <si>
    <t>FINEP/PUC - SISTEMA 3D ANFLEX/ALFREQ</t>
  </si>
  <si>
    <t>ACIONAMENTO REMOTO DE ACESSÓRIO SUBMARINO</t>
  </si>
  <si>
    <t>UFRJ_AMB_55  DESENVOLVIMENTO DE TECNOLOGIAS PREVENTIVAS  A VAZAMENTO</t>
  </si>
  <si>
    <t>FINEP - ENSAIOS TANQUE PROVA EM MODELO PTS. FIXAÇÃO</t>
  </si>
  <si>
    <t>BANCO DADOS AMBIENTAIS E CARACTERÍSTICAS HIDRODINÂMICAS</t>
  </si>
  <si>
    <t>DESENVOLVIMENTO SISTEMA  APOIO OPERAÇÕES ANCORAGEM</t>
  </si>
  <si>
    <t>UNAERP_AMB /DESENVOLVIMENTO DE ESTUDO DE MONITORAMENTO AMBIENTAL - RIBERÃO PRETO</t>
  </si>
  <si>
    <t>UFF_AMB - PESQUISA DE MÉTODOS CONVENCIONAIS OU NÃO NA DETEC.</t>
  </si>
  <si>
    <t>APROVEITAMENTO DE BORRAS DE PETROLEO E SEUS DERIVADOS ATRAVES DA CONVERSAO A BAIXA TEMPERATURA</t>
  </si>
  <si>
    <t>FINEP/UFSC - INTERFACE AMIGÁVEL PARA O SIMPAR</t>
  </si>
  <si>
    <t>FINEP/UFRJ - ROTINAS PARA PROB. DE SIMULADORES DE RESERVATÓRIO</t>
  </si>
  <si>
    <t>CÁLCULO DE IP DE POÇOS ESPECIAIS EM SIMULADORES</t>
  </si>
  <si>
    <t>GARANTIA  DO ESCOAMENTO II ATIVIDADES EM MEDIÇÃO MULTIFÁSICA</t>
  </si>
  <si>
    <t>IMPLEMENTAÇÃO DE OPÇÕES E REVELAÇÕES EM ANÁLISE DE RISCO</t>
  </si>
  <si>
    <t>MODELAGEM BOOLEANA DE RESERVATÓRIOS - FASE III</t>
  </si>
  <si>
    <t>SISTEMA DE INFORMAÇÃO DE DESCRIÇÃO DETESTEMUNHOS (ANASETE)</t>
  </si>
  <si>
    <t>DESENVOLVIMENTO DE METODOLOGIAS PARA ANÁLISE DO RISCO GEOLÓGICO NA EXPLORAÇÃO DE HIDROCARBONETOS</t>
  </si>
  <si>
    <t>FINEP/ANP-UFRJ/COPPE-DESENVOLVIMENTO DE SOFTWARE PARA FINGERPRINTING</t>
  </si>
  <si>
    <t>TORQUE E DRAG EM POÇOS COM TRAJETÓRIA COMPLEXA</t>
  </si>
  <si>
    <t>FLUIDOS LEVES DE PERFURAÇÃO E COMPLETAÇÃO</t>
  </si>
  <si>
    <t>DESENVOLVIMENTO DE CABOS SINTÉTICOS PARA USO EM ANCORAGEM</t>
  </si>
  <si>
    <t>ESTUDO GEOLÓGICO E GEOFÍSICO DE AFLORAMENTOS ANÁLOGOS</t>
  </si>
  <si>
    <t>MODELAGEM NUMÉRICA -  INTERAÇÕES SEDIMENTARES GRAVITACIONAIS E CORRENTES</t>
  </si>
  <si>
    <t>FINEP-COPPE- ANÁLISE DE RAOS PARA PLATAFORMAS</t>
  </si>
  <si>
    <t>DETERMINAÇÃO DE CARACACTERÍSTICAS FÍSICAS DE RISER FLEXÍVEL</t>
  </si>
  <si>
    <t>DETERMINAÇÃO DO COMPORTAMENTO DINÂMICO DO RISER FLEXÍVEL</t>
  </si>
  <si>
    <t>MECÂNICA DOS FLUIDOS COMPUTACIONAIS</t>
  </si>
  <si>
    <t>CUSTOMIZAÇÃO DO PROGRAMA DE MODELAGEM/VISUALIZAÇÃO</t>
  </si>
  <si>
    <t>MELHORIA DE RESOLUÇÃO VERTICAL DE PERFIS</t>
  </si>
  <si>
    <t>FINEP/UNICAMP - BANCO DE DADOS DE ANÁLOGOS</t>
  </si>
  <si>
    <t>ESTUDO INTEGRADO DO CAMPO DE NAMORADO</t>
  </si>
  <si>
    <t>FINEP-UFRGS-UERJ ESTRATIGRAFIA QUÍMICA CENOZÓICA DA MARGEM  SUDESTE DO BRASIL</t>
  </si>
  <si>
    <t>MODELAGEM FISICA PARA INVESTIGAR OS PROCESSOS DE SEDIMENTACAO EM FLUXOS GRAVITACIONAIS - CAMPOS</t>
  </si>
  <si>
    <t>SIMULADORES DE UNIDADES ANCORADAS EM LDA ATÉ 3000M</t>
  </si>
  <si>
    <t>FINEP/UFF - DESENVOLVIMENTO DE SOFTWARE</t>
  </si>
  <si>
    <t>FINEP-UFRJ/COPPE - ESTUDO DA TORÇÃO E DO TORQUE NAS LINHAS DE ANCORAGEM</t>
  </si>
  <si>
    <t>FINEP-PUC-ESTUDOS APLICAÇÃO AÇOS X-80 PARA TUBOS</t>
  </si>
  <si>
    <t>ESTUDOS DE MONITORAÇÃO DE TENSÕES NO TOPO DO SCR</t>
  </si>
  <si>
    <t>PROCESSAMENTO E ANÁLISE DOS DADOS DE MONITORAÇÃO DO SCR</t>
  </si>
  <si>
    <t>ESTUDO PARA PREDIÇÃO DE PERMEÁVEIS A PARTIR DA ANIMAÇÃO DE IMAGENS</t>
  </si>
  <si>
    <t>METODOLOGIA PARA QUANTIFICAÇÃO DE RISCOS E INCERTEZAS EM ESTUDO DE RESERVATÓRIOS</t>
  </si>
  <si>
    <t>GARANTIA DE INTEGRIDADE ESTRUTURAL NO SISTEMA DE PRODUÇÃO  FPSO</t>
  </si>
  <si>
    <t>GARANTIA DE ESCOAMENTO - AVALIAÇÃO DA COMPATIBILIDADE</t>
  </si>
  <si>
    <t>ANÁLISE DE PROBLEMAS EM POÇOS COM INJEÇÃO DE VAPOR</t>
  </si>
  <si>
    <t>TRATAMENTO DE ÓLEO CONTAMINADO COM MERCÚRIO</t>
  </si>
  <si>
    <t>FINEP/UFRJ  MONITORAMENTO DE EXSUDAÇÕES COM IMAGENS RADARSAT</t>
  </si>
  <si>
    <t>FINEP/UFRJ DESENVOLVIMENTO DE SOFTWARE PARA INTERPRETAÇÃO DE RESULTADOS GEOQUÍMICOS</t>
  </si>
  <si>
    <t>DETERMINAÇÃO DE PERMEABILIDADE EFETIVA</t>
  </si>
  <si>
    <t>FINEP - UFRJ/FUJB - ESTUDO E AVALIAÇÃO FORMAÇÃO  CORROSÃO MICROBIOLÓGICA</t>
  </si>
  <si>
    <t>FINEP-COPPE/UFRJ-DESENVOLVIMENTO DE METODOLOGIA DE ENSAIO DE LABORATÓRIO</t>
  </si>
  <si>
    <t>METODOLOGIAS E SIMULADORES DE GAS LIFT PARA ÁGUAS ULTRA-PROFUNDAS</t>
  </si>
  <si>
    <t>REPARAÇÃO DE DEFEITOS INTERNOS E EXTERNOS EM DUTOS</t>
  </si>
  <si>
    <t>DESENVOLVER  ELETRÔNICA DE PIG PARA DETECÇÃO DE VAZAMENTO</t>
  </si>
  <si>
    <t>FINEP/ANP-PUC - DESENVOLVIMENTO DE PIG INSTRUMENTADO PARA IN</t>
  </si>
  <si>
    <t>MODELAGEM PARA DESCARTE E REINJEÇÃO DE ÁGUA EM RESERVATÓRIO</t>
  </si>
  <si>
    <t>MONTAGEM DE LABORATÓRIO  DE CÉLULA POLIAX</t>
  </si>
  <si>
    <t>DANO À FORMAÇÃO EM RESERVATÓRIOS DEPLETADOS</t>
  </si>
  <si>
    <t>POÇO DE GRANDE AFASTAMENTO POR ETAPAS - PAE</t>
  </si>
  <si>
    <t>MÉTODO PARA REMOÇÃO DE BLOQUEIOS EM DUTOS</t>
  </si>
  <si>
    <t>BOMBEAMENTO MULTIFÁSICO SUBMARINO - MODELO EXERGÉTICO</t>
  </si>
  <si>
    <t>ESTUDO SOBRE ELEVAÇÃO/COMPLETAÇÃO DE POÇOS DELGADO</t>
  </si>
  <si>
    <t>UPGRADE DE SOFTWARE (RECON) PARA RECONSTITUIÇÃO</t>
  </si>
  <si>
    <t>FINEP-PUC - PERFURAÇÃO COM FLUIDOS LEVES: HIDRÁULICA</t>
  </si>
  <si>
    <t>AVALIAÇÃO E OTIMIZAÇÃO DA ETDI DA RPBC</t>
  </si>
  <si>
    <t>ANÁLISE DE MINI-FRACIONAMENTO PARA ALTAS PERMEABILIDADES</t>
  </si>
  <si>
    <t>GARANTIA DO CONTROLE DE PRODUÇÃO DE AREIA - MÉTODO PREDITIVO</t>
  </si>
  <si>
    <t>OTIMIZAÇÃO DO TRATAMENTO DE ÁGUAS PARA FINS DE REUSO</t>
  </si>
  <si>
    <t>PROJETO E MONTAGEM DO LABORATÓRIO DE ÁGUAS OLEOSAS</t>
  </si>
  <si>
    <t>VIABILIZAÇÃO DE LANÇAMENTO SCR'S PELO MÉTODO "REELING"</t>
  </si>
  <si>
    <t>ANÁLISE DE RISCO NAS ANÁLISES DE ESTABELECIMENTO DE POÇOS</t>
  </si>
  <si>
    <t>ESTUDO DE ESTABILIDADE DE POÇOS EM FORMAÇÕES COM PEQ. ESP DE SED</t>
  </si>
  <si>
    <t>FINEP-PUC- ANÁLISE DE CRITÉRIOS DE PROJETO DE POÇO</t>
  </si>
  <si>
    <t>FINEP/UFRGS - ESTUDO GEOAMBIENTAL DE A DO POTENCIAL</t>
  </si>
  <si>
    <t>AVALIAÇÃO DE CARGAS EM CABEÇAS DE POÇOS SUBMARINOS</t>
  </si>
  <si>
    <t>TRATAMENTO DE RESÍDUOS OLEOSOS</t>
  </si>
  <si>
    <t>DESENVOLVIMENTO DE NOVOS PRODUTOS ASFÁLTICOS LUBNOR</t>
  </si>
  <si>
    <t>MODELO CONSTITUTIVOS E PRODUÇÃO DE AREIA EM LA PROFUNDAS</t>
  </si>
  <si>
    <t>FINEP/ANP-UFRJ - ESTUDOS PARA CREDENCIAMENTO DO LABORATÓRIO PVT</t>
  </si>
  <si>
    <t>ESTABILIDADE DE GASOLINA DE FCC EM UNIDADE PILOTO</t>
  </si>
  <si>
    <t>PRODUTO BIOSURFACTANTES PARA BIORREMEDIAÇÃO DE SOLOS</t>
  </si>
  <si>
    <t>DESENVOLVIMENTO DE TECNOLOGIAS PAVIMENTOS ASFÁLTICOS</t>
  </si>
  <si>
    <t>TRATAMENTO DE SOLOS ARGILOSOS CONTAMINADOS COM ÓLEO</t>
  </si>
  <si>
    <t>CONFECCAO DE SISTEMA DE CRAQUEAMENTO CATALÍTICO EM UCC (FINEP-TECPAR)</t>
  </si>
  <si>
    <t>FINEP-UFRJ- ESTUDO E MONITORAÇÃO DE AÇOS CMN PRESENÇA</t>
  </si>
  <si>
    <t>FINEP-UFRJ/COPPETEC - DESENVOLVIMENTO DE TÉCNICAS DE INSPEÇÃO AUTOMÁTICA UT</t>
  </si>
  <si>
    <t>FINEP BIORREMEDIAÇÃO DE ÁREAS CONTAMINADAS/BIOPILH</t>
  </si>
  <si>
    <t>APLICAÇÃO OZIPP PARA INVESTIGAÇÃO DA QUALIDADE DO AR NO RIO DE JANEIRO</t>
  </si>
  <si>
    <t>INVESTIGAÇÃO DOS ASPECTOS OPERACIONAIS NO MONITORAMENTO DA POLUIÇÃO ATMOSFÉRICA</t>
  </si>
  <si>
    <t>DESENVOLVIMENTO DE SISTEMA PARA REDUÇÃO DE SOX E NOX EM UFCC</t>
  </si>
  <si>
    <t>FINEP/ANP - TRATAMENTO SUPERFICIAL DE TUBOS PARA DUT</t>
  </si>
  <si>
    <t>AVALIAÇÃO DA DIVERSIDADE BACTERIOLÓGICA N0 PROCESSO DE BIODEGRADAÇÃO HÍDRICA</t>
  </si>
  <si>
    <t>FINEP -  AVALIAÇÃO DA TECNOLOGIA DE ATENUAÇÃO NATURAL</t>
  </si>
  <si>
    <t>FINEP-PUC-GERADOR DE RELATÓRIOS PARA SIMULADOR PETROX</t>
  </si>
  <si>
    <t>DESENVOLVIMENTO E UTILIZAÇÃO BIOSSURFACTANTES PARA LIMPEZA BORRAS DE TANQUES</t>
  </si>
  <si>
    <t>MONITORAMENTO E RECUPERAÇÃO DO IGARAPÉ DO CURURU</t>
  </si>
  <si>
    <t>OTIMIZAÇÃO DA PRODUÇÃO DE BIOSSURFACTANTES PARA A INDÚSTRIA DE PETRÓLEO</t>
  </si>
  <si>
    <t>ESTUDO BIOLÓGICO PARA DESENVOLVER METODOLOGIA PARA MANUTENÇÃO E CULTIVO PARA TESTE DE TOXIDADE COM ORGANISMOS BENTÔNICOS (FINEP-UFF)</t>
  </si>
  <si>
    <t>DESENVOLVER  ROTINAS PHOENICS PROCESSO INCINERAÇÃO CORRENTE ÁCIDA</t>
  </si>
  <si>
    <t>DESENVOLVIMENTO,  AVALIAÇÃO DE TÉCNICAS DE REQUEIMA E ESTAGIAMENTO AR/COMBUSTÍVEL</t>
  </si>
  <si>
    <t>DESENVOLVER TÉCNICAS CO-COMBUSTÃO INCINERAÇÃO RESÍDUOS/COR</t>
  </si>
  <si>
    <t>AVALIAÇÃO DO PROCESSO DE COMBUSTÃO DO COQUE DE PETRÓLEO QUEIMADOR CICLÔNICO</t>
  </si>
  <si>
    <t>AVALIAÇÃO DO PROCESSO COMBUSTÍVEL COQUE LEITO FLUIDIZADO BORBULHANTE</t>
  </si>
  <si>
    <t>DESENVOLVER DISPOSITIVOS NEBULIZAÇÃO QUEIMA ÓLEOS ULTRAVISCOSO</t>
  </si>
  <si>
    <t>DESENVOLVIMENTO MODELOS DE ROTINAS VAPORIZAÇÃO GOTAS ÓLEOS COMBUSTÃO</t>
  </si>
  <si>
    <t>CONFIGURAÇÃO ALTERNATIVA DE SCR PARA FPSO</t>
  </si>
  <si>
    <t>PREPARO/CARACTERIZAÇÃO DE ASFALTOS MODIFICADOS POR SBS+ EVA</t>
  </si>
  <si>
    <t>AVALIAÇÃO MEDID. PROPR. TRILHAS DE RODA - SIMUL TRÁFEGO</t>
  </si>
  <si>
    <t>Medições de Correntes por Radares HF</t>
  </si>
  <si>
    <t>Catalisação de Hidroprocessamento de Petróleo Marlim - Hda</t>
  </si>
  <si>
    <t>GARANTIA ESCOAMENTO II - TRANSFERÊNCIA CALOR (FINEP)</t>
  </si>
  <si>
    <t>ANÁLISE COMPARATIVA NAS VÁRIAS CONCEPÇÕES, ISOLAMENTO, AQUECIMENTO E PIG</t>
  </si>
  <si>
    <t>FINEP/COPPE ESTUDOS PARA MONITORAÇÃO DO SCR DA P18</t>
  </si>
  <si>
    <t>FINEP-USP -  ADAPTAÇÃO PROGRAMA DICAS DYNASIM</t>
  </si>
  <si>
    <t>ANÁLISE ACOPLADA DE MOVIMENTOS E LINHAS DE ANCORAGEM (FINEP-USP)</t>
  </si>
  <si>
    <t>FINEP/ANÁLISE DE DADOS DE EXPERIMENTO COM RISERS RÍGIDOS</t>
  </si>
  <si>
    <t>FINEP-UFRJ -  ANÁLISE DE SISTEMA FPSO/ALIVIADOR EM TANDEM</t>
  </si>
  <si>
    <t>FINEP-UFRJ - ESTUDO HIDRODINÂMICO TANDEM/ALIVIADOR</t>
  </si>
  <si>
    <t>FINEP-IPT ESTUDOS DE CONTATO RISER-SOLO</t>
  </si>
  <si>
    <t>FINEP - MODELAGEM GRÁFICA INTERATIVA DE SISTEMA DE PRODUÇÃO</t>
  </si>
  <si>
    <t>FINEP-USP -  PROJETO DE DESENVOLVIMENTO EM HIDRODINÂMICA</t>
  </si>
  <si>
    <t>TANQUE DE PROVAS NUMÉRICO</t>
  </si>
  <si>
    <t>OTIMIZAÇÃO DE PONTOS FIXOS DE ANCORAGEM</t>
  </si>
  <si>
    <t>CONTROLE DE POÇO EM SITUAÇÕES ESPECIAIS</t>
  </si>
  <si>
    <t>FINEP-PUC - DESENVOLVIMENTO DE SISTEMA SIGMA 3D COM INTERFACES E SOFTWARE ANFLEX</t>
  </si>
  <si>
    <t>FINEP-USP/IPT/UFRJ - ANCORAGEM C COMPLAC. DIF.</t>
  </si>
  <si>
    <t>FINEP - IPT - MEDIÇÃO SIMULTÂNEA DOS MOVIMENTOS DE DUAS BÓIAS</t>
  </si>
  <si>
    <t>MINIMIZAÇÃO DO VOLUME DE INTERFACES - UFF</t>
  </si>
  <si>
    <t>SISTEMAS DE DETECÇÃO DE VAZAMENTOS CVB - UFF</t>
  </si>
  <si>
    <t>CARACTERIZAÇÃO DE FLUIDOS DOS CAMPOS DE MARLIM</t>
  </si>
  <si>
    <t>SISTEMA ESPECIAL GARANTIA DA QUALIDADE DE ÁGUA DO MAR PARA INJEÇAO</t>
  </si>
  <si>
    <t>SEGURANÇA DE POÇO:DESCONEXÃO DE EMERGÊNCIA EM DPPS</t>
  </si>
  <si>
    <t>ANOMALIAS DO CRETÁCEO DE ESPADARTE E CAMPOS SUL</t>
  </si>
  <si>
    <t>CARACTERIZAÇÃO DE PRODUTOS - BACTERICIDAS</t>
  </si>
  <si>
    <t>FINEP - PUC - DESENVOLVIMENTO PRODUTO GERAÇÃO DE INFERÊNCIA</t>
  </si>
  <si>
    <t>FINEP - IME - CONTROLE "FUZZY" DE PROCESSOS INDUSTRIAIS</t>
  </si>
  <si>
    <t>DESENVOVIMENTO DE SOFTWARE PARA PROJETO E SOLUÇÃO DE PROBLEMAS EM ASSISTÊNCIA TÉCNICA EM SISTEMAS, INSTRUMENTAÇÃO E AUTOMAÇÃO (FINEP - PUC/RJ)</t>
  </si>
  <si>
    <t>RESTAURAÇÃO DE POÇOS COM DANO POR PARAFINAÇÃO</t>
  </si>
  <si>
    <t>FINEP/ANP - CARACTERIZAÇÃO PROB. DIFUSIVOS EM CATALISADOR</t>
  </si>
  <si>
    <t>FORNO DE GRAFITE: METAIS EM DESTILADOS DE PETRÓLEO</t>
  </si>
  <si>
    <t>AVALIAÇÃO EM SERVIÇO DE CAP BRASILEIROS E XISTO</t>
  </si>
  <si>
    <t>DESENVOLVIMENTO DE MÉTODO PARA AVALIAÇÃO DE REFRATÁRIOS</t>
  </si>
  <si>
    <t>ESTUDO DE PERMEABILIZAÇÃO DE MEMBRANAS DE MICRORGANISMOS</t>
  </si>
  <si>
    <t>FINEP-PUC-NOVO MODELO DE DESTILAÇÃO PARA O PETROX</t>
  </si>
  <si>
    <t>FINEP - PUC - SISTEMA PROGRAMAÇÃO  DUTOS - TAPS</t>
  </si>
  <si>
    <t>FINEP - PUC - OTIMIZADOR EM TEMPO REAL</t>
  </si>
  <si>
    <t>FINEP-UFRJ(IQ)  - DESENVOLVIMENTO DE CATALISADORES SÓLIDOS PARA ALQUILAÇÃO</t>
  </si>
  <si>
    <t>AVALIAÇÃO DE INTEGRIDADE DE EQUIPAMENTOS ESTÁTICOS</t>
  </si>
  <si>
    <t>CARACTERIZAÇÃO QUÍMICA DE AMOSTRAS DE ROCHAS E PETRÓLEO</t>
  </si>
  <si>
    <t>TÉCNICAS ELETROANALÍTICAS NA DEGRADAÇÃO DE DIESEL</t>
  </si>
  <si>
    <t>AVALIAÇÃO NA APLICAÇÃO DE CARBETOS METÁLICOS COMO CATALISADORES</t>
  </si>
  <si>
    <t>DESENVOLVIMENTO DE  CATALISADORES METÁLICOS TIORRESISTENTES PARA HDT MARLIM</t>
  </si>
  <si>
    <t>ESTRUT. REOLÓGICOS FABRICAÇÃO DE CATALISADORES DE HDT</t>
  </si>
  <si>
    <t>SISTEMA DE CATALISADORES NA HIDROGENAÇÃO  DE AROMÁTICOS/AUMENTO DE CETANO</t>
  </si>
  <si>
    <t>ANISOTROPIA ELÉTRICA EM ROCHAS RESERVATÓRIO</t>
  </si>
  <si>
    <t>ESPECIAÇÃO QUÍMICA DE DERIVADOS DE PETRÓLEO</t>
  </si>
  <si>
    <t>DETERMINAÇÃO DE PROPRIEDADES DO PETRÓLEO E DERIVADOS</t>
  </si>
  <si>
    <t>QUALIFICAÇÃO MÉTODO REEL PARA A INSTALAÇÃO DE SCR'S</t>
  </si>
  <si>
    <t>DETALHAMENTO GEOLÓGICO NO CAMPO DE RONCADOR</t>
  </si>
  <si>
    <t>RESOLUÇÃO VERTICAL DE PERFIS</t>
  </si>
  <si>
    <t>ESTUDOS EXPERIMENTAIS DE FLUIDO DINÂMICA (LDV)</t>
  </si>
  <si>
    <t>ESTUDO COMPARATIVO DA ESPECIAÇÃO DE ÂNIONS DE ÁCIDO</t>
  </si>
  <si>
    <t>FINEP-COPPE-REPARO DUTOS COM COMPÓSITO-FASE 2</t>
  </si>
  <si>
    <t>CATALISADORES DE HIDROPROCESSAMENTO PETRÓLEO MARLIM - HDA</t>
  </si>
  <si>
    <t>COMPOSIÇÃO DE PARTICULADOS DE MOTORES A DIESEL</t>
  </si>
  <si>
    <t>BIOACUMULAÇÃO DE CONTAMINANTES EM MOLUSCOS</t>
  </si>
  <si>
    <t>DETECÇÃO DE VAZAMENTOS EM FLUXO BIFÁSICO LIQ - UFF</t>
  </si>
  <si>
    <t>FINEP-UFPA/UFRJ - APLICAÇÃO REDES NEURAIS PRED. RESIST.</t>
  </si>
  <si>
    <t>AVALIAÇÃO DE RESERVATÓRIO DURANTE A PERFURAÇÃO</t>
  </si>
  <si>
    <t>UTILIZAR MODELO 3D DE FORMAÇÃO DE OXIDANTES FOTOQUÍMICOS</t>
  </si>
  <si>
    <t>SIMULADOR MATEMÁTICO DE PROCESSO DE HIDRORREFINO</t>
  </si>
  <si>
    <t>AVALIAÇÃO DE SEQÜESTRANTE DE H2S</t>
  </si>
  <si>
    <t>CARACTERIZAÇÃO AVANÇADA DE FRAÇÕES PESADAS E RESÍDUOS</t>
  </si>
  <si>
    <t>MÉTODO ELETROQUÍMICO PARA DETERMINAÇÃO DE DIENOS</t>
  </si>
  <si>
    <t>PRODUTOS DE MAIOR VALOR AGREGADO COM BÁSICOS LUBNOR</t>
  </si>
  <si>
    <t>POLUENTES CAUSADORES DE TOXICIDADE EM EFLUENTES</t>
  </si>
  <si>
    <t>REAÇÃO DO SOLO AO MOVIMENTO LATERAL DE LINHAS</t>
  </si>
  <si>
    <t>REVAMP DA UNIDADE DE HEXANO DA RPBC</t>
  </si>
  <si>
    <t>MODIFICAÇÕES NAS UNIDADES U-101 E U-102 DA REGAP</t>
  </si>
  <si>
    <t>AMPLIAÇÃO DA U-32 PARA 35.000 M³/DIA</t>
  </si>
  <si>
    <t>MODELAGEM FÍSICA DA INJEÇÃO ALTERNADA DE ÁGUA E GÁS</t>
  </si>
  <si>
    <t>AVALIAÇÃO DE DEFEITOS PLANARES EM DUTOS</t>
  </si>
  <si>
    <t>DESENVOLVIMENTO DE PARAFINAS ESPECIAIS PARA  VELAS DECORATIVAS</t>
  </si>
  <si>
    <t>ESTUDOS PETROLÓGICOS PARA A DESCRIÇÃO E PREVISÃO DA QUALIDADE DE RESERVATÓRIOS TURBIDÍTICOS DO NEOCRETÁCEO NA BACIA DE CAMPOS (FINEP-UFOP/UFRGS)</t>
  </si>
  <si>
    <t>CARACTERIZAÇÃO GEOTÉCNICA E ANÁLISE DE ESTABILIDADE</t>
  </si>
  <si>
    <t>ANÁLISE DE ATRIBUTOS ELÁSTICOS EM RONCADOR (CAMPO)</t>
  </si>
  <si>
    <t>AVALIAÇÃO NO  DESEMPENHO DOS SISTEMAS DE  EXCLUSÃO E CONTROLE  DA PRODUÇÃO DE AREIA</t>
  </si>
  <si>
    <t>AVALIAÇÃO ESTRUTURAL DE DUTOS DA BAÍA DA GUANABARA</t>
  </si>
  <si>
    <t>FORMULAÇÃO DE EMULSÕES PARAFÍNICAS</t>
  </si>
  <si>
    <t xml:space="preserve"> COMPRESSÃO AXIAL DE LINHAS FLEXÍVEIS NO  FRAES</t>
  </si>
  <si>
    <t>ANÁLISE DE ÓLEOS LUBRIFICANTES POR NIR</t>
  </si>
  <si>
    <t>OBTENÇÃO DE HEXANO GRAU POLÍMERO</t>
  </si>
  <si>
    <t>ESTUDO DE FADIGA EM RISERS FLEXÍVEIS</t>
  </si>
  <si>
    <t>PROCESSAMENTO, PRODUÇÃO DE SOLVENTES ISOPARAFÍNICOS NA RPBC</t>
  </si>
  <si>
    <t>CATALISADORES ZEOLÍTICOS PARA  HCC DE MÉDIOS</t>
  </si>
  <si>
    <t>PROJETOS PARA POÇOS COM FLUIDOS LEVES - GAS LIFTED RISER</t>
  </si>
  <si>
    <t>SISTEMAS DE POSICIONAMENTO COM SENSORES INERCIAIS</t>
  </si>
  <si>
    <t>UNAERP_AMB/DESENVOLVIMENTO DE EST. E MONITORAMENTO AMBIENTAL-BRASILIA</t>
  </si>
  <si>
    <t>FINEP/UFRJ - LÉXICO DE ESTRUTURAS SEDIMENTARES</t>
  </si>
  <si>
    <t>ANÁLISE DE RISCO NA PERFURAÇÃO E COMPLETAÇÃO</t>
  </si>
  <si>
    <t>ADEQUAÇÃO DO SISTEMA DE ÁGUAS ÁCIDAS DA REVAP</t>
  </si>
  <si>
    <t>CONSÓRCIO DE MECÂNICA DE ROCHAS</t>
  </si>
  <si>
    <t>PRODUÇÃO DE LUBRIFICANTES A PARTIR DO CRU FAZENDA ALEGRE</t>
  </si>
  <si>
    <t>UNIDADE DE QAV DO PÓLO INDUSTRIAL DE GUAMARÉ</t>
  </si>
  <si>
    <t>UNIDADE DE COQUEAMENTO RETARDADO PARA A REDUC U-4100</t>
  </si>
  <si>
    <t>UNIDADE DE GERAÇÃO DE HIDROGÊNIO DO HDT DA REGAP</t>
  </si>
  <si>
    <t>CATALISADORES  PARA MAXIMIZAR GLP E PROPILENO</t>
  </si>
  <si>
    <t>LINHA DE TRANSFERÊNCIA À MEIA ÁGUA</t>
  </si>
  <si>
    <t>ESTUDO DO EFEITO DO FILER NO DESEMPENHO DO LIGANTE</t>
  </si>
  <si>
    <t>MALHAS 3D PARA REPRESENTAÇÃO DE RESERVATÓRIOS</t>
  </si>
  <si>
    <t>APLICAÇÃO NA  MEDIÇÃO MULTIFÁSICA NA PRODUÇÃO DE PETRÓLEO</t>
  </si>
  <si>
    <t>AVALIAÇÃO DE ÓLEOS AUTOMOTIVOS DO MERCADO NACIONAL</t>
  </si>
  <si>
    <t>SISTEMA PETROLÍFERO DO GOLFO DO MÉXICO - USA E MEX</t>
  </si>
  <si>
    <t>PROJETO DA UNIDADE DE TRATAMENTO ÁCIDO DE GASÓLEO</t>
  </si>
  <si>
    <t>CATALISADORES DE ALTA ACESSIBILIDADE PARA RESÍDUO - TOPAZ</t>
  </si>
  <si>
    <t>MONITORAMENTO DA GASOLINA DE CONCORRENTES</t>
  </si>
  <si>
    <t>DESENVOLVIMENTO DE MÉTODOS DE BIORREMEDIAÇÃO</t>
  </si>
  <si>
    <t>PROCESSAMENTO DA HIDROGENAÇÃO DE AROMÁTICOS EM DESTILADORES MÉDIOS</t>
  </si>
  <si>
    <t>ESTUDOS PARA MELHORIA DA QUALIDADE DO RARO</t>
  </si>
  <si>
    <t>IMPLANTAÇÃO DE TESTES - AVALIAÇÃO DE ÓLEOS MOTORES</t>
  </si>
  <si>
    <t>HDT DE NAFTA DE FCC GOP MARLIM</t>
  </si>
  <si>
    <t>SISTEMA INTELIGENTE PARA GERENCIAMENTO DE POÇOS AUTOMATIZADOS.-SGPA</t>
  </si>
  <si>
    <t>CARACTERIZAÇÃO TOXICOLÓGICA DE BÁSICOS PETROBRAS</t>
  </si>
  <si>
    <t>PROJETO BÁSICO DO FPSO PARA ALBACORA LESTE (P-50)</t>
  </si>
  <si>
    <t>ÓLEO DE MOTOR PARA COMPETIÇÃO - CATEGORIA TOP</t>
  </si>
  <si>
    <t>ESTUDO E APLICAÇÃO DO LPSS NO DTCS - FASE II</t>
  </si>
  <si>
    <t>DESENVOLVIMENTO DE COMBUSTÍVEL NÁUTICO</t>
  </si>
  <si>
    <t>INFO. ANALÍTICAS PARA PROCESSOS - HIDROTRATAMENTO</t>
  </si>
  <si>
    <t>DESENVOLVIMENTO DE GASOLINAS PARA FÓRMULA 1</t>
  </si>
  <si>
    <t>NOVOS PLAYS EXPLORATÓRIOS - AREIAS DO CRETÁCEO</t>
  </si>
  <si>
    <t>DESENVOLVIMENTO ADITIVO MULTIFUNCIONAL PARA O DIESEL</t>
  </si>
  <si>
    <t>BIOPOLÍMEROS PARA RECUPERAÇÃO AVANÇADA DE PETRÓLEO</t>
  </si>
  <si>
    <t>SIMULADOR DE PERDA DE INJETIVIDADE EM ROCHAS</t>
  </si>
  <si>
    <t>MODELAGEM MOL. COMP. PETRÓLEOS BRASILEIROS EM PROCESSAMENTO DE REFINO</t>
  </si>
  <si>
    <t>ISOLAMENTO E CARACTERIZAÇÃO DE ÁCIDOS NAFTÊNICOS</t>
  </si>
  <si>
    <t>MODELAGEM DE PRECIPITAÇÃO DE SAIS EM PROJETOS DE INJEÇÃO ÁGUA</t>
  </si>
  <si>
    <t>HIDROGENAÇÃO SUPERCRÍTICA PARA HIDROTRATAMENTO</t>
  </si>
  <si>
    <t>PROJETO CABOS SINTÉTICOS: DESENVOLVIMENTO DE CABO HMPE/POLICABO</t>
  </si>
  <si>
    <t>TANQUE DE PROVAS NUMÉRICO / TPN</t>
  </si>
  <si>
    <t>DESENVOLVIMENTO DO GANCHO KS EM AÇO FUNDIDO</t>
  </si>
  <si>
    <t>CONVERSÃO DE FRAÇÕES PESADAS VIA PLASMA (CTPETRO)</t>
  </si>
  <si>
    <t>QUÍMICA DE CONVERSÃO DE RESÍDUOS (CTPETRO)</t>
  </si>
  <si>
    <t>HETEROGENEIDADES CRÍTICAS EM TURBIDITOS</t>
  </si>
  <si>
    <t>ANÁLISE ESTRUTURAL DO LANÇAMENTO DE TUBO FLEXÍVEL</t>
  </si>
  <si>
    <t>RECUPERAÇÃO DE ÁREAS IMPACTADAS DO E&amp;P-SEAL</t>
  </si>
  <si>
    <t>ATUALIZAÇÃO TECNOLÓGICA DE BOMBAS DE PROCESSO</t>
  </si>
  <si>
    <t>MONITORIZAÇÃO DE BOMBAS E VENTILADORES</t>
  </si>
  <si>
    <t>AVALIAÇÃO DE PROCESSO DE BIORREFINO COM PETRÓLEO MARLIM</t>
  </si>
  <si>
    <t>AUTOMAÇÃO E PROTEÇÃO DE GRANDES MÁQUINAS</t>
  </si>
  <si>
    <t>PARTICULADOS VEICULARES NO AR DO RIO DE JANEIRO</t>
  </si>
  <si>
    <t>PASTAS CIMENTANTES PARA POÇOS INJETORES DE VAPOR</t>
  </si>
  <si>
    <t>ÓLEO DE TRANSMISSÃO PARA COMPETIÇÕES</t>
  </si>
  <si>
    <t>Destilação Molecular</t>
  </si>
  <si>
    <t>DESENVOLVIMENTO DE SISTEMAS AVANÇADOS MONITORAÇÃO CHAMAS FORNOS</t>
  </si>
  <si>
    <t>Desenvolvimento de sistema avançado de monitoração de chamas em fornos.</t>
  </si>
  <si>
    <t>RNM PARA ANÁLISES DE ROCHA RESERVATÓRIO</t>
  </si>
  <si>
    <t>ESTUDO DOS MECANISMOS DE FALHA EM REVESTIMENTO REFRATÁRIO</t>
  </si>
  <si>
    <t>AVALIAÇÃO MECÂNICA DE QUEDA EM DUTOS E EQUIPAMENTOS DE UFCC</t>
  </si>
  <si>
    <t>ANÁLISE DE RISCO DE COLISÕES EM FPSOS</t>
  </si>
  <si>
    <t>FINEP-UFC- ESTUDO DO DESEMPENHO DE CATALISADORES</t>
  </si>
  <si>
    <t>DESENVOLVIMENTO DE MÉTODO - NITROGÊNIO TOTAL POR MICROONDAS</t>
  </si>
  <si>
    <t>IMAGEAMENTO SÍSMICO EM BACIAS PALEOZÓICAS COM SOL. DIAB. NA AMAZÔNIA</t>
  </si>
  <si>
    <t>FINEP-UFF - ASPECTOS QUÍMICOS E MICROESTRUTURAIS DO REVESTIMENTO REFRATÁRIO DE FCC</t>
  </si>
  <si>
    <t>ESTUDO DE PROVENIÊNCIA E PREDIÇÃO DE QUALIDADE</t>
  </si>
  <si>
    <t>GERENCIAMENTO, MONITORAMENTO E CONTROLE DA CORROSÃO EM GASODUTO - PÓ PRETO</t>
  </si>
  <si>
    <t>CARACTERIZAÇÃO QUÍMICA DE ÁGUA CONATA NA ROCHA RESERVATÓRIO</t>
  </si>
  <si>
    <t>DESENVOLVIMENTO DE FERRAMENTAS GPR PARA IMAGEAMENTO DE RESERVATÓRIOS</t>
  </si>
  <si>
    <t>ANÁLISE INTEGRADA DO SISTEMA CANYON E BYPASS</t>
  </si>
  <si>
    <t>DESENVOLVIMENTO DE MODELOS PARA MEDIÇÃO DE VARIÁVEIS - RLAM</t>
  </si>
  <si>
    <t>ESTRATIGRAFIA FÍSICA - ANÁLOGOS</t>
  </si>
  <si>
    <t>AVALIAÇÃO DO PETRÓLEO NILE BLEND PARA A RLAM</t>
  </si>
  <si>
    <t>PASTAS LEVES PARA CIMENTAÇÃO - CPM</t>
  </si>
  <si>
    <t>RENDERIZAÇÃO DE ALTA PERFORMANCE EM CLUSTER DE PC</t>
  </si>
  <si>
    <t>OTIMIZAÇÃO E CONTROLE DE UNIDADES DE CRAQUEAMENTO</t>
  </si>
  <si>
    <t>MÉTODOS PARA PROJETO DE UNIDADES FLUTUANTES</t>
  </si>
  <si>
    <t>CARACTERIZAÇÃO DIAGENÉTICA DE RESERVATÓRIOS TURBIDÍTICOS</t>
  </si>
  <si>
    <t>PROPETRO-PREDIÇÃO DE PROPRIEDADES PETROFÍSICAS ROCHAS RESE</t>
  </si>
  <si>
    <t>DESENVOLVIMENTO DE METODOLOGIAS PARA PROCESSAMENTO</t>
  </si>
  <si>
    <t>CAMPOS MADUROS: MODELAGEM DA SATURAÇÃO  ATUAL DE FLUÍDO</t>
  </si>
  <si>
    <t>VISUALIZAÇÃO E MANIPULAÇÃO APLICADA  À ATIVIDADES UPSTREAM (UPVIS)</t>
  </si>
  <si>
    <t>ESTUDO DE PRÉ-VIABILIDADE PARA ESTOCAGEM DE GÁS</t>
  </si>
  <si>
    <t>ELEMENTOS TRAÇO NA INTERPRETAÇÃO GEOLÓGICA -TECTÔNICA</t>
  </si>
  <si>
    <t>SELEÇÃO DE PACOTES DE TRATAMENTO PARA SISTEMAS DE INJEÇÃO.</t>
  </si>
  <si>
    <t>MODELAGEM  DA RECUPERAÇÃO DE ÓLEO PESADO EM CAMADA DELGADA</t>
  </si>
  <si>
    <t>DESENVOLVIMENTO TÉCNICO DE DIAGNÓSTICO DE FCC POR GAMAGRAFIA</t>
  </si>
  <si>
    <t>MODELAGEM SÍSMICA DE FOLHELHOS DE BAIXA IMPEDÂNCIA</t>
  </si>
  <si>
    <t>DESENVOLVIMENTO DO CAMPO DE FAZENDA ALEGRE</t>
  </si>
  <si>
    <t>REVAMP DA U-200 A DA REPLAN</t>
  </si>
  <si>
    <t>SISTEMA DE EXPLOTAÇÃO DO RNS-35</t>
  </si>
  <si>
    <t>MONITORAMENTO GEOAMBIENTAL DAS ÁREAS COSTEIRAS NO RN</t>
  </si>
  <si>
    <t>GESTÃO DE ODORES EM REFINARIA DE PETRÓLEO</t>
  </si>
  <si>
    <t>OTIMIZAÇÃO DA PRODUÇÃO DE POÇOS HORIZONTAIS PELA EFICIÊNCIA NA REMOÇÃO DE REBOCO</t>
  </si>
  <si>
    <t>UNIDADE DE ÁGUAS ÁCIDAS PARA O HDT DA REGAP</t>
  </si>
  <si>
    <t>ESTAÇÃO DE TRATAMENTO DE EFLUENTES III DE GUAMARÉ</t>
  </si>
  <si>
    <t>SISTEMA DE COGERAÇÃO DO CENPES</t>
  </si>
  <si>
    <t>REDE NACIONAL DE DESENVOLVIMENTO DE PIGS INSTRUMENTADOS</t>
  </si>
  <si>
    <t>CHILLER DE ABSORÇÃO DE QUEIMA DIRETA NO CENPES</t>
  </si>
  <si>
    <t>SISTEMA DE CATALISADORES PARA RESÍDUOS COM MAIOR TOLERÂNCIA AO VANÁDIO</t>
  </si>
  <si>
    <t>OTIMIZAÇÃO DO BALANÇO MATERIAL DA UCR</t>
  </si>
  <si>
    <t>SISTEMA DE BLOWDOWN PARA A UNIDADE DE COQUEAMENTO</t>
  </si>
  <si>
    <t>ESTUDO DA FORMULAÇÃO DO DIESEL FUTURO</t>
  </si>
  <si>
    <t>ACOMPANHAMENTO DA IMPLANTAÇÃO DO GASLAB - UNGÁS-TE-P001</t>
  </si>
  <si>
    <t>AVALIAÇÃO DE POLÍMEROS PARA PROTEÇÃO INTERNA DE DUTOS</t>
  </si>
  <si>
    <t>TERMODINÂMICA DE POLARES NO SIMULADOR PETROX</t>
  </si>
  <si>
    <t>SELEÇÃO/ MONITORAMENTO ESPÉCIES ARBÓREAS - REFLORA</t>
  </si>
  <si>
    <t>VIABILIDADE DE APLICAÇÃO DE AREIA OLEOSA EM ESTRADAS</t>
  </si>
  <si>
    <t>DESENVOLVIMENTO DO CAMPO DE DOURADO PLATAFORMA PDO-4 E DESENVOLVIMENTO COMPLEMENTAR DA AREA DO SES-121 LOCALIZADA NO CAMPO DE DOURADO</t>
  </si>
  <si>
    <t>PLATAFORMAS PDO-5 E PDO-6   -   ÁREA DO SES-121</t>
  </si>
  <si>
    <t>INSTABILIDADE  DE ARMADURAS  DE LINHAS FLEXÍVEIS</t>
  </si>
  <si>
    <t>RETROFITTING U-113/213 E NOVA U-513 DA REGAP</t>
  </si>
  <si>
    <t>AVALIAÇÃO AMBIENTAL ESTRATÉGICA - UNGAS/TE/P002</t>
  </si>
  <si>
    <t>CATALISADORES DE FCC PARA RESÍDUO</t>
  </si>
  <si>
    <t>FINEP -CTPETRO - MONITORAMENTO DA CORROSÃO POR SULFETOS EM UFCC</t>
  </si>
  <si>
    <t>ESTUDO DA UNIFORMIDADE DA QUALIDADE DOS BÁSICOS REDUC</t>
  </si>
  <si>
    <t>AVALIAÇÃO DE SIMULADORES CIENTÍFICOS DE CONTROLE DE POÇOS.</t>
  </si>
  <si>
    <t>USO DE TERMOPLÁSTICOS PARA CORREÇÃO DE CIMENTAÇÃO</t>
  </si>
  <si>
    <t>COMPOSIÇÃO DO BUNKER E A QUALIDADE DE IGNIÇÃO</t>
  </si>
  <si>
    <t>DESEMPENHO DOS COMPONENTES DO GLP EM FOGÕES</t>
  </si>
  <si>
    <t>DELIMITAÇÃO DE ÁREAS INUNDÁVEIS NA AMAZÔNIA</t>
  </si>
  <si>
    <t>PRE-SINTONIA DE CONTROLADORES EM PROJETO BASICO</t>
  </si>
  <si>
    <t>ESPECTROSCOPIA NO NIR PARA ASFALTOS</t>
  </si>
  <si>
    <t>MELHORIA DAS CONDIÇÕES OPERACIONAIS DA U-18/RLAM -SIMULAÇÃO</t>
  </si>
  <si>
    <t>CATALISADOR DE REFORMA  A VAPOR E CELULA COMBUSTIVEL</t>
  </si>
  <si>
    <t>DESEMPENHO DE TORRES RECHEADAS PARA DESASFALTAÇÃO</t>
  </si>
  <si>
    <t>EXPEDIÇÃO AMYR KLINK - CIRCUNAVEGAÇÃO POLAR</t>
  </si>
  <si>
    <t>EXPANSÃO DA U-1250 - REDUC</t>
  </si>
  <si>
    <t>ANALISADORES NIR PARA CARGA DE FCC</t>
  </si>
  <si>
    <t>QUALIDADE DE NAFTA DE FCC</t>
  </si>
  <si>
    <t>DUTOS EM MATERIAL NÃO-METÁLICOS PARA CONDUÇÃO COMBUSTÍVEL</t>
  </si>
  <si>
    <t>AUMENTO DE CAPACIDADE DA UFCC DA REVAP</t>
  </si>
  <si>
    <t>REVAMP DA U-210 DA REVAP</t>
  </si>
  <si>
    <t>LEVANTAMENTO MEDIÇÕES DE TRANSFERÊNCIA DE CUSTÓDIA</t>
  </si>
  <si>
    <t>METODOLOGIA PARA INSPEÇÃO DE LINHAS FLEXÍVEIS COM INSPEÇÃO BASEADA EM RISCO</t>
  </si>
  <si>
    <t>CTPETRO - ESTUDO DE CONTROLE DE CORROSÃO EM POÇOS</t>
  </si>
  <si>
    <t>APROVEITAMENTO DE LUBRIFICANTES USADOS EM UFCC</t>
  </si>
  <si>
    <t>CARACTERIZAÇÃO DE DANO PARA CO2 E H2S EM COLUNA</t>
  </si>
  <si>
    <t>Armazenamento de gn em Veículos - Ungás-te-p003</t>
  </si>
  <si>
    <t>AVALIAÇÃO DE DUTOS COM DEFEITOS DE PROFUNDIDADE VARIÁVEL</t>
  </si>
  <si>
    <t>PIG INSTRUMENTADO PARA INSPEÇÃO DA CORROSÃO EM RISERS E LINHAS ESPECIAIS</t>
  </si>
  <si>
    <t>NOVO ANTIOXIDANTE PARA GASOLINA E ESTUDO DE MECANISMO</t>
  </si>
  <si>
    <t>OTIMIZAÇÃO DE FLUIDOS DE INTERVENÇÃO E COMPLETAÇÃO</t>
  </si>
  <si>
    <t>VERSÃO 2.0 DO SIMHDR</t>
  </si>
  <si>
    <t>HIDRATOS EM SISTEMAS SUBMARINOS DE PRODUÇÃO-FASE 2</t>
  </si>
  <si>
    <t>APRESENTAÇÃO DO EMPREENDIMENTO DE RONCADOR OTC2001</t>
  </si>
  <si>
    <t>CAPACIDADE DE PREENÇÃO DE UM COLAR HIDRÁULICO</t>
  </si>
  <si>
    <t>UPGRADING DA PLATAFORMA P-10 P/ OPERAR EM 2000 LDA</t>
  </si>
  <si>
    <t>CARACTERÍSTICAS DOS VENTOS NO BRASIL</t>
  </si>
  <si>
    <t>TRATAMENTO DA CORROSÃO PELO ÁCIDO NAFTÊNICO</t>
  </si>
  <si>
    <t>AVALIAÇÃO DE INIBIDORES/CORROSÃO PARA ACIDIFICACAO</t>
  </si>
  <si>
    <t>LIMITES DE USO DE AÇO 1%CR, 13%CR, SUPER 13%CR</t>
  </si>
  <si>
    <t>OTIMIZAÇÃO  DO RETIFICADOR DE CATALISADOR DE FCC</t>
  </si>
  <si>
    <t>MELHORIAS NO PETROX - INCORPORAÇÃO TECNOLOGIAS BR</t>
  </si>
  <si>
    <t>REVISÃO PROCESSO PLANEJAMENTO ESTOQUES BR</t>
  </si>
  <si>
    <t>ATUALIZAÇÃO DO BDAP ÀS NOVAS NECESSIDADES DO ABASTECIMENTO</t>
  </si>
  <si>
    <t>ESTUDO DO ÍNDICE DE ACIDEZ TOTAL EM PETRÓLEOS</t>
  </si>
  <si>
    <t>VERSÃO 1.3 DO SIMCOQUE</t>
  </si>
  <si>
    <t>OTIMIZAÇÃO DO ESCOAMENTO DE PETRÓLEO</t>
  </si>
  <si>
    <t>FERRAMENTA DE INSPEÇÃO DO TDP DE LINHAS FLEXÍVEIS</t>
  </si>
  <si>
    <t>DESENVOLVIMENTO DE UM OTIMIZADOR HEURÍSTICO</t>
  </si>
  <si>
    <t>DESENVOLVIMENTO SISTEMA ESPECIALISTA UNGAS-TE-004</t>
  </si>
  <si>
    <t>EQUIPAMENTOS E SISTEMAS PARA DOWNER</t>
  </si>
  <si>
    <t>REDUÇÃO DO COQUE NO VASO SEPARADOR DA UFCC</t>
  </si>
  <si>
    <t>ESTUDOS DE SISTEMAS DE QUENCH NO CONVERSOR DE FCC</t>
  </si>
  <si>
    <t>ATUALIZAÇÃO DOS DADOS DE HDT DE DIESEL</t>
  </si>
  <si>
    <t>Perfuração Otimizada em Rochas Duras e Abrasivas</t>
  </si>
  <si>
    <t>DEFINIÇÃO DE MELHORES CONFIGURAÇÕES PARA TORRES DE DESTILAÇÃO</t>
  </si>
  <si>
    <t>AUMENTO DA CONFIABILIDADE DE FORNOS TUBULARES</t>
  </si>
  <si>
    <t>QUALIFICAÇÃO DE FORNECEDOR DE CATALISADORES DE  LTS E HTS</t>
  </si>
  <si>
    <t>ESTUDO DO MECANISMOS DE PRODUÇÃO DO CAMPO DE FAL</t>
  </si>
  <si>
    <t>AVALIAÇÃO DOS PROJETOS PILOTOS DE POLÍMERO</t>
  </si>
  <si>
    <t>INVESTIGAÇÃO TERMODINÂMICA DA VARIAÇÃO COMPOSICIONAL. EM RESERVATÓRIOS</t>
  </si>
  <si>
    <t>ESTUDO INTEGRADO DO MÓDULO I DE MARLIM SUL</t>
  </si>
  <si>
    <t>AVALIAÇÃO DE DESEMPENHO DE GASOLINAS CONCORRENTES</t>
  </si>
  <si>
    <t>DESENVOLVIMENTO DE APLICATIVOS E MELHORIAS DO APP</t>
  </si>
  <si>
    <t>ENQUADRAMENTO DO ISOLANTE FAZENDA ALEGRE NO GASSING</t>
  </si>
  <si>
    <t>ACOMPANHAMENTO DOS PROGRAMAS DE IBR - P-18 E P-35</t>
  </si>
  <si>
    <t>AVALIAÇÃO DE BIOAEROSOIS DE AMBIENTES INDOOR</t>
  </si>
  <si>
    <t>MODIFICAÇÕES NA UNIDADE DE VÁCUO DA LUBNOR</t>
  </si>
  <si>
    <t>MODELAGEM DO ESCOAMENTO DE ÓLEOS VISCOSOS</t>
  </si>
  <si>
    <t>SISTEMA DE INTERPRETAÇÃO E MODELAGEM DE BIOFENÔMENOS</t>
  </si>
  <si>
    <t>IMPLANTAÇÃO DE APLICATIVOS DE CONTROLE DE PROJETOS</t>
  </si>
  <si>
    <t>MODELAGEM INTEGRADA DE RESERVATÓRIOS DELGADOS E HETEROGÊNEOS - FASE01</t>
  </si>
  <si>
    <t>DESENVOLVIMENTO DE SISTEMA DE ESTIMATIVA DE CUSTOS DE INSTALAÇÃO DE REFINO</t>
  </si>
  <si>
    <t>ESTUDO PARA SIMPLIFICAR A GERÊNCIA DE DOCUMENTOS DE PROJETO</t>
  </si>
  <si>
    <t>ESTUDO DA PENETRAÇÃO DO ÓLEO EM AREIAS DE PRAIAS</t>
  </si>
  <si>
    <t>VIABILIDADE DE MELHORAMENTO RV MARLIM (NIRE)</t>
  </si>
  <si>
    <t>DETECÇÃO DE VAZAMENTOS POR ASSINATURAS DE PRESSÃO</t>
  </si>
  <si>
    <t>MODELAGEM MATEMÁTICA E FÍSICA DA PERDA DE INJETIVIDADE</t>
  </si>
  <si>
    <t>IMPLANTAÇÃO DE TÉCNICAS NÃO-CONVENCIONAIS PARA INSPEÇÃO DE TUBOS</t>
  </si>
  <si>
    <t>ACFM NA INSPEÇÃO DE EQUIPAMENTOS INDUSTRIAIS</t>
  </si>
  <si>
    <t>IQD - ÍNDICE DA QUALIDADE DO ÓLEO DIESEL</t>
  </si>
  <si>
    <t>IQQAV - ÍNDICE DE QUALIDADE DO QAV-1</t>
  </si>
  <si>
    <t>SISTEMA DE CONTROLE DO DANO PELO HIDROGÊNIO EM ÁREA FRIA E DEA DE UCCF</t>
  </si>
  <si>
    <t>REPRESENTAÇÃO DE POÇOS ESPECIAIS NA SIMULAÇÃO DE RESERVATÓRIOS</t>
  </si>
  <si>
    <t>SISTEMA PARA CARACTERIZAÇÃO DE ASFALTOS</t>
  </si>
  <si>
    <t>HETEROGENEIDADES DE ORIGEM DEFORMACIONAL, RONCADOR</t>
  </si>
  <si>
    <t>UNIDADE DE TESTE DE PIGS INSTRUMENTADOS</t>
  </si>
  <si>
    <t>ELABORAÇÃO DE PROCEDIMENTO DE ARQUEAÇÃO DE TANQUES</t>
  </si>
  <si>
    <t>DESENVOLVIMENTO DE POLÍMERO VISCOSIFICANTE HT / HS</t>
  </si>
  <si>
    <t>SISTEMA INTELIGENTE PARA OTIMIZAR UNIDADES DE COQUE</t>
  </si>
  <si>
    <t>OTIMIZAÇÃO DE CONJUNTOS QUEIMADORES PARA FORNOS PETROQUÍMICOS</t>
  </si>
  <si>
    <t>ESTABILIDADE TÉRMICA DE GASOLINA PELO PFI</t>
  </si>
  <si>
    <t>GLP PETROBRAS - CARACTERIZAÇÃO E DESEMPENHO</t>
  </si>
  <si>
    <t>ESTUDO DE ZONA DE FALHA NO CAMPO DE BARRACUDA</t>
  </si>
  <si>
    <t>DESENVOLVIMENTO DOS CAMPOS DE PEROÁ/CANGOÁ</t>
  </si>
  <si>
    <t>PARÂMETRO METEO-OCEANOGRÁFICO PARA PROJETOS DE ENGENHARIA</t>
  </si>
  <si>
    <t>PROPRIEDADE A FRIO DO ÓLEO DIESEL EM VEÍCULO</t>
  </si>
  <si>
    <t>QUALIDADE DA GASOLINA COMUM EM POSTOS DE SERVIÇO</t>
  </si>
  <si>
    <t>APERFEIÇOAMENTOS NO CONTROLE DE PRODUÇÃO DE ÁGUA</t>
  </si>
  <si>
    <t>PROGRAMAÇÃO DO TRANSPORTE DE DERIVADOS CLAROS</t>
  </si>
  <si>
    <t>ROTAS OXIDATIVAS DE REFINO E TRATAMENTO</t>
  </si>
  <si>
    <t>ALTERNATIVAS PARA O PROCESSAMENTO DE GÁS ÁCIDO E AMONIACAL</t>
  </si>
  <si>
    <t>PRÉ-TRATAMENTO DE CARGAS PARA FCC</t>
  </si>
  <si>
    <t>REUSO DE EFLUENTES DE REFINARIAS</t>
  </si>
  <si>
    <t>REMOÇÃO DE CIANETOS NOS EFLUENTES DA REVAP</t>
  </si>
  <si>
    <t>COMPLET / ESTIMUL. SELETIVAS EM POÇOS HORIZONTAIS</t>
  </si>
  <si>
    <t>Reúso de Água Produzida para Nordeste em poços de petróleo</t>
  </si>
  <si>
    <t>INJEÇÃO DE SOLVENTES EM RESERVATÓRIO DE ÓLEOS PESADOS</t>
  </si>
  <si>
    <t>PLATAFORMA PARB-2 - CAMPO DE ARABAIANA</t>
  </si>
  <si>
    <t>ESTUDO DA LUBRICIDADE DO ÓLEO DIESEL (PB-BOSCH)</t>
  </si>
  <si>
    <t>MODELAGEM DOS ESTOQUES DE DERIVADOS E ÁLCOOL DA BR</t>
  </si>
  <si>
    <t>DADOS DINÂMICOS NA CARACTERIZAÇÃO DE RESERVATÓRIOS</t>
  </si>
  <si>
    <t>CARACTERIZAÇÃO DE RESERVATÓRIOS SOB INCERTEZA</t>
  </si>
  <si>
    <t>QUALIDADE DE IGNIÇÃO DE DIESEL POR INSTR. ANALÍTICA</t>
  </si>
  <si>
    <t>OTIMIZAÇÃO DE PROJETOS DE INJEÇÃO DE ÁGUA</t>
  </si>
  <si>
    <t>BIOPILHA PARA TRATAMENTO DE SOLO CONTAMINADO-DTCS/REVAP</t>
  </si>
  <si>
    <t>CARACTERIZACAO ÁGUAS PROFUNDAS DA BACIA DE CAMPOS</t>
  </si>
  <si>
    <t xml:space="preserve"> INVERSAO SISMICA APLICADA  A CARACTERIZAÇÃO DE RESERVATÓRIOS DELGADOS E HETEROGÊNEOS.</t>
  </si>
  <si>
    <t>VALOR DA INFORMAÇÃO</t>
  </si>
  <si>
    <t>ESTUDO DA ADERÊNCIA EM DUTOS METÁLICOS REFORÇADOS</t>
  </si>
  <si>
    <t>SELEÇÃO ECONÔMICA DE ALTERNATIVAS DE DESENVOLVIMENTO</t>
  </si>
  <si>
    <t>CONFIABILIDADE E OTIMIZAÇÃO NA  PERFURAÇÃO</t>
  </si>
  <si>
    <t>CREDENCIAMENTO DOS MÉTODOS MON E RON NO INMETRO</t>
  </si>
  <si>
    <t>AMPLIAÇÃO DA U-32</t>
  </si>
  <si>
    <t>PETROX "EM LINHA"  PARA CÁLCULOS DE PROCESSO</t>
  </si>
  <si>
    <t>DEFINIÇÕES DE INFORMAÇÕES ANALÍTICAS DE DESTILAÇÃO</t>
  </si>
  <si>
    <t>APERFEIÇOAMENTO DE CRITÉRIOS PARA PROJETOS DE HDR</t>
  </si>
  <si>
    <t>PROJETO BÁSICO DE UEP PARA O MÓDULO 2 DE MARLIM SUL</t>
  </si>
  <si>
    <t>TOXICIDADE CRÔNICA  NO EFLUENTE DA REFAP</t>
  </si>
  <si>
    <t>IMAGEAMENTO SÍSMICO DE RESERVATÓRIOS DELGADOS E HETEROGÊNEOS</t>
  </si>
  <si>
    <t>AQUISIÇÃO SÍSMICA PARA RESERVATÓRIOS - FASE I</t>
  </si>
  <si>
    <t>MONITORAMENTO, VISUALIZAÇÃO,  APLICAÇÃO DA CARACTERIZAÇÃO DE RESERVATÓRIOS FASE I:</t>
  </si>
  <si>
    <t>AVALIAÇÃO DE DIFERENTES COMPOSTOS DO FAZENDA ALEGRE E PRODUÇÃO DE LUBRIFICANTES NAFTÊNICOS</t>
  </si>
  <si>
    <t>MAPAS PALEOBATIMÉTRICOS DA BACIA DO ESPÍRITO SANTO</t>
  </si>
  <si>
    <t>MODELOS PREDITIVOS RESEVATÓRIOS TURBIDÍTICOS DO CRETÁCEO NA BACIA DO ESPÍRITO SANTO</t>
  </si>
  <si>
    <t>CENTRO DE TESTES E TREINAMENTO EM DUTOS (CTDUT)</t>
  </si>
  <si>
    <t>Injeção de água com propagação de fratura</t>
  </si>
  <si>
    <t>DETECÇÃO DE VAZAMENTOS POR SENSOREAMENTO EXTERNO</t>
  </si>
  <si>
    <t>OTIMIZAÇÃO DA CARTEIRA INTEGRADA DE E&amp;P</t>
  </si>
  <si>
    <t>PROVENIÊNCIA DOS ARENITOS DA BACIA DE SANTOS</t>
  </si>
  <si>
    <t>ANÁLISE E CALIBRAÇÃO DE ATRIBUTOS: RESERVATÓRIOS COMPLEXOS</t>
  </si>
  <si>
    <t>REFINAMENTO BIOESTRATIGRÁFICO E QUIMIOESTRATIGRÁFICO</t>
  </si>
  <si>
    <t>BIOSTEERING NA PERFURAÇÃO DE POÇOS HORIZONTAIS NO RESERVATÓRIO DE ENCHOVA</t>
  </si>
  <si>
    <t>REFINAMENTO BIOESTRATIGRÁFICO N-570/N-547 NO CAMPO DE ALBACORA LESTE</t>
  </si>
  <si>
    <t>ESTUDO DA VARIAÇÃO DA QUALIDADE DOS ÓLEOS BS-500</t>
  </si>
  <si>
    <t>INTEGRAÇÃO / REFINAMENTO ESTRATIGRÁFICO DO ALBO-TURONIANO</t>
  </si>
  <si>
    <t>EVAPORITOS ESTRATIFICADOS E TECTÔNICA DE SAL</t>
  </si>
  <si>
    <t>FADIGA DE TUBOS BOBINADOS PARA RISERS EM CATENARIA</t>
  </si>
  <si>
    <t>ALBACORA LESTE (SEDIMENTOLOGIA E SW DE PERFIS)</t>
  </si>
  <si>
    <t>MONITORAMENTO AMBIENTAL BACIAS POTIGUAR E CEARÁ</t>
  </si>
  <si>
    <t>MONITORAMENTO AMBIENTAL-BACIAS SERGIPE E ALAGOAS</t>
  </si>
  <si>
    <t>BANCO DE DADOS GEOMECÂNICOS DO SISTEMA DUTOVIÁRIO</t>
  </si>
  <si>
    <t>CORRELAÇÃO ÓLEO-ROCHA DA SUB-BACIA SERGIPE</t>
  </si>
  <si>
    <t>CARACTERIZAÇÃO GEOQUÍMICA DE ÓLEOS MARINHOS.</t>
  </si>
  <si>
    <t>SPQR - SISTEMA DE PREDIÇÃO DE QUALIDADE DE RESERVATÓRIO</t>
  </si>
  <si>
    <t>IMAGEAMENTO SÍSMICO PELO MÉTODO CRS</t>
  </si>
  <si>
    <t>MIGRAÇÃO EM TEMPO E CONVERSÃO TZ  VIA CRS</t>
  </si>
  <si>
    <t>ADITIVO POLIMÉRICO PARA ÓLEO BÁSICO RLAM</t>
  </si>
  <si>
    <t>UNIDADE DE COQUEAMENTO DA REVAP</t>
  </si>
  <si>
    <t>MODELAGEM NUMÉRICA 3D NA BACIA DO AMAZONAS</t>
  </si>
  <si>
    <t>QUALIDADE RESERVATÓRIOS DO NORTE DA BACIA DE SANTOS</t>
  </si>
  <si>
    <t>MAPAS PALEOBATIMÉTRICOS, CRETÁCEO, BACIA DE SANTOS</t>
  </si>
  <si>
    <t>ESTUDO DE ALTA RESOLUÇÃO DOS DEPÓSITOS TURBIDITOS DO TERCIÁRIO DA BACIA DO ESPÍRITO SANTO</t>
  </si>
  <si>
    <t>MAGMATISMO PÓS-RIFTE NO SUL-SUDESTE BRASILEIRO</t>
  </si>
  <si>
    <t>GEOPRESSÃO, TEMPERATURA E MATURAÇÃO, BACIA DE SANTOS</t>
  </si>
  <si>
    <t>CARACTERÍSTICAS GEOQUÍMICAS DOS ÓLEOS DE BARRACUDA E CARATINGA</t>
  </si>
  <si>
    <t>MPA-FC: FASE II</t>
  </si>
  <si>
    <t>ELEVAÇÃO E ESCOAMENTO DE ÓLEOS PESADOS E VISCOSOS</t>
  </si>
  <si>
    <t>ESTRATIGRAFIA E PETROLOGIA DO ARENITO UERÊ</t>
  </si>
  <si>
    <t>SIMULAÇÃO DE RESERVATÓRIOS SOB INCERTEZA</t>
  </si>
  <si>
    <t>REUTILIZAÇÃO DE CORRENTES HÍDRICAS EM REFINO</t>
  </si>
  <si>
    <t>INTEGRAÇÃO DE MODELOS ESTÁTICO/DINÂMICOS DE RESERVATÓRIO</t>
  </si>
  <si>
    <t>WEBDUTOS-DADOS CARACTERÍSTICOS DE DUTOS PETROBRAS</t>
  </si>
  <si>
    <t>MIGRAÇÃO PRÉ-EMPILHAMENTO 3D NO DOMÍNIO DAS ONDAS</t>
  </si>
  <si>
    <t>AVALIAÇÃO DE INCRUSTAÇÃO NO CAMPO DE MARLIM</t>
  </si>
  <si>
    <t>AVALIAÇÃO DE FEIÇÕES DE RISCO GEOLÓGICO - GEOTECNIA DO SISTEMA. DUTOVIÁRIO</t>
  </si>
  <si>
    <t>MARGEM EQUATORIAL:  GRAVIMETRIA E MAGNETOMETRIA</t>
  </si>
  <si>
    <t>DESENVOLVIMENTO DE PRODUTOS PARA FÓRMULA 1</t>
  </si>
  <si>
    <t>APLICAÇÕES CONTROLE LÓGICO DE TRANSFERÊNCIA EM DUTOS</t>
  </si>
  <si>
    <t>SISTEMA DE LEVANTAMENTO GEOFÍSICO MARINHO</t>
  </si>
  <si>
    <t>REMEDIAÇÃO SOLOS CONTAMINADOS HC COM TENSOATIVOS</t>
  </si>
  <si>
    <t>RESISTENCIA REMANESCENTE DE DUTOS COM MOSSAS-FASEI</t>
  </si>
  <si>
    <t>DUTOS AQUECIDOS COM GEOMETRIA INICIAL EM ZIG-ZAG</t>
  </si>
  <si>
    <t>CENARIOS DE DERRAME ÓLEO PARA PLANOS CONTINGENCIA</t>
  </si>
  <si>
    <t>TRATAMENTO DE EFLUENTES C/ H2O2 CATALISADA COM UV</t>
  </si>
  <si>
    <t>BANCO DE PROVAS PARA AVALIAÇÃO DE GASOLINAS  F1</t>
  </si>
  <si>
    <t>LUBRIFICANTES DE F1 PARA A JORDAN</t>
  </si>
  <si>
    <t>SCR EM SEMISUBMERSÍVEL RONCADOR FASE 2-1A E MÓDULO 2-LESTE</t>
  </si>
  <si>
    <t>SLWR PARA FSO/FPSO -  LDA ATÉ 2000 M</t>
  </si>
  <si>
    <t>GEOQUIMICA DE GASES NOBRES APLICADA À EXPLORAÇÃO</t>
  </si>
  <si>
    <t>AMPLIAÇÃO DO PARQUE DE TANQUES PARA A GASOLINA F1</t>
  </si>
  <si>
    <t>AMPLIAÇÃO DO LABORATÓRIO DE ENSAIOS EM MOTORES</t>
  </si>
  <si>
    <t>UNIDADE DEA PARA O COQUE-II DA REPLAN</t>
  </si>
  <si>
    <t>AVALIAÇÃO DE CRUS E DERIVADOS P/GESTÃO AMBIENTAL</t>
  </si>
  <si>
    <t>ANÁLISE ESTRATIGRÁFICA DO INTERVALO JURUÁ-90B</t>
  </si>
  <si>
    <t>INFLUÊNCIA DA QUALIDADE DO ÓLEO DIESEL NO RUÍDO</t>
  </si>
  <si>
    <t>PEUGEOT XUD9 -INSTALAÇÃO DE BANCO DE PROVAS</t>
  </si>
  <si>
    <t>AVALIAÇÃO DE DISPERSANTES PARA DERRAMES DE ÓLEO</t>
  </si>
  <si>
    <t>CRITÉRIOS PARA GERENCIAMENTO AMBIENTAL PARA DESCARTE DA PERFURAÇÃO DO MAR</t>
  </si>
  <si>
    <t>AUMENTO DA TAXA DE PENETRAÇÃO ATRAVÉS DA VIBRAÇÃO</t>
  </si>
  <si>
    <t>Instalação a Cabo de Equipamento Submarino em 3000 m Lda</t>
  </si>
  <si>
    <t>INSPEÇÃO BASEADA EM RISCO - IMPLEMENTAÇÃO</t>
  </si>
  <si>
    <t>TESTES DE FALLOFF EM POÇOS HORIZONTAIS</t>
  </si>
  <si>
    <t>SOLDAGEM POR FRICÇÃO COMO MÉTODO DE REPAROS</t>
  </si>
  <si>
    <t>CARACTERIZAÇÃO FACIOLÓGICA DE CALCÁRIOS DE CONGRO</t>
  </si>
  <si>
    <t>CALIBRAÇÃO BIOCRONOESTRATIGRÁFICO ENTRE SEÇÕES DO CRETÁCEO INFERIOR</t>
  </si>
  <si>
    <t>TECNOLOGIA DE PERFIS CARBONO/OXIGÊNIO EM E&amp;P</t>
  </si>
  <si>
    <t>MODELAGEM NUMÉRICA EM 3D - ROTAS DE MIGRAÇÃO - BACIA DO.JEQUITINHONHA</t>
  </si>
  <si>
    <t>INVASÃO EM PERFIS SÔNICOS</t>
  </si>
  <si>
    <t>APLICAÇÃO DA TRANSFORMADA DE PRONI NA EXP. SÍSMICA</t>
  </si>
  <si>
    <t>EOCENO-PALEOCENO NA BACIA DE CAMPOS</t>
  </si>
  <si>
    <t>INFLUÊNCIA COMPOSIÇÃO DA GASOLINA NAS EMISSÕES 2</t>
  </si>
  <si>
    <t>TRENDS TECTÔNICOS DA MARGEM EQUATORIAL BRASILEIRA</t>
  </si>
  <si>
    <t>TECNOLOGIA SGN NA RECUPERAÇÃO DE AREIA CONTAMINADA</t>
  </si>
  <si>
    <t>SIRENF</t>
  </si>
  <si>
    <t>CARACTERIZAÇÃO DE ÁGUA CONATA</t>
  </si>
  <si>
    <t>METAIS TRAÇO NA INTERPRETAÇÃO GEOLÓGICA TECTÔNICA DO SUDESTE</t>
  </si>
  <si>
    <t>HIDROTRATAMENTO DE NAFTA DE COQUE</t>
  </si>
  <si>
    <t>SELEÇÃO DO CATALISADOR DA URC/RPBC</t>
  </si>
  <si>
    <t>AVALIAÇÃO AMBIENTAL DA LAGOA DO IBIRITÉ</t>
  </si>
  <si>
    <t>TABELA DE TEMPOS DE TRÂNSITO PARA MIGRAÇÃO</t>
  </si>
  <si>
    <t>CALIBRAÇÃO  ROCHA-PERFIL-SÍSMICA :ENFOQUE EXPLORATÓRIO</t>
  </si>
  <si>
    <t>EXPANSÃO DA U-1910 (ÁGUAS ÁCIDAS) DA REDUC</t>
  </si>
  <si>
    <t>CONFIABILIDADE ESTRUTURAL - SELEÇÃO DE MATERIAIS</t>
  </si>
  <si>
    <t>CONFIABILIDADE ESTRUTURAL - CALCULO PROBABILÍSTICO</t>
  </si>
  <si>
    <t>ATUALIZAÇÃO DO PROGRAMA DE COMPUTADOR TSCALC</t>
  </si>
  <si>
    <t>ARMAZENAMENTO DE ÓLEO SOBRE ÁGUA EM FPSO</t>
  </si>
  <si>
    <t>PROJETO BÁSICO PARA FPSO P-47 EM MARLIM</t>
  </si>
  <si>
    <t>DETECÇÃO DE EXSUDAÇÕES DE HIDROCARBONETOS NO FUNDO OCEÂNICO COM SENSORIAMENTO ACÚSTICO</t>
  </si>
  <si>
    <t>AVALIAÇÃO E SELEÇÃO DE ANALISADORES EM LINHA</t>
  </si>
  <si>
    <t>FORMULAÇÃO DE MISTURA ÁLCALI-SURFACTANTE-POLÍMERO</t>
  </si>
  <si>
    <t>INSTALAÇÃO  A CABO DE EQUIPAMENTO SUBMARINO EM 3000 M LDA</t>
  </si>
  <si>
    <t>RISER DE MATERIAL COMPÓSITO</t>
  </si>
  <si>
    <t>ANÁLISE DA CONCEPÇÃO PIPE IN PIPE</t>
  </si>
  <si>
    <t>ESTUDOS DE REATOR COM FLUXO DESCENDENTE PARA FCC</t>
  </si>
  <si>
    <t>BIOQUÍMICA E GENÉTICA DE BACTÉRIAS DO BIORREFINO</t>
  </si>
  <si>
    <t>SISTEMA DE AQUECIMENTO DE ÁGUA COMBINANDO ENERGIA SOLAR E GÁS NATURAL</t>
  </si>
  <si>
    <t>Estudo Comparativo de Permeabilidade Relativa</t>
  </si>
  <si>
    <t>SIMULADOR DO COMPORTAMENTO DA BCP EM EM POÇOS</t>
  </si>
  <si>
    <t>Fadiga em Risers de Ligas Resistentes a Corrosão</t>
  </si>
  <si>
    <t>SISTEMA MONITORAÇÃO DE POSIÇÃO E MOVIMENTO DE MONOBÓIAS</t>
  </si>
  <si>
    <t>Dano de Fadiga Causado por Tensões Dinâmicas</t>
  </si>
  <si>
    <t>REFINAMENTO ESTRATIGRÁFICO DOS RESERVATÓRIOS DELTAICOS DO CAMPO DE ARAÇAS</t>
  </si>
  <si>
    <t>"ESTRATIGRAFIA DE ALTA RESOLUÇÃO  E COR. RESERVATÓRIO TURB. MEMBRO GOMO EM CX"</t>
  </si>
  <si>
    <t>ATUALIZAÇÃO ESCALA TEMPO GEOLÓGICO: JIQUIÁ-ALAGOAS</t>
  </si>
  <si>
    <t>MODELAGEM 2D DE INFILTRAÇÃO DE ÁGUAS METEÓRICAS</t>
  </si>
  <si>
    <t>RESINAS PARA REMOÇÃO DE ÓLEO EM ÁGUA PRODUZIDA</t>
  </si>
  <si>
    <t>MODELO CRUSTAL E GEOTERMAL DA SUB-BACIA SERGIPE</t>
  </si>
  <si>
    <t>GERENCIAMENTO DA CORROSÃO - DUTO PILOTO</t>
  </si>
  <si>
    <t>MIGRAÇÃO RTM - UMA ABORDAGEM MULTIFOCAL</t>
  </si>
  <si>
    <t>DESENVOLVER TECNOLOGIA DE REVESTIR ENQUANTO PERFURA POÇOS</t>
  </si>
  <si>
    <t>MODELAGEM E SIMULAÇÃO DO RETIFICADOR (CT-PETRO)</t>
  </si>
  <si>
    <t>AVALIAÇÃO DE SISTEMAS DE COMPRESSÃO EM POSTOS GNV</t>
  </si>
  <si>
    <t>PROCEDIMENTO PARA CALIBRAÇÃO DE PROVADORES TRANSPETRO</t>
  </si>
  <si>
    <t>UNIDADE DE ÁGUAS ÁCIDAS PARA O UCR-II DA REPLAN</t>
  </si>
  <si>
    <t>REVAMP DA U-1280 DA REDUC</t>
  </si>
  <si>
    <t>IMPEDÂNCIA DE REFLEXÃO</t>
  </si>
  <si>
    <t>MIGRAÇÃO RTM USANDO VÁRIOS MODOS DE ONDA</t>
  </si>
  <si>
    <t>MODELAGEM DA MIGRAÇAO SECUNDARIA NA BACIA POTIGUAR</t>
  </si>
  <si>
    <t>ALOPE - OTIMIZAÇÃO LOGÍSTICA DERIVADOS PETRÓLEO</t>
  </si>
  <si>
    <t>AVALIAÇÃO BIOADITIVOS NA REMOÇÃO HIDROCARBONETOS</t>
  </si>
  <si>
    <t>DESENVOLVIMENTO DE METODOLOGIA DE GERENCIAMENTO AMBIENTAL- SCBR</t>
  </si>
  <si>
    <t>PROEMB</t>
  </si>
  <si>
    <t>APRIMORAR TÉCNICAS AMOSTRAGEM ANÁLITICAS EM GEOQUÍMICA DE SUPERFÍCIE</t>
  </si>
  <si>
    <t>ROTAS NÃO TRADICIONAIS DE GERAÇÃO DE INSUMOS PETROQUÍMICOS</t>
  </si>
  <si>
    <t>DESENVOLVIMENTO CATALISADORES E PROCESSO CONVERSAO DIRETA GN COMBUSTÍVEIS</t>
  </si>
  <si>
    <t>SISTEMA DE REFRIGERAÇÃO HÍBRIDOS SOLAR GÁS NATURAL</t>
  </si>
  <si>
    <t>SISTEMAS E DEPÓSITOS, ESTRATIGRAFIA E ATRIBUTOS SÍSMICOS FLUXOS GRAVITACIONAIS</t>
  </si>
  <si>
    <t>REDUÇÃO DE PO PRETO EM GASODUTO VIA ADITIVO QUIMICO</t>
  </si>
  <si>
    <t>MODELAGENS E MIGRAÇÃO RTM NA BACIA DO SOLIMÕES</t>
  </si>
  <si>
    <t>ROTEADOR E SEQUENCIADOR DE BATELADAS EM OLEODUTOS</t>
  </si>
  <si>
    <t>AVALIAÇÃO DO POTENCIAL DE PRODUÇÃO DO RESERVATÓRIO SIRI BD</t>
  </si>
  <si>
    <t>PROJETO DE UNIDADE PILOTO DE ENERGIA EÓLICA NO RJ</t>
  </si>
  <si>
    <t>Produção de biodiesel pela rota-óleo</t>
  </si>
  <si>
    <t>Resistência do Cimento ao Ataque por Sulfato</t>
  </si>
  <si>
    <t>Otimização Cimentação em Poços com Fl. Sintético</t>
  </si>
  <si>
    <t>Interação de Defeitos em Dutos Corroídos</t>
  </si>
  <si>
    <t>Previsão de Deposição de Parafina</t>
  </si>
  <si>
    <t>Avaliação de Novas Tecnologias para Inspeção de Equipamento Industrial</t>
  </si>
  <si>
    <t>Pilha a Combustível de Óxido Sólido Monocâmara</t>
  </si>
  <si>
    <t>Produção e Transporte Multifásico</t>
  </si>
  <si>
    <t>Estudo Teor / Exp de Sistemas Compactos de Cogeração</t>
  </si>
  <si>
    <t>Ferramenta Computacional para Avaliação de Microturbinas</t>
  </si>
  <si>
    <t>Sistema Híbrido Eólico - pv - Diesel</t>
  </si>
  <si>
    <t>Viabilização do Uso de Biodiesel</t>
  </si>
  <si>
    <t>Ambientes Virtuais para o Desenvolvimento Upstream</t>
  </si>
  <si>
    <t>Recuperação de Ecossistemas e Remediação</t>
  </si>
  <si>
    <t>P&amp;D de Técnica de Inspeção e Monitoramento de Dutos Flexíveis</t>
  </si>
  <si>
    <t>Risers com Bóia de Sub-superfície para Roncador</t>
  </si>
  <si>
    <t>UTILIZAÇÃO DE CO2 PARA EXPLOTAÇÃO DE ÓLEO DA BACIA DO RECÔNCAVO</t>
  </si>
  <si>
    <t>Desenvolvimento de Queimador Poroso Radiante a gn</t>
  </si>
  <si>
    <t>PAINÉIS SOLARES FOTOVOLTAICOS E EFICIÊNCIA ENERGÉTICA</t>
  </si>
  <si>
    <t>OTIMIZAÇÃO DE DESTILAÇÃO PILOTO/LABORATORIAL</t>
  </si>
  <si>
    <t>Validação dos Métodos de Cálculo de VIV para Scrs</t>
  </si>
  <si>
    <t>Revestimentos Duplex para Zona de Variação de Maré</t>
  </si>
  <si>
    <t>DESTILADORES EM BATELADA - UDB</t>
  </si>
  <si>
    <t>REPRESENTAÇÃO DA CERTEZA DE SUCESSO EXPLORATÓRIO</t>
  </si>
  <si>
    <t>DESENVOLVIMENTO DE CONTROLADOR DE PREDITIVOS MULTIVARIÁVEIS NÃO LINEAR</t>
  </si>
  <si>
    <t>DESENVOLVIMENTO DE SISTEMA DE SINTONIA DE CONTROLE PREDITIVO MULTIVARIÁVEL</t>
  </si>
  <si>
    <t>TÉCNICAS AVANÇADAS DE SIMULAÇÃO DE RESERVATÓRIOS (UNICAMP)</t>
  </si>
  <si>
    <t>SENSOR DE POSIÇÃO A FIBRA ÓPTICA</t>
  </si>
  <si>
    <t>INSPEÇÃO DE FABRICAÇÃO DE SOLDAS DE SCRS</t>
  </si>
  <si>
    <t>SIMCARR - MÓDULO GRAVEL PACK HORIZONTAL</t>
  </si>
  <si>
    <t>ESTUDO DE COMPORTAMENTOS TÉRMICOS E REACIONAIS</t>
  </si>
  <si>
    <t>PROCEDIMENTOS NUMÉRICOS E EXPERIMENTAIS PARA PRODUÇÃO DE AREIA</t>
  </si>
  <si>
    <t>PICPEP - CARACTERIZAÇÃO/IDENTIFICAÇÃO DE PETRÓLEOS</t>
  </si>
  <si>
    <t>PALEOSUL</t>
  </si>
  <si>
    <t>AQUECIMENTO DE LINHAS SUBMARINAS (FASE 1)</t>
  </si>
  <si>
    <t>SIMULAÇÃO NUMÉRICA DE LINING PARA TORRES</t>
  </si>
  <si>
    <t>CONTROLE DE QUALIDADE DE DERIVADOS DE PETRÓLEO</t>
  </si>
  <si>
    <t>FRAGILIZAÇÃO PARA HIDROGÊNIO DE AÇO DE ALTA RESISTÊNCIA</t>
  </si>
  <si>
    <t>DISPERSÃO DE GÁS NATURAL</t>
  </si>
  <si>
    <t>AVALIAÇÃO CONTRIBUIÇÃO RELATIVA REDUC POLUIÇÃO BAÍA DA GUANABARA</t>
  </si>
  <si>
    <t>MISTURADOR DE PETRÓLEOS - BLEND-BR</t>
  </si>
  <si>
    <t>RECUPERAÇÃO DE PETRÓLEO POR INJEÇÃO DE VAPOR E SOLVENTE</t>
  </si>
  <si>
    <t>SIMCRAQ: ADEQUAÇÃO PARA  RTO E MELHORIAS - FASE I</t>
  </si>
  <si>
    <t>ABSORÇÃO DA METODOLOGIA E APOIO AO PROGRAMA KBC</t>
  </si>
  <si>
    <t>DERRAMES EM GRANDES PROFUNDIDADES (JIP DEEP SPILL)</t>
  </si>
  <si>
    <t>ESTUDO INTEGRADO DE LESTE DE URUCU - LUC</t>
  </si>
  <si>
    <t>FINEP/INTERFERÊNCIA ENTRE RISERS RÍGIDOS</t>
  </si>
  <si>
    <t>VALIDAÇÃO DOS MÉTODOS DE CÁLCULO DE VIV PARA SCR'S</t>
  </si>
  <si>
    <t>CARACTERIZAÇÃO DE PROCESSAMENTOS BIOGEOQUÍMICOS EM ACUMULAÇÃO DE PETRÓLEO</t>
  </si>
  <si>
    <t>MONITORAMENTO AMBIENTAL AMAZONAS (PIATAM II)</t>
  </si>
  <si>
    <t>PROCESSAMENTO E ESCOAMENTO DE PETRÓLEOS PESADOS</t>
  </si>
  <si>
    <t>IQG - Índice de Qualidade de Gasolina (601010)</t>
  </si>
  <si>
    <t>DESENVOLVIMENTO DE PLEM COM ATUADOR ELÉTRICO SUBMARINO</t>
  </si>
  <si>
    <t>Cimentação em Poços em Lâmina Dágua Ultraprofunda</t>
  </si>
  <si>
    <t>ÁGUA-ÓLEO: AVALIAÇÃO DO POTENCIAL DE PPT SALINA</t>
  </si>
  <si>
    <t>Análise de Nitro-hpas em Particulados de Diesel</t>
  </si>
  <si>
    <t>Cimentação de longos trechos de poços de produção de petróleo</t>
  </si>
  <si>
    <t>AVALIAÇÃO DE PROPRIEDADES MECÂNICAS IN SITU</t>
  </si>
  <si>
    <t>CINÉTICA DAS GERADORAS DAS BACIAS SEDIMENTARES BRASILEIRAS</t>
  </si>
  <si>
    <t>SIMULAÇÃO COMPUTACIONAL DE REFRATURAMENTO - REFRAT</t>
  </si>
  <si>
    <t>DESENVOLVIMENTO E MANUTENÇÃO DE FERRAMENTAS DO SISTEMA SAIL</t>
  </si>
  <si>
    <t>COMPROVAÇÃO DO ENSAIO DE DETERIORAÇÃO DE EMISSÕES</t>
  </si>
  <si>
    <t>AVALIAÇÃO DA NOVA GASOLINA BR</t>
  </si>
  <si>
    <t>DURABILIDADE DE MOTORES DIESEL DE PEQUENO PORTE</t>
  </si>
  <si>
    <t>OTIMIZAÇÃO DE ADITIVOS PARA GLP E PROPENO</t>
  </si>
  <si>
    <t>RESPOSTAS PETROFÍSICAS E SÍSMICAS EM CARBONATOS</t>
  </si>
  <si>
    <t>GASOLINA ESPECIFICAÇÃO FUTURA</t>
  </si>
  <si>
    <t>UNIDADE DEA PARA O HCC/REDUC</t>
  </si>
  <si>
    <t>REAVALIAÇÃO DOS RISERS FLEXÍVEIS DA P-33</t>
  </si>
  <si>
    <t>NFAC - FÁCIES PERFIS COM LÓGICA NEBULOSA (FUZZY)</t>
  </si>
  <si>
    <t>MODELADOR BOOLEANO DE MEIOS POROSOS</t>
  </si>
  <si>
    <t>DESENVOLVIMENTO E IMPLANTAÇÃO DE METODOLOGIAS</t>
  </si>
  <si>
    <t>APROVEITAMENTO DE GASES DE QUEIMA P/ PROD. ÓLEO</t>
  </si>
  <si>
    <t>IMPLANTAÇAO TRATAMENTO DE ÓLEO COM MERCÚRIO NA REFAP</t>
  </si>
  <si>
    <t>CIMENTAÇÃO EM POÇOS EM LÂMINA D´ÁGUA ULTRAPROFUNDA</t>
  </si>
  <si>
    <t>PLANO DE DESENVOLVIMENTO DA UNIDADE PILOTO DE BIORREFINO</t>
  </si>
  <si>
    <t>ANÁLISE DA INTEGRIDADE SOLO-DUTO DOS SISTEMAS DÚTEIS DA SERRA DO MAR</t>
  </si>
  <si>
    <t>PRODUÇÃO DE BIODIESEL A PARTIR DE SEMENTE MAMONA</t>
  </si>
  <si>
    <t>DESENVOLVIMENTO DE CABOS DE HMPE EXTRUDÁVEL - HMPEX</t>
  </si>
  <si>
    <t>Avaliação de Modelos de Desempenho de Nylon-11</t>
  </si>
  <si>
    <t>Produção de biodiesel a partir de óleos vegetais extraídos de sementes</t>
  </si>
  <si>
    <t>Fibras sintéticas para ancoragem</t>
  </si>
  <si>
    <t>OCORRÊNCIA DE CLASHING EM RISERS - PLATAFORMA SPAR BUOY</t>
  </si>
  <si>
    <t>FINEP - ESTUDOS  DE AVALIAÇÃO DO DANO MECÂNICO</t>
  </si>
  <si>
    <t>BASES DESENVOLVIMENTO TECNOLOGIA DO SETOR GN - GNBRÁS</t>
  </si>
  <si>
    <t>FINEP/ANP - REMOÇÃO DE NITROGENADOS DE ÓLEO DIESEL</t>
  </si>
  <si>
    <t>TURB0-EXPANSOR DA U-220A DA REPLAN</t>
  </si>
  <si>
    <t>AVALIAÇÃO DA RESISTÊNCIA À CORROSÃO SOB TENSÃO EXTERNA NOS DUTOS</t>
  </si>
  <si>
    <t>IMPLANTAÇÃO LABORATÓRIOS ANÁLISES HIDROCARBONETOS</t>
  </si>
  <si>
    <t>MÉTODOS ALTERNATIVOS DE TRATAMENTO DE EFLUENTES AQUOSOS</t>
  </si>
  <si>
    <t>PROPRIEDADES EQUIVALENTES PARA RONCADOR</t>
  </si>
  <si>
    <t>ANÁLISES SMS E CONFIABILIDADE PARA NOVAS UNIDADES DE REFINO</t>
  </si>
  <si>
    <t>SIMULAÇÃO DO ESCOAMENTO AO REDOR DE RISERS - FLOMAR 3D</t>
  </si>
  <si>
    <t>ADAPTAÇÕES NA URFCC DA RECAP</t>
  </si>
  <si>
    <t>SELEÇÃO DE TÉCNICAS DE ANÁLISE DE ÓLEO EM LINHA</t>
  </si>
  <si>
    <t>PREVISÃO DE EVAPORAÇÃO DE ÓLEOS VAZADOS</t>
  </si>
  <si>
    <t>FLUIDOS DE PERFURAÇÃO AMBIENTALMENTE CORRETOS</t>
  </si>
  <si>
    <t>CONTROLE DA CORROSÃO DE DUTOS DE GÁS-NÃO-ASSOCIADO</t>
  </si>
  <si>
    <t>MIGRAÇÃO ADVECTIVA EM DUTOS SUBMARINOS</t>
  </si>
  <si>
    <t>Monitoramento e controle de poços com tecnologia de fibras óticas</t>
  </si>
  <si>
    <t>OTIMIZAÇÃO DE CONFIGURAÇÃO DE RISER EM CATENÁRIA</t>
  </si>
  <si>
    <t>LEVANTAMENTO COMPLEMENTAR DE MEDIÇÕES TRANSPETRO</t>
  </si>
  <si>
    <t>LOCAÇÃO E PRÉ-QUALIFICAÇÃO DE SÍTIOS PARA ESGN</t>
  </si>
  <si>
    <t>CONSOLIDAÇÃO DA ANÁLISE DE CORTES DE RESÍDUO</t>
  </si>
  <si>
    <t>CÁLCULO DE VOLUME POR MEDIDA DINÂMICA EM GLP E GASOLINA</t>
  </si>
  <si>
    <t>OTIMIZAÇÃO DO DESENVIMENTO DO MÓDULO DE ÓLEO PESADO DE MARLIM SUL</t>
  </si>
  <si>
    <t>SOFTWARE PARA PREDIÇÃO DE CARACTERÍSTICAS DE COMBUSTÍVEIS PARA COMPETIÇÃO</t>
  </si>
  <si>
    <t>ADAPTAÇÃO DA U6-RLAM PARA DOWNFLOW</t>
  </si>
  <si>
    <t>USO DA TÉCNICA DE NIR PARA OBTENÇÃO DE CURVA DE PONTO DE EBULIÇÃO VERDADEIRO - PEV</t>
  </si>
  <si>
    <t>AMPLIAÇÃO DA U-1710 DA REDUC</t>
  </si>
  <si>
    <t>GESTÃO DO CONHECIMENTO EM INSTRUMENTAÇÃO - UNIDADE DE HDT</t>
  </si>
  <si>
    <t>MODELO  DINÂMICO DE RISERS RÍGIDOS VERTICAIS DE PRODUÇÃO</t>
  </si>
  <si>
    <t>INTERAÇÃO SOLO/ DUTO</t>
  </si>
  <si>
    <t>INVESTIGAÇÃO SÍSMICA EL. APLICADA  À  PROBABILIDADE DE CARACTERIZAÇÃO RESIDUAL</t>
  </si>
  <si>
    <t>MONITORAMENTO E CONTROLE DE POÇOS UTILIZANDO TECNOLOGIA DE F.O.</t>
  </si>
  <si>
    <t>EXSUDAÇÕES DE ÓLEO NO GOLFO DO MÉXICO</t>
  </si>
  <si>
    <t>Desempenho à Fadiga de Acessórios de Ancoragem</t>
  </si>
  <si>
    <t>CARACTERÍSTICA DAS PARAFINAS DESOLEIFICADAS E HIDROGENADAS -  REDUC</t>
  </si>
  <si>
    <t>CONTROLE AVANÇADO E OTIMIZAÇÃO DA U-39 DA RLAM</t>
  </si>
  <si>
    <t>OXIDAÇÃO AVANÇADA DE EFLUENTES PARA REUSO DE ÁGUAS</t>
  </si>
  <si>
    <t>TURBIDITOS MIOCÊNICOS DO DELTA DO NIGER-W ÁFRICA</t>
  </si>
  <si>
    <t>TESTES FADIGA RISERS FLEXÍVEIS PARA ÁGUAS PROFUNDAS</t>
  </si>
  <si>
    <t>DIFERENCIAÇÃO DE FONTES DE HIDROCARBONETOS (HPAS)</t>
  </si>
  <si>
    <t>AVALIAÇÃO DAS CARGAS DA REDUC PARA PRODUÇÃO DECAP</t>
  </si>
  <si>
    <t>PRÉ-AVALIAÇÃO DA U-2100 DA REPAR</t>
  </si>
  <si>
    <t>ESTOQUE BR-MODELAGEM DERIVADOS E ÁLCOOL - FASE II</t>
  </si>
  <si>
    <t>INTEMPERISMO E BIODEGRADAÇÃO DE ÓLEOS</t>
  </si>
  <si>
    <t>CARACTERIZAÇÃO E DIFERENCIAÇÃO DOS ÓLEOS DA BACIA DE CAMPOS</t>
  </si>
  <si>
    <t>CARACTERIZAÇÃO ESTRATIGRÁFICA E PETROLÓGICA DOS RESERVATÓRIOS DA  FM. SERGI</t>
  </si>
  <si>
    <t>IQG - ÍNDICE DE QUALIDADE DE GASOLINA</t>
  </si>
  <si>
    <t>REDUÇÃO DE EMISSÕES DE NOX E SOX EM UFCC</t>
  </si>
  <si>
    <t>DANO MECÂNICO DAS FORMAÇÕES</t>
  </si>
  <si>
    <t>OTIMIZAÇÃO DE UNIDADES DE HDT DE NLK</t>
  </si>
  <si>
    <t>PRA-1 - PLATAFORMA DE REBOMBEIO AUTÔNOMA</t>
  </si>
  <si>
    <t>METODOLOGIA E AVALIAÇÃO DA ESTANQUEIDADE DE CONEXÕES DE POÇO</t>
  </si>
  <si>
    <t>PREVISÃO TEÓRICA DA PERDA DE INJETIVIDADE EM POÇOS</t>
  </si>
  <si>
    <t>MODERNIZAÇÃO DA U-2200 (FCC) DA REPAR</t>
  </si>
  <si>
    <t>ADEQUAÇÃO DA U-52 (COQUEAMENTO RETARDADO) DA REGAP</t>
  </si>
  <si>
    <t>ENSAIOS DE FADIGA COM BAIXA CARGA EM CABOS DE PET</t>
  </si>
  <si>
    <t>ESTUDO DO ARMAZENAMENTO DE CABOS DE POLIÉSTER</t>
  </si>
  <si>
    <t>DISTRIBRUIÇÃO DE SEDIMENTOS CENOZÓICOS - BACIAS PE-PB, RN E CE</t>
  </si>
  <si>
    <t xml:space="preserve"> TESTES DE HIDROISODESPARAFINAÇÃO COM CAT. CHEVRON</t>
  </si>
  <si>
    <t>AVALIAÇÃO DA EXTRAÇÃO DE AROMÁTICOS PARA BÁSICOS REDUC</t>
  </si>
  <si>
    <t>DESENVOLVIMENTO DE GASOLINAS PARA FÓRMULA 1 - 2002/2003</t>
  </si>
  <si>
    <t>REVAMP DA U-200 / U-210 DA REPLAN</t>
  </si>
  <si>
    <t>DESENVOLVIMENTO DE APARATO PARA ENSAIO DE FADIGA</t>
  </si>
  <si>
    <t>COMPORTAMENTO MECÂNICO DE LUVAS METÁLICAS BI-PARTI</t>
  </si>
  <si>
    <t>UCP, UHDT DIESEL E UGH EMPREENDIMENTO REVAP-FEL 1</t>
  </si>
  <si>
    <t>AVALIAÇÃO COMPLETA DO PETRÓLEO URALS PARA A REDUC</t>
  </si>
  <si>
    <t>Modelagem de Efeitos de Esteira Viscosa em Simulações Dinâmicas de Sistemas Fpso-aliviador</t>
  </si>
  <si>
    <t>MONITORAMENTO DE MERCÚRIO EM GÁS NATURAL.</t>
  </si>
  <si>
    <t>Controle de Poço, Hidraulico de Perfuração de Lâmina Água Ultraprofunda</t>
  </si>
  <si>
    <t>Risers Flexíveis para Águas Ultraprofundas</t>
  </si>
  <si>
    <t>Sistema Submarino de Separação de Água - Fase 1</t>
  </si>
  <si>
    <t>SIMBR - SIMULADOR 3D DE BACIAS</t>
  </si>
  <si>
    <t>Comportamento Mecânico de Tubos Cladeados para Scr</t>
  </si>
  <si>
    <t>Desenvolvimento dos Programas Sstab e Pre-wamit</t>
  </si>
  <si>
    <t>UB ACIONADA COM ENERGIA SOLAR FOTOVOLTAICA</t>
  </si>
  <si>
    <t>ANÁLISE DE DRIVE-OFF EM RISERS DE COMPLETAÇÃO</t>
  </si>
  <si>
    <t>MODELAGEM FÍSICA E  NUMÉRICA NO FENÔMENO DE PRODUÇÃO DE AREIA</t>
  </si>
  <si>
    <t>CONTROLE DE POÇO, HIDRÁULICA DE PERFURAÇÃO LA ULTRAPROFUNDA</t>
  </si>
  <si>
    <t>RISERS FLEXÍVEIS PARA ÁGUAS ULTRA PROFUNDAS</t>
  </si>
  <si>
    <t>CAPACITAÇÃO NAS TECNOLOGIAS DE LIQUEFAÇÃO DE GN</t>
  </si>
  <si>
    <t>INSPEÇÃO DO TDP DE LINHAS FLEXÍVEIS DE DIFÍCIL ACESSO</t>
  </si>
  <si>
    <t>Redução de emissões no processo de craqueamento catalítico fluído</t>
  </si>
  <si>
    <t>Critério de Aceitação para Inspeção de Solda Dutos</t>
  </si>
  <si>
    <t>Riser Tower para Águas Ultra-profundas</t>
  </si>
  <si>
    <t>Retroanálise dos Dados Monitorados no Scr da P18</t>
  </si>
  <si>
    <t>Monitoração de Tração em Linhas de Ancoragem</t>
  </si>
  <si>
    <t>SISTEMA DE LINHA AQUECIDA E BCSS PARA RONCADOR</t>
  </si>
  <si>
    <t>APRENDIZAGEM ORGANIZACIONAL-PROTÓTIPO P/ LOGÍSTICA</t>
  </si>
  <si>
    <t>PREVISÃO CARGAS ELÉTRICAS E AFLUÊNCIAS NO MÉDIO-PRAZO</t>
  </si>
  <si>
    <t>SIMULADOR DE REGRAS DO MAE E BASE DE DADOS</t>
  </si>
  <si>
    <t>ANÁLISE DE GERADORES TERMELÉTRICOS E ATIVOS DE GERAÇÃO</t>
  </si>
  <si>
    <t>REMOÇÃO DE ACIDEZ NAFTENICA POR TRATAMENTO TÉRMICO</t>
  </si>
  <si>
    <t>GESTÃO DO CONHECIMENTO - UNIDADES DE DESTILAÇÃO</t>
  </si>
  <si>
    <t>DESENVOLVIMENTO DE PROCEDIMENTOS DE LIMPEZA QUÍMICA DE EQUIPAMENTOS</t>
  </si>
  <si>
    <t>REDUÇÃO DE ACIDEZ NAFTÊNICA COM ADSORVENTES</t>
  </si>
  <si>
    <t>HIDROPROCESSAMENTO DE LCO E DE FRAÇÕES INSTÁVEIS</t>
  </si>
  <si>
    <t>DESENVOLVIMENTO DE INFERÊNCIA PARA RECAP</t>
  </si>
  <si>
    <t>DESENVOLVIMENTO DA ÁREA DO BAS-128/BLOCO BCAM-40</t>
  </si>
  <si>
    <t>OSBRA - ESTUDO DE VIABILIDADE TÉCNICO-ECONÔMICA E AMBIENTAL PARA O MELHOR DESTINO DAS INTERFACES</t>
  </si>
  <si>
    <t>DESENVOLVIMENTO DE NOVAS INTERFACES PARA PDG</t>
  </si>
  <si>
    <t>ANÁLISE EXPERIMENTAL DE LININGS DE TORRES</t>
  </si>
  <si>
    <t>DESEMPENHO DE ADITIVOS DETERGENTES/DISPERSANTES DA GASOLINA PODIUM</t>
  </si>
  <si>
    <t>AVALIÇÃO DO POTENCIAL PETRÓLEO PARA NOVAS ROTAS DE PROCESSAMENTO</t>
  </si>
  <si>
    <t>ANÁLISE QUANTITATIVA DE SIS</t>
  </si>
  <si>
    <t>Pirólise de Resíduo e Petróleo</t>
  </si>
  <si>
    <t>PADRÕES DE AUTOMAÇÃO DE GRANDES MÁQUINAS</t>
  </si>
  <si>
    <t>RECICLAGEM DE PET PARA APLICAÇÕES EM ENGENHARIA</t>
  </si>
  <si>
    <t>Modelo Baseado em Dados/conhecimento para Scr-p18</t>
  </si>
  <si>
    <t>REVESTIMENTOS INTERNOS EM VÁLVULAS CHOKE</t>
  </si>
  <si>
    <t>MÓDULO PLANTA VIRTUAL-MPV: MODELO DINÂMICO DE PROC</t>
  </si>
  <si>
    <t>Pós-processamento Comp. em Ambiente de Realidade Virtual</t>
  </si>
  <si>
    <t>Uso do Fhpp para Reparo de Casco e Tanques de Fpso</t>
  </si>
  <si>
    <t>Rov Adaptado para Inspeção de Casco de Unidade Flutuante</t>
  </si>
  <si>
    <t>Proteção para Tdp de Linhas Instaladas</t>
  </si>
  <si>
    <t>TESTE E QUALIFICAÇAO DE PIGS MFL</t>
  </si>
  <si>
    <t>ESTABILIDADE/COMPATIBILIDADE PETRÓLEOS NACIONAIS</t>
  </si>
  <si>
    <t>TECOLOGIAS PARA DESAERAÇÃO DA ÁGUA DE INJEÇÃO</t>
  </si>
  <si>
    <t>AVALIAÇÃO DA QUALIDADE DE IGNIÇÃO DE BUNKER</t>
  </si>
  <si>
    <t>CÁLCULO MISTURAS DE ASFALTOS NO SISTEMA BR-ASFALTO</t>
  </si>
  <si>
    <t>ATUALIZAÇÃO E JUNÇÃO DOS SISTEMAS SICON-STARTUP</t>
  </si>
  <si>
    <t>METODOLOGIA AVALIAÇÃO DUTOS OFFSHORE AQUECIDOS</t>
  </si>
  <si>
    <t>PÓS-PROCES. COMP. EM AMBIENTE DE REALIDADE VIRTUAL</t>
  </si>
  <si>
    <t>QUALIDADE DO GÁS NATURAL PARA AS TERMELÉTRICAS</t>
  </si>
  <si>
    <t>AVALIAÇÃO DOS PETRÓLEOS KUWAIT E IRANIANO LEVE</t>
  </si>
  <si>
    <t>RECICLAGEM DE PET PARA  APLICAÇÕES EM ENGENHARIA</t>
  </si>
  <si>
    <t>PROCEDIMENTOS PARA CALIBRAÇÃO DE PROVADORES TIPO U</t>
  </si>
  <si>
    <t>VIABILIZAÇÃO LANÇAMENTO SCR'S MÉTODO "REEL"  - FASE II</t>
  </si>
  <si>
    <t>DESENVOLVIMENTO DE SISTEMAS LIGANTES</t>
  </si>
  <si>
    <t>ISOLAMENTO DE ÁCIDOS NAFTÊNICOS POR CL</t>
  </si>
  <si>
    <t>RESISTÊNCIA REMANESCENTE DE DUTOS COM MOSSAS - II</t>
  </si>
  <si>
    <t>RISER HÍBRIDO AUTO-SUSTENTÁVEL PARA ÁGUAS PROFUNDAS</t>
  </si>
  <si>
    <t>Sistema Submarino de Injeção de Água do Mar Fase I</t>
  </si>
  <si>
    <t>DEMONSTRAÇÃO DE OPERAÇÃO DE MICROTURBINAS A GN</t>
  </si>
  <si>
    <t>DEMONSTRAÇÃO DE OPERAÇÃO CELULA A COMBUSTIVEL A GN</t>
  </si>
  <si>
    <t>Simulador Petrox - Versões 2.5, 2.6 e 2.7</t>
  </si>
  <si>
    <t>MONOBR - CASCO TIPO MONOCOLUNA PARA UEP</t>
  </si>
  <si>
    <t>DISPONIBILIDADE DE ENERGIA EM SISTEMAS HIDRELÉTRICOS</t>
  </si>
  <si>
    <t>VISUALIZAÇÃO ESTEREOSCÓPICA COM CLUSTER DE PC'S</t>
  </si>
  <si>
    <t>FCC-1 DA REGAP: APOIO À FASE DE FEL IV</t>
  </si>
  <si>
    <t>FCC-2 DA REGAP: APOIO À FASE DE FEL IV</t>
  </si>
  <si>
    <t>TCR DE GLP DA REPLAN</t>
  </si>
  <si>
    <t>AVALIAÇÃO DE SOLVENTES PETROBRAS</t>
  </si>
  <si>
    <t>BANCO DE DADOS DE PARAFINAS PETROBRAS</t>
  </si>
  <si>
    <t>REVAMP LUBNOR - ASISTÊNCIA TÉCNICA  AO DETALHAMENTO</t>
  </si>
  <si>
    <t>BENCHMARKING DE INVENTÁRIOS DE UNIDADES DE FCC</t>
  </si>
  <si>
    <t>COQUE-2 / HDT-2  REPLAN  -  ASSISTÊNCIA À EPC</t>
  </si>
  <si>
    <t>GEOSIS 3.0</t>
  </si>
  <si>
    <t>AVALIAÇÃO ECONÔMICA DE PROJETO DE CO-GERAÇÃO DE ENERGIA ELÉTRICA USANDO  OPÇÕES REAIS</t>
  </si>
  <si>
    <t>AVALIAÇÃO DO USO DE ÁLCOOL EM VEÍCULOS A GASOLINA</t>
  </si>
  <si>
    <t>AVALIAÇÃO DO GÁS DE URUCU PARA APLICAÇÃO AUTOMOTIVA</t>
  </si>
  <si>
    <t>UNIDADE MÓVEL DE ANALISADORES EM LINHA</t>
  </si>
  <si>
    <t>SARA DE PETRÓLEO E CORRELAÇÃO COM GRAU API</t>
  </si>
  <si>
    <t>CONSOLIDAÇÃO FORMULAÇÔES PRESSÃO PROPG. D/T=9-45</t>
  </si>
  <si>
    <t>VERIFICAÇÃO DA .APLICABILIDADE TECNOLÓGICA EM ONDAS GUIADAS EM DUTOS</t>
  </si>
  <si>
    <t>INTERFACE GRÁFICA PARA PROGRAMAÇÃO DE NAVIOS E ESTOQUES</t>
  </si>
  <si>
    <t>UPCGN (UNIDADE DE PROCESSAMENTO DE CONDENSADO DE GÁS NATURAL) - II  CABIÚNAS</t>
  </si>
  <si>
    <t>REDUÇÃO DA ACIDEZ NAFTÊNICA DE PETRÓLEO VIA HDT</t>
  </si>
  <si>
    <t>Processamento 4D de Dados Sísmicos Convencionais</t>
  </si>
  <si>
    <t>Fpso Otimizado para Operação com Scr</t>
  </si>
  <si>
    <t>Viabilização de Lançamento Scrs pelo Método Reel - Fase II</t>
  </si>
  <si>
    <t>Acunhamentos Estratigráficos em Turbiditos</t>
  </si>
  <si>
    <t>Modelagem de Acunhamentos Estrat. em Turbiditos</t>
  </si>
  <si>
    <t>UNIDADE DE SEPARAÇÃO CICLÔNICA EM PAMPO (PPM-1)</t>
  </si>
  <si>
    <t>Abrasão de Linhas Flexíveis Contra o Solo Marinho</t>
  </si>
  <si>
    <t>CONTROLE BIOGÊNICO DE OCORRÊNCIA DE H2S EM FPSO</t>
  </si>
  <si>
    <t>ACOMPANHAMENTO DE ENSAIOS DE FADIGA EM SCR</t>
  </si>
  <si>
    <t>IMPLANTAÇÃO DA AVALIAÇÃO DE BIOAEROSSÓIS NA PETROBRAS</t>
  </si>
  <si>
    <t>HDT DA REGAP: APOIO À FASE DE FEL IV</t>
  </si>
  <si>
    <t>ESTUDOS AVANÇADOS DO COMPORTAMENTO DE ESTACAS TORPEDO</t>
  </si>
  <si>
    <t>DIAGRAMAS DE OFFSETS DOS RISERS DAS UEP'S DA BACIA DE CAMPOS</t>
  </si>
  <si>
    <t>GESTÃO DO CONHECIMENTO - FIELDBUS</t>
  </si>
  <si>
    <t>REUSO DA PURGA DA TORRE DE RESFRIAMENTO</t>
  </si>
  <si>
    <t>AMPLIAÇÃO DA U-2100 DA REPAR PARA 35000 M3/D</t>
  </si>
  <si>
    <t>FORMULAÇÃO DE GRAXAS ASFÁLTICAS</t>
  </si>
  <si>
    <t>SISTEMA SUBMARINO PARA TESTE DE LONGA DURAÇÃO</t>
  </si>
  <si>
    <t>MPA-LUA: PROTÓTIPO DE AMBIENTE PARA AUTOMAÇÃO</t>
  </si>
  <si>
    <t>AVALIAÇÃO/OTIMIZAÇÃO DE DESEMPENHO DE DESSALGADORA</t>
  </si>
  <si>
    <t>Técnicas de Monitor e Controle para Sistema de Injeção</t>
  </si>
  <si>
    <t>KRIGAGEM FATORIAL AUTOMÁTICA</t>
  </si>
  <si>
    <t>IMPLANTAÇÃO DA ÁREA DE BIOSSEGURANÇA NA PETROBRAS</t>
  </si>
  <si>
    <t>REDUÇÃO DA PERDA DE CARGA DE ÓLEOS NO ESCOAMENTO</t>
  </si>
  <si>
    <t>FORMAÇÃO DE BORRAS EM MOTORES</t>
  </si>
  <si>
    <t>EMPREENDIMENTO REVAP - UCP, UHDT E UGH - FEL 2</t>
  </si>
  <si>
    <t>SUPDUT - APLICATIVO PARA BOMBAS E PROSPECTOS DE APLICATIVOS</t>
  </si>
  <si>
    <t>DESAROMATIZAÇÃO DE SOLVENTES EM CIRCUITO FECHADO</t>
  </si>
  <si>
    <t>ANÁLISE DA LOGÍSTICA DE LUBRIFICANTES DA BR-DISTRIBUIDORA</t>
  </si>
  <si>
    <t>U-113/213/513 DA REGAP: APOIO À FASE DE FEL IV</t>
  </si>
  <si>
    <t>PROGRAMAÇÃO DE TRANSPORTE MARÍTIMO DE PETRÓLEO E DERIVADOS-FASE II</t>
  </si>
  <si>
    <t>FERRAMENTAS COGNITIVAS PARA A AMAZÔNIA  (COGNITUS)</t>
  </si>
  <si>
    <t>VIDA À FADIGA DE RISER FLEXÍVEL DE EXPORTAÇÃO</t>
  </si>
  <si>
    <t>ASSISTÊNCIA TÉCNICA AO COQUE E HDT/REDUC</t>
  </si>
  <si>
    <t>OTIMIZAÇÃO DO PROCESSO DE DESPARAFINAÇÃO DA RLAM</t>
  </si>
  <si>
    <t>Rimap Network</t>
  </si>
  <si>
    <t>HIDROCRAQUEAMENTO DE RV MARLIM EM LEITO DE LAMA</t>
  </si>
  <si>
    <t>SCR para FPSO em Águas Profundas</t>
  </si>
  <si>
    <t>DESENVOLVIMENTO DE APARELHOS LINHA BRANCA INTEGRAÇÃO COGERAÇÃO</t>
  </si>
  <si>
    <t>SISTEMA DE SUPORTE A DECISÃO EM SITUAÇÔES DE CRISE</t>
  </si>
  <si>
    <t>Liquidos Iônicos</t>
  </si>
  <si>
    <t>MONITORAMENTO DO BUNKER NACIONAL</t>
  </si>
  <si>
    <t>PIGS MULTISIZE PARA LIMPEZA E INSPEÇÃO DE DUTOS DE PRODUÇÃO</t>
  </si>
  <si>
    <t>OPC ÁREA FRIA FCC</t>
  </si>
  <si>
    <t>UNIDADE DE GERAÇÃO DE HIDROGÊNIO PARA A REFAP</t>
  </si>
  <si>
    <t>INSTABILIDADE DE CARGAS PESADAS</t>
  </si>
  <si>
    <t>ADEQUAÇÃO DE CANHONEIOS AS FORMAÇÕES</t>
  </si>
  <si>
    <t>PROJETO BÁSICO DO FPSO PARA MÓDULO 3 RONCADOR (P-54)</t>
  </si>
  <si>
    <t>VIABILIDADE DE TECNOLOGIA ONSITE PARA TRATAMENTO CASCALHO</t>
  </si>
  <si>
    <t>HIDROTALCITA COMO ADITIVO DO PROCESSO FCC</t>
  </si>
  <si>
    <t>NOVAS MATRIZES DE CATALISADOR DE FCC</t>
  </si>
  <si>
    <t>DANO À FORMAÇÃO NO GRAVEL PACK NA COMPLETAÇÃO</t>
  </si>
  <si>
    <t>HIDROTALCITA COMO ADITIVO DO PROCESSO  FCC</t>
  </si>
  <si>
    <t>PARAGRAF - PARALELISMO PARA MODELAGEM E VISUALIZAÇÃO</t>
  </si>
  <si>
    <t>FCC INDUSTRIAL PARA RESÍDUO EM FLUXO DESCENDENTE</t>
  </si>
  <si>
    <t>REFORMULAÇÃO DOS ÓLEOS DE TRANSMISSÃO DA BR</t>
  </si>
  <si>
    <t>DESENVOLVIMENTO DE BANCO DE DADOS DE BÁSICOS PB</t>
  </si>
  <si>
    <t>ESTUDO MODELAGEM ALOCAÇÃO DE PETRÓLEOS E CABOTAGEM</t>
  </si>
  <si>
    <t xml:space="preserve"> QAV DE PETRÓLEO MARLIM EM UNIDADES DE ADOÇAMENTO</t>
  </si>
  <si>
    <t>DESENVOLVIMENTO DE GASOLINA PARA FÓRMULA 1 EM 2003</t>
  </si>
  <si>
    <t>FORMULAÇÕES PARA GRAXAS  GMA-2, GMA-2-EP E GSM-2.</t>
  </si>
  <si>
    <t>AVALIAÇÃO DO PETRÓLEO JUBARTE EM PLANTA PILOTO</t>
  </si>
  <si>
    <t>CARACTERIZAÇÃO E MODELAGEM MOLECULAR DE ASFALTENOS</t>
  </si>
  <si>
    <t>CRITÉRIO ANALÍTICO PARA AVALIAÇÃO DE DUTOS CORROÍDOS</t>
  </si>
  <si>
    <t>ESTUDO DA DIVERGÊNCIA QUÍMICA EM POÇOS DE PETRÓLEO</t>
  </si>
  <si>
    <t>REVESTIMENTOS ANTICOQUE EM FORNOS DE COQUEAMENTO</t>
  </si>
  <si>
    <t>OTIMIZAÇÃO DE BATERIAS DE PRÉ--AQUECIMENTO</t>
  </si>
  <si>
    <t>ESTADO DA ARTE DE MEDIÇÃO PARA ÓLEOS PESADOS</t>
  </si>
  <si>
    <t>CONSOLIDAÇÃO TECNOLOGIA DE PROCESSO DE PRODUÇÃO DE BIODIESEL</t>
  </si>
  <si>
    <t>APLICAÇÃO DE BIOSSURFACTANTES NA REMOÇÃO  DE ÓLEO</t>
  </si>
  <si>
    <t>EFEITO DA PARAFINA NO DESEMPENHO DO CAP</t>
  </si>
  <si>
    <t>Sistema de Aquisição de Dados para Avaliação de Solo</t>
  </si>
  <si>
    <t>Redução do Carbono com Utilização de Microalgas</t>
  </si>
  <si>
    <t>FCC PARA MAXIMIZAÇÃO DE DESTILADOS MÉDIOS</t>
  </si>
  <si>
    <t>Controle de Poço e Hidráulica de Perfuração</t>
  </si>
  <si>
    <t>FILTRABILIDADE E PARTÍCULAS DO DIESEL</t>
  </si>
  <si>
    <t>MODIFICAÇÕES NO CONVERSOR DA UFCC DA RPBC</t>
  </si>
  <si>
    <t>MARCADORES PARA GASOLINA E ÓLEO DIESEL</t>
  </si>
  <si>
    <t>PIG INSTRUMENTADO DE PERFILAGEM</t>
  </si>
  <si>
    <t>VISUALIZAÇÃO DE SISTEMAS DE FRATURAS E SEUS ATRIBUTOS</t>
  </si>
  <si>
    <t>ESPECIAÇÃO / PARTIÇÃO DE SELÊNIO EM EFLUENTES</t>
  </si>
  <si>
    <t>CARACTERIZAÇÃO DE CATALISADORES AUTOMOTIVOS UEEIED</t>
  </si>
  <si>
    <t>ANÁLISE DA INTENSIDADE DE FLUIDO-ESTRUTURA EM CÂMARA DE ORIFÍCIOS</t>
  </si>
  <si>
    <t>ESTUDOS DO EFEITO DA GEOMETRIA EM CICLONES</t>
  </si>
  <si>
    <t>Simulação de Escoamento Multifásico com Emulsões</t>
  </si>
  <si>
    <t>METODOLOGIA PARA PREVISÃO DE MANUTENÇÃO DE GRANDES MÁQUINAS</t>
  </si>
  <si>
    <t>Análise e Revisão do Projeto Boca de Sino/alternativas</t>
  </si>
  <si>
    <t>Definição Quebradores para Reboco Drill in Fluido</t>
  </si>
  <si>
    <t>Fluidos de contenção de areia em poços horizontais longos</t>
  </si>
  <si>
    <t>SELEÇÃO DE AUXILIARES DE DESPARAFINAÇÃO PARA REDUC</t>
  </si>
  <si>
    <t>POLÍMEROS HIDROSSOLÚVEIS PARA ALTA SALINIDADE</t>
  </si>
  <si>
    <t>ESTUDOS DE VARIAÇÃO COMPOSICIONAL EM RONCADOR</t>
  </si>
  <si>
    <t>ESTUDO DE FLUIDODINÂMICA COMPUTACIONAL PARA CICLONES</t>
  </si>
  <si>
    <t>APERFEIÇOAMENTO DE TECNOLOGIAS PETROBRAS PARA RFCC</t>
  </si>
  <si>
    <t>DESENVOLVIMENTO DE ÓLEOS PARA COMPRESSORES DE AR</t>
  </si>
  <si>
    <t>PROJETO DE ADEQUAÇÃO DA U6/RLAM P/ DOWNFLOW - FEL1</t>
  </si>
  <si>
    <t>PADRONIZAÇÃO DE INTERTRAVAMENTO - CONVERSORES DE FCC</t>
  </si>
  <si>
    <t>GANHOS COM GERENCIAMENTO DE RESERVATÓRIO DE COMPLETAÇÃO SECA X MOLHADA</t>
  </si>
  <si>
    <t>DESENVOLVIMENTO DE CÉLULA A COMBUSTÍVEL PEM-5 KW</t>
  </si>
  <si>
    <t>HIDROPROCESSAMENTO LCO/FRAÇÕES INSTÁVEIS - 2ª ETAPA</t>
  </si>
  <si>
    <t>AMPLIAÇÃO DAS FUNCIONALIDADES DO PETROX EM LINHA</t>
  </si>
  <si>
    <t>GESTÃO DO CONHECIMENTO - ANALISADORES</t>
  </si>
  <si>
    <t>ACOMPANHAMENTO DO CTR 6200 DO DEEPSTAR</t>
  </si>
  <si>
    <t>OTIMIZAÇÃO DA DISTRIBUIÇÃO DE CARGA EM REATOR HDT</t>
  </si>
  <si>
    <t>POÇOS MULTILATERAIS</t>
  </si>
  <si>
    <t>HDS do Tiofeno na Presença de Olefinas - Influência da Natureza do Suporte na Seletividade do Processo</t>
  </si>
  <si>
    <t>Modelagem de Hidrotratamento ( HDT )</t>
  </si>
  <si>
    <t>USO DE RESÍDUOS INDUSTRIAIS EM PASTAS DE CIMENTO</t>
  </si>
  <si>
    <t>FLUIDO DE PERFURAÇÃO ORGÂNICO SINTÉTICO</t>
  </si>
  <si>
    <t>DESENVOLVIMENTO DE ADITIVOS POLIMÉRICOS</t>
  </si>
  <si>
    <t>Consorcio de Mecânica de Rochas</t>
  </si>
  <si>
    <t>ANÁLISE DE DADOS PARA ÁGUAS ULTRA-PROFUNDAS</t>
  </si>
  <si>
    <t>SÍSMICA 4D - MONITORAMENTO DA PRODUÇÃO DE ÓLEO</t>
  </si>
  <si>
    <t>SINTONIA E AVALIAÇÃO DE CONTROLADORES PID</t>
  </si>
  <si>
    <t>PROJETO CONCEITUAL DE AUTOMAÇÃO DA TRANSFERÊNCIA E ESTOCAGEM DO REFINO</t>
  </si>
  <si>
    <t>COMPLETAÇÃO DE POÇOS VISANDO ÓLEOS PESADOS</t>
  </si>
  <si>
    <t>PERFURAÇÃO DE POÇOS DE GRANDE DIÂMETRO</t>
  </si>
  <si>
    <t>REOLOGIA DE EMULSÕES A/O: ESTUDO DAS VARIÁVEIS</t>
  </si>
  <si>
    <t>MODAIS DE ESCOAMENTO PARA ÓLEOS PESADOS E VISCOSOS</t>
  </si>
  <si>
    <t>ESTUDO DE NOVO PROCESSO DE PRODUÇÃO DE BIODIESEL</t>
  </si>
  <si>
    <t>Estudo da Interação Corrosão CO2 e Fadiga em Scr</t>
  </si>
  <si>
    <t>MODELAGEM FLUIDODINÂMICA DO REGENERADOR DE FCC</t>
  </si>
  <si>
    <t>Estudo da interação entre o processo de fadiga e a corrosão por dióxido de carbono (CO2)</t>
  </si>
  <si>
    <t>ESTUDOS DA APASSIVAÇÃO DA ACIDEZ NAFTÊNICA</t>
  </si>
  <si>
    <t>LIMPEZA QUÍMICA EM TANQUES DE RESÍDUO DE PROCESSO</t>
  </si>
  <si>
    <t>SELEÇÃO DE ADITIVOS PARA GASOLINA SUPRA</t>
  </si>
  <si>
    <t>ESTUDOS DE OXIDAÇÃO  DE ÓLEOS DE TURBINA</t>
  </si>
  <si>
    <t>ESTUDO DO AUMENTO DA CAPACIDADE DA URL/CABIÚNAS</t>
  </si>
  <si>
    <t>UNIDADE DE AUTO-HIDROGENAÇÃO PARA REFAP</t>
  </si>
  <si>
    <t>ASSISTÊNCIA TÉCNICA À AMPLIAÇÃO DA REFAP (FEL-IV)</t>
  </si>
  <si>
    <t>AVALIAÇÃO DA GASOLINA V-POWER</t>
  </si>
  <si>
    <t>FCC-1 DA REGAP: APOIO À PARTIDA DA UNIDADE</t>
  </si>
  <si>
    <t>DESENVOLVIMENTO DE FLUIDOS DE CORTE</t>
  </si>
  <si>
    <t>TRANSMISSIBILIDADE DE FALHAS EM RONCADOR - MÓDULOS 2 E 4</t>
  </si>
  <si>
    <t>INTEGRAÇÃO DO WEBDUTOS AO PGIED</t>
  </si>
  <si>
    <t>MARLIM LESTE (P-53) - PROJETO BÁSICO PARA FPU</t>
  </si>
  <si>
    <t>MANGOTE PARA OFFLOADING COM SENSOR DE VAZAMENTO</t>
  </si>
  <si>
    <t>DISPOSITIVO DE ABERTURA E FECHAMENTO  AUTOMÁTICO DE FLANGES</t>
  </si>
  <si>
    <t>Hidrotratamento (HDT) para Diesel do Futuro</t>
  </si>
  <si>
    <t>Reconciliação Dados - Fase 2</t>
  </si>
  <si>
    <t>Lead - Laboratório de Engenharia de Aplicação e Desenvolvimento</t>
  </si>
  <si>
    <t>Rede Temática de Metrologia</t>
  </si>
  <si>
    <t>TECNOLOGIAS DE DESSALGAÇÃO PARA PETRÓLEOS ULTRAPESADOS</t>
  </si>
  <si>
    <t>Modelagem Fluidodinâmica do Regenerador de Fcc</t>
  </si>
  <si>
    <t>GERENCIAMENTO DA INSPEÇÃO DE CORRELAÇÃO DE DUTOS</t>
  </si>
  <si>
    <t>MEDIÇÃO DE TENSÕES EM DUTOS ATRAVÉS DO ULTRA-SOM</t>
  </si>
  <si>
    <t>AVALIAÇÃO DE DUTOS CORROÍDOS COM DEFEITOS CURTOS</t>
  </si>
  <si>
    <t>TRATAMENTO DE INCRUSTAÇÕES EM POÇOS HORIZONTAIS</t>
  </si>
  <si>
    <t>METODOLOGIA PARA PREVISÃO DE INTERVENÇÃO DE GRANDES MÁQUINAS UN-REDUC</t>
  </si>
  <si>
    <t>SIMCRAQOT - ADEQUAÇÃO PARA RTO E MELHORIAS - FASE II</t>
  </si>
  <si>
    <t>CONCEITUAL DE TRATAMENTO OFFSHORE DE ÓLEOS PESADOS</t>
  </si>
  <si>
    <t>DESENVOLVIMENTO DE MODELO PARA DESAROMATIZAÇÃO - ETAPA 1</t>
  </si>
  <si>
    <t>AVALIAÇÃO DE CATALISADORES PARA NAFTA DE FCC</t>
  </si>
  <si>
    <t>AVALIAÇÃO DE PETRÓLEOS NACIONAIS (LAB) PARA A PRODUÇÃO DE LUBRIFICANTES REDUC</t>
  </si>
  <si>
    <t>Equipamentos Auxiliares para Tubos</t>
  </si>
  <si>
    <t>Geoterm</t>
  </si>
  <si>
    <t>ANÁLISE DE RISCO EM POÇOS MULTILATERAIS</t>
  </si>
  <si>
    <t>AVALIAR O USO DE INIBIDORES DE CORROSÃO NAFTÊNICA</t>
  </si>
  <si>
    <t>ASSISTÊNCIA TÉCNICA À AMPLIAÇÃO DA REPLAN (FEL-IV)</t>
  </si>
  <si>
    <t>NEUTRALIZAÇÃO DE ACIDEZ NAFTÊNICA</t>
  </si>
  <si>
    <t>SCOR APLICADO À LOGÍSTICA DO ABASTECIMENTO</t>
  </si>
  <si>
    <t>DESENVOLVIMENTO DE GASOLINA DE AVIAÇÃO SEM CHUMBO</t>
  </si>
  <si>
    <t>SISTEMA PARA A INSPEÇÃO DE PRODUTOS NO INTERIOR DE TANQUES</t>
  </si>
  <si>
    <t>PRA-1 - ASSISTÊNCIA TÉCNICA AO EMPREENDIMENTO</t>
  </si>
  <si>
    <t>ASSISTÊNCIA TÉCNICA À CONVERSÃO DO FPSO P-47</t>
  </si>
  <si>
    <t>DESENVOLVIMENTO DO CAMPO DE MANATI</t>
  </si>
  <si>
    <t>CONCEPÇÕES DE EXPLOTAÇÃO DE ÓLEO PESADO PARA UN-ES</t>
  </si>
  <si>
    <t>BANDEIRA BRASIL - FERRAMENTA PROGRAMAÇÃO LOGÍSTICA</t>
  </si>
  <si>
    <t>PROJETO BÁSICO DA FASE 1 DO CAMPO DE JUBARTE</t>
  </si>
  <si>
    <t>GESTÃO DO CONHECIMENTO - UNIDADES DE TRATAMENTO</t>
  </si>
  <si>
    <t>SIMCRAQOT -  ADEQUAÇÃO PARA RTO E MELHORIAS - FASE II</t>
  </si>
  <si>
    <t>Hidráulica de Perfuração e Completação</t>
  </si>
  <si>
    <t>ESTRATIGRAFIA E ROCHA-PERFIL - TESTE EM RONCADOR</t>
  </si>
  <si>
    <t>Avaliação do Potencial Eólico</t>
  </si>
  <si>
    <t>FITORREMEDIAÇÃO DA ÁREA DO LANDFARMING DA REDUC</t>
  </si>
  <si>
    <t>DETECÇÃO DE VAZAMENTOS: CENÁRIOS DE GASODUTOS</t>
  </si>
  <si>
    <t>RECOMENDAÇÃO TÉCNICA PARA REVESTIMENTO INTERNO</t>
  </si>
  <si>
    <t>Distribuição de Acidez em Petróleo - Distribuição de Acidez Naftênica em Petróleo</t>
  </si>
  <si>
    <t>SIMHDR 2005</t>
  </si>
  <si>
    <t>REFINAMENTO ESTRATIGRÁFICO DA BACIA DO JEQUITINHONHA</t>
  </si>
  <si>
    <t>SISTEMA DE INFORMAÇÃO INTEGRADA DA BIOESTRATIGRAFIA</t>
  </si>
  <si>
    <t>PROGRAMA DE BALANCEAMENTO GEOLÓGICO RECON 3D</t>
  </si>
  <si>
    <t>PROJETO CRT -  DETALHAMENTO BIOESTRATIGRÁFICO (N-520)</t>
  </si>
  <si>
    <t>ESTUDO DE DEGRADAÇÃO DE CABOS DE POLIÉSTER EM ESTOQUE</t>
  </si>
  <si>
    <t>SOQUETAGEM DE CABOS DE POLIÉSTER</t>
  </si>
  <si>
    <t>AVALIAÇÃO DE MÉTODOS DE IOR EM AMBIENTE OFF-SHORE</t>
  </si>
  <si>
    <t>PROCESSAMENTO EM PLANTA PILOTO DO PETRÓLEO RGN</t>
  </si>
  <si>
    <t>DISTRIBUIÇÃO DE ACIDEZ NAFTÊNICA EM PETRÓLEO</t>
  </si>
  <si>
    <t>AVALIAÇÃO DO DESEMPENHO DE VEÍCULOS FLEX FUEL</t>
  </si>
  <si>
    <t>INCLUSÃO DO ETANOL NO MODELO  DE DAVIS</t>
  </si>
  <si>
    <t>PROCESSAMENTO DO PETRÓELO CRU - FAZENDA BELÉM EM PLANTA PILOTO</t>
  </si>
  <si>
    <t>ASSISTÊNCIA TÉCNICA À AMPLIAÇÃO DA LUBNOR (FEL-IV)</t>
  </si>
  <si>
    <t>EMPREENDIMENTO COQUE DA REPAR: APOIO À FASE FEL-1</t>
  </si>
  <si>
    <t>ASSISTÊNCIA TÉCNICA AO QAV/GUAMARÉ</t>
  </si>
  <si>
    <t>DESENVOLVIMENTO DE UM TROÇADOR DE CALOR INDUSTRIAL</t>
  </si>
  <si>
    <t>ANÁLISE ENERGÉTICA DA PLANTA DE ASFALTO DA LUBNOR</t>
  </si>
  <si>
    <t>MAPAS PALEOBATIMÉTRICOS CRETÁCEO MARINHO - BACIA DE CAMPOS</t>
  </si>
  <si>
    <t>Inibidores de Corrosão - 601277 Avaliar o Uso de Inibidores de Corrosão Naftênica</t>
  </si>
  <si>
    <t>Corrosividade em Materiais de Alta Liga</t>
  </si>
  <si>
    <t>Corrosão em sistemas naftênicos</t>
  </si>
  <si>
    <t>Pesquisa da Diversidade Microbiana na Industria do Petróleo</t>
  </si>
  <si>
    <t>DESENVOLVIMENTO DE METODOLOGIA PARA SIMULAÇÃO DE CATALISADORES DA REGAP</t>
  </si>
  <si>
    <t>ESPECIFICAÇÃO DA NAFTA U6 RLAM NA BASE LINE 2004</t>
  </si>
  <si>
    <t>SISTEMA LINER EXPANDIDO</t>
  </si>
  <si>
    <t>ELETRÓLISE DE ÁGUA ÁCIDA, RE-USO E CO-PRODUTOS</t>
  </si>
  <si>
    <t>Óleo Diesel e as Emissões de Motores Conama p5</t>
  </si>
  <si>
    <t>VALIDAÇÃO MODELO DE JUBARTE E MALHA PARA COMPLETAÇÃO SECA</t>
  </si>
  <si>
    <t>CONCEITUAL UEP GRANDE CAPACIDADE PRODUÇÃO FASE 1</t>
  </si>
  <si>
    <t>ESTUDO DE CATALISADORES FISCHER-TROPSCH</t>
  </si>
  <si>
    <t>DEPOSIÇÃO DE FILMES DE CDTE PARA CÉLULAS SOLARES</t>
  </si>
  <si>
    <t>Cretáceo-paleogeno Potiguar e Dahomey (nigéria)</t>
  </si>
  <si>
    <t>GEOHISTÓRIA E EVOLUÇÃO PALEOBATIMÉTRICA DO SSE</t>
  </si>
  <si>
    <t>PALINOLOGIA DO PALEOZÓICO DA AMÉRICA DO SUL (1)S-D DA BOLÍVIA</t>
  </si>
  <si>
    <t>BIOCRONOESTRATIGRAFIA E PALEOECOL. PALEOCENO-EOCENO BACIA DE SERGIPE</t>
  </si>
  <si>
    <t>CATALISADORES PARA REMOÇÃO DE SILÍCIO EM NK</t>
  </si>
  <si>
    <t>CATALISADORES PARA PRODUÇÃO DE H2</t>
  </si>
  <si>
    <t>MINIMIZAÇÃO DA CIRCULAÇAO DE GÁS NATURAL NAS UDS</t>
  </si>
  <si>
    <t>UM NOVO LUBRIFICANTE E METODOLOGIA PARA O AUMENTO DA CONFIABILIDADE DE ROL</t>
  </si>
  <si>
    <t>BIOCRONOESTRATIGRÁFICO DE ALTA RESOLUÇÃO OLIGO-MIOCENO -  BACIA CAMPOS - FORAMINÍFEROS BENTÔNICOS</t>
  </si>
  <si>
    <t>PROJETO GOCAD</t>
  </si>
  <si>
    <t>BIOESTRATIGRAFIA DOS CAMPOS DE MARLIM LESTE E SUL</t>
  </si>
  <si>
    <t>ORIGEM DE DEPÓSITOS DE S EM LINHAS DE GÁS</t>
  </si>
  <si>
    <t>POTENCIAL NA GERAÇÃO DE CRÉDITOS DE CARBONO</t>
  </si>
  <si>
    <t>Recuperação de Áreas Degradadas com Espécies Nativas para Seqüestro de co2</t>
  </si>
  <si>
    <t>Seqüestro de co2 com Reflorestamento de Espécies Nativas / Oleaginosas</t>
  </si>
  <si>
    <t>Tecnologias de Mdl / Seqüestro de Carbono</t>
  </si>
  <si>
    <t>Seqüestro de Carbono no Semi-árido</t>
  </si>
  <si>
    <t>AUMENTO DA EFICÁCIA DOS PROCESSOS SELEPOL</t>
  </si>
  <si>
    <t>ADITIVOS MULTIFUNCIONAIS PARA FCC</t>
  </si>
  <si>
    <t>BIOCRONOESTRATIGRAFIA E PALEOECOL. PALEOCENO-EOCENO  BACIA DE SERGIPE</t>
  </si>
  <si>
    <t>AVALIAÇÃO DA TÉCNICA DE PIGGING EM FORNO DE COQUE</t>
  </si>
  <si>
    <t>ACOMPANHAMENTO FEL-IV DO COQUE E HDT/REDUC</t>
  </si>
  <si>
    <t>ASSISTÊNCIA TÉCNICA AO EMPREENDIMENTO DA U1250 REDUC - FASE EPC</t>
  </si>
  <si>
    <t>AVALIAÇÃO QUÍMICA DE ADITIVOS PARA GASOLINA DE F1</t>
  </si>
  <si>
    <t>SEGUNDA FASE DO PRONAV - (PROGRAMAÇÃO DE NAVIOS)</t>
  </si>
  <si>
    <t>ASSISTÊNCIA TÉCNICA C&amp;M E PARTIDA DO EMPREENDIMENTO U4 - RLAM</t>
  </si>
  <si>
    <t>CONVERSÃO DE UNIDADE DE MTBE  (REDUC)</t>
  </si>
  <si>
    <t>CONVERSÃO DE UNIDADE DE MTBE (REPLAN)</t>
  </si>
  <si>
    <t>CONVERSÃO DE UNIDADE DE MTBE (REVAP)</t>
  </si>
  <si>
    <t>CONVERSÃO DE UNIDADE DE MTBE (REPAR)</t>
  </si>
  <si>
    <t>HIDROGENAÇÃO DAS UNIDADES DE MTBE</t>
  </si>
  <si>
    <t>ADEQUAÇÃO DOS FORNOS DA U-01-REGAP</t>
  </si>
  <si>
    <t>REHARPAMENTO DO REFORMADOR 101-B DA FAFEN-LA</t>
  </si>
  <si>
    <t>TECNOLOGIAS DE MDL/SEQÜESTRO DE CARBONO</t>
  </si>
  <si>
    <t>SEQÜESTRO DE CO2 COM REFLORESTAMENTO DE ESPÉCIES NATIVAS/OLEAGINOSAS</t>
  </si>
  <si>
    <t>ESPECIFICAÇÃO DA NAFTA  U6 RLAM NA BASE LINE 2004</t>
  </si>
  <si>
    <t>MELHORIA DO CLIMA ORGANIZACIONAL DA UO TFCC</t>
  </si>
  <si>
    <t>PROCESSAMENTO DO PETRÓELEO CRU -  ALTO DO RODRIGUES EM U-PILOTO</t>
  </si>
  <si>
    <t>OLEO DIESEL  E AS EMISSÕES DE MOTORES CONAMA P5</t>
  </si>
  <si>
    <t>ESTUDO DA AMPLIAÇÃO DE CAPACIDADE DA P-40</t>
  </si>
  <si>
    <t>TORPEDO PARA ANCORAGEM DOS BUNDLES DE ALBACORA LESTE</t>
  </si>
  <si>
    <t>ADITIVOS PARA A GASOLINA F1 BAIXO ENXOFRE</t>
  </si>
  <si>
    <t>PILOTO DE GESTÃO DO CONHECIMENTO EM EQUIPAMENTOS</t>
  </si>
  <si>
    <t>OTIMIZAÇÃO DE PROJETOS DE INJEÇÃO DE ÁGUA - FASE 2</t>
  </si>
  <si>
    <t>GESTÃO DO CONHECIMENTO - DESTILAÇÃO E COQUE (AF)</t>
  </si>
  <si>
    <t>GESTÃO AMBIENTAL DA COSTA AMAZÔNICA (PIATAM MAR I)</t>
  </si>
  <si>
    <t>PARÂMETROS DE OPERAÇÃO PARA A BIOPILHA DA UN-SEAL</t>
  </si>
  <si>
    <t>FCC PETROQUÍMICO</t>
  </si>
  <si>
    <t>BIOESTERIFICAÇÃO DE ÁCIDOS NAFTÊNICOS EM ÓLEO</t>
  </si>
  <si>
    <t>Configurações Ótimas de Scr em Unidades Flutuantes</t>
  </si>
  <si>
    <t>SISTEMA SUBMARINO DE SEPARAÇÃO DE ÁGUA - FASE 2</t>
  </si>
  <si>
    <t>VERSÃO 3.4 DO SIMCRAQ OT</t>
  </si>
  <si>
    <t>Análise Particulado de Diesel para Dessorção Térmica</t>
  </si>
  <si>
    <t>COND. OTIMIZAÇÃO DE PROJETO E OPERAÇÃO DE REATORES DE GASEIFICAÇÃO DE RESÍDUOS SÓLIDOS URBANOS</t>
  </si>
  <si>
    <t>INVESTIMENTO EM METODOLOGIAS PARA DETERMINAÇÃO DE PARAFINAS EM PETRÓLEOS</t>
  </si>
  <si>
    <t>ESQUEMAS DE PINTURA DE CURA RÁPIDA</t>
  </si>
  <si>
    <t>NOVAS ARQUITETURAS DE TORRES DE DESTILAÇÃO A VÁCUO</t>
  </si>
  <si>
    <t>Bioincrustação na Indústria do Petróleo</t>
  </si>
  <si>
    <t>ATRITO DE UMBILICAIS MOLHADOS</t>
  </si>
  <si>
    <t>DESENVOLVIMENTO DE  INTERFACE GRÁFICA - ALOCAÇÃO DE PETRÓLEO</t>
  </si>
  <si>
    <t>ESTUDO FERRAMENTAS COMERCIAIS PREVISÃO DE DEMANDA</t>
  </si>
  <si>
    <t>SISTEMA DE RECUPERAÇÃO DE HIDROGÊNIO - REDUC</t>
  </si>
  <si>
    <t>GERENCIAMENTO DE REINJEÇÃO DE ÁGUA PRODUZIDA</t>
  </si>
  <si>
    <t>AMPLIAÇÃO DA U-2100 PARA 35.000 M³/D - FASE FEL-2</t>
  </si>
  <si>
    <t>ADEQUAÇÃO DA CHAMINÉ DO INCINERADOR AO BACHAQUERO</t>
  </si>
  <si>
    <t>PAINÉIS DE VISUALIZAÇÃO PARA SISTEMAS LOGÍSTICOS</t>
  </si>
  <si>
    <t>HIDROTRATAMENTO DE INSTÁVEIS PARA A REPAR</t>
  </si>
  <si>
    <t>OTIMIZAÇÃO DAS TORRES DAS U-01/02 DA REGAP</t>
  </si>
  <si>
    <t>SEGURANÇA DE REDES DE AUTOMAÇÃO</t>
  </si>
  <si>
    <t>ENSAIOS DE TRAÇÃO DINÂMICA EM LINHAS DE AMARRAÇÃO</t>
  </si>
  <si>
    <t>ANÁLISES PARTICULADOS  DIESEL  PARA DESSORÇÃO TÉRMICA</t>
  </si>
  <si>
    <t>Procedimentos em Radiografia Computadorizada</t>
  </si>
  <si>
    <t>Confiabilidade Estrutural de Risers</t>
  </si>
  <si>
    <t>NOVOS ADITIVOS PARA MAXIMIZAR OLEFINAS LEVES E GLP</t>
  </si>
  <si>
    <t>Reatividade atmosférica dos compostos orgânicos voláteis</t>
  </si>
  <si>
    <t>TRATABILIDADE DA ÁGUA PRODUZIDA E DESCARTADA EM GUAMARÉ</t>
  </si>
  <si>
    <t>ESTUDO DE FADIGA EM DUTOS</t>
  </si>
  <si>
    <t>METODOLOGIAS PARA TESTE HIDROSTÁTICO</t>
  </si>
  <si>
    <t>BLOQUEIO POR HIDRATOS EM EMULSÕES ÁGUA/ÓLEO</t>
  </si>
  <si>
    <t>INVERSÃO DE DADOS SÍSMICOS 4D</t>
  </si>
  <si>
    <t>INTEGRIDADE DE TAMBORES DE COQUE - METODOLOGIA</t>
  </si>
  <si>
    <t>trsf - Modelagem de hcc de Frações de Petróleos Nacionais</t>
  </si>
  <si>
    <t>Caract. Reatividade das Emissões Veiculares</t>
  </si>
  <si>
    <t>ÓLEOS LACUSTRES DA BACIA DE CAMPOS</t>
  </si>
  <si>
    <t>CINÉTICA DAS GERADORAS DAS BACIAS SEDIMENTARES BRASILEIRAS (P.II)</t>
  </si>
  <si>
    <t>SEPARADOR DE AREIA PARA OPERAÇÃO EM FUNDO DE POÇO</t>
  </si>
  <si>
    <t>APLICAÇÃO DO MOTOR DE INDUÇÃO LINEAR TUBULAR</t>
  </si>
  <si>
    <t>Aspersão Térmica em Aços Inoxidáveis Duplex</t>
  </si>
  <si>
    <t>INVESTIGAÇÃO DAS DIFERENÇAS K TESTE  X  K PLUGUE</t>
  </si>
  <si>
    <t>ESTUDO DO POTENCIAL SELANTE DE FALHAS - CAMPO MLL</t>
  </si>
  <si>
    <t>SISTEMA DE CONTROLE DE PESOS DE UEPS - SCPC V.4</t>
  </si>
  <si>
    <t>DESENVOLVIMENTO DE UM CABO SINTÉTICO PARA UNIDADES MODU</t>
  </si>
  <si>
    <t>ANÁLISE E SIMULAÇÃO DE OPERAÇÃO DE ALÍVIO</t>
  </si>
  <si>
    <t>SIMULAÇÃO DO BLEND DE ÓLEOS DO PARQUE DAS BALEIAS</t>
  </si>
  <si>
    <t>Modelagem de HCC de Frações de Petróleos Nacionais</t>
  </si>
  <si>
    <t>INJEÇÃO SEGREGADA GOPK NO RISER U1250 - REDUC</t>
  </si>
  <si>
    <t>ANÁLISE DA INTERFACE DO POLIDUTO OSBRA</t>
  </si>
  <si>
    <t>REATIVIDADE ATMOSFÉRICA  DOS COMPOSTOS ORGÂNICOS VOLÁTEIS</t>
  </si>
  <si>
    <t>CARACTERIZAÇAO REATIVIDADE EMISSÕES VEICULARES</t>
  </si>
  <si>
    <t>EMPREENDIMENTO REVAP - UCP, UHDT, UGH, URAA</t>
  </si>
  <si>
    <t>Modelos Matemáticos de Geradores Eólicos</t>
  </si>
  <si>
    <t>TECNOLOGIAS DE CATALISADORES DE ALTA ACESSIBILIDADE</t>
  </si>
  <si>
    <t>DETERMINAÇÃO DA COTA DE ENTERRAMENTO DE DUTOS</t>
  </si>
  <si>
    <t>PERFURAÇÃO E COMPLETAÇÃO DE POÇOS EM HORIZONTES PROFUNDOS E HP/HT</t>
  </si>
  <si>
    <t>PERFURAÇÃO DE POÇOS NA BACIA DE SANTOS E CAMPOS</t>
  </si>
  <si>
    <t>Ancoragem de Raio Ultra Curto - Fase 2</t>
  </si>
  <si>
    <t>AQUISIÇÃO E PROCESSAMENTO DE DADOS SÍSMICOS MC</t>
  </si>
  <si>
    <t>INTEGRIDADE DE REATORES DE COQUE - MONITORAÇÃO</t>
  </si>
  <si>
    <t>PROJETO DE FLUIDOS PERFURAÇÃO, AVALIAÇÃO E COMPLETAÇÃO</t>
  </si>
  <si>
    <t>SISTEMA ESPECIALISTA PARA GASODUTO - SEGRED2</t>
  </si>
  <si>
    <t>POTENCIAL EÓLICO DE SÍTIOS DE INTERESSE PETROBRAS</t>
  </si>
  <si>
    <t>BIOPRODUÇÃO DE ETANOL DA POLPA DA MAMONA</t>
  </si>
  <si>
    <t>ESTIMATIVA DO GRAU DE MISTURA EM ÓLEOS BIODEGRADADOS</t>
  </si>
  <si>
    <t>ESTUDO DA INTEGRAÇÃO DOS SISTEMAS PETROLÍFEROS DO GOLFO DO MÉXICO - USA-MEXICO</t>
  </si>
  <si>
    <t>SISTEMA ESP. CLASSIFICAÇÃO DE ÓLEOS COM DADOS CROMATOGRÁFICOS - GASOSA</t>
  </si>
  <si>
    <t>Novo Processo de Hds de Nafta Craqueada</t>
  </si>
  <si>
    <t>Avaliação de Ferramentas para Análise de Risers</t>
  </si>
  <si>
    <t>Análise Termomecânica dos Dutos da Un-rio/pdet</t>
  </si>
  <si>
    <t>AVALIAÇÃO SOCIOECONÔMICA DE ÁREAS DE INFLUÊNCIA DA PETROBRAS</t>
  </si>
  <si>
    <t>MPA-LUA: AMBIENTE LUA DE AUTOMATIZAÇÃO DE PROCEDIMENTOS</t>
  </si>
  <si>
    <t>GENOPETRO-BIODEGRADAÇÃO DE HC EM RESERVATÓRIOS</t>
  </si>
  <si>
    <t>NOVO PROCESSO DE HDS DE NAFTA CRAQUEADA</t>
  </si>
  <si>
    <t>Modelagem geomecânica para construção de poços inclinados em zonas de sal</t>
  </si>
  <si>
    <t>EXPEDIÇÃO AMYR KLINK - VIAGEM À ANTÁRTICA</t>
  </si>
  <si>
    <t>ASSISTÊNCIA À AMPLIAÇÃO DA U-32 PARA 30.000 M³/DIA</t>
  </si>
  <si>
    <t>APOIO À MONTAGEM E PARTIDA DAS U-52/53</t>
  </si>
  <si>
    <t>GEOQUÍMICA DE RESERVATÓRIO NO CAMPO DE JUBARTE.</t>
  </si>
  <si>
    <t>GEOQUÍMICA RESEV NA ÁREA SUL DE CANTO DO AMARO (RN)</t>
  </si>
  <si>
    <t>AVALIAÇÃO  ZEÓLITAS SINTÉTICAS ADSORÇÃO DE AMÔNIA</t>
  </si>
  <si>
    <t>PESQUISA EM PRODUÇÃO DE BIOETANOL</t>
  </si>
  <si>
    <t>TRATAMENTO DE ÁGUA DE PRODUÇÃO PARA USO EM IRRIGAÇÃO</t>
  </si>
  <si>
    <t>DESENVOLVIMENTO DE MEMBRANAS DE OSMOSE INVERSA</t>
  </si>
  <si>
    <t>DESENVOLVIMENTO E IMPLANTAÇÃO DE TRATAMENTO TÉRMICO NO E&amp;P SEAL</t>
  </si>
  <si>
    <t>REDUÇÃO TOXICIDADE CRÔNICA EFLUENTES DE REFINARIA</t>
  </si>
  <si>
    <t>VISCOSIDADE DE FRAÇÕES PESADAS DO PETRÓLEO</t>
  </si>
  <si>
    <t>ESTUDO DA EXPLORAÇÃO E APLICAÇÃO DE MICROONDAS EM PETRÓLEO</t>
  </si>
  <si>
    <t>DETERMINAÇÃO DO ÍNDICE DE ACIDEZ POR INFRAVERMELHO</t>
  </si>
  <si>
    <t>APLICAÇÃO DE TÉCNICAS INTELIGENTES ARTIFICIAIS ANÁLISE DADOS EXPLORATÓRIOS</t>
  </si>
  <si>
    <t>DESENVOLVIMENTO DO BOP DE SUPERFÍCIE</t>
  </si>
  <si>
    <t>DESENVOLVIMENTO DA BASE TORPEDO</t>
  </si>
  <si>
    <t>INTERCEPTAÇÃO E CONEXÃO DE POÇOS EM SUB-SUPERFÍCIE</t>
  </si>
  <si>
    <t>OTIMIZAÇÃO DE ESQUEMA DE POÇOS PARA INJEÇÃO DE VAPOR</t>
  </si>
  <si>
    <t>TÉCNICA DE OXIDAÇÃO AVANÇADA AS CORRENTES EFLUENTE IND.</t>
  </si>
  <si>
    <t>MONITORAMENTO PRELIMINAR - REUSO DE EFLUENTE EM A.R.</t>
  </si>
  <si>
    <t>FOGÃO SOLAR</t>
  </si>
  <si>
    <t>ESTUDO DO COMPORTAMENTO DE HIDROCARBONETOS LEVES EM SOLOS E APLIC. PESQUISAS PETRO.</t>
  </si>
  <si>
    <t>PROJETO UNIVERSIDADE - LÍQUIDOS IÔNICOS</t>
  </si>
  <si>
    <t>TÉCNICAS AVANÇADAS PARA DESENVOLVIMENTO CATALISADORES HDT</t>
  </si>
  <si>
    <t>Projeto Multicliente de Coqueamento: Fase II</t>
  </si>
  <si>
    <t>MECANISMOS OXIDAÇÃO (COMBUSTÃO) DE HIDROCARBONETOS</t>
  </si>
  <si>
    <t>IMPACTO DO LCO NA QUALIDADE DO ÓLEO DIESEL DA RLAM</t>
  </si>
  <si>
    <t>Real Life Jip, Analise de Fadiga</t>
  </si>
  <si>
    <t>Comportamento Viscoelástico de Bending Stiffeners</t>
  </si>
  <si>
    <t>MODELAGEM GEOLÓGICA DE MARLIM LESTE</t>
  </si>
  <si>
    <t>Controle Avançado para Sistemas Ciclônicos</t>
  </si>
  <si>
    <t>TTRM - Tratamento térmico para minimização de resíduos</t>
  </si>
  <si>
    <t>Tecnologia de osmose inversa aplicada no tratamento de efluentes</t>
  </si>
  <si>
    <t>ANÁLISE DE ESTABILIDADE EM TEMPO REAL</t>
  </si>
  <si>
    <t>CONTROLE AVANÇADO  PARA SISTEMAS CICLÔNICOS</t>
  </si>
  <si>
    <t>PROJETO GTI/PETROBRAS</t>
  </si>
  <si>
    <t>ARMAZENAMENTO DE HIDROGÊNIO: NANOFIBRAS DE CARBONO</t>
  </si>
  <si>
    <t>SISTEMA DE CABEÇA DE POÇO SLENDER 16 3/4" X 13"</t>
  </si>
  <si>
    <t>SELEÇÃO DE SONDAS E EQUIPAMENTOS PARA SPAR E TLP</t>
  </si>
  <si>
    <t>AVALIAÇÃO DO ÓLEO ISOLANTE FAZENDA BELÉM</t>
  </si>
  <si>
    <t>MODELO DE PROGRAMAÇÃO PARA A  PRODUÇÃO DA ÁREA GLP RECAP</t>
  </si>
  <si>
    <t>ESTUDO DO TEOR DE ENXOFRE PARA A GASOLINA DE 2009</t>
  </si>
  <si>
    <t>ADEQUAÇÃO DE REDUTOR DE ATRITO PARA GASOLINA</t>
  </si>
  <si>
    <t>CONSOLIDAÇÃO DOS PROJETOS  - RPBC</t>
  </si>
  <si>
    <t>REVISÂO DA BIOCRONOESTRATIGRAFIA DO PALEOGENO</t>
  </si>
  <si>
    <t>DETALHAMENTO DA MODERNIZAÇÃO DA U-2200</t>
  </si>
  <si>
    <t>CARTEIRA DE GASOLINA - REDUC</t>
  </si>
  <si>
    <t>CARTEIRA DE GASOLINA - RPBC</t>
  </si>
  <si>
    <t>Oxitratamento</t>
  </si>
  <si>
    <t>Caracterização ambiental da Bacia de Campos</t>
  </si>
  <si>
    <t>Novos aditivos e ingredientes para maximização da produção de GLP e de olefinas leves.</t>
  </si>
  <si>
    <t>Sistema de Bcss a Jusante da Anm</t>
  </si>
  <si>
    <t>Técnologias Avançadas para caracterização</t>
  </si>
  <si>
    <t>MELHORIA DE DESEMPENHO DE FERRAMENTAS DESTRUIDORAS</t>
  </si>
  <si>
    <t>REMOÇÃO DE SELÊNIO NO EFLUENTE DA REVAP</t>
  </si>
  <si>
    <t>CARACTERIZAÇÃO DE ÁCIDOS NAFTÊNICOS POR FAB</t>
  </si>
  <si>
    <t>PREPARO DE BIOCATALISADORES PARA BIORREFINO DE PETRÓLEO</t>
  </si>
  <si>
    <t>DESTILAÇÃO SIMULADA NA CARACTERIZAÇÃO DE PETRÓLEOS</t>
  </si>
  <si>
    <t>CARACTERIZAÇÃO E DATAÇÃO DE MOVIMENTOS DE MASSA</t>
  </si>
  <si>
    <t>CASING DRILLING OFFSHORE</t>
  </si>
  <si>
    <t>GERENCIAMENTO DE ÁGUAS NO PÓLO JUBARTE/ CACHALOTE</t>
  </si>
  <si>
    <t>Modelo Sintético para Estudo de Reservatório</t>
  </si>
  <si>
    <t>FOUNDATION FIELDBUS EM UNIDADES INDUSTRIAIS</t>
  </si>
  <si>
    <t>Estudo Teor de Enxofre para Gasolina 2009</t>
  </si>
  <si>
    <t>PROCESSO ELETROSTÁTICO DE ÓLEOS PESADOS E ULTRA-PESADOS</t>
  </si>
  <si>
    <t>REMOÇÃO DE SAIS, H2O  E SEDIMENTO EM ÓLEO PESADO</t>
  </si>
  <si>
    <t>DESENVOLVIMENTO DE SOFTWARE PARA CLASSIFICAÇÃO GEOQUÍMICA DE ÓLEOS</t>
  </si>
  <si>
    <t>SELEÇÃO E TESTE DE UM MEDIDOR MULTIFÁSICO DE FUNDO DE POÇO</t>
  </si>
  <si>
    <t>DESENVOLVIMENTO DE METODOLOGIA PARA CORREÇÃO DE VOLUME DE GÁS ÚMIDO</t>
  </si>
  <si>
    <t>MEDIÇÃO DE VOLUMES DE ÓLEO EM CORRENTES COM TEORES DE ÁGUA</t>
  </si>
  <si>
    <t>Ccg - Centre For Computational Geostatistics</t>
  </si>
  <si>
    <t>Supri-b Reservoir Simulation 2004</t>
  </si>
  <si>
    <t>TRAÇADORES PARA CARACTERIZAÇÃO DE RESERVATÓRIO</t>
  </si>
  <si>
    <t>DESENVOLVIMENTO DE PROJETOS DE P&amp;D COM A MARINHA</t>
  </si>
  <si>
    <t>Cougar II</t>
  </si>
  <si>
    <t>QUANTIFICAÇÃO DO RISCO NA CURVA DE PRODUÇÃO</t>
  </si>
  <si>
    <t>Anepi-f3</t>
  </si>
  <si>
    <t>COL. PROPAG: EFICIÊNCIA COLLARS BUCKLE ARRESTORS</t>
  </si>
  <si>
    <t>Medidor Multifásico de Fundo de Poço de Fibra Ótica para Fins de Automação da Elevação</t>
  </si>
  <si>
    <t>Medição de Vazão Multifásica de Poços Bombeados através da Pressão Diferencial</t>
  </si>
  <si>
    <t>ELEVAÇÃO DE ÓLEOS PESADOS COM ACION. HIDRÁULICO: HSP</t>
  </si>
  <si>
    <t>ELEVAÇÃO DE ÓLEOS PESADOS COM ACION. HIDRÁULICO: BHJ</t>
  </si>
  <si>
    <t>TRATAMENTO DE PETRÓLEO PARA REMOÇÃO DE MERCÚRIO</t>
  </si>
  <si>
    <t>ASSISTÊNCIA TÉCNICA AO EMPREENDIMENTO DE CARATINGA</t>
  </si>
  <si>
    <t>ASSISTÊNCIA TÉCNICA AO EMPREENDIMENTO DE BARRACUDA</t>
  </si>
  <si>
    <t>GESTÃO DO CONHECIMENTO - ÁREA FRIA DE FCC</t>
  </si>
  <si>
    <t>trsf - Gestão do Conhecimento - Área Fria de Fcc</t>
  </si>
  <si>
    <t>Adequação da Gasolina Brasileira aos Veículos Híbridos (601664)</t>
  </si>
  <si>
    <t>601510 Elevação de Óleos Pesados</t>
  </si>
  <si>
    <t>MÓDULO DE MONITORAMENTO AUTÔNOMO DE TOXICIDADE</t>
  </si>
  <si>
    <t>INSPEÇÃO DE DUTOS CURTOS ( &lt; 5 KM) NÃO PIGÁVEIS</t>
  </si>
  <si>
    <t>PRODUÇÃO DE LUBRIFICANTE PARTINDO DE ÓLEO VEGETAL</t>
  </si>
  <si>
    <t>MONITORAMENTO DA QUALIDADE DO BUNKER FASE 2</t>
  </si>
  <si>
    <t>MODELO SEDIMENTOLÓGICO-ESTRATIGRÁFICO  DE JUBARTE</t>
  </si>
  <si>
    <t>CÉLULA A COMBUSTÍVEL COM CONVECÇÃO ELETROCAPILAR</t>
  </si>
  <si>
    <t>OTIMIZAÇÃO DA TECNOLOGIA DE BCS EM POÇO SUBMARINO</t>
  </si>
  <si>
    <t>GESTÃO DO CONHECIMENTO - EQUIPAMENTOS- FCC-CONVERSÃO</t>
  </si>
  <si>
    <t>CORROSÃO NAFTÊNICA EM SISTEMAS COM ALTA VELOCIDADE</t>
  </si>
  <si>
    <t>ALTERAÇÃO DO PERFIL DE PRODUÇÃO DE FRACIONADORAS DE FCC</t>
  </si>
  <si>
    <t>APLICAÇÃO DO SOFTWARE JACK PARA PROJETO DE ENGENHARIA</t>
  </si>
  <si>
    <t>GASOLINA PODIUM - COMPOSIÇÃO X T90</t>
  </si>
  <si>
    <t>PROJETO ÓLEOS MARINHOS BRASIL-ANGOLA</t>
  </si>
  <si>
    <t>MÓDULO DE MONITORAMENTO  AUTÔNOMO DE TOXICIDADE</t>
  </si>
  <si>
    <t>REMOÇÃO DE CONTAMINANTES DA FRAÇÃO C4</t>
  </si>
  <si>
    <t>CARTEIRA DE CONVERSÃO DE RESÍDUOS DA REPAR - FEL-2</t>
  </si>
  <si>
    <t>ATUALIZAÇÃO TECNOLÓGICA (PASS) U220A REPLAN</t>
  </si>
  <si>
    <t>BCSS REDUNDANTE - BCSS-R</t>
  </si>
  <si>
    <t>Grecale - Análise de Incertezas</t>
  </si>
  <si>
    <t>Monitoramento Ambiental  da Região da Bacia de Potiguar</t>
  </si>
  <si>
    <t>Tratamento avançado de efluentes com biorreator a membrana MBR (Reator Biológico de Membrana) AVALIAÇÃO</t>
  </si>
  <si>
    <t>DESENVOLVIMENTO DE RESINAS POLIMÉRICAS ADSORÇÃO OLEOSA</t>
  </si>
  <si>
    <t>BIORREATOR PILOTO PARA TRATAMENTO DE SOLO</t>
  </si>
  <si>
    <t>SONDA DE PERFURAÇÃO COM MANEJO AMBIENTAL INTEGRADO</t>
  </si>
  <si>
    <t>ATUAÇÃO ELÉTRICA SUBMARINA PARA O PLEM DE GUAMARÉ</t>
  </si>
  <si>
    <t>FADIGA DE DUTOS AQUECIDOS - FASE 1</t>
  </si>
  <si>
    <t>Sistema Riser e Flowline e Método Instalação 3000m</t>
  </si>
  <si>
    <t>Cabos Reforçados com Fibra de Carbono</t>
  </si>
  <si>
    <t>Monitoração de Ruído Hidroacústico</t>
  </si>
  <si>
    <t>DESENVOLVIMENTO DE FLUIDO ORGÂNICO COM MICROBOLHAS</t>
  </si>
  <si>
    <t>CAMPO INTELIGENTE - INTEGRAÇÃO DE POÇOS INTELIGENTES</t>
  </si>
  <si>
    <t>COMPORTAMENTO TENSÃO DEF. PERMEABILIDADE EM FLUXO BIFÁSICO</t>
  </si>
  <si>
    <t>USO DE MEOR EM CARMÓPOLIS/SE</t>
  </si>
  <si>
    <t>POÇOS HORIZONTAIS, SAGD E POÇOS MULTILATERAIS</t>
  </si>
  <si>
    <t>OTIMIZAÇÃO DE MISTURAS REFRATÁRIAS</t>
  </si>
  <si>
    <t>DESENVOLVIMENTO DO RETIFICADOR PETROBRAS</t>
  </si>
  <si>
    <t>trsf - Medição para Petróleos Pesados e Ultra Pesados 601587</t>
  </si>
  <si>
    <t>SISTEMA MERGE-MODERNIZAÇÃO DO SISTEMA SUPERVISÓRIO</t>
  </si>
  <si>
    <t>Desenvolvimento de Gav Sem Chumbo (bs - 601286)</t>
  </si>
  <si>
    <t>Ecotech Arg. - Formulação e Desempenho (601568)</t>
  </si>
  <si>
    <t>SEPARAÇÃO CENTRÍFUGA EM ÓLEOS PESADOS</t>
  </si>
  <si>
    <t>ANÁLISE REMOTA DE NANOFÓSSEIS</t>
  </si>
  <si>
    <t>ALBIANO DE CAMPOS, SANTOS E ESPÍRITO SANTO - BIOESTRATIGRÁFICA</t>
  </si>
  <si>
    <t>CARACTERIZAÇÃO DA FM GUARUJÁ NO SUL DA BACIA DE SANTOS</t>
  </si>
  <si>
    <t>ESTUDO DE ROTAS PARA O APROVEITAMENTO DA GLICERINA</t>
  </si>
  <si>
    <t>DOSAGEM DE MISTURAS ASFÁLTICAS A QUENTE</t>
  </si>
  <si>
    <t>ASFALTO BORRACHA: DESEMPENHO CAMPO-LABORATÓRIO</t>
  </si>
  <si>
    <t>ESPECIAÇÃO COMO DESAFIO ANALÍTICO</t>
  </si>
  <si>
    <t>REPARO ESTRUTURAL DE FPSOS POR MATERIAIS COMPOSTOS</t>
  </si>
  <si>
    <t>MODELO HIDRO-ELÁSTICO PARA CÁLCULO DE VIV EM RISER</t>
  </si>
  <si>
    <t>Simuladores de Resposta Estrutural de Risers</t>
  </si>
  <si>
    <t>DESENVOLVIMENTO HIDROCICLONES PARA ALTOS TEORES DE ÓLEO</t>
  </si>
  <si>
    <t>MEDIÇÃO PARA PETRÓLEOS PESADOS E ULTRA PESADOS</t>
  </si>
  <si>
    <t>REVAMP DA EPA - ESTAÇÃO DE PRODUÇÃO DE ATALAIA</t>
  </si>
  <si>
    <t>HDT - REPAR - CARGA 12 DIAS</t>
  </si>
  <si>
    <t>UNIDADE DE HDT DE NAFTA DE COQUE - RPBC</t>
  </si>
  <si>
    <t>ECOTECH- FORMULAÇÃO E DESEMPENHO</t>
  </si>
  <si>
    <t>SISTEMA INSP. PARA CORRELAÇÕES EM DUTOS SUBMARINOS</t>
  </si>
  <si>
    <t>DESENVOLVIMENTO SOFTWARE MIDS-IBR(PETROBRAS/COPPE)</t>
  </si>
  <si>
    <t>CAPACITAÇÃO E IMPLANTAÇÃO DA ANÁLISE RAM</t>
  </si>
  <si>
    <t>CARTEIRA DE GASOLINA - REPAR</t>
  </si>
  <si>
    <t>Produção de hidrogênio</t>
  </si>
  <si>
    <t>Catalisadores para Craqueamento de Resíduo</t>
  </si>
  <si>
    <t>TRATAMENTO BIOLÓGICO DE ÁGUA DE PRODUÇÃO</t>
  </si>
  <si>
    <t>MODELAR COMPRESSÃO DA TECTÔNICA ATIVA DA BACIA DE CAMPOS</t>
  </si>
  <si>
    <t>SISTEMA PILOTO - IDENTIFICAÇÃO ELETRÔNICA DE DUTOS</t>
  </si>
  <si>
    <t>FADIGA DE ALTO CICLO EM DUTOS COM DEFEITOS SIMPLES</t>
  </si>
  <si>
    <t>OTIMIZAÇÃO DE ESTACA TORPEDO PARA SOLOS RESISTENTES</t>
  </si>
  <si>
    <t>Dionisos II</t>
  </si>
  <si>
    <t>Intertravamento de Fornos e Caldeiras</t>
  </si>
  <si>
    <t>SISTEMA DE CONTROLE DE MOVIMENTAÇÃO E OTIMIZAÇÃO MISTURA</t>
  </si>
  <si>
    <t>INTEGRAÇÃO DO CONTROLE FUZZY COM O  CONTROLE AVANÇADO</t>
  </si>
  <si>
    <t>ARCABOUÇO DOS NANOFÓSSEIS DO CRETÁCEO DO BRASIL</t>
  </si>
  <si>
    <t>LEVANTAMENTO DE DADOS PARA PROJETO DO HCC-REPAR</t>
  </si>
  <si>
    <t>PRODUÇÃO DE MDO NA PETROBRAS</t>
  </si>
  <si>
    <t>OTIMIZAÇÃO DA PRODUÇÃO DE BUNKER</t>
  </si>
  <si>
    <t>ESTABILIDADE DE ÓLEOS BÁSICOS DURANTE A ESTOCAGEM</t>
  </si>
  <si>
    <t>Método de Lançamento de SCR (Riser de Aço em Catenária) por Reboque</t>
  </si>
  <si>
    <t>DETERMINAÇÃO SOR DO CAMPO DE MARLIM/BC</t>
  </si>
  <si>
    <t>Eletanol: Uso do Etanol em Sistemas de Geração de Energia Elétrica por Células a Combustível</t>
  </si>
  <si>
    <t>GRADIENTE DE RESISTIVIDADE EM ZONAS BASAIS</t>
  </si>
  <si>
    <t>OTIMIZAÇÃO DE INTERNOS DE TORRES DE FRACIONAMENTO</t>
  </si>
  <si>
    <t>AVALIAÇÃO DE ADITIVOS SEDIMENTADORES DE CINZA</t>
  </si>
  <si>
    <t>MÉTODO DE LANÇAMENTO DE SCR POR REBOQUE</t>
  </si>
  <si>
    <t>DOCUMENTAÇÃO PARA CERTIFICAÇÃO DOS TORPEDOS  P-50</t>
  </si>
  <si>
    <t>UPGN E UPCGN PARA O CAMPO DE GOLFINHO</t>
  </si>
  <si>
    <t>PADRONIZAÇÃO DO INTERTRAVAMENTO DE FORNOS E CALDEIRAS</t>
  </si>
  <si>
    <t>Modelo sedimentológico e estratigráfico do oligo-mioceno e mioceno da Bacia de Campos</t>
  </si>
  <si>
    <t>UNIDADE DE TRATAMENTO DE ÁGUA PRODUZIDA-UN-RNCE</t>
  </si>
  <si>
    <t>Planta Piloto Gtl, Tecnologia de Microcanais</t>
  </si>
  <si>
    <t>REDUÇÃO DE EMISSÕES GASOSAS EM UFCC</t>
  </si>
  <si>
    <t>Sistemas de Segregação de Cargas</t>
  </si>
  <si>
    <t>TRATAMENTO DE AMOSTRAS PARA CI</t>
  </si>
  <si>
    <t>BANCO DE DADOS GEOMECÂNICOS TRANSPETRO-GEORISCO II</t>
  </si>
  <si>
    <t>RECONHECIMENTO DE FEIÇÕES DE RISCO - 3DGIS FASE II</t>
  </si>
  <si>
    <t>ESTUDO DA DEPOSIÇÃO ORGÂNICA E INORGÂNICA POR AFM</t>
  </si>
  <si>
    <t>SCRS COM TRECHOS DE JUNTAS ESPECIAIS</t>
  </si>
  <si>
    <t>AVALIAÇÃO DE METODOLOGIA PARA RTO - DESTILAÇÃO</t>
  </si>
  <si>
    <t>CORRELAÇÃO DE PROPRIEDADES DE MISTURAS DE PETRÓLEO</t>
  </si>
  <si>
    <t>Lubricidade do Ó.diesel Pb/bosch -1ªfase</t>
  </si>
  <si>
    <t>METODOLOGIA TRATAMENTO E VISUALIZAÇÃO DADOS GEOLÓGICOS E TOPOGRÁFICOS DA AMÉRICA DO SUL</t>
  </si>
  <si>
    <t>MODELAGEM 3D DA BACIA DO VALE MADALENA</t>
  </si>
  <si>
    <t>FALHAS E FRATURAS NATURAIS</t>
  </si>
  <si>
    <t>HDT DE DIESEL EM 2 ESTÁGIOS PARA MELHORIA DE CETANO</t>
  </si>
  <si>
    <t>INFLUÊNCIA DO TEOR DE ETANO NA QUALIDADE DO GLP</t>
  </si>
  <si>
    <t>APROVEITAMENTO DOS PETRÓLEOS LEVES DO ESPÍRITO SANTO</t>
  </si>
  <si>
    <t>AVALIAÇÃO DE SOLVENTES PETROBRAS II</t>
  </si>
  <si>
    <t>COMPARAÇÃO DE CATALISADORES NO HIDROTRATAMENTO DE PARAFINA</t>
  </si>
  <si>
    <t>INTERFACE GRÁFICA BANCO DE DADOS ALOCAÇÃO PETRÓLEO</t>
  </si>
  <si>
    <t>SIMULAÇÃO DA TANCAGEM DA REPAR - GASOLINA</t>
  </si>
  <si>
    <t>DESENVOLVIMETO DE ENRIJECEDOR PARA RISER FLEXÍVEL</t>
  </si>
  <si>
    <t>Programas para Projeto de Instalação de Produção-fase 1</t>
  </si>
  <si>
    <t>I/ucrc - Permeabilidade. Relativa In-situ</t>
  </si>
  <si>
    <t>INTEGRAÇÃO ATRIBUTOS SÍSMICOS/ MODELO GEOLÓGICO</t>
  </si>
  <si>
    <t>trsf - Novas Arquiteturas de Torres de Destilação a Vácuo 601385</t>
  </si>
  <si>
    <t>Pesquisa em Catálise</t>
  </si>
  <si>
    <t>Dutos flexíveis, e acessórios, para a exploração e produção de petróleo.</t>
  </si>
  <si>
    <t>ASSISTÊNCIA TÉCNICA AO COQUE/HDT DA REDUC</t>
  </si>
  <si>
    <t>ASSISTÊNCIA TÉCNICA ÀS UNIDADES DE COQUE E HDT/REPLAN</t>
  </si>
  <si>
    <t>CARTEIRA DE GASOLINA - REGAP</t>
  </si>
  <si>
    <t>ESTUDO DE SISTEMAS DE SEGREGAÇÃO DE CARGAS</t>
  </si>
  <si>
    <t>BLOCO SEAL-100  PROJETO CONCEITUAL DA PARTE TERRESTRE</t>
  </si>
  <si>
    <t>MELHORIAS FUNCIONAIS DO SCBR 1.0</t>
  </si>
  <si>
    <t>DIAGRAMA DE OFFSET DA PLATAFORMA P-15</t>
  </si>
  <si>
    <t>Antioxidantes Experimentais para Gasolina</t>
  </si>
  <si>
    <t>Avaliação da Degradação em Cabos de Poliéster</t>
  </si>
  <si>
    <t>Atividades de Gerenciamento - PRAVAP</t>
  </si>
  <si>
    <t>Convênios Edital FINEP</t>
  </si>
  <si>
    <t>Steno - Simulador Estratigráfico Numérico: Módulos de Controle do Espaço Deposicional e
Ferramentas Gráficas</t>
  </si>
  <si>
    <t>Simulador Estratigráfico Numérico (STENO)</t>
  </si>
  <si>
    <t>CARACTERIZAÇÃO DA EXSUDAÇÃO NO RIO SERGIPE</t>
  </si>
  <si>
    <t>QUANTIFICAÇÃO DE ADITIVOS NO EXTRA DIESEL BR</t>
  </si>
  <si>
    <t>AVALIAÇÃO TERMOFLUIDODINÂMICA DE REATORES DE FCC</t>
  </si>
  <si>
    <t>OTIMIZAÇÃO-RTO DA U-RFCC E CONTROLE AVANÇADO PROPENO</t>
  </si>
  <si>
    <t>IMPLANTAR METODOLOGIA MINIMIZAÇÃO USO ÁGUA REFINARIAS-SP</t>
  </si>
  <si>
    <t>BASE DADOS DE POTENCIAL EÓLICO - PETROWIND</t>
  </si>
  <si>
    <t>ESTUDO DA TRANSESTERIFICAÇÃO DE ÓLEOS VEGETAIS</t>
  </si>
  <si>
    <t>DISPONIBILIZAÇÃO DE CATALISADORES GASTOS DE HDR</t>
  </si>
  <si>
    <t>ACESSIBILIDADE EM CATALISADORES DE HCC</t>
  </si>
  <si>
    <t>CATALISADORES DE HCC RESISTENTES A NITROGENADOS</t>
  </si>
  <si>
    <t>BANCO DE DADOS VOLTAMÉTRICOS - DIESEL REFINARIAS</t>
  </si>
  <si>
    <t>ADEQUAR  O USO DO LCO NO DIESEL PARA MOTOR CONAMA P5</t>
  </si>
  <si>
    <t>ESTUDO DO ENVELHECIMENTO DO CAP</t>
  </si>
  <si>
    <t>DESENVOLVIMENTO DE ÓLEO LUBRIFICANTE BIODEGRADÁVEL</t>
  </si>
  <si>
    <t>PREVENÇÃO DE FALHAS EM HASTES DE BOMBEIO</t>
  </si>
  <si>
    <t>MODELAGEM DA PROGRAMAÇÃO DA REDE DE CLAROS</t>
  </si>
  <si>
    <t>BLEND-BR: MÓDULO DE OTIMIZAÇÃO</t>
  </si>
  <si>
    <t>AMPLIAÇÃO DA BASE DE DADOS ATRAVÉS DO BPAMB</t>
  </si>
  <si>
    <t>INSPEÇÃO REMOTA ON-LINE</t>
  </si>
  <si>
    <t>UTILIZAÇÃO DO GNV EM ÔNIBUS URBANO</t>
  </si>
  <si>
    <t>DESENVOLVIMENTO DO PROGRAMA SSTAB</t>
  </si>
  <si>
    <t>Metodologia para a Determinação do Teor de Contaminação</t>
  </si>
  <si>
    <t>Estudo do envelhecimento do CAP</t>
  </si>
  <si>
    <t>ASSISTÊNCIA TÉCNICA À AMPLIAÇÃO DA REFAP</t>
  </si>
  <si>
    <t>ASSISTÊNCIA TÉCNICA - FASES PROJETO EXECUTIVO CONSTRUÇÃO E MONTAGEM FPSO P-54</t>
  </si>
  <si>
    <t>DESENVOLVIMENTO DA MOD. E SIM. EM CFD DE RISER, REG. E CIC</t>
  </si>
  <si>
    <t>EMISSÕES DE VEÍCULOS LEVES COM MEDIÇÃO EMBARCADA</t>
  </si>
  <si>
    <t>AUMENTO DE CAPACIDADE DA U-200/REPLAN</t>
  </si>
  <si>
    <t>ADEQUAÇÃO DA GASOLINA BRASILEIRA AOS VEÍCULOS HÍBRIDOS</t>
  </si>
  <si>
    <t>MONITORAMENTO AMBIENTAL AMAZONAS (PIATAM III)</t>
  </si>
  <si>
    <t>Monitoração de Bend Stiffener e Riser na P-33</t>
  </si>
  <si>
    <t>SISTEMA DE INFORMAÇÃO INTEGRADA DA BIOESTRATIGRAFIA - SINBPA II</t>
  </si>
  <si>
    <t>TESTES EM MODELO DA  BASE TORPEDO, CONE/TORPEDO</t>
  </si>
  <si>
    <t>PROTEÇÃO CATÓDICA REGIÃO EXTERNA DE FUNDO TANQUE</t>
  </si>
  <si>
    <t>DESENVOLVIMENTO DE ASFALTO MODIFICADO POR ÁCIDO</t>
  </si>
  <si>
    <t>DESENVOLVIMENTO  MANUAL QUALIDADE/TOXICOL DE PARAFINAS</t>
  </si>
  <si>
    <t>Avaliação da integridade em linhas de fibra de vidro</t>
  </si>
  <si>
    <t>GERAÇÃO DE DADOS OCEANOGRÁFICOS EM LDA ATÉ 3500M</t>
  </si>
  <si>
    <t>ASPECTOS QUÍMICOS DE EMULSÕES DE ÁGUA EM ÓLEO</t>
  </si>
  <si>
    <t>Estudos do Comportamento de Eletrodos de Referência Permanentes de Cu/cuso4 e Ag/agci</t>
  </si>
  <si>
    <t>Avaliação de Ferramentas para Posicionamento de Dutos</t>
  </si>
  <si>
    <t>Avaliação de Depósitos em Válvulas em Motores Flex</t>
  </si>
  <si>
    <t>Comparativo da Nova Supra Frente às Concorrentes (601694)</t>
  </si>
  <si>
    <t>NOVOS CATALISADORES PARA HDA E AUMENTO DE CETANO</t>
  </si>
  <si>
    <t>NOVOS CATALISADORES PARA REAÇÕES DE HDT</t>
  </si>
  <si>
    <t>CÁLCULO DE VOLUME POR MEDIDA DINÂMICA EM DIESEL,QAV,NAFTA,PETRÓLEO</t>
  </si>
  <si>
    <t>AVALIAÇÃO DA REDE DE DISTRIBUIÇÃO DA PASA</t>
  </si>
  <si>
    <t>MODELO DE SIMULAÇÃO PARA A CADEIA LOGÍSTICA</t>
  </si>
  <si>
    <t>Implantação do Laboratório de Traços Hidrocarbonetos</t>
  </si>
  <si>
    <t>Desenvolvimento de Inibidores de Corrosão para CO2</t>
  </si>
  <si>
    <t>Estudo Piloto de Tratamento de Água de Produção - Terminal de São Sebastião - TEBAR/SP</t>
  </si>
  <si>
    <t>LUBRICIDADE DO ÓLEO DIESEL (PB-BOSCH) - 2ª FASE</t>
  </si>
  <si>
    <t>AVALIAÇÃO INTEGRIDADE EM LINHAS DE FIBRA DE VIDRO</t>
  </si>
  <si>
    <t>DESENVOLVIMENTO  DE ASFALTO MODIFICADO  POR ÁCIDO</t>
  </si>
  <si>
    <t>ACOMPANHAMENTO PROJETO  EXECUTIVO E C&amp;M DA P-52</t>
  </si>
  <si>
    <t>ELETRODOS PERMANENTES PARA SISTEMA DE PROT. CATÓDICA</t>
  </si>
  <si>
    <t>MINERAÇAO DE DADOS DE GASOLINAS X EMISSÕES</t>
  </si>
  <si>
    <t>DESENVOLVIMENTO DE BANCO DE PROVAS BI-COMBUSTÍVEL</t>
  </si>
  <si>
    <t>COMPARATIVO DA NOVA SUPRA FRENTE ÀS CONCORRENTES</t>
  </si>
  <si>
    <t>OTIMIZAÇÃO DA ADITIVAÇÃO DA GASOLINA SUPRA</t>
  </si>
  <si>
    <t>DESENVOLVIMENTO DE FERRAMENTA PARA AVALIAÇÃO DE FATORES DE MÁ DISTRIBUIÇÃO DE CALOR</t>
  </si>
  <si>
    <t>ANCORAGEM DA BÓIA DE CONTROLE - TECARMO</t>
  </si>
  <si>
    <t>IMPLANTAÇÃO LABORATÓRIO TRAÇOS HIDROCARBONETOS - FASE II</t>
  </si>
  <si>
    <t>Otimização Internos de Torres de Fracionamento.</t>
  </si>
  <si>
    <t>PETROXTR  - PETROX PARA USO EM TEMPO REAL - FASE I</t>
  </si>
  <si>
    <t>MODELAGEM DE FRATURAS E VUGS MÉTODO BOOLEANO</t>
  </si>
  <si>
    <t>SIMULADOR PARA ANÁLISE DE FLAMBAGEM DE ESTRUTURAS</t>
  </si>
  <si>
    <t>AVALIAÇÃO DAS EMISSÕES DE QUEIMADAS</t>
  </si>
  <si>
    <t>RLAM - MONITORAMENTO BTS</t>
  </si>
  <si>
    <t>UNIDADE PROTÓTIPO DE ELETRODIÁLISE REVERSA</t>
  </si>
  <si>
    <t>Solo e Água Sub.: Valores Orientadores para RNCE (Rio Grande do Norte e Ceará)</t>
  </si>
  <si>
    <t>AVALIAÇÃO DE TECNOLOGIAS IN SITU REMEDIAÇÃO DE HC</t>
  </si>
  <si>
    <t>AVALIAÇÃO DA QUALIDADE DE EFLUENTES PARA REUSO</t>
  </si>
  <si>
    <t>AVALIAÇÃO E DESENVOLVIMENTO DA COMPLETAÇÃO INTELIGENTE</t>
  </si>
  <si>
    <t>DESENVOLVIMENTO DE CONECTORES ELETRO-ÓPTICOS PARA POÇO</t>
  </si>
  <si>
    <t>GOMA XANTANA PARA RECUPERAÇÃO DE PETRÓLEO</t>
  </si>
  <si>
    <t>PROTEÇÃO CATÓDICA E SUA INFLUÊNCIA EM REVESTIMENTO</t>
  </si>
  <si>
    <t>GERERENCIAMENTO DA CORROSÃO INTERNA MALHA DUTOS, TERMINAIS E NAVIOS DE TRANSPORTE</t>
  </si>
  <si>
    <t>ENTERRAMENTO DE DUTOS EM REGIÃO DE PRAIA</t>
  </si>
  <si>
    <t>Customização de Sistemas Especialistas de Corrosão</t>
  </si>
  <si>
    <t>METODOLOGIAS PARA GERENCIAMENTO DE ALARMES NO REFINO</t>
  </si>
  <si>
    <t>DESENVOLVIMENTO RTO PARA UNIDADE DESTILAÇÃO  BASEADA NO PETROX</t>
  </si>
  <si>
    <t>Influência do Pfe da Gasolina nas Emissões (601706)</t>
  </si>
  <si>
    <t>Índice de Emissões para a Gasolina</t>
  </si>
  <si>
    <t>Depósitos em Injeção em Motor Peugeot Xud-9 - Metodologia para Medição</t>
  </si>
  <si>
    <t>Influência das Propriedades da Gasolina no Consumo (601764)</t>
  </si>
  <si>
    <t>Infl.do nº de Cetano no Óleo Diesel 2006</t>
  </si>
  <si>
    <t>Software Predição Características de Combustíveis</t>
  </si>
  <si>
    <t>ANÁLISE DO DESEMPENHO DO BCS NO MANUSEIO DE ÓLEO VISCOSO</t>
  </si>
  <si>
    <t>DESENVOLVIMENTO E ACOMPANHAMENTO DE RECUPERADOR</t>
  </si>
  <si>
    <t>DESENVOLVIMENTO DE FORNOS COM TUBOS DE CALOR</t>
  </si>
  <si>
    <t>SISTEMA DE CONVERSÃO DIESEL GÁS NATURAL  MOTOR MWM</t>
  </si>
  <si>
    <t>AVALIAÇÃO DE GRUPO GERADOR OPERANDO COM DIESEL+GN</t>
  </si>
  <si>
    <t>CONTROLE AVANÇADO E AUTOMAÇÃO PARA UPGNS</t>
  </si>
  <si>
    <t>GESTÃO DE CONHECIMENTO EM I/C/A PARA PLANTAS DE GN</t>
  </si>
  <si>
    <t>TECNOLOGIAS GTS</t>
  </si>
  <si>
    <t>OTIMIZAÇÃO DE SISTEMAS DE REFRIGERAÇÃO</t>
  </si>
  <si>
    <t>BANCO DE DADOS DE ENERGIAS RENOVÁVEIS - MAREN 2</t>
  </si>
  <si>
    <t>BIOPRODUÇÃO DE ETANOL A PARTIR DE LIGNOCELULOSE</t>
  </si>
  <si>
    <t>UTILIZAÇÃO DE ENZIMAS NO PROCESSO DE BIODIESEL</t>
  </si>
  <si>
    <t>AVALIAÇÃO DA UP CR-0 MODIFICADA</t>
  </si>
  <si>
    <t>DESENVOLVIMENTO  DE CATALISADORES PARA HIDROISOMERIZAÇÃO</t>
  </si>
  <si>
    <t>AVALIAÇÃO DE ADITIVOS PARA ÓLEOS COMBUSTÍVEIS INDUSTRIAIS</t>
  </si>
  <si>
    <t>OTIMIZAÇÃO DAS UNIDADES DE DESPARAFINAÇÃO DA REDUC</t>
  </si>
  <si>
    <t>BIOLUBRIFICANTES: ROTA ALTERNATIVA</t>
  </si>
  <si>
    <t>FORMULAÇÕES RESISTENTES À FORMAÇÃO DE BORRAS</t>
  </si>
  <si>
    <t>MELHORIA DO PRONAV PARA O SISTEMA DO SAP/R3</t>
  </si>
  <si>
    <t>MODELO PROGRAMAÇÃO  PRODUÇÃO SISTEMA SOLVENTE/GASOLINA</t>
  </si>
  <si>
    <t>IMPLANTAÇÃO DO SISTEMA PROGRAMAÇÃO PRODUÇÃO RECAP</t>
  </si>
  <si>
    <t>DESENVOLVIMENTO DE SISTEMA ELETRÔNICO DE BÓIA METEO-OCEANOGRÁFICA</t>
  </si>
  <si>
    <t>QUALIFICAÇÃO DE TINTAS EPOXI SURFACE TOLERANTES</t>
  </si>
  <si>
    <t>TESTES EM TANQUE DE PROVAS - ÂNCORA TARTARUGA</t>
  </si>
  <si>
    <t>AVALIAÇÃO AMBIENTAL DA BAÍA DE GUANABARA</t>
  </si>
  <si>
    <t>ÁGUA PRODUZIDA- EFEITOS NO MAR E MINIMIZAÇÃO DESCARTE</t>
  </si>
  <si>
    <t>CARACTERIZAÇÃO DE CORAIS DE ÁGUAS PROFUNDAS DA BACIA DE CAMPOS</t>
  </si>
  <si>
    <t>PORTAL DE INFORMAÇÕES AMBIENTAIS</t>
  </si>
  <si>
    <t>AVALIAÇÃO DE RISCO ECOLÓGICO  DOS DESCARTES DA  PERFURAÇÃO  MAR</t>
  </si>
  <si>
    <t>MONITORAMENTO DE MAMÍFEROS E QUELONIOS MARINHOS</t>
  </si>
  <si>
    <t>BIOINDICADORES LIMNOLÓGICOS APLICADOS AO PETRÓLEO</t>
  </si>
  <si>
    <t>SISTEMA INSPEÇÃO DIMENSIONAL DE RAIZ DE SOLDA RISER</t>
  </si>
  <si>
    <t>MODELO PARA FALHA POR INSTABILIDADE DE ARMADURAS</t>
  </si>
  <si>
    <t>DESENVOLVIMENTO DE GASOLINA PARA  F1 - 2004/2005</t>
  </si>
  <si>
    <t>QUALIFICAÇÃO DE COALESCEDORES EM LINHA</t>
  </si>
  <si>
    <t>Enriquecimento de Oxigênio no Regenerador de Unidades de Fcc</t>
  </si>
  <si>
    <t>MÉTODO DE ANÁLISE DE ADITIVOS PARA UFCC POR FRX</t>
  </si>
  <si>
    <t>Investigação e Redução dos Descartes da Atividade Perfuração - PRIMAR</t>
  </si>
  <si>
    <t>ECOPROF Ecossistemas Profundos corais e comunidades quimiossintéticas</t>
  </si>
  <si>
    <t>Etanol de residuos de legnocelulose e amilaceos</t>
  </si>
  <si>
    <t>Tecnologias avancadas para transporte marítimo de gás natural</t>
  </si>
  <si>
    <t>Conectores ópticos para poços submarinos</t>
  </si>
  <si>
    <t>INFLUÊNCIA DO PFE DA GASOLINA NAS EMISSÕES</t>
  </si>
  <si>
    <t>TORPEDO COM ESTRUTURA MISTA E GEOMETRIA OTIMIZADA</t>
  </si>
  <si>
    <t>INDICADORES DE DESENVOLVIMENTO SUSTENTÁVEL</t>
  </si>
  <si>
    <t>MINERAÇÃO DE DADOS DE DIESEL X EMISSÕES</t>
  </si>
  <si>
    <t>AMPLIAÇÃO DA U-2100 PARA 35.000 M3/D - BÁSICO</t>
  </si>
  <si>
    <t>ÍNDICE DE EMISSÕES PARA A GASOLINA (BLUE SKY)</t>
  </si>
  <si>
    <t>METODOLOGIA  MEDIÇÃO  DEPÓSITO INJETOR MOTOR PEUGEOT</t>
  </si>
  <si>
    <t>PLANTA PILOTO PROCESSAMENTO PRIMÁRIO DE PETRÓLEO</t>
  </si>
  <si>
    <t>PLANTA PILOTO DE TRATAMENTO DE ÁGUA DE ESTREITO B</t>
  </si>
  <si>
    <t>CONTROLE AVANÇADO E AUTOMAÇÃO  PARA UPGNS</t>
  </si>
  <si>
    <t>INFLUÊNCIA DAS PROPRIEDADES DA GASOLINA NO CONSUMO</t>
  </si>
  <si>
    <t>INFLUÊNCIA DO NÚMERO DE CETANO NO ÓLEO DIESEL 2006</t>
  </si>
  <si>
    <t>LOGÍSTICA DO ABASTECIMENTO DA GASOLINA PODIUM</t>
  </si>
  <si>
    <t>SOFTWARE  PREDIÇÃO CARACT. COMBUSTÍVEIS (GASOLINA)</t>
  </si>
  <si>
    <t>SOLO E ÁGUA SUB.: VALORES ORIENTADORES PARA RN/CE</t>
  </si>
  <si>
    <t>BIOPRODUÇÃO DE ETANOL A PARTIR DE  LIGNOCELULOSE</t>
  </si>
  <si>
    <t>Metodologia para Previsão do Início do Processo de Produção de Areia</t>
  </si>
  <si>
    <t>Ba-1315a - ar - Complem.malha Drenagem</t>
  </si>
  <si>
    <t>Análise estrutural do Rifte da Bacia de Santos</t>
  </si>
  <si>
    <t>Medição de Interface Água/óleo e Perfil de Densidades</t>
  </si>
  <si>
    <t>BIOCRONOESTRATIGRAFIA DO NEÓGENO BRASILEIRO</t>
  </si>
  <si>
    <t>Influência do Percentual de s da Gasolina no Sistema Catalítico</t>
  </si>
  <si>
    <t>Desenvolvimento de Metodologia Process Based</t>
  </si>
  <si>
    <t>PESQUISA  E DESENVOLVIMENTO DE TECNOLOGIA TÉRMICAS PARA ELEVAÇÃO ÓLEOS PESADOS</t>
  </si>
  <si>
    <t>DESCARTE DE ÁGUA EM TERMINAIS TERRESTRES</t>
  </si>
  <si>
    <t>TRATAMENTO EFLUENTE HÍDRICO CONTAMINADO COM MTBE</t>
  </si>
  <si>
    <t>DESENVOLVIMENTO MODELO SCBR 2.0 DE ANÁLISE DE RISCO A SH</t>
  </si>
  <si>
    <t>REFLORESTAMENTO DE ÁREAS DEGRADADAS NA AMAZÔNIA</t>
  </si>
  <si>
    <t>Estabilidade de Poços em Lâminas Dágua Ultraprofundas</t>
  </si>
  <si>
    <t>ESTIMATIVA DA PRESSÃO DE POÇOS EM LAUP</t>
  </si>
  <si>
    <t>AUTOMAÇÃO DO CORTE DE INTERFACES EM POLIDUTOS</t>
  </si>
  <si>
    <t>ECOEFICIÊNCIA NO CENPES 2</t>
  </si>
  <si>
    <t>Descarga Aromatizada de Diesel (bs - 601765)</t>
  </si>
  <si>
    <t>Combustível Não Líquido (bs - 601767)</t>
  </si>
  <si>
    <t>Identificador de Gasolinas Adulteradas (bs - 601770)</t>
  </si>
  <si>
    <t>LABORATÓRIO DE CARACTERIZAÇÃO PETRÓLEOS DO ESPÍRITO SANTO</t>
  </si>
  <si>
    <t>DESENVOLVIMENTO DE CATALISADORES PARA FISCHER-TROP</t>
  </si>
  <si>
    <t>GERAÇÃO ELÉTRICA COM MOTOR STIRLING A GÁS NATURAL</t>
  </si>
  <si>
    <t>DESENVOLVIMENTO DE CATALISADORES PARA SÍNTESE DE FISCHER TROPSCH</t>
  </si>
  <si>
    <t>Oxidação Direta do Metano a Metanol</t>
  </si>
  <si>
    <t>DESENVOLVIMENTO CATALISADOR PARA CONV. DE COND. GN EM OLEF.</t>
  </si>
  <si>
    <t>ESTUDO DE CATALISADORES E PROCESSO FT EM ESCALA PILOTO</t>
  </si>
  <si>
    <t>MAPEAR OPORTUNIDADES APROVEITAMENTO ENERGIA DO MAR</t>
  </si>
  <si>
    <t>SUSTENTABILIDADE DA VILA DE SÃO TOMÉ</t>
  </si>
  <si>
    <t>ESTUDO DE PRODUÇÃO DE BIODIESEL POR CATALIZADOR HETEROGÊNEO</t>
  </si>
  <si>
    <t>ESTUDO TÉCNICO CONCEITUAL DE PLANTA EÓLICA NO RN</t>
  </si>
  <si>
    <t>METODOLOGIA DE SELEÇÃO DE CATALISADORES DE HCC</t>
  </si>
  <si>
    <t>ANÁLISE DE FENÔMENOS HIDRODINÂMICOS ATRAVÉS DE MPS</t>
  </si>
  <si>
    <t>VENTOS EXTREMOS ASSOCIADOS A CICLONES</t>
  </si>
  <si>
    <t>CORRENTES EXTREMAS POR MEANDROS E VÓRTICES DA CB</t>
  </si>
  <si>
    <t>DESENVOLVIMENTO DE PARÂMETROS PARA PROJETOS E&amp;P</t>
  </si>
  <si>
    <t>SENSORIAMENTO REMOTO E OCEANOGRAFIA</t>
  </si>
  <si>
    <t>Monogom: mono-coluna para testes em campos de prova</t>
  </si>
  <si>
    <t>SISTEMA PREV. OCEANOGRÁFICO APOIO BUSCA&amp;SALVAMENTO</t>
  </si>
  <si>
    <t>MONITORAMENTO AMBIENTAL DA BACIA POTIGUAR - FASE 2</t>
  </si>
  <si>
    <t>CARACTERIZAÇÃO/MONITORAMENTO AMBIENTAL-BACIA CEARÁ</t>
  </si>
  <si>
    <t>CRITÉRIOS DE MODELAGEM DE DERRAME DE ÓLEO NO MAR</t>
  </si>
  <si>
    <t>MODELAGEM DA DISPERSÃO DE EFLUENTES LÍQUIDOS</t>
  </si>
  <si>
    <t>TECNOLOGIA DE ACONDICIONAMENTO DE GN - ADSPOR II</t>
  </si>
  <si>
    <t>PREPARAÇÃO DE CARVÃO ATIVADO PARA ARMAZENAR GÁS NATURAL</t>
  </si>
  <si>
    <t>CARACTERIZAÇÃO OCEANOGRÁFICA BACIA ESPÍRITO SANTO E ABROLHOS</t>
  </si>
  <si>
    <t>DEPOSIÇÃO DE CATALISADORES F-T SOBRE METAIS</t>
  </si>
  <si>
    <t>ESTUDO DE FLUIDODINÂMICA COMPUTADORIZADA PARA REATORES FISCHER-TROPSCH</t>
  </si>
  <si>
    <t>EFEITO H2 NO ENVELHECIMENTO MATERIAIS REATORES HDT</t>
  </si>
  <si>
    <t>HIDROISOMERIZAÇÃO DE PARAFINAS FISCHER-TROPSCH</t>
  </si>
  <si>
    <t>AQUECEDOR DE GÁS NATURAL PARA GASODUTO VIRTUAL</t>
  </si>
  <si>
    <t>Aplicação da Metodologia de cg em Reservatórios</t>
  </si>
  <si>
    <t>EcoURUCU - Desenvolvimento da Eco-eficiência de Urucu</t>
  </si>
  <si>
    <t>Bioindicadores limnológicos aplicados à indústria de petróleo.</t>
  </si>
  <si>
    <t>Modelagem de Derrame de Óleo no Mar</t>
  </si>
  <si>
    <t>ESTABILIDADE DE POÇOS EM LAUP</t>
  </si>
  <si>
    <t>ESTIMATIVA DA PRESSÃO DE POROS EM LAUP</t>
  </si>
  <si>
    <t>PADRONIZAÇÃO DE DADOS PARA LICENCIAMENTO AMBIENTAL</t>
  </si>
  <si>
    <t>DESCARGA AROMATIZADA DE DIESEL (BLUE SKY)</t>
  </si>
  <si>
    <t>COMBUSTÍVEL NÃO LÍQUIDO ( BLUE SKY )</t>
  </si>
  <si>
    <t>IDENTIFICADOR DE GASOLINAS ADULTERADAS (BLUE SKY)</t>
  </si>
  <si>
    <t>DESENVOLVIMENTO  MODELO SCBR 2.0 DE ANÁLISE DE RISCO A SH</t>
  </si>
  <si>
    <t>GASOLINA 1000 (BLUE SKY)</t>
  </si>
  <si>
    <t>FOMENTO DE COMPETÊNCIAS EXTERNAS - METAIS TRAÇO</t>
  </si>
  <si>
    <t>MONOGOM - MONO-COLUNA PARA O GOLFO DO MÉXICO</t>
  </si>
  <si>
    <t>ESTUDO TÉCNICO CONCEITUAL DE PLANTA EÓLICA  NO RN</t>
  </si>
  <si>
    <t>CORROSÃO NAFTÊNICA - TUBOS PARA FORNOS</t>
  </si>
  <si>
    <t>Trsf-automação da Elevação para o Projeto Piloto de Campo Inteligente em Carmópolis</t>
  </si>
  <si>
    <t>Monitoramento da Corrosão Interna em Dutos não Pigáveis</t>
  </si>
  <si>
    <t>Ambiente Gráfico para Análise e Projeto de Risers</t>
  </si>
  <si>
    <t>Desenvolvimento de Células a Combustível</t>
  </si>
  <si>
    <t>Aplicação de Imagens por Rmn para Determinar a Mic</t>
  </si>
  <si>
    <t>Conversão de Unidades de Mtbe</t>
  </si>
  <si>
    <t>Fomento à Cultura de sustentabilidade no Cenpes</t>
  </si>
  <si>
    <t>Ferramentas e critérios de projeto de dutos flexíveis</t>
  </si>
  <si>
    <t>Instalação de Anm a Cabo</t>
  </si>
  <si>
    <t>Ensaios em Escala Real de Risers de Perfuração P10</t>
  </si>
  <si>
    <t>trsf - fcc para Maximização de Destilados Médios 601215</t>
  </si>
  <si>
    <t>DEPOSIÇÃO DE NAFTENATOS</t>
  </si>
  <si>
    <t>Desenvolvimento de Software Ibr para Dutos Flexíveis</t>
  </si>
  <si>
    <t>ESPECIAÇÃO DE CIANETO CORRENTES HÍDRICAS E EFLUENTES</t>
  </si>
  <si>
    <t xml:space="preserve"> MIGRAÇÃO DE POLUENTES ORGÂNICOS NA ZONA VADOSA</t>
  </si>
  <si>
    <t>COMUNICAÇÃO ACÚSTICA ATRAVÉS DA PAREDE DE RISERS</t>
  </si>
  <si>
    <t>SIMULAÇÃO E AVALIAÇÃO EXERGOECONÔMICA DA COGERAÇÃO CENPES</t>
  </si>
  <si>
    <t>GERAÇÃO DE PRODUTOS PETROQUÍMICOS A PARTIR DE GTL</t>
  </si>
  <si>
    <t>CATALISADORES  DE NIÓBIO PARA PRODUÇÃO DE DME</t>
  </si>
  <si>
    <t>DESENVOLVIMENTO DE CATALISADOR A BASE DE CARBETOS METÁLICOS</t>
  </si>
  <si>
    <t>DESENVOLVIMENTO DO PROCESSO OBTENÇÃO DE DME EM UMA ETAPA</t>
  </si>
  <si>
    <t>OBTENÇÃO DE ALFA-OLEFINAS VIA GTL (GAS TO LIQUID)</t>
  </si>
  <si>
    <t>USO DO BIODIESEL EM MICROTURBINAS A GÁS</t>
  </si>
  <si>
    <t>COLETORES SOLARES TÉRMICOS DE ALTO DESEMPENHO</t>
  </si>
  <si>
    <t>ESTAÇÕES DE MEDIÇÃO DA RADIAÇÃO SOLAR - RADSOLAR</t>
  </si>
  <si>
    <t>trsf - Análise e Consolidação de Métodos de Engenharia</t>
  </si>
  <si>
    <t>Novas Tecnologias na Compressão de GNV para Postos</t>
  </si>
  <si>
    <t>PRODUÇÃO GÁS SÍNTESE ATRAVÉS DE REFORMA AUTOTÉRMICA DO GÁS NATURAL</t>
  </si>
  <si>
    <t>Metodologia de Cálculo de Vãos Livres</t>
  </si>
  <si>
    <t>Marlim Sul (mód. 3 e 4): Novas Tecnologias para o Desenvolvimento do Óleo Pesado Offshore</t>
  </si>
  <si>
    <t>Sistema de Risers e Métodos de Instalação</t>
  </si>
  <si>
    <t>Avaliação da qualidade ambiental da Baia de Guanabara</t>
  </si>
  <si>
    <t>Rede Temática de Gás Natural</t>
  </si>
  <si>
    <t>Desenvolver ferramentas computacionais de elementos discretos</t>
  </si>
  <si>
    <t>USO DO BIODIESEL EM  MICROTURBINAS A GÁS</t>
  </si>
  <si>
    <t>FOMENTO À CULTURA DE SUSTENTABILIDADE  NO CENPES</t>
  </si>
  <si>
    <t>LABORATÓRIO DE CALIBRAÇÃO HIDRODINÂMICA PARA O TPN</t>
  </si>
  <si>
    <t>HIDRODINÂMICA NÃO LINEAR PELO MÉTODO DE PARTÍCULAS</t>
  </si>
  <si>
    <t>Poço Radial com Flexitubo</t>
  </si>
  <si>
    <t>Anmh para Bcss de Alta Potência</t>
  </si>
  <si>
    <t>Anm de Injeção para Instalação com Navio de Lançamento de Linhas</t>
  </si>
  <si>
    <t>Sistema inteligente distribuição para geração de poços</t>
  </si>
  <si>
    <t>Reparo de Unidade de Produção por Soldagem</t>
  </si>
  <si>
    <t>Análise Ram - Capacitação e Implantação da Análise Ram</t>
  </si>
  <si>
    <t>Mercado de Seqüestro de co2 - Regras e Impactos</t>
  </si>
  <si>
    <t>Sistema Digital de Ultra-som de Alto Desempenho</t>
  </si>
  <si>
    <t>Durabilidade de Mot.diesel de Pequeno Porte</t>
  </si>
  <si>
    <t>Análise de Pressões Durante a Perfuração de Poços em Cenários de Estreita Margem Operacional
Poros Fratura</t>
  </si>
  <si>
    <t>Projeto de Riser com elemento compensador</t>
  </si>
  <si>
    <t>Projeto para produção de derivados líquidos a partir do uso da técnica GTL (Gas to Liquid)</t>
  </si>
  <si>
    <t>trsf - Desenvolvimento de Ferramenta p/ Avaliação de Fatores de má Distribuição de Calor 601696</t>
  </si>
  <si>
    <t>Bancada de Testes de Sistema de Vedação para Superfície</t>
  </si>
  <si>
    <t>Melhoria no Sistema de Ajuste de Curso de Uma Unidade de Bombeio Api-80</t>
  </si>
  <si>
    <t>trsf - Afiliação ao Jip Tupdp</t>
  </si>
  <si>
    <t>Sistema de Análise de Falhas de Equipamentos de Subsuperfícies - Safes</t>
  </si>
  <si>
    <t>Sistema de Aquisição de Dados de Escoamento em Dutos</t>
  </si>
  <si>
    <t>Monocoluna com Completação Seca</t>
  </si>
  <si>
    <t>Biocronoestratigrafia de alta resolução do intervalo Albiano-Campaniano da Bacia do Espírito Santo</t>
  </si>
  <si>
    <t>Simuladores numéricos dinâmicos</t>
  </si>
  <si>
    <t>Vibrações induzidas por vórtices (VIV)</t>
  </si>
  <si>
    <t>Pronav Adaptação Solução Navios e Sistema de Cotas</t>
  </si>
  <si>
    <t>Atualizações no Software Sigma Alfa.</t>
  </si>
  <si>
    <t>Atributos Sísmicos</t>
  </si>
  <si>
    <t>ESTUDOS PARA IMPLANTAÇÃO DE PLANTA MULTIPROPÓSITO</t>
  </si>
  <si>
    <t>Gasolina 1000 (bs - 601788)</t>
  </si>
  <si>
    <t>DESSALINIZADOR SOLAR PASSIVO - CUBA SOLAR</t>
  </si>
  <si>
    <t>TRANSFORMAÇÃO DE GÁS EM LÍQUIDO EM FPSO</t>
  </si>
  <si>
    <t>Campo Inteligente-otimização da Injeção</t>
  </si>
  <si>
    <t>Sistema Integrado de Proteção Sobre Pressão - Hipps</t>
  </si>
  <si>
    <t>Minimizar Geração de Fenóis em Água Ácida de fcc</t>
  </si>
  <si>
    <t>Bandeira Brasil - Fase II</t>
  </si>
  <si>
    <t>Otimização da Produção de Óleos Combustíveis e Asfalto na Revap</t>
  </si>
  <si>
    <t>DESENVOLVIMENTO DE NOVA SUPORTAÇÃO PARA CICLONES</t>
  </si>
  <si>
    <t>Célula de Carga de Baixo Custo</t>
  </si>
  <si>
    <t>Monitoramento de Ocorrências Ambientais na Bacia de Campos com Sensores Remotos e Dados de Campo - FITOSAT</t>
  </si>
  <si>
    <t>Projetos de P&amp;D da Célula Gtl</t>
  </si>
  <si>
    <t>Produção de Biocombustíveis pela Rota Termoquímica</t>
  </si>
  <si>
    <t>pj - Injeção Cíclica de Co2, zn Água gr</t>
  </si>
  <si>
    <t>Desenvolvimento de Rotas para Produção de Diesel S10</t>
  </si>
  <si>
    <t>Elevação Artificial com Bombeamento</t>
  </si>
  <si>
    <t>Acompanhamento do Ctr 7200 (garantia de Escoamento) do Deepstar</t>
  </si>
  <si>
    <t>Inspeção no interior de tanques</t>
  </si>
  <si>
    <t>Investigação do uso de produtos químicos e microbiológicos para aumento da recuperação em reservatórios</t>
  </si>
  <si>
    <t>Testkits - Projeto de Desenvolvimento de Dispositivos de Conversão de Motores do Ciclo Otto para GNV</t>
  </si>
  <si>
    <t>Aplicação do gas natural para fusão de ligas ferrosas</t>
  </si>
  <si>
    <t>Levantamento e Inspeção Submarina em 3 d</t>
  </si>
  <si>
    <t>Conversão Tempo_profundidade</t>
  </si>
  <si>
    <t>Imageamento</t>
  </si>
  <si>
    <t>Imageamento de dados sísmicos</t>
  </si>
  <si>
    <t>Estudos Geofísicos</t>
  </si>
  <si>
    <t>Ensaios para modelagem e projetos de estruturas off-shore</t>
  </si>
  <si>
    <t>Testes com Emissão Reduzida</t>
  </si>
  <si>
    <t>Níquel Químico para Proteção Contra Corrosão</t>
  </si>
  <si>
    <t>Estudo de Revestimentos Anti-corrosivos Metálicos e Orgânicos Utilizados em Offshore através de
Ensaios de Exposição em Elemento Flutuante</t>
  </si>
  <si>
    <t>Revestimentos Anti-Corrosivos Metálicos e Orgânicos Utilizados em equipamentos e estruturas Offshore através de Ensaios de Exploração</t>
  </si>
  <si>
    <t>Abs - Corrosão Tubos para Fornos - 601837 Corrosão Naftênica - Tubos Para Fornos</t>
  </si>
  <si>
    <t>Dosagem Misturas Asfálticas p/ Reciclagem a Frio</t>
  </si>
  <si>
    <t>Tratamento de Efluentes com Alto Dqo por Processos Oxidativos Avançados</t>
  </si>
  <si>
    <t>Metodologias para Controle Avançado (Cav) e Otimização em tempo real (RTO)</t>
  </si>
  <si>
    <t>Vibração Induzida por Vórtices em Agrupamento de "Risers" (tubulação ascendente) com "Strakes" (supressor de vórtices)</t>
  </si>
  <si>
    <t>VALORAÇÃO DE IMPACTOS UTILIZANDO MODELAGEM/ SIMAP</t>
  </si>
  <si>
    <t>Lubricidade do Óleo Diesel Pb/bosch -2ª Fase</t>
  </si>
  <si>
    <t>Montagem do Laboratório de Simulação Física de Injeção de Vapor</t>
  </si>
  <si>
    <t>Controle de Souring Via Injeção de Nitrato</t>
  </si>
  <si>
    <t>Caracterização de H2s em Gases Naturais</t>
  </si>
  <si>
    <t>Marlim II - Simulador de Escoamento Multifásico</t>
  </si>
  <si>
    <t>Reuso da Água Produzida no Campo de Fazenda Belém para Fins de Geração de Vapor</t>
  </si>
  <si>
    <t>Remoção de Boro na Água Produzida da Estação de Tratamento de Águas de s. Sebastião</t>
  </si>
  <si>
    <t>Implantação de Novas Tecnologias em Elevação Ba-603a</t>
  </si>
  <si>
    <t>Otimização da Etdi da Recap</t>
  </si>
  <si>
    <t>Brape: Biotecnologia Recuperação Petróleo</t>
  </si>
  <si>
    <t>PLANTA PILOTO DE PRODUÇÃO DE MÓDULOS FOTOVOLTAICOS</t>
  </si>
  <si>
    <t>FINEP - HIDROGENAÇÃO ELETROCATALÍTICA  EM REFINO</t>
  </si>
  <si>
    <t>INSPEÇÃO AUTOMATIZADA RISERS PLATAFORMAS PERFURAÇÃO</t>
  </si>
  <si>
    <t>Planta Piloto de Módulos Fotovoltaicos</t>
  </si>
  <si>
    <t>Fabricação de módulos fotovoltaicos</t>
  </si>
  <si>
    <t>Estudo da conceituação pastoreiro.</t>
  </si>
  <si>
    <t>Avaliação do Comportamento de Misturas de Petróleos Brasileiros</t>
  </si>
  <si>
    <t>OCEANPROF - CARACTERIZAÇÃO AMBIENTAL DE ÁGUAS PROFUNDAS II</t>
  </si>
  <si>
    <t>Inspeção de Casco de plataforma do tipo FPSO (Floating Production Storage and Offloading)</t>
  </si>
  <si>
    <t>Armazenamento e Usos de Hidrogenio</t>
  </si>
  <si>
    <t>Modelo heurístico: Diagnóstico, Automação e Controle de Equipamentos e Sistemas</t>
  </si>
  <si>
    <t>Estudo quantitativo dos vales incisos (BA, ES e RS)</t>
  </si>
  <si>
    <t>Injeção Cíclica de Vapor no Arenito Fava de Miranga - Mg-injeção de Vapor na Zona Fava</t>
  </si>
  <si>
    <t>Reator Cvd Multi - Propósito</t>
  </si>
  <si>
    <t>MGPP - Desenvolvimento de Um Protótipo de Medidor de Gás Natural Pré-Pago</t>
  </si>
  <si>
    <t>Melhoramento petróleo extra pesado</t>
  </si>
  <si>
    <t>trsf - Gestão do Conhecimento em Equipamentos - Unidades de Coqueamento Retardado</t>
  </si>
  <si>
    <t>Secagem de Amostra de Piston Core por Liofilização</t>
  </si>
  <si>
    <t>GLP em Veículos Diesel na Argentina</t>
  </si>
  <si>
    <t>MAGN - Estudo Técnico-Econômico de um Processo para Tratamento  de Efluentes Líquidos Tóxicos com o uso do Gás Natural</t>
  </si>
  <si>
    <t>Amostragem e Caracterização de Ácidos Orgânicos Voláteis (aov) de Cadeia Curta</t>
  </si>
  <si>
    <t>Pipeline Defect Assessment Manual</t>
  </si>
  <si>
    <t>dj - Poço Horizontal de Dom João (construção de um Poço Horizontal com 500 Metros de Extensão -
fm em Sergipe)</t>
  </si>
  <si>
    <t>Umbilical Intergrado de Controle P1-21</t>
  </si>
  <si>
    <t>trsf - Gestão do Conhecimento - Equipamentos - Fcc-conversão 601549. Transferido p/ Pd-01760
Programa Pr-038</t>
  </si>
  <si>
    <t>Determinação de Parâmetro Geomecanico com utilização de dados da sísmica</t>
  </si>
  <si>
    <t>Simulador Blow Out e Simulador Amortecimento Dinâmico</t>
  </si>
  <si>
    <t>Análise de Dados Meteo-oceanográficos para Caracterização Ambiental</t>
  </si>
  <si>
    <t>Eor para Campos Offshore de Óleos Extras Pesados (fase 2)</t>
  </si>
  <si>
    <t>Desenvolvimento de Aplicativo Geocientífico</t>
  </si>
  <si>
    <t>Infraestrutura Tecnológica</t>
  </si>
  <si>
    <t>Avaliação Tecnológica das Usinas Eólicas</t>
  </si>
  <si>
    <t>Acompanhamento de Projeto Multicliente</t>
  </si>
  <si>
    <t>Microbiofaciologia em Áreas de E&amp;p - Campos e RN</t>
  </si>
  <si>
    <t>Avaliação de Óleos de Mercado para Motores Otto</t>
  </si>
  <si>
    <t>Incertezas em Modelo Geológico de Reservatório</t>
  </si>
  <si>
    <t>Metais em Petróleo</t>
  </si>
  <si>
    <t>Datação de Óleos</t>
  </si>
  <si>
    <t>Formação de Hidrato em Repartida de Poços com Alto Bsw</t>
  </si>
  <si>
    <t>Otimização do sistema de separação vertical, VASPS</t>
  </si>
  <si>
    <t>Métodos de Recuperação de Petróleo</t>
  </si>
  <si>
    <t>Desenvolvimento e Implantação de Metodologias Analíticas aplicadas à industria de Petróleo</t>
  </si>
  <si>
    <t>Sistema Integrado de Geologia e Geofísica</t>
  </si>
  <si>
    <t>Tecnologia de Usinas Eólicas</t>
  </si>
  <si>
    <t>Tecnologia corretiva e preventiva perda de produção por asfaltenos</t>
  </si>
  <si>
    <t>Análise de Pressões Durante a Perfuração de Poços em Cenários de Estreita Margem Operacional Poros Fratura</t>
  </si>
  <si>
    <t>Sistema Portador de Sensores Não-destrutivos e de Corrosão para Inspeção de Cascos de Navios</t>
  </si>
  <si>
    <t>Implantação de Piloto Teste de Injeção Cíclica de Gás</t>
  </si>
  <si>
    <t>Desenvolvimento Geresim 2004</t>
  </si>
  <si>
    <t>Caracterização Geoquímica dos Geradores das Seções Transicional e Marinha da Bacia do Espírito Santo</t>
  </si>
  <si>
    <t>Determinação da Razão Isotópica Delta 13c, de Metano, em Baixas Concentrações</t>
  </si>
  <si>
    <t>Modelos Matemáticos de Reinjeção</t>
  </si>
  <si>
    <t>Elevação e escoamento de petróleos pesados</t>
  </si>
  <si>
    <t>Aplicação e Aprimoramento Metodológico da Estratigrafia Química de Alta Resolução nas Bacias Brasileiras</t>
  </si>
  <si>
    <t>Materiais para Isolamento de Tubulações Submarinas Ultraprofundas.</t>
  </si>
  <si>
    <t>Avaliação de Novas Técnicas Geofísicas</t>
  </si>
  <si>
    <t>Conversão de Veículo Elétrico Híbrido para Gnv, h2 e Suas Misturas</t>
  </si>
  <si>
    <t>Desenvolvimento de Reator de Lama para Síntese de Fischer -tropsch</t>
  </si>
  <si>
    <t>Avaliação do Sistema de Detecção de Vazamentos da Pe-iii</t>
  </si>
  <si>
    <t>Escoamento de óleos viscosos e emulsões</t>
  </si>
  <si>
    <t>Técnicas não-Intrusivas de Inspeção não-destrutiva aplicadas a equipamentos e tubulações</t>
  </si>
  <si>
    <t>Sistemas</t>
  </si>
  <si>
    <t>Construção de Modelo de Velocidade</t>
  </si>
  <si>
    <t>Inversão</t>
  </si>
  <si>
    <t>Modelagem</t>
  </si>
  <si>
    <t>Múltiplas</t>
  </si>
  <si>
    <t>Regularização</t>
  </si>
  <si>
    <t>Gerenciamento da Reinjeção de Água</t>
  </si>
  <si>
    <t>Re-estimação de Parâmetros de Correlações Empíricas para Cálculos de Propriedades Pvt.</t>
  </si>
  <si>
    <t>Banco de Imagens para Petrografia Orgânica</t>
  </si>
  <si>
    <t>Cognitus II - (aplicação de Ferramentas Cognitivas para a Gestão Ambiental na Amazônia)</t>
  </si>
  <si>
    <t>Sensoriamento Remoto e Geoprocessamento para Monitoramento de Movimentos de Massa</t>
  </si>
  <si>
    <t>Aplicação da Ressonância Magnética Nuclear na Determinação da Viscosidade</t>
  </si>
  <si>
    <t>Dutos com Defeitos de Corrosão na Solda</t>
  </si>
  <si>
    <t>Sistema de Alocação de Petróleos</t>
  </si>
  <si>
    <t>Detecção e Diagnóstico de Falhas em Sistemas Dinâmicos</t>
  </si>
  <si>
    <t>Acidulação Biogênica</t>
  </si>
  <si>
    <t>Novos Modelos Congnitivos para a Conservação de Ecossistemas e Avaliação Ambiental na Amazônia (Cognitus III)</t>
  </si>
  <si>
    <t>Desenvolvimentos para Confiabilidade da Instrumentação e dos Sistemas de Automação de Processos</t>
  </si>
  <si>
    <t>Processamento, interpretação e visualização de dados geofísicos e geológicos</t>
  </si>
  <si>
    <t>Atenuação de Reflexões Múltiplas</t>
  </si>
  <si>
    <t>Sítio de Testes - Implantação do Sítio de Testes para Avaliação Metrológica de Medidores de Gás Natural Usados em Transferência de Custódia . Macaíba - rn</t>
  </si>
  <si>
    <t>Etesc III - Estudo Teórico e Experimental de Sistemas Compactos de Cogeração: Máquina
Frigorífica Água - Amônia Associada à Micro-turbina</t>
  </si>
  <si>
    <t>Flotação - Uso de gn na Flotação</t>
  </si>
  <si>
    <t>Cogehosp - Anteprojeto de Implantação de um Sistema de Co-geração de Gás Natural em um
Hospital</t>
  </si>
  <si>
    <t>Metanol - o Papel do Gás Natural e Seu Consumo na Produção de Catalisadores Biológicos de
Interesse Industrial</t>
  </si>
  <si>
    <t>Corredores Azuis - Estudo da Viabilidade da Difusão do GNV em Rotas Internacionais no Cone Sul</t>
  </si>
  <si>
    <t>Microturbinas - Avaliação da Performance de Microturbinas em Postos GNV</t>
  </si>
  <si>
    <t>GNV + Diesel - Uso do GNV + Diesel como Combustível para Motores Ciclo Diesel da Tecnologia</t>
  </si>
  <si>
    <t>Risclog - Gerenciamento dos Riscos de Incêndio e Explosões Associados a Rede de Distribuição de Gás Natural do Estado de Pernambuco</t>
  </si>
  <si>
    <t>Secmad II - Desenvolvimento Tecnológico de um Secador de Madeira Serrada com Vistas a
Utilização do gn nos Processos de Secagem de Madeira</t>
  </si>
  <si>
    <t>Armazenamento - Desenvolvimento de Novos Reservatórios Alternativos</t>
  </si>
  <si>
    <t>Sistema de Bcs Montado Sobre Skid no Fundo do Mar</t>
  </si>
  <si>
    <t>Rede Temática de Tecnologia em Asfalto</t>
  </si>
  <si>
    <t>Gerenciamento de Alarmes para a Transpetro</t>
  </si>
  <si>
    <t>Novas Técnicas para Sísmica Terrestre</t>
  </si>
  <si>
    <t>Rede Temática de Conservação e Recuperação de Ecossistemas e Remediação de Áreas Impactadas</t>
  </si>
  <si>
    <t>Biologia Molecular em Microorganismos para Biorrefino</t>
  </si>
  <si>
    <t>Sistemática e Taxonomia das Espécies de Ostracodes</t>
  </si>
  <si>
    <t>Adequação do Isovolt à Nova Especificação</t>
  </si>
  <si>
    <t>Implantação de Controlador Preditivo Multivariável nas Unidades - URGN3</t>
  </si>
  <si>
    <t>Técnicas de estimulação de formações carbonáticas</t>
  </si>
  <si>
    <t>Influência dos Canions do Fundo do Mar na Estimativa da Velocidade de Migração Sísmica</t>
  </si>
  <si>
    <t>Conversão de óleos pesados e extrapesados por sistemas de micro-ondas e de ultrassom</t>
  </si>
  <si>
    <t>Calibração de Métodos de Geoquímica de Superfície</t>
  </si>
  <si>
    <t>Fracionamento de Óleo Utilizando Técnica de Cromatografia Líquida de Alta Eficiência (clae)</t>
  </si>
  <si>
    <t>Redução de Partículas do Óleo Diesel Automotivo - br e Refinarias</t>
  </si>
  <si>
    <t>Incorporação de Biomarcadores em Óleos em Vias de Migração</t>
  </si>
  <si>
    <t>Aplicação de Inteligência Artificial na Caracterização de Óleos</t>
  </si>
  <si>
    <t>Óleo Diesel e Motores Hcci - Multicl. C/ifp</t>
  </si>
  <si>
    <t>Detecção de Exsudações de Hidrocarboneto</t>
  </si>
  <si>
    <t>Banco de Dados Pcp/esp-rifts</t>
  </si>
  <si>
    <t>Estudo de problemas especiais de risers rígidos em catenária</t>
  </si>
  <si>
    <t>MODELO 2003 PARA SIMULAÇÃO DE ESCOAMENTO EM MARLIM</t>
  </si>
  <si>
    <t>Qualificação de Adesivos para Reparo Estrutural</t>
  </si>
  <si>
    <t>Sistema de Medição de Movimentos de Risers</t>
  </si>
  <si>
    <t>Otimização e Confiabilidade dos Sistemas de Controle Avançado</t>
  </si>
  <si>
    <t>Manutenção Corretiva / Evolutiva</t>
  </si>
  <si>
    <t>Novas Tecnologias para Isolamento Térmico de Dutos - Fase II</t>
  </si>
  <si>
    <t>Métodos e Critérios de Análise de Estabilidade de Taludes</t>
  </si>
  <si>
    <t>Hidrocraqueamento em Leito de Lama III</t>
  </si>
  <si>
    <t>Ct-petro Modelo Quase 3d da Dinâmica de Riser Rígido de Produção para Diferentes Configurações
(fase 2)</t>
  </si>
  <si>
    <t>Injeção de ar em Reservatórios de Petróleo</t>
  </si>
  <si>
    <t>Estratigrafia Física e Modelagem Sísmica dos Depósitos Turbidíticos e Fluvio-deltaicos das Bacias
de Neuquén &amp; Ischigualasto-arg</t>
  </si>
  <si>
    <t>Supri-b 2005</t>
  </si>
  <si>
    <t>Estratégias Multidisciplinares de Avaliação de Processos Biogeoquímicos em Sedimentos e Rochas
Reservatório</t>
  </si>
  <si>
    <t>Manter a PETROBRAS atualizada no que diz respeito a tecnologia de poços especiais na simulação de reservatórios. Manter um canal de comunicação com outros membros da indústria e do departamento de petróleo da Universidade de Stanford para a troca de idéias na área. Acelerar a transferência de tecnologia da universidade para a linha de produção da empresa. Facilitar o acesso a cursos e seminários oferecidos pela Universidade de Stanford.</t>
  </si>
  <si>
    <t>Treinamento e capacitação de laboratório de apoio para caracterização de águas</t>
  </si>
  <si>
    <t>Produção de Antioxidante Alquilado Derivado do Cardanol para a Indústria do Petróleo</t>
  </si>
  <si>
    <t>Biodiesel a partir de microalgas</t>
  </si>
  <si>
    <t>Destoxificação e Etanol da Torta da Mamona</t>
  </si>
  <si>
    <t>Estratigrafia Física e Modelagem Sísmica dos Depósitos Turbidíticos e Fluvio-Deltaicos das Bacias de Neuquén</t>
  </si>
  <si>
    <t>Dutos Sujeitos a Fadiga ou Corrosão</t>
  </si>
  <si>
    <t>Col. Propag: Eficiência Collars Buckle Arrestors</t>
  </si>
  <si>
    <t>IMPLANTAÇÃO DE LABORATÓRIOS DE ECOTOXICOLOGIA</t>
  </si>
  <si>
    <t>Estabilidade de Biodiesel - Ufrj</t>
  </si>
  <si>
    <t>Geotermômetros e Fluxo Geotérmico: Novas Metodologias Aplicadas na Bacia de Santos</t>
  </si>
  <si>
    <t>Estudo de DME em Motores Diesel</t>
  </si>
  <si>
    <t>Estudo Quantitativo de Vales Incisos (ba e Es)</t>
  </si>
  <si>
    <t>Transferência de Tecnologia de Casco Tipo Monocoluna</t>
  </si>
  <si>
    <t>Análise Preliminar da Viabilidade Técnica e Econômica de Aproveitamento Energético dos Resíduos Sólidos Urbanos da Região Metropolitana de Fortaleza</t>
  </si>
  <si>
    <t>Síntese e Aplicação de Meso - Porfirinas como Desativadores de Metais para Uso na Indústria do
Petróleo</t>
  </si>
  <si>
    <t>Bioprodutos para a industria petrolífera</t>
  </si>
  <si>
    <t>Processo de Deposição de Parafinas e do Efeito da Adição de Inibidores</t>
  </si>
  <si>
    <t>Lubrificantes Ambientalmente Corretos para Fluidos de Perfuração a Base de Água.</t>
  </si>
  <si>
    <t>Unidade Protótipo de Biorreator a Membranas</t>
  </si>
  <si>
    <t>Sistema de Posicionamento de Pigs</t>
  </si>
  <si>
    <t>Atlas Fotográfico de Deterioração de Materiais e Equipamentos</t>
  </si>
  <si>
    <t>Projeto e Montagem de Sistema de Microondas Aplicado a Reatores Catalíticos</t>
  </si>
  <si>
    <t>Sensor de Torque para Ubm</t>
  </si>
  <si>
    <t>Avaliação de modelos de supressores de vórtices</t>
  </si>
  <si>
    <t>Atenuador de Compressão Dinâmica em Catenárias</t>
  </si>
  <si>
    <t>Tanques Oceânicos e Calibradores Hidrodinâmicos</t>
  </si>
  <si>
    <t>Programa Computacional Flowlift II</t>
  </si>
  <si>
    <t>trsf - Ampliação do Sistema Approj 601258</t>
  </si>
  <si>
    <t>Arranjos Inovadores para Injeção de Água</t>
  </si>
  <si>
    <t>Integridade de Manifold</t>
  </si>
  <si>
    <t>Avaliação de Propriedades Mecânicas Insitu Fase II</t>
  </si>
  <si>
    <t>Tratamento Térmico de Óleo Decantado Recap e rlam para Produção de Raro</t>
  </si>
  <si>
    <t>Determinação de Procedimento Otimizado de Testemunhagem na Manobra de Testemunhagem e no
Manuseio dos Testemunhos</t>
  </si>
  <si>
    <t>Acompanhamento de Óleos Usados de Motores do Ciclo Otto</t>
  </si>
  <si>
    <t>Avaliaçãotécnica, Ensaios, Emissão Acústica em Fundo de Tanques</t>
  </si>
  <si>
    <t>Análise de Compostos Orgânicos na Atmosfera</t>
  </si>
  <si>
    <t>Rede Norte-nordeste de Asfalto</t>
  </si>
  <si>
    <t>Estudo dos Tratamentos Anti-pó e Superficial para Rodovias</t>
  </si>
  <si>
    <t>Técnicas Avançadas de Simulação (fase 2).</t>
  </si>
  <si>
    <t>Qualidade do Qav-1 da RLAM</t>
  </si>
  <si>
    <t>Sistema Automático de Avaliação de Espuma</t>
  </si>
  <si>
    <t>Uso de Microondas no Refino de Petróleos Pesados - Fase II</t>
  </si>
  <si>
    <t>Diagênese em Seal - pd - Convênio 2952/0</t>
  </si>
  <si>
    <t>Ccp II - Tecnologias para Captura e Armazenamento Geológico de co2</t>
  </si>
  <si>
    <t>Cenários de Derrames de Óleo em Unidades da Petrobras - Fase de Consolidação</t>
  </si>
  <si>
    <t>Processos não Convencionais e Infra-estrura para Beneficiamento de Produtos Fisscher-tropsch</t>
  </si>
  <si>
    <t>Formulação Gasolina Podium Argentina 2006</t>
  </si>
  <si>
    <t>Acompanhamento de Máquinas un Bsol</t>
  </si>
  <si>
    <t>Oxietanol: Projeto de um Sistema de Produção de h2 a Partir de Etanol para Uma Célula a
Combustível do Tipo Pem de 0,5 kw</t>
  </si>
  <si>
    <t>Ônibus Híbrido com Bateria e Pilha de Combustível</t>
  </si>
  <si>
    <t>Nanosorb: Desenvolvimento de Materiais Nanoestruturados para Armazenamento de Hidrogênio:
Nanofibras de Carbono</t>
  </si>
  <si>
    <t>Unidade Piloto de Dessalgação -1</t>
  </si>
  <si>
    <t>Desenvolvimento de Luvas Metálicas com Efeito Memória</t>
  </si>
  <si>
    <t>Magn - Estudo Técnico-econômico de um Processo para Tratamento de Efluentes Líquidos Tóxicos
com o Uso do gn</t>
  </si>
  <si>
    <t>Fornogás - Desenvolvimento de Tecnologia para Utilização de gn na Queima Telhas Cerâmicas em
Fornos a Rolos</t>
  </si>
  <si>
    <t>Autoclagn - Desenvolvimento de Autoclaves de Aplicação Industrial com Queima de gn</t>
  </si>
  <si>
    <t>Agrogás II - Desenvolvimento de Soluções</t>
  </si>
  <si>
    <t>Cilinleve - Materiais Alternativos para Confecção de Cilindros Leves para Armazenamento de gn</t>
  </si>
  <si>
    <t>Metrogn - Medidor Ultrassônico de Vazão de Gás Natural Microcontrolado de Baixo Custo</t>
  </si>
  <si>
    <t>Enquadramento dos Caps Brasileiros na Nova Especificação</t>
  </si>
  <si>
    <t>Desenvolvimento de Métodos Analíticos Biodiesel para Biodiesel</t>
  </si>
  <si>
    <t>Desenvolvimentos analíticos</t>
  </si>
  <si>
    <t>Dados Monitorados de VIV (Vibrações Induzidas por Vórtice) do SCR (Riser de aço em catenária) da P-18: Comparação com programas comerciais de VIV</t>
  </si>
  <si>
    <t>Avaliação de Rotas de Purificação de Silício</t>
  </si>
  <si>
    <t>Otimização do Processo de Produção de Biodiesel</t>
  </si>
  <si>
    <t>Comportamento Estrutural de Dutos Submarinos</t>
  </si>
  <si>
    <t>Smartpumping</t>
  </si>
  <si>
    <t>Nova Geração do Extra Diesel br</t>
  </si>
  <si>
    <t>Tanque de Provas Numérico - Fase 2</t>
  </si>
  <si>
    <t>Umbilical Integrado para Jub-2</t>
  </si>
  <si>
    <t>IQQAV - Índice de Qualidade do Qav-1 (600597)</t>
  </si>
  <si>
    <t>Análise de Portfólio de Projetos de E&amp;p</t>
  </si>
  <si>
    <t>Avaliação da Reação de Fenton com Metano para Preparação de Hidrocarbonetos na Faixa do GLP e da Nafta</t>
  </si>
  <si>
    <t>Laboratório de Pesquisa e Desenvolvimento de Interfaces Humano-computador para a Amazônia (labcog)</t>
  </si>
  <si>
    <t>Energia Solar Térmica para Geração Elétrica</t>
  </si>
  <si>
    <t>Corrosão com Alta Velocidade - Corrosão Naftênica em Sistemas</t>
  </si>
  <si>
    <t>Análise Quantitativa de Hidrocarbonetos</t>
  </si>
  <si>
    <t>Avaliação de Área Impactada por Hidrocarboneto de Petróleo</t>
  </si>
  <si>
    <t>Otimização do Processo de Desbutanização dos Leves de Petróleo e Implantação da Metodologia de Caracterização por Cromatografia Gasosa</t>
  </si>
  <si>
    <t>Matriz Óleo Diesel - Conama v e vi</t>
  </si>
  <si>
    <t>Formulação e Desempenho em Laboratório</t>
  </si>
  <si>
    <t>Sonda Verde</t>
  </si>
  <si>
    <t>Técnica Detecção e Controle H2o em Fluidos de Perfuração</t>
  </si>
  <si>
    <t>Avaliação Analisadores On-line para Rto.</t>
  </si>
  <si>
    <t>Cromatografia gasosa quantitativa</t>
  </si>
  <si>
    <t>Estudos da Diversidade Taxonômica e Funcional de Comunidades Microbianas Degradadoras de
Óleo.</t>
  </si>
  <si>
    <t>Engenharia da Confiabilidade e Análise de Risco da Construção de Poços</t>
  </si>
  <si>
    <t>Ct-petro/puc - Motor Diesel Operando a Diesel/gás Natural - Transporte Rodoviário</t>
  </si>
  <si>
    <t>Caracterização, Datação e Correlação com Geotecnia de Testemunhos da Campanha Explorer 2005</t>
  </si>
  <si>
    <t>Avaliação de Materiais e Recobrimentos Protetores para Condições de Abrasão e Deslizamento em "risers"</t>
  </si>
  <si>
    <t>Análises de Misturas de Biodiesel e Óleo Diesel por Espectroscopia no Infravermelho</t>
  </si>
  <si>
    <t>Modelos Numéricos de Ensaios em Túnel de Vento</t>
  </si>
  <si>
    <t>Airgap (folga existente entre a parte mais baixa do convés inferior das plataformas e o nível mais alto da superfície da água que ocorre durante condições ambientais extremas) da Plataforma Marítima semi-submersível P-18 instalada no Campo de Marlim</t>
  </si>
  <si>
    <t>Afiliação ao Programa de Pesquisas arc (alberta Research Council)</t>
  </si>
  <si>
    <t>Membranas Poliméricas para Uso em Células a Combustíveis Utilizando Etanol Como Combustível Primário</t>
  </si>
  <si>
    <t>Doff 2005</t>
  </si>
  <si>
    <t>Estudo de Viabilidade de uma "Cell Spar" com Completação Seca</t>
  </si>
  <si>
    <t>Barco de Transporte a Grande Velocidade</t>
  </si>
  <si>
    <t>Estudo de Compostos Nitrogenados em Cargas de Hcc</t>
  </si>
  <si>
    <t>Estudo da Interação Térmica Chama-fornalha na Queima de Combustíveis e Seus Impactos na Eficiência Energética - Calquei</t>
  </si>
  <si>
    <t>Água de Lastro</t>
  </si>
  <si>
    <t>Desenvolvolvimento e avaliação de analisador para RTO (Recovery Time Objective - objetivo de tempo de recuperação)</t>
  </si>
  <si>
    <t>Sinteli - Rede de Sensores Inteligente Aplicada ao Processo de Medição de Vazão de Gás Natural</t>
  </si>
  <si>
    <t>Geradis - Geração Distribuída a gn</t>
  </si>
  <si>
    <t>Trater - Conversão de Fornos de Tratamento Térmico para gn</t>
  </si>
  <si>
    <t>Geossegura - Segurança em Tubulações com Gn: Monitoramento e Previsões de Geotécnicos e Ambientais em Pontos Críticos com Base Georeferenciada</t>
  </si>
  <si>
    <t>Misturas Betuminosas com Ligantes Especiais</t>
  </si>
  <si>
    <t>Estudo Reológico de Ligante Asfáltico</t>
  </si>
  <si>
    <t>Estudo Exploratório de Aplicações de Ultra-som em Petróleo</t>
  </si>
  <si>
    <t>Efeito de Óleos Ácidos em Dutos Flexíveis</t>
  </si>
  <si>
    <t>Aproveitamento Energético de Resíduos Sólidos Urbanos no Brasil - bd - Fase I</t>
  </si>
  <si>
    <t>Avaliação Integração de Sdcd com Simulador Treinamento</t>
  </si>
  <si>
    <t>Estratigrafia Química de Alta Resolução Aplicada à Produção de Óleos Pesados em Rochas
Reservatório Carbonáticas: Membro Siri, Bacia de Campos</t>
  </si>
  <si>
    <t>Conectores Mecânicos para Risers Rígidos</t>
  </si>
  <si>
    <t>Cvg - Projeto e Construção de um Forno Túnel a Gás Natural para a Indústria Cerâmica Vermelha</t>
  </si>
  <si>
    <t>Oxitratamento de Derivados de Petróleo</t>
  </si>
  <si>
    <t>Automação de Procedimentos Utilizando Dispositivos Móveis Sem Fio - Ct-petro - Ufcg</t>
  </si>
  <si>
    <t>Gaseificação do Coque Gerado na Ufcc</t>
  </si>
  <si>
    <t>Geração de Hidrogênio a Partir de Etanol Utilizando Microesfera de Zircônia como Suporte Catalítico</t>
  </si>
  <si>
    <t>Projeto Pnud Ônibus Brasileiro a Hidrogênio</t>
  </si>
  <si>
    <t>Agarrador de Cabo de Fibra Sintética</t>
  </si>
  <si>
    <t>Desenvolvimento de Fibras de Carbono a partir de Resíduos Aromáticos</t>
  </si>
  <si>
    <t>Souring - Modelagem Numérica 3-d</t>
  </si>
  <si>
    <t>Desenvolvimento e Comportamento de Materiais/Garantia da Integridade</t>
  </si>
  <si>
    <t>Estudo de Aplicações de Microondas em Petróleo</t>
  </si>
  <si>
    <t>Corrosão / Erosão em Componentes da Indústria do Petróleo</t>
  </si>
  <si>
    <t>h2 por Eletrólise: Alternativa de Fornecimento para o Cenpes</t>
  </si>
  <si>
    <t>Corrosão-erosão em componentes na indústria do petróleo</t>
  </si>
  <si>
    <t>Migração Água-óleo em Dutos Submarinos - Fase Ii. Experimental</t>
  </si>
  <si>
    <t>Desenvolvimento de Tubos de Perfuração de Alumínio</t>
  </si>
  <si>
    <t>Secomp - Sistema Especialista de Compressores</t>
  </si>
  <si>
    <t>Projeto Ônibus Híbrido Solar</t>
  </si>
  <si>
    <t>Infraestrutura e Aquisição de Equipamentos dos Projetos de P&amp;D do Posto Eco-tecnológico</t>
  </si>
  <si>
    <t>Acompanhamento dos Projetos da Recogas</t>
  </si>
  <si>
    <t>Reator pirolítico a plasma para decomposição do metano em hidrogênio e carbono sólido</t>
  </si>
  <si>
    <t>Remoção de Contaminantes de Cargas Pesadas por Adsorção</t>
  </si>
  <si>
    <t>Planta de Vapor Solar</t>
  </si>
  <si>
    <t>Comportamento de Fases e Deposição de Asfaltenos - Fase II - Coral e Estrela do Mar</t>
  </si>
  <si>
    <t>Automação do Gas Lift - Fase II</t>
  </si>
  <si>
    <t>Pig Detecção de Vazamentos</t>
  </si>
  <si>
    <t>Avaliação de Metodologias para Determinação e Especiação de Mercúrio em Gás Natural e na
Atmosfera</t>
  </si>
  <si>
    <t>Sísmica 4c - Aquisição e Processamento</t>
  </si>
  <si>
    <t>Influência do Teor de Álcool da Gasolina nas Emissões Evaporativas</t>
  </si>
  <si>
    <t>Remediação da Lagoa de Baixo, Pólo Industrial de Guamaré, un - Rnce</t>
  </si>
  <si>
    <t>Determinação do amortecimento para análise de movimentos</t>
  </si>
  <si>
    <t>Modelagem e Simulação de Incrustação</t>
  </si>
  <si>
    <t>Catálogo Eletrônico de Ostracodes do Cretáceo das Bacias Marginais Brasileiras</t>
  </si>
  <si>
    <t>Determinação de parâmetros cinéticos para o escalonamento da produção de biossurfactantes</t>
  </si>
  <si>
    <t>Desenvolvimento de sistemas de monitoramento e otimização da produção de petróleo em tempo real</t>
  </si>
  <si>
    <t>Estimativa do Comprimento da Golfada no Gas Lift Intermitente</t>
  </si>
  <si>
    <t>Otimização da Metodologia Aplicada à Obtenção da Curva Pev de Petróleo, com Adequação aos Óleos Ultra-pesados</t>
  </si>
  <si>
    <t>Acompanhamento do Projeto Tustp</t>
  </si>
  <si>
    <t>Avaliação Geomecânica Campos com Alta Produção/injeção</t>
  </si>
  <si>
    <t>Estudo Crítico das Práticas de Drenagem</t>
  </si>
  <si>
    <t>Estratigrafia Química da Seção Pelítica Maastrichtiana na Área Norte da Bacia de Campos,
Adjacências dos Campos de Jubarte e Cachalote</t>
  </si>
  <si>
    <t>Software para Análise Dinâmica Sistemas Hidráulicos de Controle Submarinos</t>
  </si>
  <si>
    <t>Otimização das Metodologias de Obtenção da Curva Pev com Adequação aos Óleos Ultra-pesados</t>
  </si>
  <si>
    <t>Microondas e ultra-som para processamento primário de petróleo</t>
  </si>
  <si>
    <t>Gnl Direto - Estudo de Viabilidade Técnica da Produção Direta de Gnl a Partir de Linhas de Alta Pressão</t>
  </si>
  <si>
    <t>Smvsuia - Sistema de Monitoramento de Calibração de Instrumentos e Validação de Sensores Usando Inteligência Artificial</t>
  </si>
  <si>
    <t>Coeficientes de Partição de H2s</t>
  </si>
  <si>
    <t>Novas Tecnologias de elevação para a UN-RNCE</t>
  </si>
  <si>
    <t>Sigma - Simulador de Geradores a Gás Natural no Mercado Atacadista de Energia</t>
  </si>
  <si>
    <t>Sistema de Controle Multivariável e Rto para hdt e Ugh</t>
  </si>
  <si>
    <t>Piches a partir de od para Aplicações em Eletrodos</t>
  </si>
  <si>
    <t>Novas Técnicas para Avaliação da Qualidade de Qav-1 - Fase II</t>
  </si>
  <si>
    <t>Novas Tecnologias para isolamento Térmico de Dutos Fase II</t>
  </si>
  <si>
    <t>Avaliação do Uso de Bocais Sônicos como Padrões de Referência para Calibração de Medidores de Alta Vazão de Gás Natural</t>
  </si>
  <si>
    <t>Redução dos Níveis de H2s em Petróleo</t>
  </si>
  <si>
    <t>Determinação de Propriedades Físicas e Equilíbrio de Fases na Produção do Biodiesel de Mamona</t>
  </si>
  <si>
    <t>Desenvolvimento de catalisadores e de processos que transformem glicerina em seus respectivos éteres t-butílicos para uso como aditivo ao diesel ou ao biodiesel.</t>
  </si>
  <si>
    <t>Mod Geol 3d Res não Convencionais</t>
  </si>
  <si>
    <t>Carbonatos Albianos</t>
  </si>
  <si>
    <t>Hcc para o Complexo Petroquímico Integrado</t>
  </si>
  <si>
    <t>Instalação a Cabo de Equipamentos Submarinos em Lâmina d'Água de até 3000m</t>
  </si>
  <si>
    <t>Trsf - Gedig - br</t>
  </si>
  <si>
    <t>Sistemática para Minimização Produção de Resíduo no Refino</t>
  </si>
  <si>
    <t>Sistemas Submarinos com Atuadores Elétricos</t>
  </si>
  <si>
    <t>Planta de Teste de Qualificação de Novas Tecnologias para Processamento Primário de Petróleo na Plataforma P-34</t>
  </si>
  <si>
    <t>Planta de Teste de Qualificação de Novas Tecnologias na plataforma P-34</t>
  </si>
  <si>
    <t>Automação da Elevação por Bm, Bcp e Plunger Lift</t>
  </si>
  <si>
    <t>Desenvolvimento de Membranas de Dessulfatação</t>
  </si>
  <si>
    <t>Desenvolvimento de Inibidores de Incrustação</t>
  </si>
  <si>
    <t>Projeto Migrado para Pr-020 / Controles Estratigráficos, Deposicionais e Diagenéticos na Qualidade de Reservatório dos Arenitos Cretácicos do Campo de Mexilhão e Áreas Adjacentes, Bacia de Santos</t>
  </si>
  <si>
    <t>Heterogeneidades Deposicionais</t>
  </si>
  <si>
    <t>Interpretação de Registros Sonográficos</t>
  </si>
  <si>
    <t>Geoquímica de Gases Naturais - Gong</t>
  </si>
  <si>
    <t>Biopetro - Caracterização de Processos Biogeoquímicos em Acumulações de Petróleo II</t>
  </si>
  <si>
    <t>Tratamento do Efluente da refap Contendo Mercúrio</t>
  </si>
  <si>
    <t>Síntese de Poli (propileno-tereftalato) Utilizando 1,3 - Propanodiol Obtido a Partir de Glicerina de
Biodiesel</t>
  </si>
  <si>
    <t>Avaliação Integridade Duto Flexível em Meio com H2s</t>
  </si>
  <si>
    <t>Controles estratigráficos, deposicionais e diagenéticos na qualidade de reservatório dos arenitos cretácicos D</t>
  </si>
  <si>
    <t>Estudo de Viabilidade Técnica e Estimativa de Custos da Planta Piloto de Dessalgação Eletrostática DE-1</t>
  </si>
  <si>
    <t>Rotasrsl - Rotas Tecnológicas para Geração de Energia a partir de Resíduos Urbanos - Evte</t>
  </si>
  <si>
    <t>Dieselgás II - Desenvolvimento de Kit Nacional para a Conversão de Motores Diesel para a Operação
Diesel/gas - Aplicações em Grupos Geradores Nacionais</t>
  </si>
  <si>
    <t>Simbr - Simulador 3d de Bacias - Fase II</t>
  </si>
  <si>
    <t>Simulador tridimensional de bacias sedimentares (SimBR) - Fase II</t>
  </si>
  <si>
    <t>Acompanhamento de Máquinas un bc</t>
  </si>
  <si>
    <t>Projeto Planref</t>
  </si>
  <si>
    <t>Projeto PLANREF ( Sistema de planejamento da produção de refinaria)</t>
  </si>
  <si>
    <t>Flotação Centrífuga para Tratamento de Água Oleosa</t>
  </si>
  <si>
    <t>Estudo Sobre Emissões de Nox Causadas pelo Conteúdo de Nitrogênio em Óleos Combustíveis da Petrobras (no Combustivel)</t>
  </si>
  <si>
    <t>Armazenamento de Energia</t>
  </si>
  <si>
    <t>Avaliação de Filtro Autolimpante</t>
  </si>
  <si>
    <t>Estudo Conceitual para Planta de Petróleo Sintético em Instalações Marítimas</t>
  </si>
  <si>
    <t>Estudo Conceitual Planta de Gtl Tecnologia Microcanais em Instalações Marítimas</t>
  </si>
  <si>
    <t>Tratamento da Soda Gasta</t>
  </si>
  <si>
    <t>Propriedades Mecânicas Pela Técnica de Macroindentação Instrumentada - Levantamento e
Validação</t>
  </si>
  <si>
    <t>Estudo da Qualidade de Óleos Isolantes</t>
  </si>
  <si>
    <t>Protótipo de reúso de efluentes em sistema de resfriamento (EDR) na REGAP</t>
  </si>
  <si>
    <t>Novas Técnicas de Monitoração e Controle da Corrosão para Oleodutos Prioritários da UN-BC (Unidade de Negócios - Bacia de Campos)</t>
  </si>
  <si>
    <t>Plasma para o Processamento de Óleos Pesados e Extra Pesados</t>
  </si>
  <si>
    <t>Modelagem de Reação de Hda a Partir de Dados de Sfc</t>
  </si>
  <si>
    <t>Estudos em Hidrocraqueamento de Frações de Petróleos Pesados</t>
  </si>
  <si>
    <t>Avaliação da Gasolina Podium REDUC</t>
  </si>
  <si>
    <t>Desenvolvimento de catalisadores e processos para produção de hidrogênio</t>
  </si>
  <si>
    <t>Análise Logística Via Simulação</t>
  </si>
  <si>
    <t>Simulador de Injeção de Vapor Linvap III ( Sistema Computacional Fase III para Linhas e Poços de
Injeção de Vapor – Linvap Iii)</t>
  </si>
  <si>
    <t>Gradiente de Resistividade Associadas aos Fluídos ou à Interação Rocha-fluido</t>
  </si>
  <si>
    <t>Simulador de Reforma de Gasolina.</t>
  </si>
  <si>
    <t>Ferramentas e Critérios de Projetos de Dutos Rígidos Submarinos</t>
  </si>
  <si>
    <t>Simulação Termoeconômica da Ute Termorio</t>
  </si>
  <si>
    <t>Materiais Cerâmicos Produzidos Via Processo Sol-gel: Aplicações em Células a Combustível</t>
  </si>
  <si>
    <t>Cac Eletrodos Otimizados de Pt/zeólita Ica com Eletrodos Otimizados de Pt/zeólita e Novas
Membranas Compósitas Condutoras Protônicas</t>
  </si>
  <si>
    <t>Nanocompósito Eva</t>
  </si>
  <si>
    <t>Implantação da Planta Piloto de Processamento Primário de Petróleo</t>
  </si>
  <si>
    <t>Desenvolvimento de Analisador Nir de Processo</t>
  </si>
  <si>
    <t>Otimização da Recuperação de Condensado</t>
  </si>
  <si>
    <t>Avaliação do Ataque Químico pelo Coque em Refratários de Unidades Ufcc</t>
  </si>
  <si>
    <t>dj - Injeção Cíclica de Vapor - fm em Sergipe</t>
  </si>
  <si>
    <t>Avaliação do Ciclo de Vida do Hidrogênio de Gás Natural</t>
  </si>
  <si>
    <t>Modelagem de Células de Escorregamentos Gravitacionais - Implicações à Prospecção de Petróleo</t>
  </si>
  <si>
    <t>Correlações de Propriedades de Misturas de Petróleos</t>
  </si>
  <si>
    <t>Sistema de Dual Gradient Drilling com Bomba Submarina</t>
  </si>
  <si>
    <t>Sequestrantes de H2s Injetados em Poços de Petróleo</t>
  </si>
  <si>
    <t>Unidade de Destilação, Melhorias Operacionais</t>
  </si>
  <si>
    <t>Seleção de Auxiliares de Desparafinação para rlam e reduc</t>
  </si>
  <si>
    <t>Trsf - Anepi ci</t>
  </si>
  <si>
    <t>Utilização de Finos de Coque em Ligantes Asfálticos</t>
  </si>
  <si>
    <t>Estudo da Inversão do Esquema de Refino no Processamento da Carga Dao / rlam</t>
  </si>
  <si>
    <t>Desenvolvimento de Oligômeros de Pet por Processo de Extrusão para Aplicação como Aditivos de
Asfalto.</t>
  </si>
  <si>
    <t>Misturas de Polietileno Utilizando os Substratos do Processo do Biodiese</t>
  </si>
  <si>
    <t>Estabilidade de Látex sbr</t>
  </si>
  <si>
    <t>Síntese de Antioxidantes Alquilados e Aminados Para Uso na Indústria do Petróleo</t>
  </si>
  <si>
    <t>Análise Estratigráfica e Paleoambiental</t>
  </si>
  <si>
    <t>Estudos da Competitividade para Campos de Óleos Pesados em Offshore no Brasil</t>
  </si>
  <si>
    <t>Estudo do Potencial de Formação de Depósitos Orgânicos por Microcalorimetria de Alta Pressão e
Deposição de Parafinas em Condensados</t>
  </si>
  <si>
    <t>Desenvolvimento de um Novo Processo de Separação e Captura de CO2 em Instalações Marítimas de Produção de Petróleo</t>
  </si>
  <si>
    <t>Análise de Projetos de E&amp;P sob Incertezas em Campos Inteligentes (ANEPI-CI)</t>
  </si>
  <si>
    <t>Planta Piloto de Processamento Primário de Petróleo</t>
  </si>
  <si>
    <t>Sequestrantes de gás sulfídrico (H2S) injetados em poços de petróleo</t>
  </si>
  <si>
    <t>Gasbus - Avaliação de Desempenho de Transporte Coletivo Urbano Movido a Gás Natural com
Adoção de Cilindros de Material Composto</t>
  </si>
  <si>
    <t>Estudo do Estado da Arte das Pchs</t>
  </si>
  <si>
    <t>Desenvolvimento de Poliestireno Biodegradável</t>
  </si>
  <si>
    <t>Piatam Mar II - Potenciais Impactos Ambientais do Transporte de Petróleo e Derivados na Zona
Costeira Amazônica</t>
  </si>
  <si>
    <t>Novas Metodologias em Caracterização e Simulação Termodinâmica de Reservatórios de Gás  Condensado</t>
  </si>
  <si>
    <t>Projeto de monitoramento ambiental na Amazônia Azul (PIATAM MARINHO)</t>
  </si>
  <si>
    <t>Desenvolvimento de Catalisadores Sólidos</t>
  </si>
  <si>
    <t>TRSF - Análise de Rotas - Produção de Triptano no (223 Trimetil Butano)</t>
  </si>
  <si>
    <t>Metodologia de Teste de Seleção de Catalisadores de Produção de Estireno</t>
  </si>
  <si>
    <t>Rbi - Inspeção Baseada em Risco - Implementação de Nova Metodologia</t>
  </si>
  <si>
    <t>Avaliação de Novas Tecnologias para Fabricação de Graxas</t>
  </si>
  <si>
    <t>Desenvolvimento do Isovolt Fazenda Alegre</t>
  </si>
  <si>
    <t>Plasma Térmico - Tratamento de Resíduos</t>
  </si>
  <si>
    <t>Avaliação Termoeconômica do Parque Termelétrico da Petrobras</t>
  </si>
  <si>
    <t>Corte Iônico para Células Solares</t>
  </si>
  <si>
    <t>Plano de Monitoração da Sismicidade Offshore na Região Sudeste do Brasil</t>
  </si>
  <si>
    <t>Impacto de Instáveis e Partículas na Qualidade do Óleo Diesel</t>
  </si>
  <si>
    <t>PIG  para Detecção de Vazamentos</t>
  </si>
  <si>
    <t>Tecnologias de elevação para a Unidade de Negócio UN-SEAL</t>
  </si>
  <si>
    <t>Estudo Integrado da Halocinese</t>
  </si>
  <si>
    <t>Reconciliação de Dados</t>
  </si>
  <si>
    <t>Dessalinizador Híbrido Solar - Gás Natural</t>
  </si>
  <si>
    <t>Projeto Br-sipp Desenvolvimento da Ferramenta Br-sipp e Implantação em Refinarias do Sistema Petrobras</t>
  </si>
  <si>
    <t>Trsf - Previsão de Produção Usando Regras Heurísticas</t>
  </si>
  <si>
    <t>Novas Implementações no Programa Dynasim</t>
  </si>
  <si>
    <t>Modelagem Laboratorial da Cinética de Precipitação de Sulfato de Bário e Estrôncio em Meios Porosos</t>
  </si>
  <si>
    <t>Avaliação de Computadores de Vazão</t>
  </si>
  <si>
    <t>Ferramenta para inspeção vertical de risers ( RVIT - Riser Vertical Inspection Tool)</t>
  </si>
  <si>
    <t>Corrosão por corrente alternada em dutos instalados em corredor com linhas de transmissão elétrica</t>
  </si>
  <si>
    <t>Plano de Capacitação Tecnológica da Indústria Naval</t>
  </si>
  <si>
    <t>Agrupamento e Reconstituição de Dados Sísmicos</t>
  </si>
  <si>
    <t>Rede Temática de Tecnologia de Construção Naval</t>
  </si>
  <si>
    <t>Metodologia de Análise de Integridade de Equipamentos de Processo: Desenvolvimento de Aplicativos para Uso em Campo</t>
  </si>
  <si>
    <t>Sistema de Compilação Distribuída Heterogênea</t>
  </si>
  <si>
    <t>Projeto e Implementação de Controladores não Lineares.</t>
  </si>
  <si>
    <t>Avaliação do Potencial do Uso de Areia Produzida Como Carga em Polímero</t>
  </si>
  <si>
    <t>Propriedades de Asfalto (cap) por Nir.</t>
  </si>
  <si>
    <t>Aplicação de Tubos Api 5l X80 em Obras de Dutos</t>
  </si>
  <si>
    <t>Estudo de Vaporização e Cavitação para Detecção de Vazamentos em Dutos</t>
  </si>
  <si>
    <t>Marcadores para Gasolina Comum</t>
  </si>
  <si>
    <t>Integração de Resultados Isotópicos de Deutério e Carbono em Compostos Individuais de Óleos</t>
  </si>
  <si>
    <t>Reinjeção de Cascalho de Perfuração</t>
  </si>
  <si>
    <t>Bombeamento de Petróleo por Energia Fotovoltaica</t>
  </si>
  <si>
    <t>Modelagem 3d para Geodirecionamento</t>
  </si>
  <si>
    <t>Monitoramento da Reinjeção -- Pargo e Carapeba</t>
  </si>
  <si>
    <t>Matrizes Funcionais para fcc Brasileiro</t>
  </si>
  <si>
    <t>Durabilidade de Pastas Cimentantes Expostas a Agentes Agressivos em Condições de Lda Profundas e Ultraprofundas</t>
  </si>
  <si>
    <t>Caracterização de Óleos em Grandezas Dielétricas no Domínio da Freqüência e Desenvolvimento de
Equipamento Acionador de Vasos Dessalgadores</t>
  </si>
  <si>
    <t>Extração de Atributos Geotécnicos a Partir de Dados Sísmicos</t>
  </si>
  <si>
    <t>Desenvolvimento de Metodologia de Otimização de Utes a partir de Exergoeconomia</t>
  </si>
  <si>
    <t>Catálogo Eletrônico de Foraminíferos</t>
  </si>
  <si>
    <t>Eficiência Energética de Processos da Petrobras a Partir da Utilização de Nanofluidos</t>
  </si>
  <si>
    <t>Tratamento Biológico de Água de Produção do TEDUT</t>
  </si>
  <si>
    <t>Suporte Articulado para Riser</t>
  </si>
  <si>
    <t>Prevenção e remediação de incrustações salinas em estruturas offshore</t>
  </si>
  <si>
    <t>Eficiência energética de unidades operacionais da Petrobras</t>
  </si>
  <si>
    <t>Acoplamento entre Unidade de Completação Seca (UCS) e Navios FPSO</t>
  </si>
  <si>
    <t>Durabilidade de cimento frente ao ataque por dióxido de carbono (CO2) e gás sulfídrico (H2S)</t>
  </si>
  <si>
    <t>Prédimensionamento de dispositivo (stress joint) para o topo de risers de aço em catenária (SCR)</t>
  </si>
  <si>
    <t>Determinação da Vida Útil de Juntas de Riser de Completação</t>
  </si>
  <si>
    <t>Instrumento de Medição de Tração em Linhas de Ancoragem</t>
  </si>
  <si>
    <t>Programação de Clp</t>
  </si>
  <si>
    <t>Pomdigas - Desenvolvimento de Software para a Solução de Problema da Otimização nas Áreas
Urbanas de Distribuição de Gás Natural</t>
  </si>
  <si>
    <t>Óleo de Extensão sbr</t>
  </si>
  <si>
    <t>Projeto Experimental para Aplicação Veicular do Gás de Urucu em Manaus</t>
  </si>
  <si>
    <t>Padronização de Receptáculos e Estruturas de Suporte para Risers</t>
  </si>
  <si>
    <t>Sistemas de suspensão de risers</t>
  </si>
  <si>
    <t>Avaliação de Desempenho da Nova Formulação Podium Argentina</t>
  </si>
  <si>
    <t>Processo para a produção de Diesel a partir de óleos vegetais e animais</t>
  </si>
  <si>
    <t>Quimica Analítica Aplicada a Tecnologias de Produção e Recuperação de Hidrogênio</t>
  </si>
  <si>
    <t>Projeto Tatu</t>
  </si>
  <si>
    <t>Sistema de suporte a decisão em situação de crise - Fase II</t>
  </si>
  <si>
    <t>Otimização de Ufcc por Cfd e Experimenta - Riser, Regenerador e Ciclone</t>
  </si>
  <si>
    <t>trsf - Aproveitamento da Glicerina de Biodiesel como Matéria-prima da Fabricação de Aditivo para Diesel</t>
  </si>
  <si>
    <t>Proteção Anti-corrosiva e Seleção de Materiais Metálicos para Dutos Flexíveis e Umbilicais</t>
  </si>
  <si>
    <t>Sofc-5kw - Modelagem e Avaliação Experimental a Célula a Combustível de Óxido Sólido de 5 kw</t>
  </si>
  <si>
    <t>Modelagem Sistêmica para Projeção de Custos de Afretamento</t>
  </si>
  <si>
    <t>Caracterização de Emulsões de Petróleo para a Qualificação de Novas Tecnologias de Processamento Primário</t>
  </si>
  <si>
    <t>Umbilical Integrado para Jub-6</t>
  </si>
  <si>
    <t>Glap Fase II</t>
  </si>
  <si>
    <t>Gas Lift em poço com completação molhada</t>
  </si>
  <si>
    <t>Sequestro de Carbono por Carbonatação</t>
  </si>
  <si>
    <t>Fitorremediação com uso de vime</t>
  </si>
  <si>
    <t>Avaliação do desempenho de trocadores de calor do tipo compacto em baterias de pré-aquecimento</t>
  </si>
  <si>
    <t>Modelagem Sísmica Poro - Elástica Voltada para Sísmica 4d</t>
  </si>
  <si>
    <t>Rov Híbrido - Sistema para Inspeção de Casco de Fpso´s</t>
  </si>
  <si>
    <t>Identificação de Petróleos Integrantes de Misturas</t>
  </si>
  <si>
    <t>Desenvolvimento de sistemas e equipamentos para otimização de Unidades de FCC</t>
  </si>
  <si>
    <t>Estudo da Permeabilidade de Materiais Poliméricos</t>
  </si>
  <si>
    <t>Aderência de Incrustantes em Superfícies Metálicas.</t>
  </si>
  <si>
    <t>Influência de Compostos Reativos da Gasolina na Ação Inibidora do Aditivo Antioxidante</t>
  </si>
  <si>
    <t>Lubrificantes para f1 - 2007</t>
  </si>
  <si>
    <t>Óleos de Competição para a tc 2000</t>
  </si>
  <si>
    <t>Desempenho de Gasolina de Fórmula 1</t>
  </si>
  <si>
    <t>Lubrificantes de Rgn e de Árabe Leve na reduc</t>
  </si>
  <si>
    <t>Integração da Base de Dados</t>
  </si>
  <si>
    <t>Rflux - Restritor de Fluxo de Gás Natural Microcontrolado</t>
  </si>
  <si>
    <t>AVALIAÇÃO DE ÁREA DE TRATAMENTO DE CASCALHO</t>
  </si>
  <si>
    <t>Gás Lift com Ramp Pump</t>
  </si>
  <si>
    <t>RECUPERAÇÃO DE PERDAS DE VAPOR PARA A ATMOSFERA</t>
  </si>
  <si>
    <t>Bcps de Alta Vazão para Elevação de Óleos Pesados</t>
  </si>
  <si>
    <t>Polímeros alternativos à poliamida 11 para aplicação em dutos flexíveis</t>
  </si>
  <si>
    <t>Avaliação de Inibidores de Corrosão Sem Classificação Derd</t>
  </si>
  <si>
    <t>Fadiga de Dutos Aquecidos - Fase 2</t>
  </si>
  <si>
    <t>Estudo de Viablidade de Uma Mini Tlp Acoplada a um Fpso na Bacia de Campos</t>
  </si>
  <si>
    <t>Projeto Selo</t>
  </si>
  <si>
    <t>Otimização das Unidades de Recuperação de Líquidos de Gás Natural de Cabiúnas</t>
  </si>
  <si>
    <t>Atributos Sísmicos Avançados . Fase II</t>
  </si>
  <si>
    <t>Atenuação de Múltiplas de Curto Período</t>
  </si>
  <si>
    <t>Cone Torpedo com Amostrador</t>
  </si>
  <si>
    <t>Levantamento do Estado da Arte de Polímeros Biodegradáveis</t>
  </si>
  <si>
    <t>Fluido de Perfuração à Base de Poliglicerol</t>
  </si>
  <si>
    <t>Impacto dos Aldeídos na Saúde Humana - Metodologia para Avaliação</t>
  </si>
  <si>
    <t>Gasolina Podium na Stock-car</t>
  </si>
  <si>
    <t>Piatam Oceano - Potenciais Impactos Ambientais da Exploração, Produção e Transporte de Petróleos e Derivados na Região Oceânica Equatorial Brasileira - Bacias da Foz do Amazonas, Pará
- Maranhão e Barreirinhas</t>
  </si>
  <si>
    <t>Materiais Compósitos para Revestimento Interno de Tanques e Vasos da Petrobras</t>
  </si>
  <si>
    <t>Atrito Umbilicais -metodologia para Determinação</t>
  </si>
  <si>
    <t>Obtenção de Biopolímero e Blendas Poliméricas a Partir de Resíduo da Produção de Biodiesel de
Mamona</t>
  </si>
  <si>
    <t>Dispersão Atmosférica da Bacia de Campos</t>
  </si>
  <si>
    <t>Sísmica 4c - Recursos Complementares no Pravap 19</t>
  </si>
  <si>
    <t>Qualidade do Óleo Produzido na Área do Plano de Avaliação do BS 500</t>
  </si>
  <si>
    <t>Simulação e Avaliação das Correntes Futuras</t>
  </si>
  <si>
    <t>Alternativas de Controle de Souring</t>
  </si>
  <si>
    <t>Melhorias nos Projetos de Injeção de Vapor</t>
  </si>
  <si>
    <t>Operacionalização do Laboratório de Escoamento e Elevação do Ctpetro/unicamp</t>
  </si>
  <si>
    <t>Tratamento das Emissões de Compostos Orgânicos Voláteis (covs) no tebar / sp</t>
  </si>
  <si>
    <t>Simulação e Avaliação de Correntes Futuras de Petróleo</t>
  </si>
  <si>
    <t>Caracterização oceanográfica regional</t>
  </si>
  <si>
    <t>Bomba carneiro (ram pump)</t>
  </si>
  <si>
    <t>Juntas Soldadas com Melhor Desempenho em Fadiga para SCR</t>
  </si>
  <si>
    <t>Ferramentas de Intervenção em Dutos Flexíveis</t>
  </si>
  <si>
    <t>Avaliação da Técnica de ACFM na Detecção e Dimensionamento de Trincas de Fadiga em Materiais
Metalizados e em Materiais Não-ferromagnéticos</t>
  </si>
  <si>
    <t>Wtdecon Otimizado</t>
  </si>
  <si>
    <t>Desenvolvimento e Programação de Algoritmos de Cálculo de Curvas de Pressão Capilar por Centrifugação</t>
  </si>
  <si>
    <t>Utilização do Moonpool na Minimização do Movimento Vertical de Estruturas Flutuantes</t>
  </si>
  <si>
    <t>Coleta de Dados Oceanográficos para Projetos de Instalação de Fundeios Autônomos</t>
  </si>
  <si>
    <t>Avaliação dos Aços Inoxidáveis Superduplex Quanto à Resistência à Corrosão por Pites e Frestas,
Corrosão sob Tensão e Fragilização pelo Hidrogênio</t>
  </si>
  <si>
    <t>Espectroscopia de Emissão no Uv-visível como Ferramenta para Acompanhamento e Otimização de
Processo</t>
  </si>
  <si>
    <t>Injeção de Ar/combustão em Reservatórios</t>
  </si>
  <si>
    <t>Sensor de pH à Fibra Óptica</t>
  </si>
  <si>
    <t>Técnicas de inspeção e monitoração de dutos flexíveis</t>
  </si>
  <si>
    <t>Técnicas de Monitoramento Visual em Risers e Sistemas de Dfs Submarinos</t>
  </si>
  <si>
    <t>Sistemas Alternativos para Substituição do Mud Acid</t>
  </si>
  <si>
    <t>Lógica Fuzzy aplicada à confiabilidade humana na área de petróleo</t>
  </si>
  <si>
    <t>Carburane em Geoquímica de Reservatórios</t>
  </si>
  <si>
    <t>Implementação de Ferramentas de Integração Mássica</t>
  </si>
  <si>
    <t>Padronização de Sistemas de Controle Submarinos (projeto Migrado do Pd-20719 do Pr-006 para o Pd-01909 no Pr-007.25)</t>
  </si>
  <si>
    <t>Trsf-padronização de Sistemas de Controle Submarinos</t>
  </si>
  <si>
    <t>Riser de Completação para 3.000m</t>
  </si>
  <si>
    <t>Instrumentação Wireless na Automação de Poços</t>
  </si>
  <si>
    <t>Gaseificação de Biomassa</t>
  </si>
  <si>
    <t>Qualificação de Procedimentos de Reparo de Capa de Dutos Flexíveis</t>
  </si>
  <si>
    <t>Aplicação de Tubos de Aço Grau API 5L X80 em Dutos</t>
  </si>
  <si>
    <t>Migração Sísmica 3-d por Diferenças Finitas, Rotações de Fase e Métodos Pseudo-espectrais</t>
  </si>
  <si>
    <t>Migração Sísmica Através da Equação da Onda</t>
  </si>
  <si>
    <t>Desenvolvimento</t>
  </si>
  <si>
    <t>Levantamento de Dados em Planta Piloto para Subsidiar a Futura Ampliação da ulub / lubnor</t>
  </si>
  <si>
    <t>Implementação da Voltametria como Técnica de Predição da Estabilidade a Estocagem do Óleo
Diesel</t>
  </si>
  <si>
    <t>Aditivos E/ou Fluidos de Perfuração para a Estabilização de Parede de Poços em Cenários Desfavoráveis</t>
  </si>
  <si>
    <t>Estudo Conceitual Planta Offshore de Regaseificação de GNL</t>
  </si>
  <si>
    <t>Aplicação do Xisto Retortado como Suporte em Biofiltros no Tratamento dos Efluentes Hídricos e
de Emissões em Refinarias de Petróleo</t>
  </si>
  <si>
    <t>Adsorventes para remoção de contaminantes orgânicos em águas produzidas em Atividades Petrolíferas</t>
  </si>
  <si>
    <t>Avaliação de Tecnologias para Tratamento de Água Produzida</t>
  </si>
  <si>
    <t>Projeto Diagênese Norte da Bacia de Santos</t>
  </si>
  <si>
    <t>Idade e Controle Tectônico do Magmatismo na Margem Continental Brasileira</t>
  </si>
  <si>
    <t>Estado da Arte de Tecnologias de E&amp;p em Áreas Marinhas Sensíveis</t>
  </si>
  <si>
    <t>Caracterização de Óxidos Formados na Corrosão Induzida Microbiologicamente em Gasodutos</t>
  </si>
  <si>
    <t>Calibração Geocronológica das Biozonas da Petrobras</t>
  </si>
  <si>
    <t>Dados Dinâmicos na Caracterização de Reservatórios</t>
  </si>
  <si>
    <t>Metodologia para Avaliação da Qualidade Ambiental de Solos</t>
  </si>
  <si>
    <t>Craqueamento de Derivado Residual de Petróleo por Meio de Técnicas de Ionização Eletromagnética</t>
  </si>
  <si>
    <t>Determinação de Acidez Forte em Derivados de Petróleo Utilizando-se Voltametria e Microeletrodos</t>
  </si>
  <si>
    <t>Instalação de dutos em águas rasas</t>
  </si>
  <si>
    <t>Avaliação de Fronteiras Exploratórias nas Bacias do Solimões e Amazonas (fase 1): Utilização de Bancos Globais de Dados de Radar</t>
  </si>
  <si>
    <t>Dados Dinâmicos para a Caracterização de Reservatórios</t>
  </si>
  <si>
    <t>Análises Isotópicas de Metais em Óleos</t>
  </si>
  <si>
    <t>Inspeção e Intervenção Remota Submarina</t>
  </si>
  <si>
    <t>Dispositivo para Monitoração da Degradação de Barreira de Pressão de Dutos Flexíveis</t>
  </si>
  <si>
    <t>Sistema para Simulação e Operação Remota de Ferramentas Especiais em Intervenções Submarinas Não-convencionais</t>
  </si>
  <si>
    <t>Avaliação das Cargas de Risers Flexíveis</t>
  </si>
  <si>
    <t>trsf Modelagem para Cálculo de Vazão por Placas de Orifício em Escoamento Gás-líquido</t>
  </si>
  <si>
    <t>Revestimento para Corpo e Internos de Válvulas para Água Salgada Aerada</t>
  </si>
  <si>
    <t>Sistema de Visualização Integrado (SIVEP)</t>
  </si>
  <si>
    <t>Implantação de Sistema de Inspeção Automatizada de Cascos de Navios</t>
  </si>
  <si>
    <t>Bombeio Multifásico Submarino</t>
  </si>
  <si>
    <t>Caracterização de Concretos Refratários a Altas Temperaturas</t>
  </si>
  <si>
    <t>Análise Energética e Avaliação Metodológica de 5 Unidades Petrobras</t>
  </si>
  <si>
    <t>Desenvolvimento de Catalisadores Metalocênicos Suportados em Alumina</t>
  </si>
  <si>
    <t>Obtenção de Nanocompósitos Biodegradáveis derivados da combinação de argilo-minerais e PEBD</t>
  </si>
  <si>
    <t>Síntese de Nanocompósitos de Polipropileno por Polimerização in Situ</t>
  </si>
  <si>
    <t>Processos Alternativos para Produção de Propeno</t>
  </si>
  <si>
    <t>Sísmica 4d no Ajuste de Histórico</t>
  </si>
  <si>
    <t>Sistema Submarino de Injeção de Água do Mar - Fase II</t>
  </si>
  <si>
    <t>Implantação de Banco de Provas de Motor Marítimo na Ufrj</t>
  </si>
  <si>
    <t>Titanatos Nanoestruturados</t>
  </si>
  <si>
    <t>Injeção Submarina de Água do Mar - RWI</t>
  </si>
  <si>
    <t>Rede Temática de Desenvolvimento Veicular</t>
  </si>
  <si>
    <t>Visualização em Tempo Real de Operações Submarinas com Realidade Virtual</t>
  </si>
  <si>
    <t>Aditivos e Ingredientes Catalíticos para Glp e Olefinas Leves em Aplicações Especiais</t>
  </si>
  <si>
    <t>Desenvolvimento de Ferramentas Computacionais e Procedimentos para Projeto Aerotermodinâmico
de Compressores, Turbinas e Câmara de Combustão de Mini-turbinas a Gás</t>
  </si>
  <si>
    <t>Otimização de Conversor de fcc Riser</t>
  </si>
  <si>
    <t>Sistema Integrado de Restauração Geológica - Recon</t>
  </si>
  <si>
    <t>Implementação do Módulo Catalyst Database do Fcc-sim</t>
  </si>
  <si>
    <t>Tectos - Modelagem Mecânica em Geologia Estrutural</t>
  </si>
  <si>
    <t>Fraturas 3D - Visualização e Simulação de Sistemas de Fraturas em 3D.</t>
  </si>
  <si>
    <t>Malhas Hlgr (ifp) para Simulação de Reservatório</t>
  </si>
  <si>
    <t>Permeabilidades Relativa em Reservatórios de Gás de Baixa Permeabilidade</t>
  </si>
  <si>
    <t>Predição do Teor de Óleo por Redes Neurais Artificiais</t>
  </si>
  <si>
    <t>Resistência Remanescente de Dutos com Mossas - Fase III</t>
  </si>
  <si>
    <t>Temperatura de Hidroacabamento reduc</t>
  </si>
  <si>
    <t>AMPLIAÇÃO DO SISTEMA APPROJ</t>
  </si>
  <si>
    <t>Processamento de Rat na up Ct-1 para Modernização da Reman</t>
  </si>
  <si>
    <t>ANÁLISE E CONSOLIDAÇÃO DE MÉTODOS DE ENGENHARIA</t>
  </si>
  <si>
    <t>Avaliação da Indução à Seletividade</t>
  </si>
  <si>
    <t>Fitorremediação com Uso de Vime para Tratamento de Solos Contaminados com Petróleo</t>
  </si>
  <si>
    <t>Emissões em Correntes do Refino - Avaliação de Poluentes Atmosféricos em Correntes do Processo de Refino de Petróleo</t>
  </si>
  <si>
    <t>Estudo de Fontes e Sumidouros de co2 para Seqüestro de Carbono na Petrobras</t>
  </si>
  <si>
    <t>Métodologias e materiais para sustentação de fraturas em poços de petróleo</t>
  </si>
  <si>
    <t>Incrustação de Poços Horizontais com Controle sobre a Produção de Areia</t>
  </si>
  <si>
    <t>Solar - Sistema de Otimização Leitura e Análise Remota de Dados Contínuos</t>
  </si>
  <si>
    <t>Compatibilização de Misturas Etanol-gasolina para Efeito de Exportação</t>
  </si>
  <si>
    <t>Casco de Concreto para Unidade Flutuante</t>
  </si>
  <si>
    <t>Estudo das Causas da Corrosão no Sistema de Recuperação de Solventes das us de Desparafinação da reduc / rlam</t>
  </si>
  <si>
    <t>Relacionamento com Universidades na Área de Combustíveis e Lubrificantes</t>
  </si>
  <si>
    <t>Gasolina Podium - novas formulações e aplicações.</t>
  </si>
  <si>
    <t>Desenvolvimento de Simuladores para Refino</t>
  </si>
  <si>
    <t>Consolidação e Integração das Informações e Aplicativos da Área de Exploração</t>
  </si>
  <si>
    <t>Integração das Atividades de Desenvolvimento para Equipe Williams.</t>
  </si>
  <si>
    <t>Desenvolvimento de Feramenta de Gerenciamento de Simulação de Reservatórios (GERECIM 2004).</t>
  </si>
  <si>
    <t>Desenvolvimento de Sistemas de Conversão Diesel - Gás Natural para Motores a Compressão</t>
  </si>
  <si>
    <t>Desenvolvimento de Blendas Poliméricas com Biodegradação Controlada a partir da Inserção de Componentes Bioativos ao Polietileno</t>
  </si>
  <si>
    <t>Nanocompósitos de Poliestireno de Alto Impacto</t>
  </si>
  <si>
    <t>Nanocompósitos poliméricos superabsorventes à base de argila mineral e amido graftizados com ácido acrílico</t>
  </si>
  <si>
    <t>Estabilidade e Caracterização de Biodiesel - UFRN</t>
  </si>
  <si>
    <t>Monitoramento Contínuo do Desempenho das Válvulas Submarinas (ANM, Manifold e ESDV)</t>
  </si>
  <si>
    <t>CTPetro - Controle de Souring na UN-BA</t>
  </si>
  <si>
    <t>Novos Módulos Rigorosos Troca Térmica no Petrox</t>
  </si>
  <si>
    <t>Melhorias nos Modelos Inferenciais</t>
  </si>
  <si>
    <t>Desenvolvimento de Otimizador Dinâmico Tempo Real (drto).</t>
  </si>
  <si>
    <t>Zeus - Aplicação em Veículos</t>
  </si>
  <si>
    <t>Tenacificação de Polipropileno com Nanopartículas de Caco3 para a Indústria Automotiva</t>
  </si>
  <si>
    <t>Projeto Alfa - Olefinas</t>
  </si>
  <si>
    <t>Calibração e Pesquisa de Atributos Elásticos</t>
  </si>
  <si>
    <t>Otimização da Resistência a Deformação por Estresse (</t>
  </si>
  <si>
    <t>Resinas de Polietileno Obtidas Através de Catalisadores Metalocênicos Heterogêneos</t>
  </si>
  <si>
    <t>Anomalias Litosféricas e Serpentinização</t>
  </si>
  <si>
    <t>Bloqueio por Hidratos em Emulsões Fase 2</t>
  </si>
  <si>
    <t>Armazenamento de co2 em Sub-superfície</t>
  </si>
  <si>
    <t>Estudo Complementar da Técnica de Localização de Bloqueio por Pulso-eco</t>
  </si>
  <si>
    <t>Aplicações do Selepol "r" em Marlin e Outros Campos</t>
  </si>
  <si>
    <t>Processos Sustentáveis em Urucu</t>
  </si>
  <si>
    <t>Avaliação da Tecnologia de Sísmica Passiva</t>
  </si>
  <si>
    <t>Predição Quantitativa de Riscos de Selo em Trapa Associada à Falha, em Reservatório Pouco Consolidado</t>
  </si>
  <si>
    <t>Determinação de Compostos Sulfurados em Gasolina</t>
  </si>
  <si>
    <t>PETROX 3.0 - Nova Interface Via Fluxograma</t>
  </si>
  <si>
    <t>Compatibilidade de Materiais com Fluidos Utilizados em Tratamento de Incrustações</t>
  </si>
  <si>
    <t>Souring - Modelagem Física do Fenômeno</t>
  </si>
  <si>
    <t>Hdt de Diesel em 2 Estágios para Melhoria de Cetano</t>
  </si>
  <si>
    <t>Otimização do Tratamento de Petróleo Visando a Redução de Contaminantes Inorgânicos</t>
  </si>
  <si>
    <t>Produção de Hidrogênio em Reator Anaeróbio de Leito Fixo</t>
  </si>
  <si>
    <t>Ferramenta e Criterios de Projeto de SCR</t>
  </si>
  <si>
    <t>Medição de interface onshore e offshore</t>
  </si>
  <si>
    <t>Consideração de Incertezas em Simulações</t>
  </si>
  <si>
    <t>Revisão da Metodologia de Projeto de SCR</t>
  </si>
  <si>
    <t>Poliestireno de Alto Impacto Transparente</t>
  </si>
  <si>
    <t>Poliestireno de Alto Impacto Resistente a Intempéries</t>
  </si>
  <si>
    <t>Produção de 1,3 - Propanodiol a Partir de Glicerina de Biodiesel</t>
  </si>
  <si>
    <t>Novos Usos para Água Produzida do Pólo de Guamaré</t>
  </si>
  <si>
    <t>Estudo do Blowdown da Ucr</t>
  </si>
  <si>
    <t>Avaliação Ambiental da Área de Influência da RELAM</t>
  </si>
  <si>
    <t>Bandeira Brasil - Fase III</t>
  </si>
  <si>
    <t>Automação da Elevação para o Projeto Piloto de Campo Inteligente em Carmópolis</t>
  </si>
  <si>
    <t>Previsão de Produção Usando Técnicas Estatísticas Clássicas e Técnicas de Redes Neurais</t>
  </si>
  <si>
    <t>Teste Qualificação para Cabeçote de Bcp</t>
  </si>
  <si>
    <t>Obtenção Direta do Dimetil - Éter Via Oxidação Parcial do Metano</t>
  </si>
  <si>
    <t>Estudo das Tecnologias de Transporte de GNC em Navios</t>
  </si>
  <si>
    <t>Projeto Heterogeneidades Deformacionais</t>
  </si>
  <si>
    <t>Diretriz para Projetos de Interação Solo-Estrutura – Fase 1</t>
  </si>
  <si>
    <t>Heterogeneidades deformacionais</t>
  </si>
  <si>
    <t>Produção Industrial de Hmpex.</t>
  </si>
  <si>
    <t>Avaliação de Diferentes Estratégias para Biorremediação do Manguezal da Refinaria Landulfo Alves Mataripe (rlam) - Salvador, Bahia</t>
  </si>
  <si>
    <t>Centro de Excelência de Canhoneio</t>
  </si>
  <si>
    <t>Núcleo Experimental de Energias Renováveis</t>
  </si>
  <si>
    <t>Resina para o Recobrimento (sizing) de Fibra de Carbono</t>
  </si>
  <si>
    <t>Ar Limpo na Fórmula Truck</t>
  </si>
  <si>
    <t>Spray de Injeção</t>
  </si>
  <si>
    <t>Queima de Combustíveis Alternativos - Eficiência em Caldeira de Pequeno Porte com Sistema Digital de Monitoração e Controle de Qualidade</t>
  </si>
  <si>
    <t>Desenvolvimento de Formulações de Óleos Lubrificantes Acabados</t>
  </si>
  <si>
    <t>Desenvolvimento de Gasolina para Uso Náutico</t>
  </si>
  <si>
    <t>Rede Temática de Petroquímica</t>
  </si>
  <si>
    <t>Avaliação dos Acidez e Aditivos no Nylon 11</t>
  </si>
  <si>
    <t>Consolidação de Metodologia de Riser Analysis Relacionadas as Atividades de Perfuração e Completação em Águas Profundas</t>
  </si>
  <si>
    <t>Otimização Dinâmica do Esquema de Produção e Injeção de Poços de Petróleo</t>
  </si>
  <si>
    <t>Modelagem das Perdas de Hidrocarbonetos</t>
  </si>
  <si>
    <t>Uniformização de Fluxo em Poços Horizontais</t>
  </si>
  <si>
    <t>Ensaios Experimentais em Ondas para o Casco de um Suezmax e Vlcc</t>
  </si>
  <si>
    <t>Otimização Desbutanização dos Leves de Petróleo e Implantação da Metodologia de Caracterização
por Cromatografia Gasosa</t>
  </si>
  <si>
    <t>Testes para Produção de N-parafinas</t>
  </si>
  <si>
    <t>Desenvolvimento de luvas metálicas com efeito memória</t>
  </si>
  <si>
    <t>Torpedo teste amostrador</t>
  </si>
  <si>
    <t>Adição de Polímeros Naturais ao Cimento Portland Especial na Cimentação de Poços de Injeção de Vapor</t>
  </si>
  <si>
    <t>Oxigenados: Aplicações em Combustíveis</t>
  </si>
  <si>
    <t>Mecanismos de Oxidação/combustão em Misturas Gasolina-etanol</t>
  </si>
  <si>
    <t>Estudo da interação agregados-ligante</t>
  </si>
  <si>
    <t>Avaliação de Sistemas de Conversão Diesel - Gás Natural para Motores a Compressão</t>
  </si>
  <si>
    <t>Projeto Cores - Orquídeas em Extinção</t>
  </si>
  <si>
    <t>Construção de Modelos e Análise de Velocidade</t>
  </si>
  <si>
    <t>Confiabilidade de Instrumentação para Unidades de Craqueamento Catalítico Fluido (FCC).</t>
  </si>
  <si>
    <t>Geração de Energia Elétrica e Gás de Síntese</t>
  </si>
  <si>
    <t>Gases no Solo de Áreas Cristalinas</t>
  </si>
  <si>
    <t>Estudo 1º Estágio HCC Carga de Marlim</t>
  </si>
  <si>
    <t>Parâmetros Oceanográficos para Projetos de exploração e produção (E&amp;P)</t>
  </si>
  <si>
    <t>Estudo da Influência de Rat e Gop na Carga do Processo de Coqueamento</t>
  </si>
  <si>
    <t>Inovações Tecnológicas no Processo de Coqueamento Retardado</t>
  </si>
  <si>
    <t>Rede Temática de Integração C&amp;T-Indústria no Processo Produtivo Nacional</t>
  </si>
  <si>
    <t>Detecção de vazamentos através de análise de sinais de pressão e vazão</t>
  </si>
  <si>
    <t>Fatores de Segurança para Análise de Fadiga de Risers Flexíveis (jip - Enhanced Fatigue Design Formats For Flexible Risers - Phase II - Marintek)</t>
  </si>
  <si>
    <t>Avaliação de Zeólitas Sintéticas para a Adsorção de Amônia em Água Produzida</t>
  </si>
  <si>
    <t>Extração de Extrato Aromático</t>
  </si>
  <si>
    <t>Ba0468a - mg Injeção CO2 zn Catu1 bl 1+2</t>
  </si>
  <si>
    <t>Desenvolvimento e Validação de Metodologia para a Estimação de Espectros Direcionais de Ondas do Mar</t>
  </si>
  <si>
    <t>Otimização do Vasps</t>
  </si>
  <si>
    <t>Afiliação ao JIP Tualp (Tulsa University Artificial Lift Projects)</t>
  </si>
  <si>
    <t>PETROX ot - Otimizador PETROBRAS de Refinaria</t>
  </si>
  <si>
    <t>Detecção de Vazamentos Através de Análise de Sinais Distintos Correlatos</t>
  </si>
  <si>
    <t>Caracterização de Naftenatos para Avaliação do Potencial de Incrustação</t>
  </si>
  <si>
    <t>Controle da Formação de Depósitos de Naftenatos</t>
  </si>
  <si>
    <t>2º Estágio do HCC - REPAR</t>
  </si>
  <si>
    <t>Diversidade Microbiana e Atividade de Brs no Campo de Golfinho (UN-ES).</t>
  </si>
  <si>
    <t>Análises Conformidade de Gases Combustíveis</t>
  </si>
  <si>
    <t>Catalisadores para Craqueamento de Resíduos Pesados e Extrapesados.</t>
  </si>
  <si>
    <t>Ressonância magnética nuclear (RMN) em Engenharia de Reservatórios</t>
  </si>
  <si>
    <t>Petrofísicas especiais nos carbonatos pré-sal</t>
  </si>
  <si>
    <t>Comportamento de medidores de vazão.</t>
  </si>
  <si>
    <t>Sensoriamento Remoto - FASE 3</t>
  </si>
  <si>
    <t>Aplicação de Tomografia por Ressonância Magnética Nuclear na Investigação de Meios Porosos</t>
  </si>
  <si>
    <t>Ferramentas para Análise dos Movimentos Verticais de Segunda-ordem de Plataformas</t>
  </si>
  <si>
    <t>Desenvolvimento de Modelos Numéricos Oceânicos</t>
  </si>
  <si>
    <t>Processos Extremos Oceanográficos e Meteorológicos</t>
  </si>
  <si>
    <t>Sensoriamento Remoto e Oceanografia</t>
  </si>
  <si>
    <t>Inspeção Automotizada de Casco Unidades Flutuantes Tipo Fpso/fso e Navios Tipo Veículo de Empuxo Tracionado</t>
  </si>
  <si>
    <t>Ensaios com Modelos Reduzidos no Laboceano</t>
  </si>
  <si>
    <t>Avaliação e Controle da Ocorrência de Incrustação em Campos de Gás</t>
  </si>
  <si>
    <t>Avaliação de Softwares de Deposição de Parafinas</t>
  </si>
  <si>
    <t>Otimização em Tempo Real de Sistemas Reacionais Acoplados à Separação Física</t>
  </si>
  <si>
    <t>Sinpro 2.1 (sistema de Instalações de Produção - Versão 2.1).</t>
  </si>
  <si>
    <t>Modelagem Termodinâmica de Sistemas com Misturas Não-ideais</t>
  </si>
  <si>
    <t>Implementação do Nutre</t>
  </si>
  <si>
    <t>Manutenção e Implementação de Melhorias no Blend-BR-OT</t>
  </si>
  <si>
    <t>Sísmica 4D - Fase 2</t>
  </si>
  <si>
    <t>Estudo e Avaliação de Redutores de Viscosidade para Óleos Pesados</t>
  </si>
  <si>
    <t>Ajuste de histórico com Sísmica 4D e sua aplicação ao Campo de Marlim</t>
  </si>
  <si>
    <t>Gás Natural Comprimido (GNC) Embarcado</t>
  </si>
  <si>
    <t>Desenvolvimento de ciclones para remoção de sólidos em fluxo multifásico.</t>
  </si>
  <si>
    <t>Avaliação de Automatização para Inspeção de Esferas</t>
  </si>
  <si>
    <t>Inspeção e Monitoração de Risers Flexíveis na Região do Conector - MONFLEX</t>
  </si>
  <si>
    <t>Estimador de Permeabilidade de Reservatórios nos Poços</t>
  </si>
  <si>
    <t>Monitoração dos Movimentos da P-43</t>
  </si>
  <si>
    <t>Desenvolvimento do Ciclope</t>
  </si>
  <si>
    <t>Desenvolvimento de Ciclones para Remoção de Sólidos em Fluxo Multifásico</t>
  </si>
  <si>
    <t>Atividades De Gerenciamento</t>
  </si>
  <si>
    <t>Atividade de gerenciamento do Programa Tecnológico - PROCO2</t>
  </si>
  <si>
    <t>CVG 3 - Teste de um Forno Túnel</t>
  </si>
  <si>
    <t>Recuperação Ambiental da Lagoa Ibirité</t>
  </si>
  <si>
    <t>Bioiversidade e Mudanças Climáticas</t>
  </si>
  <si>
    <t>Avaliação do Uso de Bocais Sônicos como Padrão de Referência para Calibração de Medidores de Alta Vazão de Gás Natural</t>
  </si>
  <si>
    <t>Consórcio Campos Inteligentes - Stanford</t>
  </si>
  <si>
    <t>Produção de Vitamina b3 da Glicerina</t>
  </si>
  <si>
    <t>Articulação com a comunidade de C&amp;T</t>
  </si>
  <si>
    <t>Técnicas Especiais de Estimulação de Poços</t>
  </si>
  <si>
    <t>Projetos de interação solo-duto</t>
  </si>
  <si>
    <t>Tecnologia para operações intrusivas em dutos</t>
  </si>
  <si>
    <t>Estudo das causas da corrosão no sistema de recuperação de solventes das unidades de desparafinação da REDUC/RLAM</t>
  </si>
  <si>
    <t>Metodologia para Análise Local de Umbilicais de Produção</t>
  </si>
  <si>
    <t>Sistema Submarino de Separação de Água f3 - Ssao.</t>
  </si>
  <si>
    <t>Bioestratigrafia da PETROBRAS Calibrada à Geocronologia de 2004</t>
  </si>
  <si>
    <t>Atualização do Programa Suportes.</t>
  </si>
  <si>
    <t>Produtos Químicos Limpeza de Fornos e Caldeiras</t>
  </si>
  <si>
    <t>Mistura de Coque-carvão BHP - Petrobras</t>
  </si>
  <si>
    <t>Avaliação de Solventes PETROBRAS III</t>
  </si>
  <si>
    <t>Piloto de GEDIG de Carmópolis</t>
  </si>
  <si>
    <t>Atualização Banco de Dados Geotécnicos.</t>
  </si>
  <si>
    <t>Terminais para Navios de Gás em Águas Rasas</t>
  </si>
  <si>
    <t>HDS Profundo de Gasóleos Nacionais</t>
  </si>
  <si>
    <t>Novas tecnologias desenvolvidas na Unidade de Negóciosda Bahia - UN-BA</t>
  </si>
  <si>
    <t>Curva de fadiga para amarras de aço estrutural grau R4 para sistemas de ancoragem de unidades flutuantes do tipo offshore</t>
  </si>
  <si>
    <t>Fadiga de Baixa Carga em Cabos de Poliéster e Hmpe</t>
  </si>
  <si>
    <t>Aumento da Vida à Fadiga de Elementos de Conexão de Linhas de Ancoragem</t>
  </si>
  <si>
    <t>Curva de Fadiga do Gancho KS.</t>
  </si>
  <si>
    <t>Instituição do Sistema de Bombeio Mecânico de Fundo</t>
  </si>
  <si>
    <t>Sísmica Rasa no Complexo de Marlim</t>
  </si>
  <si>
    <t>Medidor de Nível de Interface Óleo-água</t>
  </si>
  <si>
    <t>Rede Temática de Desenvolvimento de Produtos e Processos para o Refino</t>
  </si>
  <si>
    <t>Técnicas de Redução de Emissão de Nox em Queimadores Industriais de Fornos e Caldeiras</t>
  </si>
  <si>
    <t>Desenvolvimento de soluções tecnológicas de pavimentação asfáltica para recuperação das pistas de rolagem da Cidade Universitária do Rio de Janeiro</t>
  </si>
  <si>
    <t>Simulação da Tancagem de Diesel da REGAP</t>
  </si>
  <si>
    <t>Sistema Integrado de Restauração Geológica-RECON</t>
  </si>
  <si>
    <t>Afiliação do Jip: Medição de Vazão de Gás Úmido</t>
  </si>
  <si>
    <t>Sistemas Alternativos e Diversivos para Promoção da Homogeneização do Fluxo ao Longo da Extensão Horizontal</t>
  </si>
  <si>
    <t>Dispersores de Carga de FCC</t>
  </si>
  <si>
    <t>Codtub - Codificação dos Materiais de Tubulação.</t>
  </si>
  <si>
    <t>Efeito da Geração de Petróleo nas Propriedades Mecânicas e Elásticas dos Folhelhos</t>
  </si>
  <si>
    <t>Lubricidade de Destilados Médios Oriundos de Petróleos Nacionais</t>
  </si>
  <si>
    <t>Aplicativos para Gestão da TE</t>
  </si>
  <si>
    <t>Unidade Móvel de Re-uso de Efluentes</t>
  </si>
  <si>
    <t>Confiabilidade de Sis - Sistemas Instrumentados de Segurança</t>
  </si>
  <si>
    <t>Unidade Móvel de Reuso de Efluentes</t>
  </si>
  <si>
    <t>Lubricidade de destilados médios oriundos de petróleos nacionais</t>
  </si>
  <si>
    <t>Efeito de Reprodução do Estado Triaxial de Tensões Sobre a Permeabilidade Absoluta de Rochas</t>
  </si>
  <si>
    <t>Definição de Critérios para Seleção de Pastas de Cimento Quando Prevista a Aplicação da Técnica de Fraturamento Hidráulico no Poço</t>
  </si>
  <si>
    <t>Elaboração dos Procedimentos de Medição</t>
  </si>
  <si>
    <t>Validação do Emprego de Medidores Multifásicos para Medição da Apropriação da Produção</t>
  </si>
  <si>
    <t>PIG Multisize para limpeza e inspeção de dutos de produção</t>
  </si>
  <si>
    <t>Aplicação de Tecnologias de Adsorção para a Produção de Óleo Naftênico 400</t>
  </si>
  <si>
    <t>Redução de Pca s em Extrato Aromático</t>
  </si>
  <si>
    <t>Avaliação de Fronteiras Exploratórias nas Bacias do Solimões e do Amazonas - Fase I: Utilização de Bancos Globais</t>
  </si>
  <si>
    <t>Teste, Adaptação e Implementação de Sistema de Monitoramento Remoto de Vibrações em Turbomáquinas</t>
  </si>
  <si>
    <t>Craqueamento Térmico de Biomassas Residuais Oriundas da Fabricação de Óleos Vegetais em Atmosfera Isenta de Gás Oxigênio</t>
  </si>
  <si>
    <t>Desenvolvimento de Sistema Inovador de Reparo Emergencial em Dutos com Dano Transpassante</t>
  </si>
  <si>
    <t>Teste Industrial do Jade-ametista</t>
  </si>
  <si>
    <t>Reparos de Dutos: Técnicas e Durabilidade</t>
  </si>
  <si>
    <t>Desenvolvimento de Soluções Tecnológicas para Recuperação de Ruas da Cidade Universitária</t>
  </si>
  <si>
    <t>Análises Bioestratigaficas na Bacia de Santos</t>
  </si>
  <si>
    <t>Lubrificantes para Fórmula 1</t>
  </si>
  <si>
    <t>Identificação e Controle dos Mecanismos de Geração de Resíduos Sólidos Oleosos no Processamento Primário do Petróleo</t>
  </si>
  <si>
    <t>Desenvolvimento de Compostos NK</t>
  </si>
  <si>
    <t>Redução da Volatilização de Uréia</t>
  </si>
  <si>
    <t>Modelo Referencial para Terminais de Carregamento</t>
  </si>
  <si>
    <t>Avaliação de Biocatalisadores para Biorrefino</t>
  </si>
  <si>
    <t>Desenvolvimento de Novos Inibidores de Corrosão</t>
  </si>
  <si>
    <t>Desenvolvimento de Nanocamadas de ZrO2 e sua Utilização em Reações de Hidrogenação</t>
  </si>
  <si>
    <t>Desenvolvimento de Processo para Polietileno</t>
  </si>
  <si>
    <t>Desenvolvimento de Processo para Polipropileno</t>
  </si>
  <si>
    <t>Produção de Hidrogênio por Gaseificação Catalítica</t>
  </si>
  <si>
    <t>Inspeção Externa de Dutos Submarinos</t>
  </si>
  <si>
    <t>Estudo dos Reservatórios do Golfo do México</t>
  </si>
  <si>
    <t>Combustível Náutico para Aplicação em Motores</t>
  </si>
  <si>
    <t>Expansão das Aplicabilidades da Absorção Atômica com Forno de Grafite na Indústria de Petróleo</t>
  </si>
  <si>
    <t>Estudo de Metodologias Eletroanalíticas Aplicadas a Determinação de Metais em Matrizes de Interesse da Indústria do Petróleo</t>
  </si>
  <si>
    <t>Amostragem e Análise de Metais Alcalinos Presentes no Gás Natural</t>
  </si>
  <si>
    <t>Otimização da Tecnologia Topaz</t>
  </si>
  <si>
    <t>Estudo da Interação de Agregados e Ligante</t>
  </si>
  <si>
    <t>Cadeia Logística da Gasolina Podium</t>
  </si>
  <si>
    <t>Modelo Virtual p/ Ampliação do CENPES</t>
  </si>
  <si>
    <t>Catalisador Z-N para Polipropileno</t>
  </si>
  <si>
    <t>Desenvolvimento de catalisador Z-N para polipropileno</t>
  </si>
  <si>
    <t>Módulo de Otimização ao Sistema Consuelo</t>
  </si>
  <si>
    <t>Modulo Otimizador para o Sistema Consuelo</t>
  </si>
  <si>
    <t>Monitoramento Microbiológico e de H2S em Tanques de Navios da Fronape</t>
  </si>
  <si>
    <t>Identificação da Origem de Combustíveis</t>
  </si>
  <si>
    <t>Biotratamento de óleos</t>
  </si>
  <si>
    <t>Avaliação de Filme Lubrificante Sólido para Aumento de Confiabilidade em Equipamentos Dinâmicos.</t>
  </si>
  <si>
    <t>Desenvolvimento de Produtos a partir de Misturas de Cera de Carnaúba e Parafinas de Petróleo</t>
  </si>
  <si>
    <t>Separação Submarina Água-Óleo</t>
  </si>
  <si>
    <t>Acompanhamento e implantação de hidrociclones na plataforma PPM-1</t>
  </si>
  <si>
    <t>Sistema automatizado para gestão da Inspeção de Equipamentos</t>
  </si>
  <si>
    <t>Estudo do Enquadramento do Noack da RLAM</t>
  </si>
  <si>
    <t>Catalisadores HDR Gastos e Regenerados</t>
  </si>
  <si>
    <t>Estudo de Inclusões Fluidas Aplicado à Exploração de Petróleo</t>
  </si>
  <si>
    <t>Gerenciamento Incrustações em MA e ESP</t>
  </si>
  <si>
    <t>Estudo da Corrosão de Aços Duplex e Super Duplex Submetidos a Altas Temperaturas</t>
  </si>
  <si>
    <t>Novo Processo para Soldagem de Dutos com Pequena Espessura Remanescente</t>
  </si>
  <si>
    <t>Interação de Ligantes e Desenvolvimento de Métodos</t>
  </si>
  <si>
    <t>Desenvolvimento de Metodologias Analíticas Avançadas para a Determinação de Fósforo e Silício em Óleo Diesel e Óleo Lubrificante</t>
  </si>
  <si>
    <t>Estudo para Redução do Teor de Poliaromáticos do Extrato Neutro Pesado da REDUC</t>
  </si>
  <si>
    <t>Sistema de Suporte a Decisão em Situação de Crise - Fase II</t>
  </si>
  <si>
    <t>Gradiometria Gravimétrica, Avaliação e Diagnóstico</t>
  </si>
  <si>
    <t>Núcleo Regional UFS</t>
  </si>
  <si>
    <t>Modelagem e Cálculo de Vazão Multifásica em Medidores de Pressão Diferencial</t>
  </si>
  <si>
    <t>Avaliação da Integração do Sistema Digital de Controle Distribuído (SDCD) com Simulador para Treinamento de Operadores na área do abastecimento</t>
  </si>
  <si>
    <t>Intemperismo e Biodegradação de Óleos - Fase II</t>
  </si>
  <si>
    <t>Hidrocarbonetos poliaromáticos como parâmetros de biodegradação</t>
  </si>
  <si>
    <t>Desenvolvimento de Lubrificante a partir da Glicerina</t>
  </si>
  <si>
    <t>Estudo de inclusões fluidas aplicado à exploração de petróleo</t>
  </si>
  <si>
    <t>Tecnologias de avaliação atmosférica e efeitos à sociedade</t>
  </si>
  <si>
    <t>Atividade de gerenciamento do Programa Tecnológico - INOVA</t>
  </si>
  <si>
    <t>Cr-1: Nova Planta Piloto de Coqueamento Retardado</t>
  </si>
  <si>
    <t>Participação em Normalização</t>
  </si>
  <si>
    <t>Misturas Asfálticas Mornas</t>
  </si>
  <si>
    <t>Hidroprocessamento de Ceras Vegetais</t>
  </si>
  <si>
    <t>Peneiras Moleculares - Ferramentas de Caracterização da Capacidade de Adsorção</t>
  </si>
  <si>
    <t>Sistema de Monitoração de Monobóias</t>
  </si>
  <si>
    <t>Robô para Operações Intrusivas em Dutos</t>
  </si>
  <si>
    <t>Corrosividade e Desempenho de Isolantes</t>
  </si>
  <si>
    <t>Microscopia Confocal para Monitoração de Microrganismos de Sistemas de Injeção</t>
  </si>
  <si>
    <t>Purificação de Silício Metalúrgico por Fusão com Feixe de Elétrons</t>
  </si>
  <si>
    <t>Purificação de Silicio</t>
  </si>
  <si>
    <t>Implantação de Planta Piloto</t>
  </si>
  <si>
    <t>Avaliação dos Processos de Quebra e Coalescência em Escoamento de Emulsões Água em Óleo</t>
  </si>
  <si>
    <t>Células Solares de Filmes Finos de CdS/CdTe em um Sistema CSS</t>
  </si>
  <si>
    <t>Correlações Prop PVT op Não Nacionais</t>
  </si>
  <si>
    <t>REPAR Interligação ao Sin</t>
  </si>
  <si>
    <t>UTE Cubatão - Análise da Estabilidade Eletromecânica</t>
  </si>
  <si>
    <t>Tecnologia de Adsorção em Carvão Ativado Aplicada no Tratamento de Efluente do Refino Visando Re-uso</t>
  </si>
  <si>
    <t>Tecnologia de Ultra e Microfiltração Aplicada ao Tratamento de Águas e Efluente</t>
  </si>
  <si>
    <t>Estudo de Compostos Polares em Petróleo</t>
  </si>
  <si>
    <t>Efeitos Geomecânicos na Simulação de Reservatórios</t>
  </si>
  <si>
    <t>Laboratório Móvel para Caracterização de Água (efluentes) para Fins de Re-uso</t>
  </si>
  <si>
    <t>Otimização da Geração de H2 por Reforma</t>
  </si>
  <si>
    <t>Incorporação da Sísmica 4D na Modelagem Geológica de Reservatórios</t>
  </si>
  <si>
    <t>Processos de pré-tratamento para reuso de águas e efluentes</t>
  </si>
  <si>
    <t>Catalisadores de Amônia - Metodologia de Avaliação e Seleção</t>
  </si>
  <si>
    <t>Estudos de Tecnologias de Medição de Óleos Pesados</t>
  </si>
  <si>
    <t>Avaliação da Dessalgação Eletrostática de Óleos Pesados em Diferentes Condições de Processo e Correlação com Propriedades Fisico-químicas do Óleo</t>
  </si>
  <si>
    <t>Simulação do Reator de Reforma do Processo de Geração de Hidrogênio</t>
  </si>
  <si>
    <t>Medição Quantitativa em Campo da Sensitização - Perc - Aços Inoxidáveis</t>
  </si>
  <si>
    <t>Aperfeiçoamento e Integração das Metodologias de Mapeamento da Sensibilidade Ambiental a Derrames de Óleo de Ambientes Costeiro e Terrestre</t>
  </si>
  <si>
    <t>Análise de Viabilidade de Mitigação de Emissões de Gases de Efeito Estufa</t>
  </si>
  <si>
    <t>Produção de PHB a partir de Resíduo da Produção de Biodiesel</t>
  </si>
  <si>
    <t>Sistema de ANM para Hpht</t>
  </si>
  <si>
    <t>Reprocessamento de Lubrificantes Usados</t>
  </si>
  <si>
    <t>DRIFTS para Caracterização de Catalisadores - Atualização da Técnica</t>
  </si>
  <si>
    <t>Fadiga em dutos aquecidos</t>
  </si>
  <si>
    <t>Análise Energética</t>
  </si>
  <si>
    <t>Uréia para Motores Diesel</t>
  </si>
  <si>
    <t>Adaptação, Manutenção e Montagem de Plantas Piloto</t>
  </si>
  <si>
    <t>Condicionamento de Plantas Piloto</t>
  </si>
  <si>
    <t>Desenvolvimento de Controlador de Carga de Baterias de Sistemas Fotovoltaicos Autônomos</t>
  </si>
  <si>
    <t>Estudo Toxicológico dos CAPS Brasileiros</t>
  </si>
  <si>
    <t>Otimização do Preparo de Catalisadores</t>
  </si>
  <si>
    <t>Modelo Sedimentológico Estratigráfico do Oligomioceno da Bacia de Campos.</t>
  </si>
  <si>
    <t>Tecnologia de Osmose Inversa Aplicada ao Tratamento de Águas e Efluentes de Refinarias</t>
  </si>
  <si>
    <t>Avaliação de Tecnologias de Tratadores de Óleo e Dessalgadores Disponíveis no Mercado</t>
  </si>
  <si>
    <t>Projeto Nordeste do Gondwana (renomeado na Migração para Pr-110 como paleozóico, Pd-10507)</t>
  </si>
  <si>
    <t>Tratamento eletrostático e dessalgação</t>
  </si>
  <si>
    <t>Elevação de Óleos Pesados combinando HSP com coreflow</t>
  </si>
  <si>
    <t>Interação Solo-estaca Torpedo (ansys) Através de Modelos Baseados no Método dos Elementos Finitos</t>
  </si>
  <si>
    <t>Proveniência do pré-cone da bacia da foz do Amazonas</t>
  </si>
  <si>
    <t>GÁS NATURAL: Mercado de GNL na Bacia do Atlântico</t>
  </si>
  <si>
    <t>Medição de Volume de Óleo em Correntes com Alto Teor de Água</t>
  </si>
  <si>
    <t>Programa Gás Seguro - Programa de Ações na Área de Disseminação do Conceito de Uso Seguro e Eficiente do Gás Natural.</t>
  </si>
  <si>
    <t>Revisão do Modelo Geoquímico da Sub-bacia de Alagoas</t>
  </si>
  <si>
    <t>Desenvolvimento de Revestimento Antiaderente</t>
  </si>
  <si>
    <t>Testes de Campo com Biodiesel b5</t>
  </si>
  <si>
    <t>Avaliação de Juntas Soldadas Sem Tratamento Térmico Localizado de Alívio de Tensão, com Consumíveis em Liga de Níquel.</t>
  </si>
  <si>
    <t>Implantação do Comos no Cenpes/eb-fase 1</t>
  </si>
  <si>
    <t>Integridade de Flexjoints</t>
  </si>
  <si>
    <t>Construção do Loop Experimental - Estudo Bpz</t>
  </si>
  <si>
    <t>Modufast</t>
  </si>
  <si>
    <t>Simulador da operação do GLI e GLP</t>
  </si>
  <si>
    <t>Ensaios Hidrodinâmicos com Modelo da Plataforma Auto-elevatória P-iii</t>
  </si>
  <si>
    <t>Qualidade das Parafinas Bht Líquido</t>
  </si>
  <si>
    <t>Análise do Campo de Temperatura no Tpt</t>
  </si>
  <si>
    <t>Determinação da Comunicação Entre Reservatórios a Partir de Óleos Intensamente Biodegradados</t>
  </si>
  <si>
    <t>Aplicação de Energia de Microondas a Petróleos Extra-pesados</t>
  </si>
  <si>
    <t>Quantificação de Fases Minerais Utilizando a Cristalografia e o Erro Introduzido Pela Orientação Preferencial de Cada Fase</t>
  </si>
  <si>
    <t>Quantificação de Fases Minerais</t>
  </si>
  <si>
    <t>Modelagem Mecânica em Geologia - TECTOS</t>
  </si>
  <si>
    <t>Aditivo de Diesel a partir de Glicerina</t>
  </si>
  <si>
    <t>Avaliação de Impactos Ambientais de Combustíveis Alternativos de Fontes Renováveis em Solos e Águas Subterrâneas</t>
  </si>
  <si>
    <t>Catalisadores Resistentes ao Coqueamento para Reforma a Vapor e Reforma a Seco</t>
  </si>
  <si>
    <t>Modelagem de Reator de Hidrotratamento de Destilados Médios</t>
  </si>
  <si>
    <t>Redução de Emissões no Processo de FCC</t>
  </si>
  <si>
    <t>Novo Sistema de Lubrificação para Aumento da Confiabilidade dos Equipamentos Dinâmicos</t>
  </si>
  <si>
    <t>Catalisadores para HCC de Resíduo</t>
  </si>
  <si>
    <t>Caracterização por Microscopia Eletrônica e Difração de Raios X</t>
  </si>
  <si>
    <t>Produção de Pentaeritritol da Glicerina</t>
  </si>
  <si>
    <t>Estudo Miscibilidade de Óleos para Hbio</t>
  </si>
  <si>
    <t>Impacto de Compostos Fosfolipídeos</t>
  </si>
  <si>
    <t>Rede Temática de Tecnologia em Dutos</t>
  </si>
  <si>
    <t>Desenvolvimento de novas tecnologias para produção de hidrogênio</t>
  </si>
  <si>
    <t>Modelo Truncado com Bases Magnéticas</t>
  </si>
  <si>
    <t>Polcogen - Avaliação Técnica e Econômica</t>
  </si>
  <si>
    <t>Modelagem e Ajuste de Parâmetros de Uhdt</t>
  </si>
  <si>
    <t>Veículo de operação remota híbrido para inspeção de alta produção em cascos de navios tipo FPSO (Floating Production Sotage and Offloading) e FSO (Floating Storage and Offloading)</t>
  </si>
  <si>
    <t>Sistema de medição da vazão de gás para poços de petróleo produzido por plunger-lift (elevação por meio de pistão) em plataformas</t>
  </si>
  <si>
    <t>Estudo da Viabilidade de Produção de Biodiesel</t>
  </si>
  <si>
    <t>Otimização de Monitoramento Ambiental</t>
  </si>
  <si>
    <t>Monitoramento de Lubrificantes na UN REDUC</t>
  </si>
  <si>
    <t>Estudo 2º Estágio do HCC Carga Marlim</t>
  </si>
  <si>
    <t>Avaliação de Sensores para Obtenção de Mde</t>
  </si>
  <si>
    <t>Sistema computacional ChemRock</t>
  </si>
  <si>
    <t>Estudo de Produtos e Frações Intermediárias</t>
  </si>
  <si>
    <t>Núcleo Experimental de Processos Ecoeficientes</t>
  </si>
  <si>
    <t>Núcleo Regional CTEx</t>
  </si>
  <si>
    <t>Uso da Simulação de Vaporização para Formulação de Gasolinas Mais Eficientes</t>
  </si>
  <si>
    <t>Diagnóstico das Etas e Ete de Urucu</t>
  </si>
  <si>
    <t>Tratamento, Disposição de Rejeito Salino</t>
  </si>
  <si>
    <t>Rede Temática de Materiais Aplicados ao Refino do Petróleo</t>
  </si>
  <si>
    <t>Rede Temática de Gerenciamento e Simulação de Reservatórios</t>
  </si>
  <si>
    <t>Rede Temática de Desenvolvimento de Tecnologias para Combustíveis Limpos</t>
  </si>
  <si>
    <t>Rede Temática de Desenvolvimento de Catálise</t>
  </si>
  <si>
    <t>Rede Temática de Gerenciamento de Águas no Segmento de Produção de Petróleo</t>
  </si>
  <si>
    <t>Rede Temática de Estruturas Submarinas</t>
  </si>
  <si>
    <t>Núcleo Regional UFES</t>
  </si>
  <si>
    <t>Desempenho de Biodisel em motores</t>
  </si>
  <si>
    <t>Produção de Compostos NS</t>
  </si>
  <si>
    <t>Melhoria de Cetano em Diesel Abertura Seletiva de Ciclo Naftênico</t>
  </si>
  <si>
    <t>Qualificação e Certificação da Inspeção</t>
  </si>
  <si>
    <t>Biorreator a Membrana (mbr)</t>
  </si>
  <si>
    <t>Estudo Exploratório de (upgrade) de Petróleo Extra Pesado</t>
  </si>
  <si>
    <t>Craqueamento Secundário de Óleos</t>
  </si>
  <si>
    <t>Expandir a Participação da Petrobras em Energias Renováveis como Eólica, Pch, Solar, Etanol e Demais Biomassas.</t>
  </si>
  <si>
    <t>Craqueamento Secundario de Óleos</t>
  </si>
  <si>
    <t>Avaliação de "Pigs" Instrumentados</t>
  </si>
  <si>
    <t>STENO - Simulador Estratigráfico Numérico</t>
  </si>
  <si>
    <t>Instrumentação da SSP-300</t>
  </si>
  <si>
    <t>Ferramenta de Teste para Campos Maduros</t>
  </si>
  <si>
    <t>Reservatórios Não-Convencionais</t>
  </si>
  <si>
    <t>Visualização e simulação de fraturas em 3D</t>
  </si>
  <si>
    <t>Consórcio Modelagem de Margem Mm2</t>
  </si>
  <si>
    <t>Simulador de Riscos Socioambientais - ep</t>
  </si>
  <si>
    <t>Multiclientes e Afiliações</t>
  </si>
  <si>
    <t>Petrofísica por Análise de Imagem - Imago</t>
  </si>
  <si>
    <t>Materiais Aplicados ao Refino de Petróleo</t>
  </si>
  <si>
    <t>Avaliação de Soluções de Suprimento da RLAM</t>
  </si>
  <si>
    <t>Sistema Modular de Apoio à Decisão para a Otimização de Programação de Produção em Refinarias</t>
  </si>
  <si>
    <t>Veículos FLEX - Influência do teor de Enxofre da gasolina na durabilidade do sistema catlítico</t>
  </si>
  <si>
    <t>Rede Temática de Revitalização de Campos Maduros</t>
  </si>
  <si>
    <t>Rede Temática de Óleos Pesados</t>
  </si>
  <si>
    <t>Rede Temática de Instrumentação, Automação, Controle e Otimização de Processos</t>
  </si>
  <si>
    <t>Modelagem e cálculo de vazão multifásica em medidores de vazão</t>
  </si>
  <si>
    <t>Desenvolvimento de Modelo de Avaliação de Projetos de P&amp;D Baseado na Teoria das Opções Reais</t>
  </si>
  <si>
    <t>Caracterização Óleos Vegetais para Hbio</t>
  </si>
  <si>
    <t>Rede Temática de Computação e Visualização Científica</t>
  </si>
  <si>
    <t>Rede Temática de Tecnologia de Materiais e Controle de Corrosão</t>
  </si>
  <si>
    <t>Núcleo Regional UFRN</t>
  </si>
  <si>
    <t>Desenvolvimento de Metodologias Analíticas de Águas de Produção Pela Técnica de Espectrometria de Fluorescência de Raios x</t>
  </si>
  <si>
    <t>Qualidade dos Óleos Básicos da Petrobras</t>
  </si>
  <si>
    <t>Representação de heterogeneidades no modelo de simulação de reservatórios do Pré-Sal</t>
  </si>
  <si>
    <t>Estudo toxicológico de caprolactama (CAP) brasileiros</t>
  </si>
  <si>
    <t>Avaliação de Filtros Autolimpantes</t>
  </si>
  <si>
    <t>Processo Evaporativo/redução Consumo H2O</t>
  </si>
  <si>
    <t>Tecnologias para Combustíveis Limpos</t>
  </si>
  <si>
    <t>Interpretação de Dados de Dts</t>
  </si>
  <si>
    <t>Avaliação de Biodiesel e Misturas com Óleos Diesel de Bases Distintas</t>
  </si>
  <si>
    <t>Núcleo Regional PUC-Rio</t>
  </si>
  <si>
    <t>Injetar Vapor E/ou Solvente em Poço Horizontal e Produção de Óleo Simultaneamente com Monitoramento dos Parâmetros de Pressão e Temperatura em Tempo Real.</t>
  </si>
  <si>
    <t>Túnel de Vento de Camada Limite Atmosférica para a Realização de Ensaios em Modelos de Plataformas Offshore</t>
  </si>
  <si>
    <t>Teste de Elo Kenter Especial</t>
  </si>
  <si>
    <t>Análises Petrológicas/estratigráficas, Desenvolvimento de Metodologias para Análises Petrológicas/estratigráficas dos Reservatórios Siliciclásticos da Bacia de Santos</t>
  </si>
  <si>
    <t>Monitoramento da Qualidade do Bunker Fase 3</t>
  </si>
  <si>
    <t>Fraturamento Hidráulico em Reservatórios</t>
  </si>
  <si>
    <t>Banco de Germoplasma de Orquídeas</t>
  </si>
  <si>
    <t>Rede Temática de Estudos Geotectônicos</t>
  </si>
  <si>
    <t>Líquidos Iônicos no Refino</t>
  </si>
  <si>
    <t>Rede Temática de Estudos de Geofísica Aplicada</t>
  </si>
  <si>
    <t>Desenvolvimento de metodologias para inspeção de equipamentos</t>
  </si>
  <si>
    <t>Banco de Dados de Ambientes Costeiros e Oceânicos - BDCO</t>
  </si>
  <si>
    <t>Banco de Dados de Cinética</t>
  </si>
  <si>
    <t>Rede Temática de Concretos e Refratários para a Indústria do Petróleo</t>
  </si>
  <si>
    <t>Rede Temática em Fluidodinâmica Computacional em Processos de Refino</t>
  </si>
  <si>
    <t>Utilização de Simulação Numérica em Projetos de Proteção Catódica em Unidades Flutuantes</t>
  </si>
  <si>
    <t>Treinamento em Planejamento Otimizado de Produção e Estudo de Caso da Aplicação de Software de Planejamento</t>
  </si>
  <si>
    <t>Desenvolvimento de Tecnologia do Carbono</t>
  </si>
  <si>
    <t>Desenvolvimento e Aplicação de Ferramentas Computacionais para Integração de Bases de Dados Geológicos do CENPES com a E&amp;P</t>
  </si>
  <si>
    <t>Rede Temática de Monitoramento Ambiental Marinho</t>
  </si>
  <si>
    <t>Estudo do Efeito do Teor de mo em Ligas</t>
  </si>
  <si>
    <t>Química Analítica Aplicada às Tecnologias de Processos de Refino de Petroleo Pesado e Extra Pesados</t>
  </si>
  <si>
    <t>Sistemas de Controle de Produção de Areia</t>
  </si>
  <si>
    <t>Análise Bio- e Cronoestratigráfica por Correlação Gráfica</t>
  </si>
  <si>
    <t>Cálculo de Saturação de Água</t>
  </si>
  <si>
    <t>Instalação de Árvore de Natal Molhada a cabo</t>
  </si>
  <si>
    <t>Sistema de Modelagem Dinâmica de Reservertórios</t>
  </si>
  <si>
    <t>Drms . Simulador de Reservatórios</t>
  </si>
  <si>
    <t>Tratamento de Cascalho, Bauxita e Granalha</t>
  </si>
  <si>
    <t>Análises Bioestratigráficas e Estratigrafia Química do Santoniano-Campaniano da bacia de Santos</t>
  </si>
  <si>
    <t>BSR - Bóia de Sustentação de Risers</t>
  </si>
  <si>
    <t>Rede Temática de Excelência na Cadeia de Suprimento do Petróleo</t>
  </si>
  <si>
    <t>Rede Temática de Monitoração, Controle e Automação de Poços (GEDIG)</t>
  </si>
  <si>
    <t>Rede Temática de Geoquímica</t>
  </si>
  <si>
    <t>Rede Temática de Tecnologias para Mitigação de Mudanças Climáticas</t>
  </si>
  <si>
    <t>Rede Temática de Modelagem e Observação Oceanográfica</t>
  </si>
  <si>
    <t>Processos extremos meteorológicos e oceanográficos</t>
  </si>
  <si>
    <t>Desenvolvimento de Metodologias para Valoração de Petróleos Extrapesados</t>
  </si>
  <si>
    <t>Projeto Piloto Sobre Sistemas de Detecção e Diagnóstico</t>
  </si>
  <si>
    <t>Produção Sustentável de Petróleo</t>
  </si>
  <si>
    <t>Programa de Acompanhamento p Ughs e Hdts</t>
  </si>
  <si>
    <t>Avaliação de Computadores de Vazão II</t>
  </si>
  <si>
    <t>Avaliação de Polímeros para dutos flexíveis</t>
  </si>
  <si>
    <t>Caracterização Geoquímica dos Óleos Marinhos e Lacustres das Bacias de Santos, Campos, e Espírito Santo com base na Cromatografia Gasosa Carburane</t>
  </si>
  <si>
    <t>Remoção de Contaminantes Inorgânicos e Orgânicos em Águas Produzidas em Atividades Petrolíferas</t>
  </si>
  <si>
    <t>Desenvolvimento de compostos binários</t>
  </si>
  <si>
    <t>Soldagem SubAquatica amento</t>
  </si>
  <si>
    <t>Avaliação de Aço Inoxidável "Super Duplex" à Corrosão sob Tensão, por Pites e Frestas, e à Fragilização por Hidrogênio</t>
  </si>
  <si>
    <t>Formulação da Gasolina Podium Nordeste</t>
  </si>
  <si>
    <t>Controle da formação de naftenatos</t>
  </si>
  <si>
    <t>Sistema Integrado de Abastecimento Fase II</t>
  </si>
  <si>
    <t>Atividades de Gerenciamento - PROMOB</t>
  </si>
  <si>
    <t>Rocha-perfil em carbonatos microbiais</t>
  </si>
  <si>
    <t>Novo Lubrificante e Metodologia para Aumento da Confiabilidade</t>
  </si>
  <si>
    <t>Novas Rotas de Produção de Células</t>
  </si>
  <si>
    <t>Desenvolvimento de Tecnologias Ciclônicas</t>
  </si>
  <si>
    <t>Técnicas de soldagem por atrito</t>
  </si>
  <si>
    <t>Dispositivos de separação ciclônica</t>
  </si>
  <si>
    <t>Rede Temática de Estudos em Sedimentologia e Estratigafria</t>
  </si>
  <si>
    <t>Inovações Tecnológicas para produção de Hidrogênio</t>
  </si>
  <si>
    <t>Avaliação de Compatibilidade de Petróleo</t>
  </si>
  <si>
    <t>Redução do Teor de Álcool na Gasolina</t>
  </si>
  <si>
    <t>Formulação de Fluidos Especiais a partir de Óleos Básicos</t>
  </si>
  <si>
    <t>Deposição de enxofre elementar em linhas de gás</t>
  </si>
  <si>
    <t>Piatam Central - Inteligência Sócio-Ambiental Estratégica da Indústria do Petróleo na Amazônia Central</t>
  </si>
  <si>
    <t>Base de Dados de Modelagem de Bacias</t>
  </si>
  <si>
    <t>Estrutura Multi-Bobinas Removíveis para Instalação de Unidades Estacionárias de Produção</t>
  </si>
  <si>
    <t>Mecanismos de Formação de Emulsões na Produção de Petróleo</t>
  </si>
  <si>
    <t>Desenvolvimento de Metodologias Visando a Valoração de Óleos Extra Pesados</t>
  </si>
  <si>
    <t>Projeto do Módulo de Otimização do Sistema Consuelo (fase Ii)</t>
  </si>
  <si>
    <t>Fase IV da Aplicação Bandeira Brasil</t>
  </si>
  <si>
    <t>Risers Rígidos para plataforma do tipo FPSO (Floating Production Storage and Offloading)</t>
  </si>
  <si>
    <t>Otimização da Estação de Tratamento de Despejos Industriais (ETDI) da Refinaria de Capuava (RECAP) para reutilização de seus efluentes.</t>
  </si>
  <si>
    <t>Estudo Experimental da Combustão</t>
  </si>
  <si>
    <t>Desenvolvimento de Processo de Coqueamento Retardado</t>
  </si>
  <si>
    <t>Tecnologias de recuperação ambiental da Lagoa de Ibirité</t>
  </si>
  <si>
    <t>Craqueamento catalítico fluido (FCC) petroquimico para o COMPERJ</t>
  </si>
  <si>
    <t>Sistemas petrolíferos em Águas Hiperprofundas</t>
  </si>
  <si>
    <t>Estabilidade de Corpos Tridimensionais Submersos e Suas Respectivas Estabilidade em Queda Livre</t>
  </si>
  <si>
    <t>Reparos por Soldagem Subaquática</t>
  </si>
  <si>
    <t>Expansão do Projeto Meor no Campo de Carmópolis</t>
  </si>
  <si>
    <t>Redução de perdas de circulação em reservatórios</t>
  </si>
  <si>
    <t>Desenvolvimento de Ferramentas para Otimização em Tempo Real e Controle Avançado de Unidades Industriais</t>
  </si>
  <si>
    <t>Perfilagem contínua entre poços</t>
  </si>
  <si>
    <t>Pesquisa em Tecnologia Naval</t>
  </si>
  <si>
    <t>Injeção de dióxido de carbono (CO2) no Campo de Miranga-Bahia</t>
  </si>
  <si>
    <t>Hidratos e técnicas de mitigação de sua formação</t>
  </si>
  <si>
    <t>Avaliação e Controle da Corrosão em Meio Hpht</t>
  </si>
  <si>
    <t>Otimização do Projeto e Operação de Unidades</t>
  </si>
  <si>
    <t>Atividade de gerenciamento do Programa Tecnológico - PROTER</t>
  </si>
  <si>
    <t>Atividade de gerenciamento do Programa Tecnológico - PROFEX</t>
  </si>
  <si>
    <t>Geomecânica e Otimização da Injeção de Água</t>
  </si>
  <si>
    <t>Tecnologias para o Aproveitamento da Glicerina</t>
  </si>
  <si>
    <t>Sistema de Integração de Formações de Engenharia, Manutenção, SMS e Operações.</t>
  </si>
  <si>
    <t>Geodirecionamento de poços</t>
  </si>
  <si>
    <t>Química Analítica aplicada a tecnologias de confiabilidade operacional e otimização energética e de processos</t>
  </si>
  <si>
    <t>Parabrax Flex 15</t>
  </si>
  <si>
    <t>Implantação de Sistema de Programação de Navios no Pronav</t>
  </si>
  <si>
    <t>Desenvolvimento do sistema BLEND-BR OT - Fase 1</t>
  </si>
  <si>
    <t>Determinação Simultânea de Estruturas Acústicas e Elásticas a partir de Perfis de Poços e Multiatributos Sísmicos com Redes Neurais</t>
  </si>
  <si>
    <t>Avaliação e controle da corrosão em meios com altas pressões e altas temperaturas</t>
  </si>
  <si>
    <t>Desenvolvimento do Método de Wcdp</t>
  </si>
  <si>
    <t>Desenvolvimento do Método de Migração WDCP para 3D</t>
  </si>
  <si>
    <t>Simuladores de escoamento multifásicos</t>
  </si>
  <si>
    <t>Implementação do Sistema DM RISCO (Ferramenta de mineração de dados para extração de indicadores de situações críticas em plataformas off-shore)</t>
  </si>
  <si>
    <t>EMISSÃO GÁS - avaliação e monitoramento de emissões gasosas industriais para permitir queima eficiente</t>
  </si>
  <si>
    <t>Modelagem de Escoamento Multifásico em Tubulações</t>
  </si>
  <si>
    <t>Rede Temática de Pesquisa em Bioprodutos</t>
  </si>
  <si>
    <t>Suporte Desenvolvimento e Processamento</t>
  </si>
  <si>
    <t>Identificação de Contaminantes Minoritários em Correntes de Produção e Processos de Petróleos e Derivados</t>
  </si>
  <si>
    <t>Evolução Pós Rifte dos Principais Sistemas</t>
  </si>
  <si>
    <t>Geotecnia para integridade das faixas de dutos</t>
  </si>
  <si>
    <t>Terminais de Carregamento Fase II</t>
  </si>
  <si>
    <t>Alternativas de alto módulo para cabos de ancoragem.</t>
  </si>
  <si>
    <t>Análise Petrosísmica Avançada Aplicada à interpretação sísmica quantitativa</t>
  </si>
  <si>
    <t>Desenvolvimento de novas tecnologias em revestimentos anticorrosivos industriais</t>
  </si>
  <si>
    <t>Materiais e soldagem para Riser de aço em catenária (SCR)</t>
  </si>
  <si>
    <t>Desenvolvimento de Soluções Tecnológicas para a Área de Transferência e Estocagem do Refino</t>
  </si>
  <si>
    <t>Núcleo Regional UENF</t>
  </si>
  <si>
    <t>Novas Correntes para Formulação de Bunker</t>
  </si>
  <si>
    <t>Extensão de modelo para sub-rede baixada</t>
  </si>
  <si>
    <t>Produção de Lubrificante a partir de Óleo Vegetal</t>
  </si>
  <si>
    <t>Tratamento de Dados de PDG (Permanent Downhole Gauge, ou Registrador Permanente de Fundo do poço)</t>
  </si>
  <si>
    <t>Avaliação de lubrificante de alto desempenho visando aumento da vida de redutores para unidades de bombeio.</t>
  </si>
  <si>
    <t>Sistema de fluido orgânico leve não agressivo ao meio ambiente</t>
  </si>
  <si>
    <t>Núcleo Regional UFBA</t>
  </si>
  <si>
    <t>Desenvolvimento de Matérias Primas</t>
  </si>
  <si>
    <t>Metodologia para a análise de risco - plano de parada</t>
  </si>
  <si>
    <t>Aplicação de CFD em Engenharia Naval</t>
  </si>
  <si>
    <t>Estimativa do Grau de Mistura em Óleos</t>
  </si>
  <si>
    <t>Otimização de Projeto, Instalação e Gestão da Integridade de Cabos Sintéticos</t>
  </si>
  <si>
    <t>Sensoriamento de faixas de dutos: tecnologias de posicionamento e monitoramento</t>
  </si>
  <si>
    <t>Aplicativos para gestão da TE (Transferência e Estocagem) - Fase II</t>
  </si>
  <si>
    <t>Separador Tubular</t>
  </si>
  <si>
    <t>Sistema de compressão de gás compacto.</t>
  </si>
  <si>
    <t>Dutos com defeitos de corrosão na solda longitudinal</t>
  </si>
  <si>
    <t>Desenvolvimento de tecnologia para aumento da confiabilidade de equipamentos estáticos</t>
  </si>
  <si>
    <t>Posicionamento Dinâmico de Semisubmersíveis</t>
  </si>
  <si>
    <t>Estabilidade de UEPs</t>
  </si>
  <si>
    <t>Completação Inteligente de Baixo Custo</t>
  </si>
  <si>
    <t>Controle de perdas severas de circulação</t>
  </si>
  <si>
    <t>Túnel de vento de camada limite atmosférica para a realização de ensaios em modelos de plataformas off-shore</t>
  </si>
  <si>
    <t>Revisão Estratigráfica em Bacias Paleozóicas</t>
  </si>
  <si>
    <t>Armazenamento Geológico de Dióxido de Carbono (CO2) em Aquífero no Recôncavo Baiano</t>
  </si>
  <si>
    <t>Garantia de integridade da tubulação de produção em fibra de vidro</t>
  </si>
  <si>
    <t>Casco para altas pressões (MonoBR) existentes em águas ultra-profundas: Completação Seca e Armazenamento</t>
  </si>
  <si>
    <t>Ancoragem de Raio Ultra-Curto</t>
  </si>
  <si>
    <t>Formulação, preparação, caracterização, desenvolvimento e aplicação de pastas permo-porosa fissurada para fraturamento hidráulico</t>
  </si>
  <si>
    <t>Otimização da rede logística de biodiesel</t>
  </si>
  <si>
    <t>Petroleômica: Novos Métodos de Caracterização</t>
  </si>
  <si>
    <t>Remediação da Lagoa de Baixo, Guamaré RN</t>
  </si>
  <si>
    <t>Inibidores de corrosão para acidificação</t>
  </si>
  <si>
    <t>ECORISCO - Influências e Riscos da Atividade de Sísmica e de Estruturas Offshore</t>
  </si>
  <si>
    <t>Revestimentos orgânicos anticorrosivos para utilização à alta temperatura</t>
  </si>
  <si>
    <t>HDT (Hidrotratamento) - Dois estágios para aumento de cetano</t>
  </si>
  <si>
    <t>Remoção de Bloqueios por Hidratos em Equipamentos</t>
  </si>
  <si>
    <t>Cinética de Rochas Geradoras e Petróleos</t>
  </si>
  <si>
    <t>Rede Temática de Processamento Primário</t>
  </si>
  <si>
    <t>Desenvolvimento de catalisadores metalocênicos para obtenção de polipropileno grau fibra</t>
  </si>
  <si>
    <t>Desenvolimento de Tecnologias para hidrogenação de glicerina</t>
  </si>
  <si>
    <t>Alternativa ao "Mud Acid"</t>
  </si>
  <si>
    <t>Cimentos Flexíveis com Poliuretana</t>
  </si>
  <si>
    <t>Cimento composto com aditivo expansivo.</t>
  </si>
  <si>
    <t>Catalisadores de morfologia controlada para produção de polietileno</t>
  </si>
  <si>
    <t>Identificação da origem de CO2 nas Bacias Sedimentares Brasileiras e Bacia de Neuquén</t>
  </si>
  <si>
    <t>Geotermômetros Orgânicos</t>
  </si>
  <si>
    <t>Caracterização de Áreas Estratégicas na Amazônia</t>
  </si>
  <si>
    <t>Otimização do uso de recursos hídricos e minimização de  perdas de hidrocarbonetos no refino de petróleo</t>
  </si>
  <si>
    <t>Criação de Núcleo Experimental na LUBNOR (Lubrificantes e Derivados de Petróleo do Nordeste)</t>
  </si>
  <si>
    <t>Combustíveis para Novas Tecnologias de Motores</t>
  </si>
  <si>
    <t>Pesquisar o desempenho e efeito da gasolina CONAMA FASE V</t>
  </si>
  <si>
    <t>Emissões de poluentes em veículos movidos à diesel e mistura diesel/biodiesel</t>
  </si>
  <si>
    <t>Qualidade requerida do Biodiesel</t>
  </si>
  <si>
    <t>Desenvolvimento de aditivo de Diesel a partir de Glicerina</t>
  </si>
  <si>
    <t>Avaliação do Diesel Conama P6 P7 L6</t>
  </si>
  <si>
    <t>Otimização da programação de produção</t>
  </si>
  <si>
    <t>Desenvolvimento e aplicação da tecnologia gas-to-liquid (GTL)  para converter cataliticamente o gás natural em petróleo sintético em instalações marítimas</t>
  </si>
  <si>
    <t>Avaliação de Catalisadores para a Refinaria Landulpho Alves Reduc e para a unidade Lubrificantes e Derivados de Petróleo do Nordeste</t>
  </si>
  <si>
    <t>Riser de Completação sem umbilical</t>
  </si>
  <si>
    <t>Processo sísmico em hardware não convencional</t>
  </si>
  <si>
    <t>Rede Temática de Elevação Artificial</t>
  </si>
  <si>
    <t>Desenvolvimento de Software Otimizador e Avaliador de Misturas de Solventes</t>
  </si>
  <si>
    <t>Caracterização Ambiental da Bacia de Santos</t>
  </si>
  <si>
    <t>Catálogo Eletrônico de Microfosseis</t>
  </si>
  <si>
    <t>Identificação da mistura de óleos e condensados de origens distintas com base em analises geoquimicas de alta resolução</t>
  </si>
  <si>
    <t>Mitigação da deposição em equipamentos de processo</t>
  </si>
  <si>
    <t>Estudos sobre Lubricidade - Gasolinas Atuais e Futuras</t>
  </si>
  <si>
    <t>Estudo da Combustão do Bunker</t>
  </si>
  <si>
    <t>Desenvolvimento de Modelos para Predição</t>
  </si>
  <si>
    <t>Otimização de Combustiveis em Veículos flexíveis</t>
  </si>
  <si>
    <t>Desenvolvimento de Gasolina de Aviação sem Chumbo Tetra Etila</t>
  </si>
  <si>
    <t>Predição da Combustão em Motores - Desenvolvimento de Modelos</t>
  </si>
  <si>
    <t>Formação de Depósitos em Válvulas de Admissão - Gasolinas Atuais e Futuras</t>
  </si>
  <si>
    <t>Santoniano Bacia de Santos</t>
  </si>
  <si>
    <t>Implantação de Planta Piloto de Catalisadores</t>
  </si>
  <si>
    <t>Implementação e desenvolvimento do Sistema de Produtos de Laboratório da Petrobras (PROLAB)  para as áreas de Sedimentologia e Petrologia</t>
  </si>
  <si>
    <t>Bioestratigrafia de Alta Resolução nas bacias marginais brasileiras do Albiano ao Paleógeno</t>
  </si>
  <si>
    <t>Manutenção Inteligente de Atuadores Elétricos</t>
  </si>
  <si>
    <t>Fadiga de componentes</t>
  </si>
  <si>
    <t>Desarenador de água produzida para reinjeção</t>
  </si>
  <si>
    <t>Biorreator Piloto para Tratamento de Solos Contaminados</t>
  </si>
  <si>
    <t>Rede Temática de Tecnologias Convergentes</t>
  </si>
  <si>
    <t>Diesel Podium - Novas Formulações</t>
  </si>
  <si>
    <t>Imageamento Pré-empilhamento de Dados Utilizando a Tecnologia Common Focusing Point (CFP)</t>
  </si>
  <si>
    <t>Estratigrafia química na seção pré-sal</t>
  </si>
  <si>
    <t>QAV-1 para Novas Tecnologias de Turbinas</t>
  </si>
  <si>
    <t>Sequestro de carbono Bacia Paraná</t>
  </si>
  <si>
    <t>Hidrocraqueamento de resíduos</t>
  </si>
  <si>
    <t>Avaliação Ambiental de Impactos na Atividade de Produção de Óleo e Gás em Área Marinha</t>
  </si>
  <si>
    <t>Controle da Corrosão Para Duto com Meio Multifásico</t>
  </si>
  <si>
    <t>Tecnologia de microemulsões e adsorção.</t>
  </si>
  <si>
    <t>Estudo de alternativas para Etanol Combustível</t>
  </si>
  <si>
    <t>Tecnolologia Anti Corrosivas para Dutos Tanques</t>
  </si>
  <si>
    <t>Aplicação de campo magnético no controle</t>
  </si>
  <si>
    <t>Medição Distribuída de Temperatura - DTS</t>
  </si>
  <si>
    <t>Metodologia de Projeto de Canhoneio</t>
  </si>
  <si>
    <t>Sistema de Produção Antecipada de petróleo para o Campo Marítimo de Dom João - Bahia</t>
  </si>
  <si>
    <t>Avaliação de Cargas de Pirólise</t>
  </si>
  <si>
    <t>Métodos de Análise de Velocidades para Meios Geologicamente Complexos</t>
  </si>
  <si>
    <t>Inovações Tecnológicas para a Cadeia de Projeto e Contrução de Dutos</t>
  </si>
  <si>
    <t>Pequenas Centrais Hidrelétricas</t>
  </si>
  <si>
    <t>Tratamento de águas produzidas pelo método MDIF (Misturador-Decantador à inversão de fases)- Fase II</t>
  </si>
  <si>
    <t>Tecnologias para Viabilizar Exportação de Biocombustível Via Multimodal por Dutos e Navios para o Etanol e Tancagem para Biocombustível</t>
  </si>
  <si>
    <t>Otimização de Unidades de Hidrorefino e Geração de Hidrogênio</t>
  </si>
  <si>
    <t>Tecnologia "Twister" para desidratação de Gás Natural.</t>
  </si>
  <si>
    <t>BMS hélico axial</t>
  </si>
  <si>
    <t>Desenvolver técnicas e/ou tecnologias para um melhor imageamento Sub-sal e Sub-Basalto</t>
  </si>
  <si>
    <t>Medidores de gás de flare.</t>
  </si>
  <si>
    <t>Sistemas bactericidas alternativos</t>
  </si>
  <si>
    <t>Transmissão e Distribuição Elétrica Submarina</t>
  </si>
  <si>
    <t>Desenvolvimento da tecnologia de Geração de Hidrogênio por Recirculação Química.</t>
  </si>
  <si>
    <t>Avaliação dos parâmetros de proteção catódica no descolamento de revestimentos de dutos</t>
  </si>
  <si>
    <t>Integridade de Sistemas Flexjoint-SCR</t>
  </si>
  <si>
    <t>Formação, Preparação e Caracterização de Pasta de Cimento (ADMIX)</t>
  </si>
  <si>
    <t>Rede Temática de Nanotecnologia Aplicada à Indústria de Energia - Nanocatálise e Nanomateriais</t>
  </si>
  <si>
    <t>Rede Temática de Engenharia de Poços</t>
  </si>
  <si>
    <t>Processo de conversão de plásticos</t>
  </si>
  <si>
    <t>Influência de Argilominerais em Resistividades Anômalas</t>
  </si>
  <si>
    <t>Atributos sísmicos foco em carbonatos</t>
  </si>
  <si>
    <t>Tratamento de Emulsão de Água em Óleo via Microondas</t>
  </si>
  <si>
    <t>Propriedades térmicas de rochas</t>
  </si>
  <si>
    <t>Remoção de contaminantes em frações de petróleo por adsorção</t>
  </si>
  <si>
    <t>Rede Temática de Micropaleontologia Aplicada</t>
  </si>
  <si>
    <t>Fixação de carbono na biomassa vegetal e solo no Semiárido</t>
  </si>
  <si>
    <t>Sistema de Ancoragem por meio de Estacas Torpedo</t>
  </si>
  <si>
    <t>Hidrocraqueamento de gasóleos e frações</t>
  </si>
  <si>
    <t>Inversão Geoestatística</t>
  </si>
  <si>
    <t>Química Analítica aplicada a biomassas e biocombustíveis</t>
  </si>
  <si>
    <t>Hidroprocessamento de Biomassa</t>
  </si>
  <si>
    <t>Sistema Catalítico para RFCC</t>
  </si>
  <si>
    <t>Doc audio visual téc científica Projeto P&amp;D</t>
  </si>
  <si>
    <t>Gerenciamento da carteira de projetos do Programa de Transporte (PROTRAN)</t>
  </si>
  <si>
    <t>Sistema de Dosagem Horizontal</t>
  </si>
  <si>
    <t>Geração de modelos geológicos sob incerteza</t>
  </si>
  <si>
    <t>Reservatórios de Baixa Permeabilidade Portadores de Gás</t>
  </si>
  <si>
    <t>Estimulação em Baixas Permeabilidades</t>
  </si>
  <si>
    <t>Fluidos de perfuração para o pré-sal.</t>
  </si>
  <si>
    <t>Cimentação de poços em formações salinas com exposição ao gas carbônico</t>
  </si>
  <si>
    <t>Modelagem geomecânica poços inclinados nos carbonatos pré-sal</t>
  </si>
  <si>
    <t>Estratigrafia física de alta resolução e modelagem sísmica</t>
  </si>
  <si>
    <t>Capital Natural</t>
  </si>
  <si>
    <t>Desenvolvimento e implantação de metodologias para avaliação de áreas impactadas</t>
  </si>
  <si>
    <t>Avaliação de impactos, vulnerabilidades e medidas de adaptações da Petrobras à mudança do clima</t>
  </si>
  <si>
    <t>Estudo da Influencia da Volatilidade dos gasóleos na qualidade dos CAP´S  (Cimentos Asfálticos de Petróleo)</t>
  </si>
  <si>
    <t>Rede Temática de Integração de Laboratórios de Ensaios com aplicação na indústria de óleo, gás e energia (ARQUIMEDES)</t>
  </si>
  <si>
    <t>Serpentinização na Exploração do Petróleo</t>
  </si>
  <si>
    <t>Processamento de Biomassa em Unidade CFB (leito fluidizado circulante)</t>
  </si>
  <si>
    <t>Injeção de gás carbônico em reservatório de óleo extra pesado</t>
  </si>
  <si>
    <t>Caracterização Ambiental da Plataforma Continental de Sergipe</t>
  </si>
  <si>
    <t>Previsão de qualidade de cargas para unidades de processos</t>
  </si>
  <si>
    <t>Gaseificação do coque gerado nas unidades de FCC(Craqueamento Catalitico de Fluido)</t>
  </si>
  <si>
    <t>Novas arquiteturas de torres de destilação</t>
  </si>
  <si>
    <t>Modelagem matemática numérica da halocinese</t>
  </si>
  <si>
    <t>Otimização da Unidade de Recuperação de Líquidos (URL) de Cabiúnas</t>
  </si>
  <si>
    <t>Laboratório avançado para cultivo de algas</t>
  </si>
  <si>
    <t>Determinação Computacional de Propriedades Petrofísicas de Rochas Reservatórios</t>
  </si>
  <si>
    <t>Bioestratigrafia da Petrobras calibrada de acordo com a Geocronologia de 2004</t>
  </si>
  <si>
    <t>Processamento de Imagem</t>
  </si>
  <si>
    <t>Conversão Tempo_Profundidade</t>
  </si>
  <si>
    <t>Inversão e Atributos Sísmicos</t>
  </si>
  <si>
    <t>Tecnologia de Aquisição</t>
  </si>
  <si>
    <t>Resolução Sísmica</t>
  </si>
  <si>
    <t>Avaliação de desempenho e de alternativas no processo de produção de óleo de xisto</t>
  </si>
  <si>
    <t>Projeto piloto para produção em ambiente submarino de óleo extra-pesado em poço localizado no reservatório de Siri no Campo Badejo, na Bacia de Santos- Norte do Rio de Janeiro</t>
  </si>
  <si>
    <t>Rede Temática de Modelagem de Escoamento Multifásico em Tubulações</t>
  </si>
  <si>
    <t>Rede Temática de Reuso de Água Produzida</t>
  </si>
  <si>
    <t>Técnicas de Mitigação de Deposições Orgânicas</t>
  </si>
  <si>
    <t>Mangotes e Cabos Alívio</t>
  </si>
  <si>
    <t>Oceanografia Operacional</t>
  </si>
  <si>
    <t>Piloto de Testes de Injetividade</t>
  </si>
  <si>
    <t>Modelagem geomecânica para construção de poços</t>
  </si>
  <si>
    <t>Poço horizontal e build-up em fase única</t>
  </si>
  <si>
    <t>Técnicas e equipamentos para estimulação</t>
  </si>
  <si>
    <t>Poços Radiais</t>
  </si>
  <si>
    <t>Estudo de parâmetros de perfuração</t>
  </si>
  <si>
    <t>Fluidos para o Pré-Sal</t>
  </si>
  <si>
    <t>Qualificação de baterias para aplicação submarina</t>
  </si>
  <si>
    <t>Conectores de Risers Flexíveis</t>
  </si>
  <si>
    <t>Ferramentas de intervenção por ROV (Remotely Operated Vehicle - Veículo Operado Remotamente) em dutos flexíveis</t>
  </si>
  <si>
    <t>Integridade de equipamentos submarinos</t>
  </si>
  <si>
    <t>Redes wireless aplicadas a produção de petróleo</t>
  </si>
  <si>
    <t>Monitoração de areia em linhas de produção</t>
  </si>
  <si>
    <t>Tecnologias Compactas para Tratamento de Água Produzida - Fase II</t>
  </si>
  <si>
    <t>Revestimentos Cerâmicos, Nanoestruturados e Quasicristalinos</t>
  </si>
  <si>
    <t>Determinação da porcentagem de carbono em aços através da Espectrometria de espalhamento de raios X (EERX)</t>
  </si>
  <si>
    <t>Controle de Processos no E&amp;P</t>
  </si>
  <si>
    <t>Permeabilidade relativa no Pré-sal</t>
  </si>
  <si>
    <t>Rotas de conversão de gás de síntese renovável</t>
  </si>
  <si>
    <t>Atividades de gerenciamento - PROAMB</t>
  </si>
  <si>
    <t>Atividade de gerenciamento da Área Tecnológica da Exploração</t>
  </si>
  <si>
    <t>Atividade de gerenciamento - PROBIO</t>
  </si>
  <si>
    <t>Atividade de gerenciamento do Programa Tecnológico - PROSAL</t>
  </si>
  <si>
    <t>Atividade de gerenciamento do Programa Tecnológico - PROCLIMA</t>
  </si>
  <si>
    <t>Acompanhamento do DeepStar - Fase VIII</t>
  </si>
  <si>
    <t>Monitoramento Permanente da Microsismica</t>
  </si>
  <si>
    <t>Rede de Caracterização e Modelagem Geológica de Reservatórios - CARMOD</t>
  </si>
  <si>
    <t>Palinologia do Paleozóico América do Sul</t>
  </si>
  <si>
    <t>Estudo Estratigráfico para a Área de Urucu</t>
  </si>
  <si>
    <t>Rede Temática de Hidrogênio: Produção, Uso e Armazenagem</t>
  </si>
  <si>
    <t>Avaliação do impacto ambiental das atividades antrópicas na Bacia do Rio Jacuecanga</t>
  </si>
  <si>
    <t>MAPEAR - Mapeamento da sensibilidade ambiental a derrames de petróleo nas áreas de influencia da Petrobras</t>
  </si>
  <si>
    <t>Etanol para produção de Petroquímicos</t>
  </si>
  <si>
    <t>Implantação de Planta Piloto de Polietileno em Fase Gas</t>
  </si>
  <si>
    <t>Modificação de estruturas estirênicas com arquiteturas moleculares das propriedades mecânicas e químicas diferenciadas.</t>
  </si>
  <si>
    <t>Tecnologias de Fabricação FCC</t>
  </si>
  <si>
    <t>Estudo da aplicação de resíduos de unidades</t>
  </si>
  <si>
    <t>Desenvolvimento de Terminal do Futuro</t>
  </si>
  <si>
    <t>Tecnologias para melhoria da Produtividade Operacional de Navios com Base no Controle da Corrosão</t>
  </si>
  <si>
    <t>Estudos termoanalíticos da gasolina.</t>
  </si>
  <si>
    <t>Técnicas laboratoriais para determinação da distribuição granulométrica de sedimentos</t>
  </si>
  <si>
    <t>Núcleo Regional UNIFEI</t>
  </si>
  <si>
    <t>Melhoria de Performance de Perfuração em Poços Profundos</t>
  </si>
  <si>
    <t>Rede Temática de Combustão e Gaseificação</t>
  </si>
  <si>
    <t>Desenvolvimento de sistema de bombeio centrífugo submerso em poços submarinos (BCSS) de alta potência</t>
  </si>
  <si>
    <t>Separação Centrífuga em Óleos Pesados Fase 2</t>
  </si>
  <si>
    <t>Bombeamento multifásico tipo duplo-parafuso</t>
  </si>
  <si>
    <t>Otimização das Seções de Fracionamento e Recuperação de Gases de Unidades FCC</t>
  </si>
  <si>
    <t>Tecnicas e Ferramentas para Dissociar Hidrato</t>
  </si>
  <si>
    <t>Sistemas de Completação Inteligente</t>
  </si>
  <si>
    <t>Filtro auto limpante para água produzida</t>
  </si>
  <si>
    <t>Avaliação de filtro autolimpante para sistemas de injeção de água do mar.</t>
  </si>
  <si>
    <t>Estratégias de sacarificação e fermentação para etanol 2G</t>
  </si>
  <si>
    <t>Jumper de topo monitorado</t>
  </si>
  <si>
    <t>Desenvolvimento de Bioasfalto, diluentes e asfalto colorido</t>
  </si>
  <si>
    <t>Recuperação de solos e aquíferos salinizados</t>
  </si>
  <si>
    <t>Aumento de taxa de transmissao de dados</t>
  </si>
  <si>
    <t>MOBO - Instalação a Cabo no Leito Submarino</t>
  </si>
  <si>
    <t>Detecção e Minimização de Interface em Oleodutos</t>
  </si>
  <si>
    <t>Predição de Falhas em Máquinas Rotativas</t>
  </si>
  <si>
    <t>Ferramenta acoplamento de fundo de poço</t>
  </si>
  <si>
    <t>Desenvolvimento de Banco de dados de CAP´S (Cimentos Asfálticos de Petróleo) internacionais</t>
  </si>
  <si>
    <t>Estudo da Rota Hidrorrefino para RLAM</t>
  </si>
  <si>
    <t>Estudo de petróleo Alternativo para unidades de lubrificantes</t>
  </si>
  <si>
    <t>Desenvolvimento de Metodologia de processo e atualização para planejamento de refinarias</t>
  </si>
  <si>
    <t>Uso de rejeito cerâmico em geopolímero</t>
  </si>
  <si>
    <t>Rejeito cerâmico para evitar retrogreção</t>
  </si>
  <si>
    <t>Unidade estacionária de produção (UEP) para o PRÉ-SAL</t>
  </si>
  <si>
    <t>Compressão submarina para Mexilhão.</t>
  </si>
  <si>
    <t>Gerenciamento Rede REMULT</t>
  </si>
  <si>
    <t>Qualidade de aços API  5L X70 E X80</t>
  </si>
  <si>
    <t>Sensor de Gás Sulfídrico (H2S) para Perfil de Produção</t>
  </si>
  <si>
    <t>Petróleos Alternativos na LUBNOR</t>
  </si>
  <si>
    <t>Poroelasticidade de Reservatórios</t>
  </si>
  <si>
    <t>Hidrotratamento de Nafta</t>
  </si>
  <si>
    <t>Desenvolvimento de biocombustíveis para uso aeronáutico</t>
  </si>
  <si>
    <t>Alargamento de Poços</t>
  </si>
  <si>
    <t>Avaliação da Influencia de H2S e Ácidos Organicos na taxa de Corrosão pelo CO2</t>
  </si>
  <si>
    <t>Cadastrador Gráfico e Aplicativo de Otimização de Alinhamentos (TATU) Fase II</t>
  </si>
  <si>
    <t>Sísmica 4D e Geomecânica</t>
  </si>
  <si>
    <t>Fluxo uniforme em poços horizontais</t>
  </si>
  <si>
    <t>Estudo da Fluência em Adesivos</t>
  </si>
  <si>
    <t>Viabilidade de 4D da injeção de ( Dioxido de carbono) CO2-WAG</t>
  </si>
  <si>
    <t>Base de torpedo para módulo de bombeio</t>
  </si>
  <si>
    <t>Regeneração de fluido de perfuração</t>
  </si>
  <si>
    <t>Valvula Circulação Contínua para Conexões</t>
  </si>
  <si>
    <t>Desenvolvimento de Biograxa a partir de Óleos Vegetais Novos ou Usados</t>
  </si>
  <si>
    <t>Recobrimento interno de colunas</t>
  </si>
  <si>
    <t>Desenvolvimento de Ferramenta de Teste</t>
  </si>
  <si>
    <t>Sistema de gerenciamento da produção em refinarias da Petrobras</t>
  </si>
  <si>
    <t>Desenvolvimento de Tecnologias para embarcar o Gás Natural Liquefeito</t>
  </si>
  <si>
    <t>Aquecimento contínuo de dutos submarinos</t>
  </si>
  <si>
    <t>Sistema Completo de Mud Line</t>
  </si>
  <si>
    <t>Desenvolvimento de Sistema de Informação da RTA (Rede Temática de Asfalto)</t>
  </si>
  <si>
    <t>Desenvolvimento de Técnicas de  Inspeção para ligas resistentes a corrosão.</t>
  </si>
  <si>
    <t>Análise estrutural em Tambuatá – RJS551</t>
  </si>
  <si>
    <t>Banco de Dados de Modelos Geológicos e Sísmicos de Sistemas Deposicionais Análogos</t>
  </si>
  <si>
    <t>Novas Funcionalidades do Sistema BlendBR Fase II</t>
  </si>
  <si>
    <t>Produto Químico Multifuncional para Produção no Pré Sal</t>
  </si>
  <si>
    <t>Validação Tecnológica do REFORCE N</t>
  </si>
  <si>
    <t>Processamento de Alto Desempenho</t>
  </si>
  <si>
    <t>Incrustação em reservatório Carbonático</t>
  </si>
  <si>
    <t>Perfuração do Primeiro Poço com SBOP na P-17</t>
  </si>
  <si>
    <t>Desenvolvimento e Implantação de Tecnologias para Garantia e Previsibilidade da Confiabilidade Operacional</t>
  </si>
  <si>
    <t>Geologia Estrutural</t>
  </si>
  <si>
    <t>Teste de Compressor de Parafuso Híbrido</t>
  </si>
  <si>
    <t>Confiabilidade na Completação Inteligente</t>
  </si>
  <si>
    <t>Risers de Produção de Materiais Não Metálicos</t>
  </si>
  <si>
    <t>Estudo do efeito da variabilidade das caracteristicas do CAP (Cimentos Asfálticos de Petróleo)</t>
  </si>
  <si>
    <t>Rede Temática de Lubrificantes</t>
  </si>
  <si>
    <t>Material cimentício para condutores submarinos</t>
  </si>
  <si>
    <t>Transferencia de Estocagem de alta performance (TE 2010)</t>
  </si>
  <si>
    <t>Fronteiras para Aplicação de CRA em Poços</t>
  </si>
  <si>
    <t>Localização de vazamentos em umbilicais.</t>
  </si>
  <si>
    <t>Poços Horizontais e ERW  (poços de grande afastamento horizoantal) no PRÉ-SAL</t>
  </si>
  <si>
    <t>Modelagem Geológica e Análise de Incertezas</t>
  </si>
  <si>
    <t>Núcleo de Visualização e Colaboração</t>
  </si>
  <si>
    <t>Desenvolvimento de bioprodutos a partir de biodiesel e glicerina</t>
  </si>
  <si>
    <t>Otimização da produção de diesel em HCC (catalytic hidrocracking)</t>
  </si>
  <si>
    <t>Pesquisa e Desenvolvimento de novos produtos nas áreas de Fertilizantes e Gás Química</t>
  </si>
  <si>
    <t>Equipamento microondas para quebra de emulsão</t>
  </si>
  <si>
    <t>Produção de biohidrogenio via fermentação anaeróbia a partir de residuos agro-industriais</t>
  </si>
  <si>
    <t>Planta Piloto de Fertilizantes Mistos</t>
  </si>
  <si>
    <t>Obtenção de biopolímeros e monômeros através de rotas biootecnologicas a partir de resíduos</t>
  </si>
  <si>
    <t>Proteção anti-corrosiva de flanges</t>
  </si>
  <si>
    <t>Rede Temática de Modelagem de Bacias</t>
  </si>
  <si>
    <t>SimBR-Simulador 3D de Bacias - Fase III</t>
  </si>
  <si>
    <t>Desenvolvimento de sistema de Craqueamento Catalítico para Baixo Aromático</t>
  </si>
  <si>
    <t>Desenvolvver um protótipo de Pig Raspador Multisize</t>
  </si>
  <si>
    <t>Acoplamento Avançado na Interface Poço Reservatório</t>
  </si>
  <si>
    <t>Revestimento interno para coluna de produção</t>
  </si>
  <si>
    <t>Métodos especiais de recuperação para os reservatórios do Pré Sal</t>
  </si>
  <si>
    <t>Desenvolvimento de Sistema de Proteção contra corrosão para fundo de tanque de armazenamento</t>
  </si>
  <si>
    <t>Atividades de Gerenciamento do Programa Tecnológico de Gás Natural (PROGÁS)</t>
  </si>
  <si>
    <t>Tratamento e disposição de efluentes salinos em refinarias</t>
  </si>
  <si>
    <t>Desenvolvimento de Tecnologias de Captura e Armazenamento Geológico de Gás Carbônico - Fase 3</t>
  </si>
  <si>
    <t>Agente de Documentação Ativo - Injetividade</t>
  </si>
  <si>
    <t>Junção de poços multilaterais no sal</t>
  </si>
  <si>
    <t>Integração de sísmica 4D e geomecânica</t>
  </si>
  <si>
    <t>Pig de Inspeção para Risers e DRS</t>
  </si>
  <si>
    <t>Detecção de vazamento em gasodutos bifásicos</t>
  </si>
  <si>
    <t>Desenvolvimento de metodologias para Otimização Tempo Real.</t>
  </si>
  <si>
    <t>Fadiga de riser pip</t>
  </si>
  <si>
    <t>BCSS em SKID (S-BCSS)</t>
  </si>
  <si>
    <t>Pirólise a plasma do gás natural</t>
  </si>
  <si>
    <t>Modelos Deposicionais Integrados para Reservatórios de Águas Profundas</t>
  </si>
  <si>
    <t>Desenvolvimento de Aplicativo para Cadastro  Automático da BD-TE(Banco de Dados da Transferência e Estocagem)</t>
  </si>
  <si>
    <t>Reforma a Vapor Cíclica de Biomassa</t>
  </si>
  <si>
    <t>Construção de Microtúnel para dutos</t>
  </si>
  <si>
    <t>Caracterização do processo WAG (Agua alternado Gás) no PPSBS (Polo Pré-sal da Bacia de Santos) através de simulações físicas laboratoriais</t>
  </si>
  <si>
    <t>Avaliação de Antioxidante para Asfalto</t>
  </si>
  <si>
    <t>Impermeabilizante para fibras vegetais</t>
  </si>
  <si>
    <t>Estilos Estruturais do Alto externo: Porção Centro-Norte da Bacia de Campos. Aplicação da Geologia Estrutural Quantitativa à exploração da seção Carbonática Aptiana</t>
  </si>
  <si>
    <t>Modelos de simulação das operações do TAI</t>
  </si>
  <si>
    <t>Sistema UBD(Underbalanced drilling) para unidades flutuantes de posiconamento dinâmico</t>
  </si>
  <si>
    <t>Caracterização da Influência do magmatismo hidrotermalismo na diagênese dos carbonatos do Pré Sal</t>
  </si>
  <si>
    <t>Disponibilização de tecnologia de estimulação de carbonatos Microbiais</t>
  </si>
  <si>
    <t>Planta Protótipo de Coqueamento na SIX</t>
  </si>
  <si>
    <t>Metodologias para Avaliação de Impactos Socioeconômicos da Exploração e Produção</t>
  </si>
  <si>
    <t>Integridade Tubulações PRFV</t>
  </si>
  <si>
    <t>Estudo de novas aditivações para o Etanol (Etanol Relâmpago)</t>
  </si>
  <si>
    <t>Estudar a possibilidade de mecanizar a homogeneização do leito</t>
  </si>
  <si>
    <t>Efeitos microbiológicos sobre materiais compostos em contato com hidrocarbonetos</t>
  </si>
  <si>
    <t>Perfuração com Duplo Gradiente - Execução de Piloto</t>
  </si>
  <si>
    <t>Gaseificação de carvão mineral e coque</t>
  </si>
  <si>
    <t>Implantação de Laboratórios para Avaliações de Fertilizantes</t>
  </si>
  <si>
    <t>Sistema de MPD (Managed Pressure Drilling) para unidades flutuantes</t>
  </si>
  <si>
    <t>Caracterização de estruturas formadas entre Ureia e Formaldeido visando otimização da qualidade de grãos-perola</t>
  </si>
  <si>
    <t>TECTOS 2D - Novas Linhas de Desenvolvimento</t>
  </si>
  <si>
    <t>Acoplamento Geomecânico na Simulação de Reservatórios</t>
  </si>
  <si>
    <t>Atributos Sísmicos Estruturais para o Reservatório Pré-sal</t>
  </si>
  <si>
    <t>Palinologia das Bacias Paleozóicas do Norte do Brasil e adjacências</t>
  </si>
  <si>
    <t>Poços monobore slimhole de completação seca</t>
  </si>
  <si>
    <t>Viabilização de Testes de Formação em Reservatórios com Altos Teores de CO2 (Gás Carbônico)</t>
  </si>
  <si>
    <t>Hidratos em operações de injeção de WAG</t>
  </si>
  <si>
    <t>Rede de Tecnologia em CO2  para Recuperação de Petróleo</t>
  </si>
  <si>
    <t>Interação rocha-fluidos no pré-sal</t>
  </si>
  <si>
    <t>Avaliação do impacto de uso do biodiesel B20, nos lubrificantes.</t>
  </si>
  <si>
    <t>Participação no Programa Institutos Nacionais de Ciência e Tecnologia</t>
  </si>
  <si>
    <t>Desenvolvimento de Filtros Cerâmicos e Fotoquímicos.</t>
  </si>
  <si>
    <t>Otimização da utilização de CO2 de campos com altos teores de CO2</t>
  </si>
  <si>
    <t>Desenvolvimento do sistema BLEND-BR OT - Fase 3</t>
  </si>
  <si>
    <t>Caracterização de Solos Marinhos</t>
  </si>
  <si>
    <t>Materiais para EOR Offshore com Altos Teores de CO2 e Elevadas Pressões</t>
  </si>
  <si>
    <t>Avaliação de Membranas para Água Produzida</t>
  </si>
  <si>
    <t>Remoção de Contaminantes do Gás Natural</t>
  </si>
  <si>
    <t>Remoção de CO2 do gás natural</t>
  </si>
  <si>
    <t>Implantação do processo de MEG</t>
  </si>
  <si>
    <t>Desenvolvimento de fluido a partir da glicerina (FLUG)</t>
  </si>
  <si>
    <t>Garantia de completação a poço aberto no carbonato do pré-sal</t>
  </si>
  <si>
    <t>Monitoramento da Injeção de CO2 (Gás Carbônico) no PPSBS</t>
  </si>
  <si>
    <t>Modelagem de Carbonatos do Albiano</t>
  </si>
  <si>
    <t>GERESIM - Modelos Complexos</t>
  </si>
  <si>
    <t>Estudo dos Requisitos de qualidade para o óleo diesel</t>
  </si>
  <si>
    <t>Desenvolver nova aditivação para gasolina Chile</t>
  </si>
  <si>
    <t>Redução de Custo de Gás de Síntese</t>
  </si>
  <si>
    <t>Operações marítimas com navios de gás</t>
  </si>
  <si>
    <t>Sondas dual-activity e dual-rig Otimização das Operações com estas Sondas</t>
  </si>
  <si>
    <t>Estudos e Avaliações Técnicas de Gerenciamento Integrado (IOCenter/NTNU)</t>
  </si>
  <si>
    <t>Tempo de Residência dos Hidrocarbonetos nos Reservatórios Carbonáticos aptianos da Sequência Pré-sal</t>
  </si>
  <si>
    <t>Sistema Integrado de abastecimento-FIII</t>
  </si>
  <si>
    <t>Mitigação de acidulação biogênica em reservatórios</t>
  </si>
  <si>
    <t>Argilominerais do Pré-Sal da Bacia de Santos</t>
  </si>
  <si>
    <t>Estratigrafia integrada da sequência Alagoas do NE (Aptiano-Albiano)</t>
  </si>
  <si>
    <t>Laboratório de Geotectônica</t>
  </si>
  <si>
    <t>BR PLUG-INS</t>
  </si>
  <si>
    <t>Bioestratigrafia e paleoecologia do Oligo-mioceno das bacias da margem Sudeste do Brasil</t>
  </si>
  <si>
    <t>Cronoestratigrafia do Pré-Cambriano das Bacias Brasileiras</t>
  </si>
  <si>
    <t>ACT Schlumberger</t>
  </si>
  <si>
    <t>Rampa de acesso para transbordo</t>
  </si>
  <si>
    <t>Redução e Abatimento de emissões de poluentes atmosféricos em unidades de refino</t>
  </si>
  <si>
    <t>Otimização dos processos HBIO e H100</t>
  </si>
  <si>
    <t>Caracterização Ambiental Marinha da Bacia do Espírito Santo - AMBES</t>
  </si>
  <si>
    <t>Análise Tectono-termal do Rifte de Camamu</t>
  </si>
  <si>
    <t>Otimização de Olefinas leves e qualidade combustíveis</t>
  </si>
  <si>
    <t>Liner Drilling para Pré-Sal</t>
  </si>
  <si>
    <t>Desenvolvimento de revestimentos avançados</t>
  </si>
  <si>
    <t>LITPEG - Laboratório Integrado de Tecnologia em Petróleo, Gás Natural e Biocombustíveis</t>
  </si>
  <si>
    <t>Aquisições sismicas especiais e atributos azimutais para o pré-sal</t>
  </si>
  <si>
    <t>Equilíbrio de fases dos fluidos do PPSBS</t>
  </si>
  <si>
    <t>ADD-SUB - PROGRAMA DE ARRANJO SUBMARINO</t>
  </si>
  <si>
    <t>Estudo da soldagem de aços inox duplex</t>
  </si>
  <si>
    <t>Dimensionamento da frota de helicópteros.</t>
  </si>
  <si>
    <t>ADD-GDPO FASE II</t>
  </si>
  <si>
    <t>Armazenamento geológico de CO2 no PPSBS</t>
  </si>
  <si>
    <t>Tecnologias Avançadas para Construção de Dutos</t>
  </si>
  <si>
    <t>Programa de análise da reativação de falhas no SIGEO</t>
  </si>
  <si>
    <t>Alternativas para escoamento na UN-BS</t>
  </si>
  <si>
    <t>Sistema inteligente de gerenciamento de alarmes.</t>
  </si>
  <si>
    <t>Avaliação do Ciclo de Vida de combustíveis</t>
  </si>
  <si>
    <t>Disseminação da tecnologia de poços radiais</t>
  </si>
  <si>
    <t>Sistema Combinado de Geração Dessalinização</t>
  </si>
  <si>
    <t>Estudo dos processos de biodegradação de hidrocarbonetos e geração associada de CH4 e CO2 na Bacia de Campos</t>
  </si>
  <si>
    <t>Estudo da corrosividade de transporte de ácido sulfurico</t>
  </si>
  <si>
    <t>Novos conceitos de UEPs (Unidade Estacionária de Produção) para o PRE-SAL</t>
  </si>
  <si>
    <t>Metodologias de Caracterização de Acidez para os Petróleos do Pré-sal.</t>
  </si>
  <si>
    <t>Simulador teste catalítico CATAPULT</t>
  </si>
  <si>
    <t>Redução Emissões Gasosas no Processo FCC (Fluidização e Conversão Catalítica)</t>
  </si>
  <si>
    <t>Impacto Fluído Perfuração na Avaliação-Minimização do Impacto do Fluído de Perfuração na Avaliação de Reservatórios</t>
  </si>
  <si>
    <t>Desenvolvimento de Poliésteres Renováveis, Síntese de matérias primas e poliésteres a partir de fontes renováveis.</t>
  </si>
  <si>
    <t>Aquisição Sísmica do tipo Blended</t>
  </si>
  <si>
    <t>Desenvolvimento da tecnologia GNA (Gás Natural Adsorvido)</t>
  </si>
  <si>
    <t>Sistema de análise logística integrado para avaliação de hubs - SALINAS</t>
  </si>
  <si>
    <t>Crealb - Análise BU no Sal</t>
  </si>
  <si>
    <t>Otimização da construção e montagem</t>
  </si>
  <si>
    <t>Dispositivos de medição para processo</t>
  </si>
  <si>
    <t>Desenvolvimento de novos redutores para o setor metalúrgico</t>
  </si>
  <si>
    <t>Refinamento das correlações geoquímicas</t>
  </si>
  <si>
    <t>Comparação entre cinéticas de rochas geradoras em meio aberto e fechado</t>
  </si>
  <si>
    <t>Emulsões Asfálticas - Estudo da Influência da Acidez</t>
  </si>
  <si>
    <t>Desenvolvimento de Técnicas de Controle de Processos para Perfuração</t>
  </si>
  <si>
    <t>Inversão Tomográfica e Migração dos Sismogramas Multipontuais pela Técnica dos Feixes Gaussianos e Paraxiais</t>
  </si>
  <si>
    <t>Monitoramento e Armazenamento Geológico de CO2 em Aquífero Salino</t>
  </si>
  <si>
    <t>Modelagem Estrutural Tridimensional e Preditiva de Zonas Fraturadas nos Carbonatos Albianos Rasos Membro Maruim do Alto de Aracajú Bacia Sergipe Alagoas</t>
  </si>
  <si>
    <t>Sistema permanente de sísmica 4D</t>
  </si>
  <si>
    <t>Conversão Química de Biomassa em Isossorbida e Derivados - Zeno</t>
  </si>
  <si>
    <t>Avaliação da tecnologia de fonte eletromagnética em dipolo circular para detecção de reservatórios de hidrocarbonetos</t>
  </si>
  <si>
    <t>Análise da Logística de Distribuição GLP( Gás liquefeito de petróleo)</t>
  </si>
  <si>
    <t>Análise Sistêmica - TQs(Tanques) de Armazenamento</t>
  </si>
  <si>
    <t>Melhores Técnicas em Fabricação CAT-FCC</t>
  </si>
  <si>
    <t>Transporte de CO2 no PPSBS</t>
  </si>
  <si>
    <t>Soluções de GARESC para longos tie-backs</t>
  </si>
  <si>
    <t>Novo sistema catalítico para RFCC (Craqueamento Catalítico Fluído para frações residuais)</t>
  </si>
  <si>
    <t>Desenvolvimento de combustíveis para Motores Marítimos</t>
  </si>
  <si>
    <t>Análise das propriedades elásticas de rochas evaporíticas_ Enfoque laboratório</t>
  </si>
  <si>
    <t>RIMAR - Redução de Impactos diretos aos Ecossistemas Marinhos</t>
  </si>
  <si>
    <t>Rotas de Produção de QAV (Querosene de Aviação) e sua Integração com a Produção de Diesel S10</t>
  </si>
  <si>
    <t>Modelagem geológica e de fluxo para Iara</t>
  </si>
  <si>
    <t>Métodos para Instalação de VLA</t>
  </si>
  <si>
    <t>Teste de Adaptação de Sonda Convencional - Tecnologia Cross River</t>
  </si>
  <si>
    <t>Dispositivo magnético para controle de Incrustações no pré-sal</t>
  </si>
  <si>
    <t>TULSA SAND MANAGEMENT PROJECT</t>
  </si>
  <si>
    <t>Desenvolvimento de Tecnologia Etanol 2G</t>
  </si>
  <si>
    <t>Etanol - Escalonamento de planta para produção de etanol a partir de bagaço de cana</t>
  </si>
  <si>
    <t>Esquema cinético composicional para a geração de gás e sua assinatura isotópica</t>
  </si>
  <si>
    <t>Caracterização Mecânica do Folhelho de Irati</t>
  </si>
  <si>
    <t>Produção Futura de Óleo Diesel da Replan</t>
  </si>
  <si>
    <t>Poço ERW de 8 km nos campos de CN e SER</t>
  </si>
  <si>
    <t>Disponibilização de SBOPLA ate 2500m em sonda contratada</t>
  </si>
  <si>
    <t>Fadiga em Misturas Asfálticas</t>
  </si>
  <si>
    <t>Materiais para risers e dutos submarino de metalurgia especial</t>
  </si>
  <si>
    <t>Flotação de Água em Tanques Concêntricos</t>
  </si>
  <si>
    <t>Integridade Equipamentos Gás Embarcado</t>
  </si>
  <si>
    <t>Nanotecnologia para Geoengenharia de Reservatórios</t>
  </si>
  <si>
    <t>Alternativa não convencional de transporte.</t>
  </si>
  <si>
    <t>Atividade de Iniciativas em Robótica para Instalações em Superfície</t>
  </si>
  <si>
    <t>Perfuração com Circulação Reversa - F II</t>
  </si>
  <si>
    <t>Atividade de gerenciamento do Programa Tecnológico - PROCONF</t>
  </si>
  <si>
    <t>Carbonatos Albianos da Região Centro Sul da Bacia de Campos</t>
  </si>
  <si>
    <t>Segurança e conforto de pavimentos</t>
  </si>
  <si>
    <t>Organização e manuseio de carga de convés</t>
  </si>
  <si>
    <t>Sistema eletromagnético de inibição de incrustação</t>
  </si>
  <si>
    <t>Redes Neurais na Perfuração do Presal</t>
  </si>
  <si>
    <t>Estudo conceitual em Gás Natural Liquefeito Pressurizado (GNLP)</t>
  </si>
  <si>
    <t>Estudo Conceitual do Processo GTS (Gas to Solids) Offshore</t>
  </si>
  <si>
    <t>Fluido de perfuração para zonas de perda</t>
  </si>
  <si>
    <t>Recuperação Ambiental de Áreas Terrestres Degradadas</t>
  </si>
  <si>
    <t>Química do C1 (Metano)</t>
  </si>
  <si>
    <t>Biodiesel - Produção de Óleos</t>
  </si>
  <si>
    <t>Sistemas Integrados de Produção</t>
  </si>
  <si>
    <t>Desativação de Catalisadores de Hidrotratamento</t>
  </si>
  <si>
    <t>Desenvolvimento de Lubrificantes para F1</t>
  </si>
  <si>
    <t>Sistema para Capacitação Ciência e Tecnologia em Carbonatos - SCTC</t>
  </si>
  <si>
    <t>Qualidade Futura da Gasolina</t>
  </si>
  <si>
    <t>Estabilidade e Desempenho de Combustíveis Alternativos de Aviação</t>
  </si>
  <si>
    <t>Injeção química de fundo de poço via capilar</t>
  </si>
  <si>
    <t>Controle de Perda de Produtividade de Poços de Marlim</t>
  </si>
  <si>
    <t>Resistência aços duplex em meios aquosos</t>
  </si>
  <si>
    <t>Captura de CO2 de gases exaustos em Unidades Industriais do Abastecimento</t>
  </si>
  <si>
    <t>Tecnologias supersônicas para ajuste de ponto de orvalho de gás natural</t>
  </si>
  <si>
    <t>Avaliação dos óleos Básicos Hidrotratados</t>
  </si>
  <si>
    <t>Pigs Especiais para Novos Dutos Submarinos</t>
  </si>
  <si>
    <t>Caracterização de resíduos de xisto</t>
  </si>
  <si>
    <t>Sistemas de controle de processamento submarino</t>
  </si>
  <si>
    <t>Segurança Operacional de UEPs Flutuantes</t>
  </si>
  <si>
    <t>Logística -  Avaliação,Mapeamento e Modelagem.</t>
  </si>
  <si>
    <t>Processamento em Planta Piloto do Petróleo Tiro para Lubrificantes</t>
  </si>
  <si>
    <t>Viabilidade de utilização rotineira de porfirinas em geoquímica do Petróleo</t>
  </si>
  <si>
    <t>Correlação da Composição do Petróleo com a Maturação da Rocha Geradora</t>
  </si>
  <si>
    <t>Modelagem Direta da Litosfera</t>
  </si>
  <si>
    <t>Desenvolvimento da metodologia de detecção de inclusões fluidas em Rochas Carbonáticas</t>
  </si>
  <si>
    <t>Sistema Integrado de abastecimento - FIV</t>
  </si>
  <si>
    <t>Programação da Produção de refinarias</t>
  </si>
  <si>
    <t>Injeção de água de aquífero Offshore no Pré-sal</t>
  </si>
  <si>
    <t>Disponibilização de Válvulas de Controle</t>
  </si>
  <si>
    <t>Hidratos de dióxido de carbono (CO2) em fluidos de perfuração</t>
  </si>
  <si>
    <t>Geomonitoramento e Modelagem de Fluxo Integrados aos Processos da Produção</t>
  </si>
  <si>
    <t>Acordo de Cooperação Tecnológica com a HALLIBURTON</t>
  </si>
  <si>
    <t>Projeto PLATINA</t>
  </si>
  <si>
    <t>Desenvolvimento de Produtos Estirênicos</t>
  </si>
  <si>
    <t>Qualidade das Parafinas da Petrobras</t>
  </si>
  <si>
    <t>Diagnóstico de Problemas de Perfuração</t>
  </si>
  <si>
    <t>Projeto Integrado de Cimentação</t>
  </si>
  <si>
    <t>Tratamento Ácidos em Carbonatos</t>
  </si>
  <si>
    <t>Modelagem Geomecânica no pós sal</t>
  </si>
  <si>
    <t>Técnicas para controle bacteriano</t>
  </si>
  <si>
    <t>Prevenção e Remoção de Incrustações de Equipamento de Processo.</t>
  </si>
  <si>
    <t>Tratamento eletrostático compacto.</t>
  </si>
  <si>
    <t>Medição do calibre de poços alargados</t>
  </si>
  <si>
    <t>Meteoceanografia para projetos de E&amp;P</t>
  </si>
  <si>
    <t>Janela Operacional Offloading BS</t>
  </si>
  <si>
    <t>Processamento compacto via micro-ondas</t>
  </si>
  <si>
    <t>MEOR (Microbial Enhanced Oil Recovery) para Carbonatos</t>
  </si>
  <si>
    <t>Metodologia de Extração de Atributos Sísmicos Pré-empilhamento</t>
  </si>
  <si>
    <t>Modelagem Acoplamento Poço-Reservatório</t>
  </si>
  <si>
    <t>Alternativas Risers de Grande Diâmetro</t>
  </si>
  <si>
    <t>Risers em Configurações Alternativas</t>
  </si>
  <si>
    <t>Risers Verticais em Material Compósito</t>
  </si>
  <si>
    <t>Método Pendular sem guindaste offshore</t>
  </si>
  <si>
    <t>Green Water nos FPSOs da Bacia de Santos</t>
  </si>
  <si>
    <t>Modelos oceânicos e sensoriamento remoto</t>
  </si>
  <si>
    <t>Linha de surgênica não metálica 140 C</t>
  </si>
  <si>
    <t>Diferenciação geoquímica dos petróleos do pré-sal da Bacia de Santos</t>
  </si>
  <si>
    <t>Compatibilidade de petróleos do pré-sal</t>
  </si>
  <si>
    <t>Processamento compacto via ultrasom.</t>
  </si>
  <si>
    <t>Desenvolvimento de Metais não-ferrosos para Risers</t>
  </si>
  <si>
    <t>ACT CGG Veritas</t>
  </si>
  <si>
    <t>Sistema submarino de separação água-óleo compacto</t>
  </si>
  <si>
    <t>Sistema Submarino de Compressão de Gás - COMPRESSUB</t>
  </si>
  <si>
    <t>Estudo do efeito do hexano Petrobras em Óleos Comestíveis</t>
  </si>
  <si>
    <t>Nanomodificadores de ligantes asfáltico</t>
  </si>
  <si>
    <t>Técnicas e equipamentos especiais preventivos na segurança de poço</t>
  </si>
  <si>
    <t>Identificação de polímeros com baixa taxa de permeação ao CO2</t>
  </si>
  <si>
    <t>Gasolina Náutica - Fase III</t>
  </si>
  <si>
    <t>Extenção da programação de embarcações e novos desenvolvimentos na otimização por algorítimos genéticos.</t>
  </si>
  <si>
    <t>Processamento do Petróleo Uruguá em Planta Piloto de Lubrificantes</t>
  </si>
  <si>
    <t>Canhão TCP Desagregável</t>
  </si>
  <si>
    <t>BT - Poços Pré-sal - Exploração</t>
  </si>
  <si>
    <t>Laboratório físico e numérico para seleção de sistemas de controle de produção de areia</t>
  </si>
  <si>
    <t>Mandril Venturi</t>
  </si>
  <si>
    <t>Avaliação da Integridade e da Degradação em Serviços de Liners de Polietileno de Alta Densidade</t>
  </si>
  <si>
    <t>Termo de Cooperação Tecnológica CGGVeritas - E&amp;P-EXP</t>
  </si>
  <si>
    <t>Polímeros para fluidos de perfuração</t>
  </si>
  <si>
    <t>Aquisição de dados meteoceanográficos</t>
  </si>
  <si>
    <t>Solução para cimentação em ambiente salino com exposição ao dióxido de carbono (CO2)</t>
  </si>
  <si>
    <t>Controle da eficiência de varrido nos reservatórios do Pré-sal</t>
  </si>
  <si>
    <t>Influência de fluidos extra bacinais em sistemas petrolíferos</t>
  </si>
  <si>
    <t>Biologia Sintética para Aplicações Biotecnológicas</t>
  </si>
  <si>
    <t>Aquecimento elétrico de fluidos na produção de petróleo</t>
  </si>
  <si>
    <t>Estudo sobre emissões asfalticas</t>
  </si>
  <si>
    <t>Inibidor de corrosão para alta temperatura</t>
  </si>
  <si>
    <t>Termo tratamento e bio-processo CAT II.</t>
  </si>
  <si>
    <t>Disponibilização de anti-espumante com baixo silício</t>
  </si>
  <si>
    <t>Adaptação da UPTE e testes para o pré-sal</t>
  </si>
  <si>
    <t>Equipamentos Avançados de Inspeção e Auto-monitoramento</t>
  </si>
  <si>
    <t>Estudo de Conceituação Ordenha</t>
  </si>
  <si>
    <t>Eficiência Energética para plataformas do E&amp;P</t>
  </si>
  <si>
    <t>Extração e fracionamento de petróleos e betumes através da tecnica de extração e cromatografia com fluido supercritico</t>
  </si>
  <si>
    <t>Sensor não intrusivo de deposição</t>
  </si>
  <si>
    <t>Sistema de Detecção e Controle de Slugs</t>
  </si>
  <si>
    <t>Modelos e Algoritmos em Programação Estocástica</t>
  </si>
  <si>
    <t>Avaliação Tecnológica de Soluções de Fundações</t>
  </si>
  <si>
    <t>Monitoração de Integridade Estrutural de Poços</t>
  </si>
  <si>
    <t>Melhoria do desempenho da perfuração dos carbonatos do do Pólo Pré-Sal da Bacia de Santos (PPSBS)</t>
  </si>
  <si>
    <t>Desenvolvimento de modelo de logística de suportes offshore.</t>
  </si>
  <si>
    <t>Avaliação da Vaporização e da Formação de Resíduos em GLP</t>
  </si>
  <si>
    <t>Avaliação Industrial da Rota de Baixo Tempo de Contato FCC-SCT</t>
  </si>
  <si>
    <t>Estudo para aplicação de novos óleos extensores</t>
  </si>
  <si>
    <t>Projeto Integrado de caracterização de áreas contaminadas - INVESTSITES</t>
  </si>
  <si>
    <t>Reativação de falhas em carbonatos</t>
  </si>
  <si>
    <t>Mangotes de Off-Loading</t>
  </si>
  <si>
    <t>Tensões residentes dutos aço on-offshore</t>
  </si>
  <si>
    <t>Inversão do Campo de Onda Completo (“Full Waveform Inversion”)</t>
  </si>
  <si>
    <t>Estudo dos Lineamentos estruturais na Bacia do Parnaíba</t>
  </si>
  <si>
    <t>Avaliação do potencial de precipitação de asfaltenos para petróleos</t>
  </si>
  <si>
    <t>UEP do Futuro</t>
  </si>
  <si>
    <t>Estudo do Sequestro de CO2 em Veículos</t>
  </si>
  <si>
    <t>Tintas Inteligentes</t>
  </si>
  <si>
    <t>Otimização de Unidades de Coqueamento Retardado</t>
  </si>
  <si>
    <t>Laboratório de Campo para Medição, Monitoramento e Verificação de CO²</t>
  </si>
  <si>
    <t>Catalisadores para Polipropileno</t>
  </si>
  <si>
    <t>Perfuração a Laser</t>
  </si>
  <si>
    <t>Alargador para rochas duras e abrasivas</t>
  </si>
  <si>
    <t>Automação do Processo de Aquisição dos Dados Utilizados na Avaliação de Formações</t>
  </si>
  <si>
    <t>Avaliação de dutos submarinos corroídos – Fase 1</t>
  </si>
  <si>
    <t>Desenvolvimento de Combustíveis de Competição</t>
  </si>
  <si>
    <t>Processamento do Petróleo do Pré-Sal no Refino</t>
  </si>
  <si>
    <t>Estudo da transferencia de areia para agua profunda por metodos numericos - PROMOB</t>
  </si>
  <si>
    <t>SSGL Compacto - Sistema Submarino de Separação Gás-líquido Compacto</t>
  </si>
  <si>
    <t>Desenvolvimento de Equipamentos para BCSS</t>
  </si>
  <si>
    <t>Desenvolvimento de fornecedores locais para instalações de superfície</t>
  </si>
  <si>
    <t>Sistemas Mistos da Bacia de Neuquén Intervalo Agrio-Huitrín</t>
  </si>
  <si>
    <t>Implementação do modelo de referência em terminais da TRANSPETRO</t>
  </si>
  <si>
    <t>Múltiplos Fraturamentos - Gás Profundo</t>
  </si>
  <si>
    <t>Modelagem de Processos Deposicionais e Diagenéticos de Reservatórios Carbonáticos</t>
  </si>
  <si>
    <t>Padronização da base de dados de seis campos na área do pré-sal da Bacia de Santos</t>
  </si>
  <si>
    <t>Apoio do CTGás-ER às Unidades de Fertilizantes</t>
  </si>
  <si>
    <t>Análise de Luvas de Compósito Para o Reparo de Tubulações Transportando Fluidos a Altas Temperaturas</t>
  </si>
  <si>
    <t>Desenvolvimento de Técnicas Inerciais</t>
  </si>
  <si>
    <t>Reavaliação da especificação interna do teor de etano no GLP</t>
  </si>
  <si>
    <t>Bombeio multifásico submarino de alto delta P</t>
  </si>
  <si>
    <t>Medição Eletromagnética entre Poços em Tempos Sucessivos (Time Lapse)</t>
  </si>
  <si>
    <t>Avaliação de Sistemas de Medição Utilizando o Conceito de Placa de Orifício, Medidores Ultrassônicos e Tipo Turbina</t>
  </si>
  <si>
    <t>Análise Estrutural do Campo de Piracucá</t>
  </si>
  <si>
    <t>Nova linha de óleo diesel aditivado BR</t>
  </si>
  <si>
    <t>Etanol em Motogerador na Antártica</t>
  </si>
  <si>
    <t>Integração UPGN (Unidade de Processamento de Gás Natural) Steam Cracking (unidade de bancada do Brasil de pirólise a vapor )</t>
  </si>
  <si>
    <t>Modelagem computacional de processos e padrões diagenéticos</t>
  </si>
  <si>
    <t>Conversão de Leves em Destilados Médios e Gasolina</t>
  </si>
  <si>
    <t>Estudos de configuração de unidades de HDT, UGH E DEA</t>
  </si>
  <si>
    <t>Clumped Isotopes - Evolução Térmica</t>
  </si>
  <si>
    <t>Teste da tecnologia BROADSEIS</t>
  </si>
  <si>
    <t>Desenvolvimento de um sistema completo de otimização aplicado aos setores de Transferência e Estocagem de Refinarias</t>
  </si>
  <si>
    <t>NAVE² Navio Ecológico Eficiente</t>
  </si>
  <si>
    <t>AUTO/OIL - Efeito do Combustível e da tecnologia dos motores e veículos na Qualidade do Ar</t>
  </si>
  <si>
    <t>Acordo Tecnológico com a BG</t>
  </si>
  <si>
    <t>Nova geração de equipamentos de processamento primário</t>
  </si>
  <si>
    <t>Desenvolvimento de Unidade de FCC com Reciclo de CO2</t>
  </si>
  <si>
    <t>Desenvolvimento de fornecedores locais para processamento primário e medição</t>
  </si>
  <si>
    <t>Soluções para o Gerenciamento Integrado das Operações de Processamento Primário</t>
  </si>
  <si>
    <t>Deposição de enxofre elementar no sistema de produção e processamento de gás natural</t>
  </si>
  <si>
    <t>Solventes verdes produção de biobutanol de segunda geração</t>
  </si>
  <si>
    <t>Tecnologias avançadas de soldagem de chapas, dutos e tubulações</t>
  </si>
  <si>
    <t>Avaliação do processamento de Petróleos em PP (Planta Piloto)</t>
  </si>
  <si>
    <t>Atividades de Gerenciamento do Programa Tecnológico - PROFLEX</t>
  </si>
  <si>
    <t>StratBR_Modelador Estratigráfico Numérico da Petrobras - PROMOB</t>
  </si>
  <si>
    <t>Aplicação do Conceito de Geometrias Deposicionais ao Modelo Geológico 3D de Reservatório de Marlim</t>
  </si>
  <si>
    <t>Compressor de Gás de Fundo de Poço</t>
  </si>
  <si>
    <t>Metalurgia alternativa ao Superduplex</t>
  </si>
  <si>
    <t>Tecnologias para redução - eliminação de emissões em Testes de Formação em Reservatórios com alto teor de CO2</t>
  </si>
  <si>
    <t>Nova Unidade de Testes de Válvulas De Gas Lift</t>
  </si>
  <si>
    <t>Petrofísica digital em escala de poro</t>
  </si>
  <si>
    <t>Junta Telescópica Eletro-Hidráulica</t>
  </si>
  <si>
    <t>Novos Materiais Para Ancoragem e Operação em águas ultra-profundas</t>
  </si>
  <si>
    <t>Confiabilidade ferramenta de desconexão</t>
  </si>
  <si>
    <t>Desenvolvimento de Tecnologia Supersônica para remocao de CO2 (Gás Carbônico)</t>
  </si>
  <si>
    <t>Otimização da tecnologia GTL compacta</t>
  </si>
  <si>
    <t>Geocronologia, geoquímica e implicações geodinâmicas do magmatismo meso-cenozóico nas bacias brasileiras</t>
  </si>
  <si>
    <t>Perfuração sem Riser</t>
  </si>
  <si>
    <t>Imageamento Sísmico com Incorporação a priori Geológica</t>
  </si>
  <si>
    <t>Incorporação de dados de teste de formação e perfis de produção</t>
  </si>
  <si>
    <t>Estudos de Materiais e Revestimentos Antiaderentes</t>
  </si>
  <si>
    <t>Integração Rocha-Perfil-RMN</t>
  </si>
  <si>
    <t>Teste de Injetividade</t>
  </si>
  <si>
    <t>Robótica e mecanização de processos</t>
  </si>
  <si>
    <t>Caracterização Faciológica e Qualidade de Reservatório dos Arenitos neo-cretácicos - paleocênicos do Bloco Parque dos Doces, Bacia do Espírito Santo</t>
  </si>
  <si>
    <t>Laser para Estimulação de Carbonatos</t>
  </si>
  <si>
    <t>Quimioestratigrafia da seção Pré-sal</t>
  </si>
  <si>
    <t>Qualidade de Combustíveis e Olefinas Leves</t>
  </si>
  <si>
    <t>Desenvolvimento de Catalisadores de HDR (Hidrorrefino) - Cooperação Tecnológica com a Albemarle</t>
  </si>
  <si>
    <t>Desenvolvimento de fertilizante misto NS pastilhado</t>
  </si>
  <si>
    <t>Simulador Marítimo em Ambiente Imersivo</t>
  </si>
  <si>
    <t>Estratigrafia de alta resolução e eficiência na recuperação secundária de hidrocarbonetos em ubarana</t>
  </si>
  <si>
    <t>Desenvolvimento de metodologias analíticas</t>
  </si>
  <si>
    <t>Origem do H2S nos reservatórios do pré-sal</t>
  </si>
  <si>
    <t>Modelagem 3D de petrofácies Cernambi e Sapinhoá</t>
  </si>
  <si>
    <t>Técnicas de Modelagem e Análise de Incerteza em Reservatórios</t>
  </si>
  <si>
    <t>Maximização de produtos líquidos em FCC</t>
  </si>
  <si>
    <t>Rocha-Perfil-Sísmica - Alterações e Interações no contato de Rochas Vulcânicas-Carbonáticas</t>
  </si>
  <si>
    <t>Avaliação e caracterização avançada dos reservatórios a escala de poço</t>
  </si>
  <si>
    <t>Estudo de Auxiliar de Desparafinação</t>
  </si>
  <si>
    <t>Pentoses a intermediários químicos</t>
  </si>
  <si>
    <t>Investigação de mecanismos de oxidação de oleo diesel e misturas com biodiesel</t>
  </si>
  <si>
    <t>Qualidade do BS e da parafina micro RLAM</t>
  </si>
  <si>
    <t>Modelo para acompanhamento do processo de extração aplicado ao Fluibrax</t>
  </si>
  <si>
    <t>Projeto Ambientes de Suporte a Decisão para o E&amp;P-SERV (Exploração e Produção Serviços)</t>
  </si>
  <si>
    <t>Reavaliação dos Óleos Básicos Lubrificantes e Intermediários na RLAM, REDUC e LUBNOR</t>
  </si>
  <si>
    <t>Curva de calibração isotópica baseada em isótopo de enxofre com aplicação aos sistemas petrolóferos brasileiro</t>
  </si>
  <si>
    <t>Inversor de Molhabilidade para o Pré-sal</t>
  </si>
  <si>
    <t>Planta Piloto de Produtos Estirênicos</t>
  </si>
  <si>
    <t>Estratigrafia mecânica: metodologia integrada preditiva de unidades mecânicas e densidade de fraturas</t>
  </si>
  <si>
    <t>Geotermômetros II</t>
  </si>
  <si>
    <t>Estratégias de Pré-Tratamento para o Etanol 2G</t>
  </si>
  <si>
    <t>PIG Multisize de limpeza para dutos de gás com grandes diferenças de diâmetro</t>
  </si>
  <si>
    <t>Poços Estratigráficos em Terra</t>
  </si>
  <si>
    <t>Reúso de Água Produzida para Fins de Irrigação</t>
  </si>
  <si>
    <t>Novas Oportunidades em Biotecnologia</t>
  </si>
  <si>
    <t>Estudos referentes à qualidade e desempenho de CAPs de maior consistência (módulo elevado)</t>
  </si>
  <si>
    <t>Copolimerização em unidade de bancada fase gás</t>
  </si>
  <si>
    <t>Previsão de Produção sob Incerteza</t>
  </si>
  <si>
    <t>Otimização da separação e secagem de cascalhos em ambiente off-shore</t>
  </si>
  <si>
    <t>Monitoramento sísmico no piloto de Lula</t>
  </si>
  <si>
    <t>Tensões, propriedades sísmicas e geomecânicas</t>
  </si>
  <si>
    <t>Avaliação de Propriedades de Catalisadores de Poliolefinas</t>
  </si>
  <si>
    <t>Scale-up do catalisador de morfologia controlada</t>
  </si>
  <si>
    <t>LLDPE através de catalisador esférico</t>
  </si>
  <si>
    <t>Pilotos de Otimização da Produção do SSE (Exploração e Produção Sul e Suldeste)</t>
  </si>
  <si>
    <t>Novas Tecnologias e Inovações em Sensores e Coletas Meteo-oceanográficas</t>
  </si>
  <si>
    <t>Planta piloto de petroquímicos básicos</t>
  </si>
  <si>
    <t>Arcabouço Estratigráfico Santoniano na Bacia de Santos fase 2</t>
  </si>
  <si>
    <t>Gerenciamento de incrustações salinas para os campos do norte e nordeste</t>
  </si>
  <si>
    <t>Catalisador metalocênico para PEBDL ( Polietileno de Baixa Densidade Linear )</t>
  </si>
  <si>
    <t>Fraturamento ácido em carbonatos</t>
  </si>
  <si>
    <t>Metátese de Óleos Vegetais</t>
  </si>
  <si>
    <t>Novas gasolinas aditivadas BR</t>
  </si>
  <si>
    <t>Aplicação de técnicas analíticas alternativas e quimiometria no desenvolvimento de novos métodos de avaliação de petróleo</t>
  </si>
  <si>
    <t>Sistema de Tocha - Recuperação de Gás em Baixa Temperatura e em Baixa Pressão</t>
  </si>
  <si>
    <t>Avaliação Petrossísmica para Monitoramento da Injeção de CO2</t>
  </si>
  <si>
    <t>Hidrogenação de biomassa para produção de QAV e Diesel</t>
  </si>
  <si>
    <t>Novas tecnologias para o sensoriamento remoto de exsudações de óleo na superfície marinha (polarimetria de microondas e espectroscopia óptica)</t>
  </si>
  <si>
    <t>Estudo de termocronologia e modelagem numérica de processos tectônicos e erosivos em bacias sedimentares brasileiras e regiões continentais adjacentes - PROMOB</t>
  </si>
  <si>
    <t>Produção de ácidos orgânicos de segunda geração</t>
  </si>
  <si>
    <t>Estudo de Reflectância de Vitrinitas do Siluriano e Devoniano</t>
  </si>
  <si>
    <t>Inversão de dado sísmico Fullazimute - Aquisição Circular e Processamento 3D</t>
  </si>
  <si>
    <t>Integração Biocronoestratigráfico e Paleoecologia da Seção Carbonatica Pos-Sal de Santos, Campos e Espirito Santo</t>
  </si>
  <si>
    <t>Estudo de catalisadores de isomerização seletiva de parafinas de alto peso molecular</t>
  </si>
  <si>
    <t>Tecnologia GTL Compacto com fornecimento local</t>
  </si>
  <si>
    <t>Redução de emissões gasosas no processo de FCC</t>
  </si>
  <si>
    <t>Gasolina PROCONVE Fase L-6</t>
  </si>
  <si>
    <t>Ambientes de treinamento de operadores de produção e facilidades com recursos de realidade virtual</t>
  </si>
  <si>
    <t>Monitoramento da Injeção do CO2 no PPSBS</t>
  </si>
  <si>
    <t>Avaliação da Qualidade do Asfalto da Petrobras</t>
  </si>
  <si>
    <t>Avaliação das propriedades de materiais poliméricos usados na barreira de pressão de dutos flexíveis</t>
  </si>
  <si>
    <t>Top Hole Casing Drilling para Pré-Sal</t>
  </si>
  <si>
    <t>Controle da Incrustação para novas concepções de sistemas de produção- Previsão e diagnóstico, inibição e remediação quimica</t>
  </si>
  <si>
    <t>Produção de polihidroxialcanoatos do tipo P3HB-co-3HAMCL a partir de resíduos</t>
  </si>
  <si>
    <t>Análise do dano acumulado nas barreiras ee pressão em dutos flexíveis com estimativa da sua vida útil</t>
  </si>
  <si>
    <t>Desdobramento da implantação do biorreator piloto para tratamento de solos</t>
  </si>
  <si>
    <t>Desenvolvimento de Sistema Robótico de Inspeção de Tanques - Fase II</t>
  </si>
  <si>
    <t>Projetos de P&amp;D do COPES UO-ES</t>
  </si>
  <si>
    <t>Misturas de Óleo Diesel B6 a B20</t>
  </si>
  <si>
    <t>Química analítica para determinação de ácidos ARN</t>
  </si>
  <si>
    <t>Estudo integrado de sequestrante de H2S na cadeia produtiva de óleo e gás</t>
  </si>
  <si>
    <t>Desenvolvimento de Biolubrificantes em escalas laboratorial e piloto</t>
  </si>
  <si>
    <t>Eteno de álcool</t>
  </si>
  <si>
    <t>Pilotos de Sistemas de Manutenção Preditiva do SSE (Exploração e Produção Sul e Suldeste)</t>
  </si>
  <si>
    <t>Projeto integrado de tecnologia de Shale</t>
  </si>
  <si>
    <t>Incorporação da sísmica na modelagem de fluxo</t>
  </si>
  <si>
    <t>Revisão Geoquímica das Bacias da Foz do Amazonas, Pará-Maranhão e Barreirinhas</t>
  </si>
  <si>
    <t>Otimização de Bunker e avaliação quanto a formação de depósitos em bicos injetores</t>
  </si>
  <si>
    <t>Desenvolvimento de Metodologias de Caracterização de Catalisadores de Hidrorrefino</t>
  </si>
  <si>
    <t>Estudo de Fluxo de Fluidos e Fraturamento Hidráulico devido a Geração de Hidrocarboneto</t>
  </si>
  <si>
    <t>Gerenciamento do Ciclo de Vida de plantas de processo - PROTEUS</t>
  </si>
  <si>
    <t>Combustível BTE - Deterioração de Emissões</t>
  </si>
  <si>
    <t>Depósitos Carbonáticos Retrabalhados do Alagoas da Bacia de Santos nas áreas de Franco, Sapinhoá e Lula</t>
  </si>
  <si>
    <t>Petrogênese dos Carbonatos e Fases Associadas das Rochas da Sucessão Pré-Sal (Alagoas) da Bacia de Santos</t>
  </si>
  <si>
    <t>Projeto Jiquiá</t>
  </si>
  <si>
    <t>Qualidade futura de óleos combustíveis</t>
  </si>
  <si>
    <t>Monitoração Quasi-distribuída no pré-sal</t>
  </si>
  <si>
    <t>Simulação de Plantas Integradas Etanol de primera geração e segunda geração</t>
  </si>
  <si>
    <t>Tecnologias para inspeção de tanques e dutos não pigáveis</t>
  </si>
  <si>
    <t>Etanol 2G - Especificação e Desempenho</t>
  </si>
  <si>
    <t>Estudo do impacto e mitigação de sólidos no Abastecimento</t>
  </si>
  <si>
    <t>Redução de Impacto sobre Ecossistemas Continentais</t>
  </si>
  <si>
    <t>Rotas para obtenção de propeno</t>
  </si>
  <si>
    <t>Produção 1,3 PDO - Rota biotecnológica</t>
  </si>
  <si>
    <t>Eficiência Energética Aditivos anti-fouling para permutadores</t>
  </si>
  <si>
    <t>Processos de Monitoramento de Vazamentos em Gasodutos</t>
  </si>
  <si>
    <t>Combustão de Misturas de Gás Natural e CO2 em tochas</t>
  </si>
  <si>
    <t>Catalisadores e Processos de HDT (Hidrotratamento) para Processamento de Instáveis do Diesel</t>
  </si>
  <si>
    <t>Estireno a partir de EPS reciclado</t>
  </si>
  <si>
    <t>Captura de CO2 On Board</t>
  </si>
  <si>
    <t>Estabilidade de Compressores de Altas Pressões e Composições Variáveis de Hidrocarbonetos e CO2</t>
  </si>
  <si>
    <t>Bases para estudo de vulnerabilidades climáticas da Petrobras</t>
  </si>
  <si>
    <t>NEAT - Ampliação do Circuito Poço</t>
  </si>
  <si>
    <t>Seleção de Materiais Metálicos Sujeitos a Vazamentos de Correntes Ricas em CO2</t>
  </si>
  <si>
    <t>Metodologia de Otimização de Processos</t>
  </si>
  <si>
    <t>Otimização de processos para reúso de efluentes em sistemas de resfriamento</t>
  </si>
  <si>
    <t>Comparação Geoquímica do Óleo Presente em Inclusões Fluidas e do Óleo Cru de Poços Offshore do Pré-sal da Bacia de Santos</t>
  </si>
  <si>
    <t>Avaliação e otimização de processos de dessalinização visando reúso de águas e efluentes</t>
  </si>
  <si>
    <t>Catalisadores de RFCC</t>
  </si>
  <si>
    <t>Otimização de Processos para Remoção de Compostos Orgânicos e Nitrogenados</t>
  </si>
  <si>
    <t>Avaliação de processos e catalisadores para Hidrocraqueamento de gasóleos nacionais</t>
  </si>
  <si>
    <t>Gaseificação catalítica para produção de H2 - Fase II</t>
  </si>
  <si>
    <t>Diagênese e seu impacto nas propriedades de reservatórios nos campos do pré-sal</t>
  </si>
  <si>
    <t>Alternativas para Detecção e Controle de BRS em FPSO</t>
  </si>
  <si>
    <t>Processos de conversão e de tratamento de correntes do pré-sal</t>
  </si>
  <si>
    <t>Modelos para predição de desempenho do processo de HDT de óleo diesel</t>
  </si>
  <si>
    <t>ESTRUTERM NE - Estrutura Térmica da Litosfera no Nordeste Brasileiro nas Regiões adjacentes à Bacia Potiguar e de Sergipe-Alagoas</t>
  </si>
  <si>
    <t>Determinação da razão isotópica de carbono (d13C) de biomarcadores</t>
  </si>
  <si>
    <t>Aplicação Conjunta de Análise de Inclusões Fluidas e Geomorfometria ao Entendimento da Migração de Hidrocarbonetos na Bacia do Parnaíba</t>
  </si>
  <si>
    <t>Desenvolvimento de atividades de P&amp;D na UGH U1620 da Reduc</t>
  </si>
  <si>
    <t>Microbiais da Chapada Diamantina</t>
  </si>
  <si>
    <t>Investigação da Correlação entre as Propriedades Elásticas e a Maturação de Folhelhos Geradores</t>
  </si>
  <si>
    <t>Novos métodos de manuseio de cargas</t>
  </si>
  <si>
    <t>HUBS Marítimos para distribuição de fluídos e granéis</t>
  </si>
  <si>
    <t>NEAT - Unidade Metrológica de Vazão de Gás - UMVG</t>
  </si>
  <si>
    <t>Integração de dados de Bioestratigrafia</t>
  </si>
  <si>
    <t>Qualidade do Coque de Petróleo</t>
  </si>
  <si>
    <t>Modificações de fase, alterações composicionais, moleculares e isotópicas em petróleos submetidos ao processo de fracionamento evaporativo</t>
  </si>
  <si>
    <t>Refinamento de Caracterização Geoquímica de Petróleos e Rocha Geradora</t>
  </si>
  <si>
    <t>Síntese de matérias-primas para petroquímica via catálise enzimática</t>
  </si>
  <si>
    <t>Nanotecnologia para Materiais</t>
  </si>
  <si>
    <t>Avaliação da interação casco dutos submarinos em UEPs</t>
  </si>
  <si>
    <t>Tecnologias P7, P8 e L6 Emissões Diesel</t>
  </si>
  <si>
    <t>Desenvolvimento da Tecnologia Etanol Segunda Geração</t>
  </si>
  <si>
    <t>Desenvolvimento de Metodologias para Análise de Hidrocarbonetos, Nitrogenados e Sulfurados em Diesel</t>
  </si>
  <si>
    <t>Previsão da qualidade e timing de geração de petróleo para um querogênio do tipo-I</t>
  </si>
  <si>
    <t>Caracterização Geoquímica Avançada e Integrada de Óleos Crus e Derramado</t>
  </si>
  <si>
    <t>BR KIN - Software para otimização de cinética composicional a partir de dados de maturação artificial de rochas geradoras</t>
  </si>
  <si>
    <t>AnaSeTe 20</t>
  </si>
  <si>
    <t>Processos e catalisadores de tratamento de nafta</t>
  </si>
  <si>
    <t>Enzimas e insumos verdes para polímeros</t>
  </si>
  <si>
    <t>Desenvolvimento de catalisadores para produção de H2 a partir do gás natural e de cargas alternativas</t>
  </si>
  <si>
    <t>Uso de Misturas B7 em Veículos</t>
  </si>
  <si>
    <t>Aplicação da Destilação Molecular - DESTMOL - na Industria de Petróleo</t>
  </si>
  <si>
    <t>Destilação de alta eficiência energética</t>
  </si>
  <si>
    <t>Investigação de craqueamento em altos estágios de maturação</t>
  </si>
  <si>
    <t>Inserção da desasfaltação no esquema de refino</t>
  </si>
  <si>
    <t>Documentação e especificações técnicas para testes de válvulas de gas lift em alta pressão</t>
  </si>
  <si>
    <t>Avaliação Ambiental de Vazamentos de CO2(Gás Carbônico)</t>
  </si>
  <si>
    <t>Avaliação de vulnerabilidades climáticas do E&amp;P - EP-Clima</t>
  </si>
  <si>
    <t>Eficiência Energética e Ambiental de Veículos Híbridos e Elétricos</t>
  </si>
  <si>
    <t>Capacidade de armazenamento geológico de CO2(Gás Carbônico) em aquífero salino profundo próximo a projetos de captura de CO2 em unidades PETROBRAS</t>
  </si>
  <si>
    <t>Otimização Sob Incertezas do Planejamento do Abastecimento</t>
  </si>
  <si>
    <t>NEAT - Novo Circuito Multifásico</t>
  </si>
  <si>
    <t>Desenvolvimento de produtos para a F1 - Temporadas 2015 a 2017</t>
  </si>
  <si>
    <t>Sólidos ácidos para biodiesel</t>
  </si>
  <si>
    <t>Uso de GN na Secagem de Bagaço de Cana por Processo Pulsante</t>
  </si>
  <si>
    <t>Projeto RFID nas atividades de Construção Naval e Montagem Industrial</t>
  </si>
  <si>
    <t>Compatibilidade e Comportamento das Parafinas de Petróleos do Pré-Sal</t>
  </si>
  <si>
    <t>Síntese de 5-HMF em meio aquoso</t>
  </si>
  <si>
    <t>Produção de aromáticos de fontes renováveis</t>
  </si>
  <si>
    <t>Automação de projetos de Engenharia Básica</t>
  </si>
  <si>
    <t>Desenvolvimento de ferramenta para avaliação de desempenho de rto</t>
  </si>
  <si>
    <t>Termopor 2-Processos de Termoformagem</t>
  </si>
  <si>
    <t>Aprovação de medidor multifásico - INMETRO</t>
  </si>
  <si>
    <t>Medição de umidade em mistura metano CO2</t>
  </si>
  <si>
    <t>Esquema de Refino Futuro para Produção de Óleo Diesel S10 e QAV</t>
  </si>
  <si>
    <t>HCC para LUBE Grupo III Pré-sal (teste em alta pressão)</t>
  </si>
  <si>
    <t>Caracterização avançada do desempenho de produtos asfálticos Petrobras</t>
  </si>
  <si>
    <t>Início de poço manobra única</t>
  </si>
  <si>
    <t>Modelagem probabilística de quantificação de risco na área de construção de poços</t>
  </si>
  <si>
    <t>Aprimoramento de Tecnologia Eletroquímica Alternativa Para Tratamento de Águas Ácidas Geradas em Refinarias - Otimização de Reator Eletroquímico.</t>
  </si>
  <si>
    <t>Novas Tecnologias para Apoio a Operações Offshore</t>
  </si>
  <si>
    <t>Combustão Parcial vs Total em FCC</t>
  </si>
  <si>
    <t>Avaliação de Alternativas de BHA de Baixo Custo para Perfuração de Rochas Duras e Abrasivas em Poços Terrestres</t>
  </si>
  <si>
    <t>Fluidos alternativos à n-parafina</t>
  </si>
  <si>
    <t>Sistemas combate à perda de circulação</t>
  </si>
  <si>
    <t>Dispositivos de mitigação de vãos livres</t>
  </si>
  <si>
    <t>Melhoria imageamento sísmico no Pré-Sal</t>
  </si>
  <si>
    <t>Tecnologias de decantação em tanques para aumento de capacidade de FPSO</t>
  </si>
  <si>
    <t>Desenvolvimento de tecnologia de flotação centrífuga e DGF</t>
  </si>
  <si>
    <t>Tecnologias e Produtos para Tratamento de Efluentes de Operações Especiais</t>
  </si>
  <si>
    <t>Modelagem probabilística de quantificação de risco de cronograma de desenvolvimento da Produção</t>
  </si>
  <si>
    <t>Desenvolvimento de Cl de Baixo Custo para Otimização do Gerenciamento da Produção de Campos Maduros</t>
  </si>
  <si>
    <t>Influência do BSW na corrosão da COP</t>
  </si>
  <si>
    <t>Viabilização da Perfuração sem Riser com BOP Convencional</t>
  </si>
  <si>
    <t>Logística de Troca de Leitos de H2S do PPSBS</t>
  </si>
  <si>
    <t>Rastreamento de Cargas</t>
  </si>
  <si>
    <t>Desenvolvimento do BCS Curto</t>
  </si>
  <si>
    <t>Eliminação de Água, Cloretos e Sedimentos de Petróleos para Ensaios de Laboratório</t>
  </si>
  <si>
    <t>BCSS de Elevada Capacidade E Confiabilidade</t>
  </si>
  <si>
    <t>Monitoramento e Alerta Meterológicas</t>
  </si>
  <si>
    <t>AQUILIG - Aquisição Inteligente de Informações Ambientais</t>
  </si>
  <si>
    <t>EOR para campos offshore</t>
  </si>
  <si>
    <t>ACT PGS</t>
  </si>
  <si>
    <t>Modelagem de Elementos Arquiteturais de Reservatórios Turbidíticos</t>
  </si>
  <si>
    <t>SIMBR_Simulador 3D de bacias_Fase IV</t>
  </si>
  <si>
    <t>Natureza e distribuicao de argilominerais e seu impacto em petrofísica</t>
  </si>
  <si>
    <t>Diagnóstico Problemas de Perfuração II</t>
  </si>
  <si>
    <t>Avaliação de acidez no óleo bunker</t>
  </si>
  <si>
    <t>Efeitos das Propriedades da Gasolina nos Depósitos e Emissões de Motores de Combustão Interna</t>
  </si>
  <si>
    <t>Super deconvolução de dados sísmicos</t>
  </si>
  <si>
    <t>Integração tecnológica multidisciplinar em geoquímica orgânica_desafios e inovações metodológicas aplicadas à pesquisa de sistemas petrolíferos</t>
  </si>
  <si>
    <t>Estudo integrado de rochas e perfis em ambientes de pressões altas</t>
  </si>
  <si>
    <t>Projeto piloto conceitual para desenvolvimento de reservatórios não convencionais de gás / óleo</t>
  </si>
  <si>
    <t>Visualização de Incertezas na Caracterização e Simulação de Reservatórios</t>
  </si>
  <si>
    <t>Avaliação de Configurações de Biorrefinarias</t>
  </si>
  <si>
    <t>Otimização de Projetos Básicos</t>
  </si>
  <si>
    <t>Aumento da Produtividade de Empreendimentos de Petróleo e Gás</t>
  </si>
  <si>
    <t>Ampliação ADDLabs</t>
  </si>
  <si>
    <t>Modelagem Numérica de Sistemas Deposicionais</t>
  </si>
  <si>
    <t>ESTRUTERM - Estrutura térmica da litosfera, termocronologia e modelagem numérica de processos tectônicos e erosivos</t>
  </si>
  <si>
    <t>Evolução Tectônica de Margens Rifteadas</t>
  </si>
  <si>
    <t>Modelagem física de tectônica e sedimentação</t>
  </si>
  <si>
    <t>Desenvolvimento de equipamento e procedimento para reparo por soldagem em reatores de HDT em Cr-Mo-V</t>
  </si>
  <si>
    <t>Separadores Centrpifugos Nacionais</t>
  </si>
  <si>
    <t>Pós-projeto do antiespumante com baixo teor de silício</t>
  </si>
  <si>
    <t>Calibração de medidores de vazão</t>
  </si>
  <si>
    <t>Combo desemulsificante e antiespumante</t>
  </si>
  <si>
    <t>Separação de CO2 a Altas Pressões</t>
  </si>
  <si>
    <t>Separação de H2S CO2 do gás por absorção</t>
  </si>
  <si>
    <t>Estudo de medidores de vazão de gás com CO2</t>
  </si>
  <si>
    <t>Medição online de CO2 e H2S em gás natural</t>
  </si>
  <si>
    <t>Testes de adsorventes para secagem de Gás Natural</t>
  </si>
  <si>
    <t>Desenvolvimento de Modelos para UCRs</t>
  </si>
  <si>
    <t>Avaliação de aditivo para aumento do rendimento de líquidos em UCRs</t>
  </si>
  <si>
    <t>Nanomateriais para armazenamento de gás natural</t>
  </si>
  <si>
    <t>Processos Oxidativos Ligantes e Misturas</t>
  </si>
  <si>
    <t>Sistema de Detecção de Vazamento para dutos com transporte de líquidos - SDVL</t>
  </si>
  <si>
    <t>Otimização em Tempo Real (RTO) de pequeno porte</t>
  </si>
  <si>
    <t>Soldagem Subaquática</t>
  </si>
  <si>
    <t>Soluções Otimizadas de Pontos Fixos</t>
  </si>
  <si>
    <t>Metalurgia permutadores de óleo e gás</t>
  </si>
  <si>
    <t>Simulação de Controle de Compressores</t>
  </si>
  <si>
    <t>Controle avançado na produção de petróleo</t>
  </si>
  <si>
    <t>Estudo de alternativas para permutadores de calor líquido-líquido</t>
  </si>
  <si>
    <t>Detecção de Vazamentos em Operações de Offloading</t>
  </si>
  <si>
    <t>Calibração da estimativa de permeabilidade do RMN utitilizando dados de Testes de Formação e Perfis de Produção</t>
  </si>
  <si>
    <t>Controle da incrustação em alto teor CO2</t>
  </si>
  <si>
    <t>Modelagem multifásica acoplada Poço-RR</t>
  </si>
  <si>
    <t>Modelagem Geológica de Reservatórios Carstificados</t>
  </si>
  <si>
    <t>Interação rocha-fluido no Pré-Sal em HT</t>
  </si>
  <si>
    <t>Modelagem geológica de coquinas</t>
  </si>
  <si>
    <t>Permeabilidade relativa no processo WAG</t>
  </si>
  <si>
    <t>Avaliação de Válvulas Ciclônicas Comerciais</t>
  </si>
  <si>
    <t>Redução de Cinzas no Oleo Decantado</t>
  </si>
  <si>
    <t>Disponibilização de Metodologia  de Seleção de Sistemas de Estimulação Ácida para o Aumento da Produtividade dos  Carbonatos do Pre-Sal</t>
  </si>
  <si>
    <t>Qualificação CIMUX para cessão onerosa</t>
  </si>
  <si>
    <t>Mapeamento de fraturas hidráulicas e monitoramento de reservas</t>
  </si>
  <si>
    <t>Previsão de vida útil de aços inoxidáveis fundidos HP utilizados em fornos reformador</t>
  </si>
  <si>
    <t>Novas Metodologias de Controle Avançado para UPGNs (Unidade de Processamento Gás Natural)</t>
  </si>
  <si>
    <t>Estado da arte sobre misturas de óleo diesel, biodiesel e renováveis hidrogenados (HBIO e H100)</t>
  </si>
  <si>
    <t>Modelagem Numérica de Processos Turbidíticos</t>
  </si>
  <si>
    <t>Novos dispositivos de elevação artificial BCP,BHJ E BVP</t>
  </si>
  <si>
    <t>Simulação avançada e otimização da malha de drenagem para os reservatórios do Pré-Sal.</t>
  </si>
  <si>
    <t>Sísmica 4D em carbonatos do Pré-sal</t>
  </si>
  <si>
    <t>Sensores autônomos para S4D no Pré-sal</t>
  </si>
  <si>
    <t>Avaliação de Membranas de URS</t>
  </si>
  <si>
    <t>Ambiente Padrão para Conectividade de Ferramentas de Automação de Mercado ou Proprietárias, com Diferentes Protocolos de Comunicação e Fontes de Dados</t>
  </si>
  <si>
    <t>Poços com diâmetros alternativo</t>
  </si>
  <si>
    <t>Disponibilização de Técnicas Alternativas para Redução do Custo de Descomissionamento de Poços Offshore</t>
  </si>
  <si>
    <t>Simulação de produção de poços de gás</t>
  </si>
  <si>
    <t>Sondas para construção de poços NC</t>
  </si>
  <si>
    <t>Válvulas autônomas de controle de fluxo</t>
  </si>
  <si>
    <t>Integridade estrutural de UEPs</t>
  </si>
  <si>
    <t>Infraestrutura portuária em áreas remotas</t>
  </si>
  <si>
    <t>Métricase Indicadores Para Alinhamento às Melhores Práticas Internacionais</t>
  </si>
  <si>
    <t>Avaliação De Tecnologias E Processos Para Preparação De Superfície E Pintura</t>
  </si>
  <si>
    <t>Melhoria da Eficiência e Qualidade na Rastreabilidade e Mobilidade</t>
  </si>
  <si>
    <t>Laboratório de Ciclos Termodinâmicos Avançados e Turbina de Fluido Orgânico</t>
  </si>
  <si>
    <t>Melhoria da Produtividade em Fornos de Indução</t>
  </si>
  <si>
    <t>Autocalibração de analisadores de BSW em linha</t>
  </si>
  <si>
    <t>Produção e acumulação de hidratos</t>
  </si>
  <si>
    <t>Previsão para demanda não-termelétrica</t>
  </si>
  <si>
    <t>Injeção de água de salinidade controlada</t>
  </si>
  <si>
    <t>Controle de produção de água</t>
  </si>
  <si>
    <t>EOR para campos onshore</t>
  </si>
  <si>
    <t>Otimização da Simulação de Megamodelos</t>
  </si>
  <si>
    <t>Estratigrafia Mecânica - Metodologia Integrada Preditiva de Unidades Mecânicas e Densidade de Fraturas - Fase II</t>
  </si>
  <si>
    <t>Simulação composicional com CO2</t>
  </si>
  <si>
    <t>Desenvolvimento de Algoritmos para Otimização da Produção</t>
  </si>
  <si>
    <t>Modelagem Termodinâmica de Sistemas Complexos</t>
  </si>
  <si>
    <t>Metodologias para Sintonia e Avaliação de Controle Avançado (BRLumina)</t>
  </si>
  <si>
    <t>Redatumação CFP (Common Focusing Point)</t>
  </si>
  <si>
    <t>Substituição de Nafta Petroquímica por GLP e C5+</t>
  </si>
  <si>
    <t>Avaliação não-destrutiva de propriedades através de microtestes mecânicos</t>
  </si>
  <si>
    <t>NAVE² - Navio Ecológico Eficiente - Fase</t>
  </si>
  <si>
    <t>Desenvolvimento de Dispersores de Carga de FCC de alto desempenho</t>
  </si>
  <si>
    <t>Desenvolvimento de Revestimento de 7" com  Válvulas e Sensores da Completação Inteligente Acoplados, para Gerenciamento da Produção sem Coluna inferior, em Poços de Fase Final de 8 1/2"</t>
  </si>
  <si>
    <t>Desenvolvimento tecnológico para adição de NBPT à uréia</t>
  </si>
  <si>
    <t>Produção de asfalto a partir de Pré-sal</t>
  </si>
  <si>
    <t>Óleo diesel com especificação EN590</t>
  </si>
  <si>
    <t>Hidratação de propeno a isopropanol</t>
  </si>
  <si>
    <t>Desenvolvimento de analisador virtual baseado no PETROX-TR</t>
  </si>
  <si>
    <t>Rastreamento e mitigação do Silício na cadeia de Petróleo</t>
  </si>
  <si>
    <t>ANÁLISE DE RISCO QUANTIFICAÇÃO DE DANOS E CONF ESTRUTURAL</t>
  </si>
  <si>
    <t>AVALIAÇÃO DA TECNOLOGIA DE CAMPO MAGNÉTICO PARA PREVENÇÃO E CONTROLE DE INSCRUSTAÇÃO EM POÇOS OFFSHORE EM CONDIÇÕES REPRESENTATIVAS DO PRE-SAL</t>
  </si>
  <si>
    <t>Estabilidade de poços em carbonato</t>
  </si>
  <si>
    <t>Sistema PBN</t>
  </si>
  <si>
    <t>Desenvolvimento de sistemas de detecção de emissões fugitivas de metano</t>
  </si>
  <si>
    <t>Determinação de propriedades intrínsecas e extrínsecas de petróleos oriundos de testes PVT</t>
  </si>
  <si>
    <t>Tecnologia de Reparo de Dutos aplicáveis a Multi-diâmetros e diferentes Materiais</t>
  </si>
  <si>
    <t>Evolução dos Argilominerais do Pré-sal da Bacia de Santos</t>
  </si>
  <si>
    <t>Teste de Injetividade em zonas de OA</t>
  </si>
  <si>
    <t>Produção de Combustíveis Marítimos 2020</t>
  </si>
  <si>
    <t>Otimização de suportes de fornos</t>
  </si>
  <si>
    <t>Centro Brasileiro de Processamento de Laser</t>
  </si>
  <si>
    <t>Avaliação de novas tecnologias de monitoramento de TOG online</t>
  </si>
  <si>
    <t>Espumas para Recuperação Melhorada de Petróleo</t>
  </si>
  <si>
    <t>Alterações composicionais dos óleos do pré-sal de Santos relacionadas à interação</t>
  </si>
  <si>
    <t>Matérias-primas residuais para açúcares</t>
  </si>
  <si>
    <t>Avaliação de estratégias para inversão tomográfica</t>
  </si>
  <si>
    <t>Soluções para Frações Pesada do Diesel</t>
  </si>
  <si>
    <t>Monitoração e diagnóstico de UPGNs</t>
  </si>
  <si>
    <t>Medidas de Propriedades de Rochas na Frequência Sísmica</t>
  </si>
  <si>
    <t>Ciclones de Alta Eficiência e Campanha</t>
  </si>
  <si>
    <t>Materiais Não-Metálicos e Não-Ferrosos para Construção e Montagem</t>
  </si>
  <si>
    <t>Redução de Finos nos Produtos da FCC</t>
  </si>
  <si>
    <t>Automatização da medição de fator de encolhimento e razão da solubilidade em ambiente offshore</t>
  </si>
  <si>
    <t>Estudo dos depósitos de hidrato de gás do Cone de Rio Grande, Bacia de Pelotas, aplicado a produção e avaliação de risco geológico</t>
  </si>
  <si>
    <t>Avaliação de medidores de BSW em linha</t>
  </si>
  <si>
    <t>Perfuração com circulação reversa FIII</t>
  </si>
  <si>
    <t>Desenvolvimento de simuladores mecânico e térmico de fornos</t>
  </si>
  <si>
    <t>Alternativas Geométricas de Válvulas de Cl para Minimização do Deposito da Incrustação</t>
  </si>
  <si>
    <t>Desenvolvimento de Tecnologia para Diagnóstico de Tubos de Forno Reformador</t>
  </si>
  <si>
    <t>Desenvolvimento de Internos para Riser de FCC</t>
  </si>
  <si>
    <t>Remoção de sulfurados em correntes do Gás Natural</t>
  </si>
  <si>
    <t>Avaliação de Liners para Tubulações de Aço</t>
  </si>
  <si>
    <t>Calibração Petrossísmica de Perfis</t>
  </si>
  <si>
    <t>Tratabilidade de Petróleos do Pré-sal</t>
  </si>
  <si>
    <t>Solução de Riser para áreas ambientalmente sensíveis</t>
  </si>
  <si>
    <t>Soldagem e União de Materiais Ferrosos e Não-Ferrosos</t>
  </si>
  <si>
    <t>Robótica e Automação Aplicada a Construção e Montagem</t>
  </si>
  <si>
    <t>Controle de incrustação e prod. de água</t>
  </si>
  <si>
    <t>Destilado Medio em FCC via MAB oxigenio</t>
  </si>
  <si>
    <t>Fracionamento em UDAV</t>
  </si>
  <si>
    <t>Fracionamento em UCR</t>
  </si>
  <si>
    <t>Otimização de Sistemas de Ancoragem</t>
  </si>
  <si>
    <t>Centro Tecnológico da Baixada Santista - CTBS</t>
  </si>
  <si>
    <t>Análise de Construtibilidade e Acompanhamento de Empreendimentos de Petróleo e Gás</t>
  </si>
  <si>
    <t>Avaliação da taxa de corrosão de óleos do pré-sal e misturas</t>
  </si>
  <si>
    <t>Avaliação de Parâmetros Experimentais para Projetos de U-HDT de Destilados Médios</t>
  </si>
  <si>
    <t>CAP modificado e emulsões com crus alternativos</t>
  </si>
  <si>
    <t>Monitoração e diagnóstico de Unidades de Amônia</t>
  </si>
  <si>
    <t>Aplicação de Processos e Metodologias através do uso de Sistemas</t>
  </si>
  <si>
    <t>Controle de Corrosão em Sistemas de Topo</t>
  </si>
  <si>
    <t>Fracionamento em FCC</t>
  </si>
  <si>
    <t>Avaliação de materiais sujeitos à corrosão naftênica em regiões de alta velocidade</t>
  </si>
  <si>
    <t>Identificação das Tecnologias de Remoção dos compostos BTX (benzeno, tolueno, xileno) dos gás natural e do seu condensado</t>
  </si>
  <si>
    <t>Esquemas de purificação de correntes de HLR com ou sem sistema de hidrogenação seletiva de oxigênio e Nox</t>
  </si>
  <si>
    <t>Desenvolvimento de processos para obtenção de matérias-primas petroquímicas a partir da corrente C4 olefínica</t>
  </si>
  <si>
    <t>Atlas de sistemas turbidíticos modernos do talude continental da Margem Sudeste Brasileira</t>
  </si>
  <si>
    <t>Cladeamento e Metalização de Tubos e Estruturas Metálicas</t>
  </si>
  <si>
    <t>Investigação da cinética de geração e composição do petróleo de geradoras carbonáticas através de hidropirólise</t>
  </si>
  <si>
    <t>Otimização da Utilização da Informação Sísmica na Modelagem</t>
  </si>
  <si>
    <t>Infraestrutura e equipamentos para avaliação de materiais - HP, CrMoV e Cmo</t>
  </si>
  <si>
    <t>Avaliação da Confiabilidade e do Desempenho de Instrumentação e Redes de Automação com Tecnologia sem fio (Wireless)</t>
  </si>
  <si>
    <t>Requisitos de qualidade da gasolina S50</t>
  </si>
  <si>
    <t>Geração de Biogás de Vinhaça</t>
  </si>
  <si>
    <t>Modelagem da Rota Solvente</t>
  </si>
  <si>
    <t>Limitação de Cargas nas HDR</t>
  </si>
  <si>
    <t>Projeto Integrado de Resíduos Críticos RECRI</t>
  </si>
  <si>
    <t>Aditivação da Gasolina S50</t>
  </si>
  <si>
    <t>Hidrogenação de biomassa para produção de bioQAV</t>
  </si>
  <si>
    <t>BioQAV por rota alternativa</t>
  </si>
  <si>
    <t>Reparo de tubulações off-shore e avaliação de END em compósitos</t>
  </si>
  <si>
    <t>Macroindentador instrumentado ótico</t>
  </si>
  <si>
    <t>Reparo por soldagem no estado sólido</t>
  </si>
  <si>
    <t>Nanotecnologia - Modelagem Molecular Catalisadores HDT</t>
  </si>
  <si>
    <t>Aumento de confiabilidade de BOP</t>
  </si>
  <si>
    <t>Avaliação e Otimização do Complexo PetroquímicaSuape</t>
  </si>
  <si>
    <t>Síntese de álcoois superiores</t>
  </si>
  <si>
    <t>Modelagem de Processo de FCC</t>
  </si>
  <si>
    <t>Tomografia em materiais compositos</t>
  </si>
  <si>
    <t>Mapeamento do envio de H2 para flare</t>
  </si>
  <si>
    <t>Efeito do Si nos catalisadores de HDT de nafta de coque</t>
  </si>
  <si>
    <t>Avaliação e Otimização de Sistemas de Resfriamento</t>
  </si>
  <si>
    <t>Óleo diesel para uso industrial</t>
  </si>
  <si>
    <t>Avaliação de óleo diesel em veículos leves</t>
  </si>
  <si>
    <t>Reatividade da Emissão de COV Veicular</t>
  </si>
  <si>
    <t>Estabilidade de Taludes Submarinos</t>
  </si>
  <si>
    <t>Avaliação de depósitos em fornos de coque utilizando instabilizador de cargas</t>
  </si>
  <si>
    <t>Simulação de fluxo multifásico em tubulações sujeitas à corrosão naftênica e vibração</t>
  </si>
  <si>
    <t>Desenvolvimento de um simulador numérico bidimensional para estabilidade de poços horizontais/alta inclinação pelo método dos elementos finitos.</t>
  </si>
  <si>
    <t>Termo de adesão para manutenção do Grupo de Catálise - NUCAT.</t>
  </si>
  <si>
    <t>Implantação de um centro de estudos em energia- ENERGE</t>
  </si>
  <si>
    <t>Modelagem de hidrocraqueamento e análise de catalisadores para HDT</t>
  </si>
  <si>
    <t>Desenvolvimento de ensaio em autoclave para avaliação do grau corrosividade de petroleos frente aos diversos materiais utilizados em unidades de refino da PETROBRAS</t>
  </si>
  <si>
    <t>Teste e desenvolvimento do simulador de reforma a vapor da PETROBRAS</t>
  </si>
  <si>
    <t>estudo da soldagem hiperbárica MIG/MAG visando aplicações em procedimentos de reparo robotizado</t>
  </si>
  <si>
    <t>Avaliação de casos e software simulador de danos por H2S em equipamentos industriais.</t>
  </si>
  <si>
    <t>Colonização de sedimentos estéreis pela meiofauna praial sob condições normais e impactadas</t>
  </si>
  <si>
    <t>Estudo experimental em separadores multifásicos - fase complementar</t>
  </si>
  <si>
    <t>Modelagem da oxidação de óleos lubrificantes</t>
  </si>
  <si>
    <t>Desenvolvimento de um Simulador de Reservatório Bifásico Tridimensional em linhas de fluxo</t>
  </si>
  <si>
    <t>Estudo do Processo de Precipitação de Sulfato de Bário para reinjeção de água tratada em poços petrolíferos.</t>
  </si>
  <si>
    <t>Análise de Confiabilidade de Duas Configurações de Ancoragem para as Plataformas P19 e P26</t>
  </si>
  <si>
    <t>Desenvolvimento de projeto de catalisadores para hidroprocessamento de frações de petróleo marlim</t>
  </si>
  <si>
    <t xml:space="preserve">PIG de temperatura e pressão </t>
  </si>
  <si>
    <t>Novos catalisadores de hidrodesnitrogenação.</t>
  </si>
  <si>
    <t>Projeto e construção de bancada para ensaios de desempenho de bocais nebulizadores de queimadores de óleos combustíveis.</t>
  </si>
  <si>
    <t>Análise e Desenvolvimento de Separador de Óleo tipo Centrífugo</t>
  </si>
  <si>
    <t>Levantamento e monitoramento de fauna e flora bentônica de costões rochosos e praias arenosas adjacentes ao terminal petrolífero da Baia da Ilha Grande.</t>
  </si>
  <si>
    <t>Estabilização da capacidade de dessulfurizar o dibenzotiofeno (DBT) por diferentes culturas mistas e localização dos genes Sox nas estirpes originalmente DBT positivas.</t>
  </si>
  <si>
    <t>Otimização Teorica e Testes Experimentais Preliminares de Gaseificação</t>
  </si>
  <si>
    <t>Avaliação de incrustações marinhas na linha fundo e testes de materiais antISncrustantes</t>
  </si>
  <si>
    <t>protótipo de um sistema hidroacústico de monitoração de pressão e temperatura em aguas profundas</t>
  </si>
  <si>
    <t>Avaliação da eficácia de revestimentos aplicados por aspersão térmica em meios corrosivos.</t>
  </si>
  <si>
    <t>Desenvolvimento de Processos de Polimerização em unidades de bancada</t>
  </si>
  <si>
    <t>Consolidação de Processo e de metodologia de Monitoramento de controle e Corrosão e Fragilização pelo Hidrogênio em unidade de Craqueamento catalítico Fluido.</t>
  </si>
  <si>
    <t>Modelagem estocástica/booleana da geometria e heterogeneidades de reservatórios de petróleo: Simulação de propriedades internas e mudança de escala.</t>
  </si>
  <si>
    <t>Desenvolvimento de Simulador para Previsão de Taxa de Corrosão na Unidade U-200A da Refinaria de Paulínea</t>
  </si>
  <si>
    <t>Adaptação de Técnicas Eletroquímicas aos Probemas de Campo: Fase ISI - Utilização do loop e ensaios de campo</t>
  </si>
  <si>
    <t>Estudo das Condições Operacionais da extração a Fluido supercrítico usando o simulador SMEFSC</t>
  </si>
  <si>
    <t>Desenvolvimento de Metodologias Analiticas para a Determinação da composição Química de Derivados de Petróleo Visando sua Aplicação e correlações.</t>
  </si>
  <si>
    <t>Determinação de propriedades Físicas e Quimicas de Petróleo e Derivados</t>
  </si>
  <si>
    <t>Metodologia e Ferramentas de projeto de Sistemas de Ancoragem</t>
  </si>
  <si>
    <t>Análise da estabilidade de poços no campo de Candeias, BAHIA</t>
  </si>
  <si>
    <t>Critérios de Análise e Aceitação de Danos causados pelo H2S</t>
  </si>
  <si>
    <t>Avaliação de novas tecnologias de processamento, modelagem e integração geoestatística de dados geofísicos.</t>
  </si>
  <si>
    <t>Avaliação de novas metodologias de aquisição, processamento e inversão de dados geofísicos/quantificação de processos geológicos tectônicos e sedimentares.</t>
  </si>
  <si>
    <t>Desenvolvimento de projeto de calibração de resposta sísmica de rochas sedimentares com as suas propriedades petrofísicas e as condições ambientais.</t>
  </si>
  <si>
    <t>Eficiência de Inibidores segundo a norma NACE TM 01-02</t>
  </si>
  <si>
    <t>Monitoramento microbiológico de oleodutos, gasodutos e equipamentos de processo.</t>
  </si>
  <si>
    <t>Análises Paramétricas para Avaliação de Sistemas de Ancoragem do tipo TAUT-leg para MODU, FPSO e semi-submersível para produção.</t>
  </si>
  <si>
    <t>Avaliação Numérico-Experimental de um riser Flexivel de produção de Petróleo em Operação.</t>
  </si>
  <si>
    <t>Investigação de efeitos da velocidade de deformação e do tempo sobre comportamento de solos moles saturados.</t>
  </si>
  <si>
    <t>Desenvolvimento de um separador-medidor bifásico de gás liquido para o poço escola de Taquipe.</t>
  </si>
  <si>
    <t>Contratação de ensaios eletroquimicos de hidrogenação e de susceptibilidade à corrosão sob tensão pelo H2S em materiais usados na produção e refino de petroleo</t>
  </si>
  <si>
    <t>Implementação no sistema de estabilidade SEST Fase 2</t>
  </si>
  <si>
    <t>Desenvolvimento de Processos em unidades de bancada e /ou piloto</t>
  </si>
  <si>
    <t>Caracterização avançada e tratamento químico de cargas pesadas para unidades de FCC: Avaliação química e fisico-químoca de efluentes</t>
  </si>
  <si>
    <t>Análise de distorção harmônica total (THD) em conjunto VSD/cabo/motor.</t>
  </si>
  <si>
    <t>Implementação no SIRP3D-Simulador tridimensional trifásico de reservatórios de petróleo.</t>
  </si>
  <si>
    <t>Estudo de um sistema inteligente para definição dos parâmetros de água de injeção em reservatórios de petroleo.</t>
  </si>
  <si>
    <t>Análise de Fluxo Multifásico e Cristas em Reservatórios</t>
  </si>
  <si>
    <t>Desenvolvimento e construção de um sensor de posição para transdutores e de um sistema de digitalização de sinais para ultra-som</t>
  </si>
  <si>
    <t>Detecção de Vórtices em Escoamento Rotacional de soluções Poliméricas e Medição de Perda de Carga com escoamento Axial.</t>
  </si>
  <si>
    <t>Biorremediação natural de aqüíferos contaminados por derramamentos de gasolina.</t>
  </si>
  <si>
    <t>Análise Dinâmica do sistema de amarração DICAS - "Differentiated Complaint Anchoring System" para FPSO em Águas Ultra Profundas.</t>
  </si>
  <si>
    <t>Cocap - execução do projeto de análise exergética e termoeconômica do sistema de bombeamento multifásico submarino</t>
  </si>
  <si>
    <t>Ensaios de "risers" utilizados nas águas profundas da Bacia de Campos para análise do seu coeficiente de atrito com o solo e possíveis danos no contato com corais.</t>
  </si>
  <si>
    <t>Tranferência de calor em escoamentos de fluidos de perfuração e cimentos.</t>
  </si>
  <si>
    <t>Simulação do uso de "Pigs" em tubulações, Fase IS</t>
  </si>
  <si>
    <t>Avaliação desempenho de aços carbono e inoxidável em meios contendo H, H2S, CO2, cloretos e amônia</t>
  </si>
  <si>
    <t>Equação de Projeto de dutos submarinos para águas profundas baseada em técnica de confiabilidade estrutural.</t>
  </si>
  <si>
    <t>Pesquisas ligadas ao estabelecimento de metodologia para seleção de produtos químicos</t>
  </si>
  <si>
    <t>Estudos de avaliação e desenvolvimento de uso de técnicas eletroquímicas para aplicação nos trabalhos de laboratório e de campo referente a corrosão interna de dutos.</t>
  </si>
  <si>
    <t>Estudo de configurações alternativas para risers rígidos em catenária ligados a FPSOs.</t>
  </si>
  <si>
    <t>Desenvolvimento de projeto de avaliação do comportamento dinâmico em condições reais de operação do FPSO2</t>
  </si>
  <si>
    <t>Sistema de monitorização das tensões do topo do riser rígido a ser instalado na plataforma P-XVISI.</t>
  </si>
  <si>
    <t>Determinação de parâmetros de transformação entre os datuns geodésicos Aratu da PETROBRAS e WGS-84.</t>
  </si>
  <si>
    <t>Projeto ANDERRIG - Especificação de Procedimentos e desenvolvimento de software para análise de dados de Experimento com riser rígido</t>
  </si>
  <si>
    <t>Estudos geotérmicos nas bacias sedimentares de Campos (RJ) e Camamu-Almada (BA)</t>
  </si>
  <si>
    <t>Desenvolvimento de sistema de monitoração para auxiliar na movimentação de plataformas tipo JACK-UP.</t>
  </si>
  <si>
    <t>Desenvolvimento da Técnica Ultra-sônica para Inspeção de Tubos de Aço HK 40</t>
  </si>
  <si>
    <t>Análise experimental do colapso propagante em águas profundas</t>
  </si>
  <si>
    <t>Análise Estrutural e Estudo do comportamento de uma bóia de sub-superfície para linhas de grande diâmetro em águas profundas.</t>
  </si>
  <si>
    <t>Desenvolvimento de projeto de bóia submersa para suporte de risers de produção</t>
  </si>
  <si>
    <t>Simulação numérica de unidades flutuantes ancoradas através dos programas PROSIM-E e PROSIM-D.</t>
  </si>
  <si>
    <t>Projeto de desenvolvimento da eletrônica de um pig para detecção de vazamento</t>
  </si>
  <si>
    <t>Desenvolvimento de sistema de ensaio para avaliação da corrosividade naftênica e sulfídrica de petróleos nacionais.</t>
  </si>
  <si>
    <t>Pesquisa de métodos geoquímicos na detecção seletiva de contaminantes provenientes de combustíveis em águas subterrâneas</t>
  </si>
  <si>
    <t>Sistema especialista para controle do processo corrosivo em unidade de craqueamento catalítico fluido (uccf).</t>
  </si>
  <si>
    <t>Analise dos Risers Flexiveis e Linhas de Ancoragem Instalados no FPSO - P-43 na Fase I do Desenvolvimento Definitivo do Campo de Barracuda</t>
  </si>
  <si>
    <t>Estudo da cinética das reações de hidroconversão em um reator PARR.</t>
  </si>
  <si>
    <t>Estudo de peneiramento de Coque de petroleo em amostras coletadas RPBC</t>
  </si>
  <si>
    <t>Testes de inibidores para poços trabalhando em altas pressões e temperaturas</t>
  </si>
  <si>
    <t>Cooperação técnico-científica entre o laboratório de toxicologia ambiental- IOC - FIOCRUZ e o laboratório de Ecotoxicologia SEBIO -SUPESQ - CENPES</t>
  </si>
  <si>
    <t>Desenvolvimento de projeto de apoio a implementação das novas releases de Softwares para Análise de Linhas e Risers</t>
  </si>
  <si>
    <t>Projeto de desenvolvimento de pig instrumentado para detecção da corrosão interna</t>
  </si>
  <si>
    <t>Análises paramétricas para avaliação de sistemas de ancoragem do tipo convencional para modu, FPSO e plataforma semi-submersível de produção (UEP)</t>
  </si>
  <si>
    <t>Simulação tridimensional assimétrica de ciclones.</t>
  </si>
  <si>
    <t>Desenvolvimento de fonte dedicada a soldagem molhada com eletrodos revestidos</t>
  </si>
  <si>
    <t xml:space="preserve">Dragagem do Canal de Água de Refrigeração da RLAM </t>
  </si>
  <si>
    <t>Estudo do processo de floculação no tratamento de águas oleosas.</t>
  </si>
  <si>
    <t>Aplicações avançadas de perfis sônicos para caracterização petrofísica de reservatórios</t>
  </si>
  <si>
    <t xml:space="preserve">Desenvolvimento de Projeto sobre Modelagem Física e Numérica de Dados Sísmicos 3d </t>
  </si>
  <si>
    <t>Desenvolvimento de Novas Metodologias para Aquisição, Processamento  e Inversão de dados Geofísicos Rasos de Alta-Resolução / Análise e Quantificação de Processos geológicos tectônicos e Sedimentares/ Caracterização de Reservatórios de Baíxissima permeabi</t>
  </si>
  <si>
    <t>Desenvolvimento do projeto água de lastro</t>
  </si>
  <si>
    <t>Aperfeiçoamento e implementação de novas rotinas em dynasim para análise dinâmica do sistema de amarração</t>
  </si>
  <si>
    <t>Elaboração de banco de dados ambientais da bacia de campos e de características hidrodinâmicas de plataformas de perfuração tipo modu.</t>
  </si>
  <si>
    <t>Desenvolvimento de projeto analise do comportamento de sistema fpso/aliviador em tandem</t>
  </si>
  <si>
    <t>Implementação de um módulo de posicionamento de sapatas no sistema IWIS</t>
  </si>
  <si>
    <t>Simulação da Química Atmosférica e Poluição Urbanas</t>
  </si>
  <si>
    <t>Desenvolvimento de projeto de ampliação de simulador de hidráulica de perfuração SIDHAM</t>
  </si>
  <si>
    <t>Convênio sobre meio ambiente e tecnologia de resíduos.</t>
  </si>
  <si>
    <t>Determinação do grau de manutenção da matéria orgânica em bacias sedimentares brasileiras - implicações para a geração de petróleo</t>
  </si>
  <si>
    <t>Desenvolvimento de uma plataforma de verificação de parâmetros (pvp)</t>
  </si>
  <si>
    <t>Ensaio para determinação de recalque de risers rigidos no solo superficial das Águas profundas da bacia de Campos.</t>
  </si>
  <si>
    <t>Grupo de combustíveis alternativos - Desenvolvimento da HPR de correntes pesadas</t>
  </si>
  <si>
    <t>Pesquisa de ligas metálicas alternativas para o forno de pirólise de gases de xisto F-23001.</t>
  </si>
  <si>
    <t>Seleção de métodos de medida de permeabilidade relativa para estudo de segregação gravitacional</t>
  </si>
  <si>
    <t>Desenvolvimento de separador - medidor para o poço escola tapique - fase IS</t>
  </si>
  <si>
    <t>Caracterização avançada de cargas e produtos de petróleo efluentes do processo de hidrocraqueamento.</t>
  </si>
  <si>
    <t>Metodologia e Ferramentas de projeto de sistema de ancoragem - PROCAP 2000</t>
  </si>
  <si>
    <t>Desenvolvimento do projeto de sistemas de apoio ás operações de ancoragem</t>
  </si>
  <si>
    <t>Ecotoxicologia e tratamento de efluentes na indústria de petróleo</t>
  </si>
  <si>
    <t>Estudo experimental das condições operacionais do gerador de vapor GV-22501 da U220A da REPLAN.</t>
  </si>
  <si>
    <t>Estudo experimental da ecologia microbiana em solos contaminados por gasolina</t>
  </si>
  <si>
    <t>Medição e determinação de parâmetros meteorológicos para análise de longo prazo da qualidade do ar de Porto Alegre</t>
  </si>
  <si>
    <t>Especiação de compostos inorgânicos em amostras provenientes da Indústria do Petróleo.</t>
  </si>
  <si>
    <t>Serviços para avaliação da qualidade de emulsões asfálticas / misturas betuminosas.</t>
  </si>
  <si>
    <t>Desenvolvimento de processos de polimerização em unidades de bancada - fase IS</t>
  </si>
  <si>
    <t>Estudo comportamento das espias (hawser)</t>
  </si>
  <si>
    <t>Desenvolvimento de software aplicativo a redes neurais para a predição das propriedades de rochas.</t>
  </si>
  <si>
    <t>Assistência tecnológica para o desenvolvimento e implantação de metodologias para a caracterização química de produtos e efluentes da indústria de petróleo.</t>
  </si>
  <si>
    <t>Apoio ao estudo numérico de torção e torque em linhas de ancoragem.</t>
  </si>
  <si>
    <t>Medições simltâneas de movimentos das bóias IMODCO 3 e 4, na Bacia de Campos, durante a operação com navio atracado.</t>
  </si>
  <si>
    <t>Movimentação de pigs em linhas tamponadas por parafinas.</t>
  </si>
  <si>
    <t>Ensaios de estabilidade direcional de modelo de um sistema FPSO constituído por um Navio Cisterna e Navio Aliviador.</t>
  </si>
  <si>
    <t>Método analítico para avaliação estrutural de dutos corroídos com defeitos longos.</t>
  </si>
  <si>
    <t>Desenvolvimento de catalisadores de metal nobre para hidrogenação de aromáticos com tolerância a compostos sulfurados e nitrogenados</t>
  </si>
  <si>
    <t>Desenvolvimento de metodologia para analise dinâmica de monobóias</t>
  </si>
  <si>
    <t>Ensaio em modelo reduzido de rolling de casco VLCC com e sem bolinas estabilizadoras.</t>
  </si>
  <si>
    <t>Aperfeiçoamento de critério de projetos para scr's</t>
  </si>
  <si>
    <t>Avaliação do desempenho de aços carbono e inoxidáveis em meios contendo hidrogênio H2S, CO2, cloreto, cianeto e amônia</t>
  </si>
  <si>
    <t>Estudo experimental comparativo de combustão de óleo diesel e combustível leve industrial (LCI-100).</t>
  </si>
  <si>
    <t>Desenvolvimento de novas tecnologias de síntese e separação em unidades de bancada piloto</t>
  </si>
  <si>
    <t>Medição de movimentos do navio FAR-Sailor e ensaios em modelo reduzido de âncora de sucção</t>
  </si>
  <si>
    <t>Melhoria da qualidade dos registros adquiridos com ferramentas de imageamento geológico raso-sísmica de alta-resolução e GPR (Radar Penetrante no Solo).</t>
  </si>
  <si>
    <t>Caracterização de reservatórios de gás com baixíssima permeabilidade - tight gás sands e modelagem quantitativa tridimensional de fluxo de fluídos em bacias sedimentares, considerando a influência das deformações, falhamentos, halocinese e compactação.</t>
  </si>
  <si>
    <t>Modelagem Fisica e Numérica de Dados Sísmicos 3D e Integração de Dados Geofísicos de diferentes Escalas.</t>
  </si>
  <si>
    <t>Serviços de projetos relativos a aplicação das redes neurais para predição da resistência mecânica das rochas atravessadas por poços</t>
  </si>
  <si>
    <t>Avaliação de dispositivos e técnicas de medição para ensaios de corrosão localizada em laboratório - parte 1</t>
  </si>
  <si>
    <t>Desenvolvimento e implementação de um banco de dados para linhas de poliéster.</t>
  </si>
  <si>
    <t>Estudo das condições de dispersão dos efluentes da REPLAN no Rio Atibaia - Município de Paulínia - SP.</t>
  </si>
  <si>
    <t>Implementação da fase IS dos projetos nas áreas tecnológicas de exploração e métodos de produção de petróleo.</t>
  </si>
  <si>
    <t>Avaliação dos aços X60 e X80 quanto à resistência à fragilização pelo hidrogênio.</t>
  </si>
  <si>
    <t>Desenvolvimento de tecnologia da soldagem para aplicação em ambiente submarino</t>
  </si>
  <si>
    <t>Serviços técnicos para a continuidade do projeto relativo ao sistema inteligente de auxílio à interpretação e identificação.</t>
  </si>
  <si>
    <t>Avaliação da suscetibilidade à corrosão sob tensão pelo H2S (Método A norma NACE TM 0177/96)</t>
  </si>
  <si>
    <t>Avaliação da adição controlada de CaF2 no revestimento de eletrodos oxidantes na redução do hidrogênio difusível na soldagem submarina molhada.</t>
  </si>
  <si>
    <t>Programa de qualificação de métodos de instalação que induzem deformação plástica em SCR`s.</t>
  </si>
  <si>
    <t>HPR de frações residuais do refino de petróleo -Teste do reator para hidropirólise</t>
  </si>
  <si>
    <t>Aplicação de redes neurais para predição das propriedades mecânicas de rochas</t>
  </si>
  <si>
    <t>Serviços de processamento e analise dos dados de monitoração para o experimento do riser rígido em catenária da p-18.</t>
  </si>
  <si>
    <t>Pesquisa de métodos geoquímicos convencionais ou não, na detecção de contaminantes provenientes de combustíveis em águas subterrâneas - FINEP CTPETRO.</t>
  </si>
  <si>
    <t>Estudo e aplicação do programa LPSS</t>
  </si>
  <si>
    <t>Desenvolvimento dos programas científicos para analise de risers e linhas de ancoragem visando 3.000 m de lamina d'água.</t>
  </si>
  <si>
    <t>Análise dos resultados dos ensaios P-35 em tanques de prova utilizando dynassim99</t>
  </si>
  <si>
    <t>Desenvolvimento de Metodologias para Análise do risco no setor Upstream da indústria do petróleo.</t>
  </si>
  <si>
    <t>Analise de estabilidade de poços de petróleo sob efeito térmico</t>
  </si>
  <si>
    <t>Sistema de pré-vaporização de carga.</t>
  </si>
  <si>
    <t>Estações remotas para a monitoração e controle da corrosão - FINEP/CTPETRO</t>
  </si>
  <si>
    <t>Bombeamento multifásico submarino - FINEP CTPETRO</t>
  </si>
  <si>
    <t>Garantia de escoamento IS - atividades em hidratos e parafinas.</t>
  </si>
  <si>
    <t>Escoamento de óleos pesados - FINEP CTPETRO</t>
  </si>
  <si>
    <t>Elevação artificial de óleos pesados - CTPETRO</t>
  </si>
  <si>
    <t>Metodologia para quantificação de riscos e incertezas em estudos de reservatórios.</t>
  </si>
  <si>
    <t>Organização de banco de dados de análogos de afloramentos aos principais reservatórios da Bacia de Campos - FINEP CTPETRO</t>
  </si>
  <si>
    <t>Programa de cálculo de propriedades equivalentes em sistemas monofásicos e bifásicos. - FINEP CTPETRO</t>
  </si>
  <si>
    <t>Melhoria nos sistemas computacionais sicop e sistrat de estudos de controle de produção de água em poços.</t>
  </si>
  <si>
    <t>Método experimental de determinação da saturação critica de gás.</t>
  </si>
  <si>
    <t>Desenvovimento da exploração de horizontes profundos através da perfuração de grandes espessuras de sal. - FINEP/CTPETRO</t>
  </si>
  <si>
    <t>Bombeamento multifásico submarino - FINEP/CTPETRO</t>
  </si>
  <si>
    <t>Sistema de pré-vaporização de carga - FINEP/CTPETRO</t>
  </si>
  <si>
    <t>Avaliação do processo de combustão de coque de petróleo em queimador ciclônico - FINEP/CTPETRO</t>
  </si>
  <si>
    <t>Avaliação do processo de combustão do coque verde em caldeira-piloto com leito fluidizado borbulhante - FINEP/CTPETRO</t>
  </si>
  <si>
    <t>Desenvolvimento de técnicas de nebulização de óleos combustíveis com o objetivo de reduzir emissões de materiais particulados -FINEP/CTPETRO</t>
  </si>
  <si>
    <t>Desenvolvimento de técnicas de co-combustão e incineração de resíduos e de correntes amoniacal ácida - FINEP/CTPETRO</t>
  </si>
  <si>
    <t>Desenvolvimento, avaliação de técnicas de requeimas e estagiamento de ar ou combustível em queimadores - FINEP/CTPETRO</t>
  </si>
  <si>
    <t>Execução de ensaios de laboratório de amostras de cimento asfáltico de petróleo - FINEP/CTPETRO</t>
  </si>
  <si>
    <t>Medição simultânea dos movimentos de duas bóias imodco, na bacia de campos para avaliação do comportamento dinâmico</t>
  </si>
  <si>
    <t>Estudos de contato riser-solo. - FINEP/CTPETRO</t>
  </si>
  <si>
    <t>Modelagem matemática e numérica de recuperação de petróleo com injeção de ar. - ctpetro 2000</t>
  </si>
  <si>
    <t>Modelagem matemática e numérica do escoamento do óleo viscoso espumante em meio poroso - FINEP/CTPETRO</t>
  </si>
  <si>
    <t>interface Amigável para o Simulador de Reservatório SIMPAR.</t>
  </si>
  <si>
    <t>Estudo para predição de permeabilidade a partir de análise de imagem</t>
  </si>
  <si>
    <t>Avaliação da tecnologia de atenuação natural monitorada para plumas de hidrocarbonetos de petróleo e etanol.</t>
  </si>
  <si>
    <t>Estudos experimentais de fluido dinâmico usando a técnica de laser-doppler em ciclones - FINEP CTPETRO</t>
  </si>
  <si>
    <t>Ensaios em tanque de prova de modelos de ponto de fixação - FINEP/CTPETRO</t>
  </si>
  <si>
    <t>Estudo Geológico-Geofísico de Afloramentos Análogos aos Reservatórios Turbidícos da Bacia de Campos</t>
  </si>
  <si>
    <t>Simulação transiente de processos de plunger lift.</t>
  </si>
  <si>
    <t>Integração de dados sísmicos em 3D nas simulações estocásticas de reservatórios.</t>
  </si>
  <si>
    <t>Modelagem de perda de injetividade em poços de injeção de água em águas profundas. - FINEP/CTPETRO</t>
  </si>
  <si>
    <t>Avaliação da aplicação de carbetos metálicos com catalisadores para processos de hidrorrefino. FINEP/CTPETRO</t>
  </si>
  <si>
    <t>Desenvolvimento de modelos e rotinas para vaporização de gotas de óleos combustíveis.</t>
  </si>
  <si>
    <t>Controle FUZZY de processos industriais.</t>
  </si>
  <si>
    <t>Teste de toxicidade com organismos marinhos de sedimento.</t>
  </si>
  <si>
    <t>Detecção de vazamentos em fluxo bifásico água/óleo.</t>
  </si>
  <si>
    <t>Estudos de modelos e recomendações operacionais visando minimizar o volume de interfaces.</t>
  </si>
  <si>
    <t xml:space="preserve">Sistema de simulação de escoamento e de detecção  de vazamentos em polidutos. </t>
  </si>
  <si>
    <t>Modelagem numérica da interação entre a sedimentação de fluxos gravitacionais e a circulação oceânica profunda no recente da Bacia de Campos na formação de reservatórios turbidíticos.</t>
  </si>
  <si>
    <t>Piloto de injeção de microorganismos em campos de Sergipe.</t>
  </si>
  <si>
    <t>Análise de problemas relacionados à injeção de vapor em poços de Sergipe e Alagoas.</t>
  </si>
  <si>
    <t>Pastas especiais para cimentação de zonas de sal em poços de vapor.</t>
  </si>
  <si>
    <t>Sistema de elevação artificial para poços localizados em estruturas marítimas em Sergipe e Alagoas.</t>
  </si>
  <si>
    <t>Estatigrafia Química do Cenozóico da margem sudeste brasileira.</t>
  </si>
  <si>
    <t>Modelagem física para investigar os processos de sedimentação do recente em águas profundas para uso como modelo análogo.</t>
  </si>
  <si>
    <t>Simulação de geração e expulsão de petróleo através de hidropirólise.</t>
  </si>
  <si>
    <t>Estudo geoambiental de avaliação do potencial e vulnerabilidade a contaminação das águas subterrâneas relacionado a dutos.</t>
  </si>
  <si>
    <t>Método para localização e remoção de bloqueios em dutos.</t>
  </si>
  <si>
    <t>Desenvolvimento de pig instrumentado para inspeção de linhas pigáveis - FINEP/CTPETRO.</t>
  </si>
  <si>
    <t>Estudo para reparo de dutos com compósitos - fase I.</t>
  </si>
  <si>
    <t>Estudo de aplicação de aços x-80 para tubos</t>
  </si>
  <si>
    <t>Acionamento remoto de acessório submarino.</t>
  </si>
  <si>
    <t>Desenvolvimento de metodologia de testes para avaliação da interação folhelho - fluido de perfuração</t>
  </si>
  <si>
    <t>Garantia de Escoamento IS -- Detecção de Bloqueios.</t>
  </si>
  <si>
    <t>Contenção de produção de areia nos campos de Corvina, malhado e salema/bijupira</t>
  </si>
  <si>
    <t>Perfuração com fluidos leves ou sub-balanceada: hidráulica de poço e vialibilização do emprego em operações marítimas.</t>
  </si>
  <si>
    <t>Análise de Critérios de Projeto de Perfuração de Poços</t>
  </si>
  <si>
    <t>Customização do programa de modelagem/visualização geológica 3D-(GOCAD-BR).</t>
  </si>
  <si>
    <t>Software para modelagem booleana de reservatórios - fase ISI - FINEP/CTPETRO</t>
  </si>
  <si>
    <t>Atributos sísmicos em grupos de offsets como guia de perfuração de poços horizontais - FINEP/CTPETRO</t>
  </si>
  <si>
    <t>Otimização da limpeza, das propriedades dos fluidos e da cimentação de poços de grande afastamento, multilateriais e design wells WM lâminas D'água profunda.</t>
  </si>
  <si>
    <t>Sistema informatizado de descrição de testemunhos (anasete)</t>
  </si>
  <si>
    <t>Melhoria de resolução de perfis</t>
  </si>
  <si>
    <t>Modelagem geológica 3D em tempo real para definir trajetória de poços horizontais - fase I - FINEP/CTPETRO</t>
  </si>
  <si>
    <t>Modelagem para descarte e reinjeção de água em reservatório</t>
  </si>
  <si>
    <t>Novo modelo de destilação para o PETROX</t>
  </si>
  <si>
    <t>Desenvolvimento de rotinas phonics para o processo de incineração de correntes acida e amoniacal - FINEP/CTPETRO</t>
  </si>
  <si>
    <t>Sistema de logística para programação de dutos - sistema TAPS.</t>
  </si>
  <si>
    <t>Gerador Configurável de Relatórios para o Simulador Petrox</t>
  </si>
  <si>
    <t>Desenvolvimento de otimizador em tempo real</t>
  </si>
  <si>
    <t>Desenvolvimento de um Produto de Geração de Interferências</t>
  </si>
  <si>
    <t>Projeto e Solução de Problemas em sistemas e Instrumentos utilizando-se inteligência artificial</t>
  </si>
  <si>
    <t>Estudos reológicos para a fabricação de catalisadores de hidroprocessamento via extrusão. - FINEP/CTPETRO</t>
  </si>
  <si>
    <t>Desenvolvimento do sistema SIGMA - 3D interface com o Software Anflex - FINEP/CTPETRO</t>
  </si>
  <si>
    <t>Desenvolvimento e projeto para a especialização química de amostras provenientes das atividades da indústria de petróleo FINEP/CTPETRO.</t>
  </si>
  <si>
    <t>Desenvolvimento e projeto para a caracterização química de amostras provenientes das atividades da indústria de petróleo. - FINEP/CTPETRO.</t>
  </si>
  <si>
    <t>Utilização de técnicas eletroanalíticas de potencial controlado no monitoramento da degradação oxidativa do óleo diesel - FINEP/CTPETRO.</t>
  </si>
  <si>
    <t>Seqüestrante de H2S em ácido clorídrico e acético - FINEP/CTPETRO.</t>
  </si>
  <si>
    <t>Caracterização avançada de frações pesadas e resíduos de petróleo</t>
  </si>
  <si>
    <t>Determinação de propriedades de petróleo e derivados através de correlações matemáticas - FINEP/CTPETRO</t>
  </si>
  <si>
    <t xml:space="preserve">Desenvolvimento de Simulador Numérico de Sedimentação </t>
  </si>
  <si>
    <t>Estudos de ground penetration radar aplicado a controles ambientais - FINEP/CTPETRO</t>
  </si>
  <si>
    <t>Upgrade de Software (RECON)  para reconstituição estrutural de sf seções geológicas - FINEP/CTPETRO</t>
  </si>
  <si>
    <t>Estudo desempenho industrial de catalisadores empregados em unidades industriais do setor de petróleo no nordeste, modelagem e simulação - finep ctpetro</t>
  </si>
  <si>
    <t>Desenvolvimento de tecnologia para produção de proteínas unicelulares a partir de subprodutos da industria de petróleo de baixo valor agregado gerados na região - finep ctpetro</t>
  </si>
  <si>
    <t>Materiais alternativos para cimentação de poços de petróleo</t>
  </si>
  <si>
    <t>Desenvolvimento de tecnologias de pavimentos asfálticos com a criação de um laboratório de tecnologia de pavimentos.</t>
  </si>
  <si>
    <t>Desenvolvimento de tecnologias para produção de especialidades químicas - aditivos para o setor de petróleo e petroquímica - FINEP CTPETRO.</t>
  </si>
  <si>
    <t>Desenvolvimento de novos produtos asfálticos produzidos na lubnor - finep ctpetro</t>
  </si>
  <si>
    <t>Garantia do controle de produção de areia - métodos preditivos - finep ctpetro</t>
  </si>
  <si>
    <t>Estudo sobre elevação e completação de poços delgados no recôncavo baiano. Finep ctpetro</t>
  </si>
  <si>
    <t>Dano a formação produtora, provocado durante perfurações com ar, espuma e outros fluidos leves em reservatórios depletados - finep ctpetro</t>
  </si>
  <si>
    <t>Desenvolvimento de metodologia física e numérica de dados geofísicos 3d em diferentes escalas</t>
  </si>
  <si>
    <t>Desenvolvimento de metodologia para a obtenção da permeabilidade efetiva a partir de dados geofísicos em reservatórios de baixissima permeabilidade (TIGHT GAS SANDS)</t>
  </si>
  <si>
    <t>Desenvolvimento de novos produtos de maior valor agregado derivados dos óleos básicos - naftênicos / parafínico - finep ctpetro</t>
  </si>
  <si>
    <t>Desenvolvimento de sistema de apoio as operações de ancoragem - FINEP CTPETRO.</t>
  </si>
  <si>
    <t>Utilização de modelos 3D de formação de oxidantes fotoquímicos</t>
  </si>
  <si>
    <t>Desenvolvimento de metodologia para datação de argilominerais em rochas sedimentares com base no método ar/ar</t>
  </si>
  <si>
    <t>Avaliação e medidas de propriedades de trilhas de simulador de trafego</t>
  </si>
  <si>
    <t>Projeto de desenvolvimento em hidrodinâmica. - FINEP CTPETRO.</t>
  </si>
  <si>
    <t>Adaptação do programa dicas-dynasim - FINEP CTPETRO.</t>
  </si>
  <si>
    <t>Simulação física e matemática de propriedades termodinâmicas de petróleo - finep ctpetro</t>
  </si>
  <si>
    <t>Simulador matemático de processos de hidrorrefino</t>
  </si>
  <si>
    <t>Caracterização e Identificação de problemas difusivos em catalisadores e adsorventes</t>
  </si>
  <si>
    <t>Estudos e avaliações de diferentes formas de corrosão por microorganismo em petróleo nacional</t>
  </si>
  <si>
    <t>Investigação de aspectos operacionais em monitoramento de poluentes atmosféricos.</t>
  </si>
  <si>
    <t>Aplicação do modelo ozipp para investigação da qualidade do ar no rio de janeiro.</t>
  </si>
  <si>
    <t>Estudo comparativo da especiação de anions de ácidos carboxílicos por cromatografia de íons e eletroforese capilar.</t>
  </si>
  <si>
    <t>Desenvolvimento de método expedito para determinação quantitativa de dienos em derivados de petróleo utilizando-se técnicas eletroquímicas.</t>
  </si>
  <si>
    <t>Caracterização química e controle de qualidade de produtos e insumos utilizados na industria de petróleo - fase ISI.</t>
  </si>
  <si>
    <t>Desenvolvimento de catalisadores sólidos para alquilação - finep ctpetro</t>
  </si>
  <si>
    <t>Catalisadores para hidroprocessamento de petróleo marlim - hidrodesaromatização - finep ctpetro</t>
  </si>
  <si>
    <t>Sistemas catalíticos para hidrogenação de aromáticos e aumento no numero de cetana de diesel de petróleo nacional.</t>
  </si>
  <si>
    <t>Modelagem do processo de produção de areia contemplando o fluxo multifásico, modelos constitutivos e critérios de ruptura mais realísticos.</t>
  </si>
  <si>
    <t>Avaliação de colapso de poros no campo de congro.</t>
  </si>
  <si>
    <t>Montagem de célula poliaxial.</t>
  </si>
  <si>
    <t>Léxico de estruturas sedimentares - finep ctpetro</t>
  </si>
  <si>
    <t>Imageamento Geofísico do Sistema Turbidítico Moderno em Águas Profundas da Bacia de Campos</t>
  </si>
  <si>
    <t>Estudo de milonitos em zonas de  cisalhamento da margem continental brasileira - finep ctpetro</t>
  </si>
  <si>
    <t>Estudo de estabilidade de poços em formações com pequena espessura de sedimentos.</t>
  </si>
  <si>
    <t>Desenvolvimento de métodos para modelagens numéricas visando a simulação de levantamento sismícos multicomponentes - finep ctpetro</t>
  </si>
  <si>
    <t>Desenvolvimento de para análise do risco geológico na exploração de hidrocarbonetos</t>
  </si>
  <si>
    <t>Monitoramento de exsudações  de óleo na margem continental brasileira utilizando imagens radarsat como subsídio a exploração petrolífera</t>
  </si>
  <si>
    <t>Desenvolvimento de software para interpretação de resultados geoquímicos através de expert systems  - finep ctpetro</t>
  </si>
  <si>
    <t>Desenvolvimento de software para fingerpriting de óleo: aplicação a geoquímica de reservatório</t>
  </si>
  <si>
    <t>Caracterização da qualidade e grau de mistura de óleos utilizando parâmetros fisioquímicos</t>
  </si>
  <si>
    <t>Desenvolvimento de tecnologia preventiva para vazamentos de combustível em postos de serviço com armazenamento em tanques subterrâneos - finep ctpetro</t>
  </si>
  <si>
    <t>Desenvolvimento de sistema catalítico para redução de emissões de sox e nox em unidades de fcc. - finep ctpetro</t>
  </si>
  <si>
    <t>Rotinas para solução de problemas de simulação de reservatório - finep ctpetro</t>
  </si>
  <si>
    <t>Estudo de tratamento de água produzida com membranas poliméricas - ctpetro 2001</t>
  </si>
  <si>
    <t>Estudo para reparo de dutos com compósitos - fase 2 -.</t>
  </si>
  <si>
    <t>Avaliação mecânica de misturas betuminosas</t>
  </si>
  <si>
    <t>Serviços para avaliação da qualidade e emulsões asfálticas / misturas betuminosas - FINEP CTPETRO.</t>
  </si>
  <si>
    <t>Avaliação da integridade de equipamentos estáticos baseada na probabilidade de falha e confiabilidade - finep ctpetro</t>
  </si>
  <si>
    <t>Desenvolvimento de fluido de perfuração para poços de alta inclinação - finep ctpetro</t>
  </si>
  <si>
    <t>Garantia da integridade estrutural de sistemas de produção tipo fpso. - finep ctpetro</t>
  </si>
  <si>
    <t>Garantia de escoamento - avaliação da compatibilidade química de aditivos poliméricos com outros aditivos utilizados na produção e escoamento</t>
  </si>
  <si>
    <t>Seleção de polímetos para o tratamento de águas oleosas. - finep ctpetro</t>
  </si>
  <si>
    <t>Estabilidade de poços não convencionais considerando analise de risco e plastificação das paredes do poço</t>
  </si>
  <si>
    <t>Estudos para evitar a prisão da coluna durante a perfuração em poços de grande inclinação e afastamento.</t>
  </si>
  <si>
    <t>Garantia de escoamento IS - transferência de calor - finep ctpetro</t>
  </si>
  <si>
    <t>Otimização de sistemas de tratamento de águas oleosas - flotadores não convencionais - planta experimental - uso de membranas - finep ctpetro</t>
  </si>
  <si>
    <t>Viabilização do uso de robôs industriais em operações / intervenções submarinas - finep ctpetro</t>
  </si>
  <si>
    <t>Desenvolvimento de metodologia de ensaio adequada a avaliação de sistemas de corrosão em unidades industriais - finep ctpetro</t>
  </si>
  <si>
    <t>Bando de dados ambientais e características hidrodinâmicas de modus - finep ctpetro</t>
  </si>
  <si>
    <t>Viabilização do lançamento de scr's pelo método de reeling - finep ctpetro</t>
  </si>
  <si>
    <t>Avaliação de simuladores de corrosão e erosão.- finep ctpetro</t>
  </si>
  <si>
    <t>Desenvolvimento de eletrônica de pig para detecção de vazamento</t>
  </si>
  <si>
    <t>Estudos das técnicas eletroquímicas para dutos. - finep ctpetro</t>
  </si>
  <si>
    <t>Desenvolvimento de sistema de ensino para avaliação de inibidores</t>
  </si>
  <si>
    <t>Desenvolvimento de tecnologia de inspeção automatizada por ultra-som com cabeçote angular</t>
  </si>
  <si>
    <t>Estudo de monitoração da corrosão de aços c-mn em presença de h2s.</t>
  </si>
  <si>
    <t>Simulação física em escala real da fadiga de tubos de perfuração. -FINEP/CTPETRO</t>
  </si>
  <si>
    <t>Analise vibração coluna perfuração e seu efeito na estabilidade da parede do poço. - finep ctpetro</t>
  </si>
  <si>
    <t>Monitoração de poços horizontais - tecnologia de fibra ótica e integração com a completação inteligente - finep ctpetro</t>
  </si>
  <si>
    <t>Processamento e analise dos dados de monitoração do scr. - finep ctpetro</t>
  </si>
  <si>
    <t>Analise de dados de experimento com risers rígidos</t>
  </si>
  <si>
    <t>Estudos de monitoramento de tensões no topo do SCR.</t>
  </si>
  <si>
    <t>Determinação de características físicas de riser flexível - avaliação da compressão axial em tubos flexíveis - finep ctpetro</t>
  </si>
  <si>
    <t>Determinação do comportamento dinâmico de um trecho de riser flexível - finep ctpetro</t>
  </si>
  <si>
    <t>Estudo hidrodinâmico tandem / aliviador - finep ctpetro</t>
  </si>
  <si>
    <t>Ancoragem com complacência diferenciada - finep ctpetro</t>
  </si>
  <si>
    <t>Modelagem gráfica interativa de sistema de produção - finep ctpetro</t>
  </si>
  <si>
    <t>Desenvolvimento de catalisadores metálicos tiorresistentes para hidrotratamento de frações de petróleo marlim - suportes zeolíticos -finep ctpetro</t>
  </si>
  <si>
    <t>Avaliação da diversidade bacteriana e processo de biodegradação em solo, através da simulação de derrame de óleo em células - finep ctpetro</t>
  </si>
  <si>
    <t xml:space="preserve">
Tratamento de resíduos oleosos. - finep ctpetro
</t>
  </si>
  <si>
    <t>Estudo de permeabilização de membranas microorganismos aeróbios aplicados no tratamento de óleos pesados nacionais.</t>
  </si>
  <si>
    <t>Biorremediação de áreas contaminadas por petróleo - finep ctpetro</t>
  </si>
  <si>
    <t>Produção de biosurfactantes para biorremediação de solos impactados por petróleo - finep ctpetro</t>
  </si>
  <si>
    <t>Tratamento de solos argilosos contaminados por hidrocarbonetos de petróleo</t>
  </si>
  <si>
    <t>Estudos sobre torção e torque em linha de ancoragem - finep ctpetro</t>
  </si>
  <si>
    <t>Determinação das propriedades térmicas de rochas sedimentares</t>
  </si>
  <si>
    <t>Analise de sistema fpso/aliviador tandem - finep ctpetro</t>
  </si>
  <si>
    <t>Analise de linha de transferência e meia-água -espadarte - finep ctpetro</t>
  </si>
  <si>
    <t>Sistema 3D ANFLEX/ALFREQ</t>
  </si>
  <si>
    <t>Analise de RAO para plataformas</t>
  </si>
  <si>
    <t>Produção e transporte multifásico de óleos pesados - óleo pesado - 2a. Rodada</t>
  </si>
  <si>
    <t>Desenvolvimento de simulador numérico para empacotamento de misturas granulares secas.</t>
  </si>
  <si>
    <t>Estudo do potencial de metano dos carvões da bacia do Paraná.</t>
  </si>
  <si>
    <t>Desenvolvimento de ferramentas de Screening para métodos especiais de recuperação.</t>
  </si>
  <si>
    <t>Desenvolvimento de software para gerenciamento da Movimentação de Fluidos.</t>
  </si>
  <si>
    <t>Materiais Alternativos para a Cimentação e a Correção de Poços de Petróléo com Recuperação Estimulada por Injeção Cíclica de Vapor</t>
  </si>
  <si>
    <t>Acionamento Eólico de BCP para Elevação de Petróleo</t>
  </si>
  <si>
    <t>Estudo de vias biotecnológicas aplicáveis á tecnologia do Petróleo</t>
  </si>
  <si>
    <t>Aquecimento Eletromagnético Associado com Injeção de Água em Canto do Amaro</t>
  </si>
  <si>
    <t>Caracterização geomecânica de reservatórios heterogêneos para aumento do fator de recuperação através da perfuração de poços multi-laterais</t>
  </si>
  <si>
    <t>Perfuração de poço em "U" utilizando pig-lift encordoado para a elevação</t>
  </si>
  <si>
    <t>Piloto de injeção de polímero para recuperação de petróleo</t>
  </si>
  <si>
    <t>Estudo da injeção alternada de água e gás para recuperação de petróleo (WAG)</t>
  </si>
  <si>
    <t>Aplicação da Transformada "Wavelet" e de outras Técnicas Modernas de Física Estatística visando a melhoria da Resolução Sísmica em Sondagem de Petróleo</t>
  </si>
  <si>
    <t>Segurança de poço: desconexão de emergência em sonda de posicionamento dinâmico</t>
  </si>
  <si>
    <t>Desenvolvimento e validação experimental de procedimentos de controle de poço para situações especiais. - finep ctpetro</t>
  </si>
  <si>
    <t>Desenvolvimento de compósito para utilização em modelagem geológica</t>
  </si>
  <si>
    <t>Desenvolvimento de dispositivos de nebulização para queimadores de petróleo em plataformas de perfuração</t>
  </si>
  <si>
    <t>Obras de instalação do centro de excelência em tecnologias estratégicas de refino - Obras complementares do prédio anexo ao I - 2000</t>
  </si>
  <si>
    <t>Estudo de viabilidade e otimização de casco de FPDSO para águas profundas</t>
  </si>
  <si>
    <t>Pesquisa científica sobre poluição do ar da região de Paulínia/Campinas.</t>
  </si>
  <si>
    <t>Elaboração de programa de aquisição de dados em 32 bits (sistema medidor de vazão de sólidos).</t>
  </si>
  <si>
    <t>Avaliação de petróleos selecionados e análise química e físico-química das diversas cargas e efluentes das plantas do CENPES</t>
  </si>
  <si>
    <t>Acompanhamento de processos em unidade piloto: Análise em linhas de efluentes e produtos gasosos e liquidos.</t>
  </si>
  <si>
    <t>Biotecnologia na indústria de petróleo</t>
  </si>
  <si>
    <t>Ensaios de determinação do coeficiente de atrito transversal do dutos com sub-leito marinho, utiolizando um tanque de provas geotécnico</t>
  </si>
  <si>
    <t>Diagnóstico e monitoramento ictiofaunístico pós-derramamento de óleo nos rios Barigui e Iguaçu.</t>
  </si>
  <si>
    <t>Caracterização oceânica do campo espadarte e unidade de produção de FPSO2 - bacia de Campos</t>
  </si>
  <si>
    <t xml:space="preserve">Estudo de avaliação, caracterização e especificação de argila ativada para o processo de percolação de QAV da refinaria de Paulínea (REPLAN). </t>
  </si>
  <si>
    <t>Serviços de processamento dos dados coletados no riser rígido instalado na plataforma p-18</t>
  </si>
  <si>
    <t>Desenvolvimento de parte experimental necessária a calibração / validação de simulador numérico para empacotamento de misturas granulares secas</t>
  </si>
  <si>
    <t>Otimização de pontos fixos de ancoragem.</t>
  </si>
  <si>
    <t>Analise de flambagem das armaduras de linhas flexíveis</t>
  </si>
  <si>
    <t>Serviços de desenvolvimento de métodos de biorremediação em derrames de petróleo no mar e em sedimentos costeiros</t>
  </si>
  <si>
    <t>Estudo de controle de corrosão em poços bombeados. - CTPETRO 2000</t>
  </si>
  <si>
    <t>Desenvolvimento de novos sistemas de armazenamento do gás natural em veículos automotivos.</t>
  </si>
  <si>
    <t>Serviços de mapas de sensibilidade</t>
  </si>
  <si>
    <t>Pastas leves para cimentação.</t>
  </si>
  <si>
    <t>Avaliação de aspectos químicos e microestruturais de cimentos refratários utilizados em unidades de craqueamento catalítico fluido (fcc) e sua relação com falhas por ação do coque.</t>
  </si>
  <si>
    <t>Hidrogenação supercritica para hidrotratamento - ctpetro 2000</t>
  </si>
  <si>
    <t xml:space="preserve">Analise integrada do sistema área fonte, by-pass, zona de acumulação do sistema turbidítico almirante câmara, recente bacia de campos. - ctpetro 2000. </t>
  </si>
  <si>
    <t>Imageamento sísmico em bacias Paleozoícas com soleiras de diabásio na região Amazônica/imagam</t>
  </si>
  <si>
    <t>Projeto conceitual e estudo de viabilidade de sistema de transferência a meia-água.</t>
  </si>
  <si>
    <t xml:space="preserve">Projeto denominado estudo  e aplicação do programa LPSS - fase IS  </t>
  </si>
  <si>
    <t>Implementação de metodologia para testes de toxicidade com perna - mollusca-bivalvia</t>
  </si>
  <si>
    <t>Desenvolvimento de metodologiaas para processamento sísmico e visualização  3d de reservatórios.</t>
  </si>
  <si>
    <t>Melhoria das condições operacionais da unidade de filtração objetivando o aumento da produção e/ou qualidade</t>
  </si>
  <si>
    <t>Projeto de cabos sintéticos: desenvolvimento de cabão HMPE</t>
  </si>
  <si>
    <t>Modelagem da Precipitação de Sais em projetos de injeção de água. - ctpetro 2000</t>
  </si>
  <si>
    <t>Estudo de dinâmica de embarcações ancoradas em águas profundas utilizando dinasym.</t>
  </si>
  <si>
    <t>Avaliação dos mecanismos de falha de materiais refratários utilizados no revestimento interno de dutos e equipamentos da ufcc</t>
  </si>
  <si>
    <t>Estudo de briquetagem de finos de verde de petróleo em escala industrial e piloto</t>
  </si>
  <si>
    <t>Desenvolvimento de sistemas integrados para produção de energia elétrica utilizando a reforma de gás natural e célula a combustível - FINEP CTPETRO</t>
  </si>
  <si>
    <t>Visualização e manipulação de modelos aplicados a atividades upstream. - CTPETRO 2000</t>
  </si>
  <si>
    <t>Gerenciamento, monitoramento e controle da corrosão em instalações de dutos transportadores de gás com vistas a melhoria da qualidade do gás natural - CTPETRO 2000.</t>
  </si>
  <si>
    <t>Desenvolvimento de metodologia para determinação de nitrogênio total pelo método kjeldahl utilizando energia de microondas.</t>
  </si>
  <si>
    <t>Desenvolvimento do gancho ks em aço fundido. - CTPETRO 2000</t>
  </si>
  <si>
    <t>Desenvolvimento de modelos para medição de variáveis controladas e otimização da unidade de desparafinação de óleo da refinaria Landulpho Alves - RLAM</t>
  </si>
  <si>
    <t>Reservatórios  maduros modelagem 3D da saturação atual de fluídos. - CTPETRO 2000</t>
  </si>
  <si>
    <t>Automação de poços.</t>
  </si>
  <si>
    <t>Hidrogenação eletrocatalítica aplicada a modificação de compostos olefínicos e organossulfutrados presentes na gasolina.</t>
  </si>
  <si>
    <t>Rede Nacional de desenvolvimento de instrumentação para pig's inteligentes.</t>
  </si>
  <si>
    <t>Desenvolvimento de aditivos multifuncionais para óleo diesel a partir de óleos vegetais e resina naturais.</t>
  </si>
  <si>
    <t>Obtenção de novos anti-oxidantes e estudo de seu mecanismo de ação em combustíveis.</t>
  </si>
  <si>
    <t>Biopolímeros para a recuperação avançada de petróleo. - CEPGN-02. - CTPETRO 2000</t>
  </si>
  <si>
    <t xml:space="preserve">Caracterização do dano causado pelo CO2 e H2S em coluna de produção de Petróleo de 1% ce - ctpetro 2000 </t>
  </si>
  <si>
    <t>Caracterização diagenética de reservatórios tubidíticos da margem leste brasileira - CTPETRO 2000</t>
  </si>
  <si>
    <t>Aproveitamento de óleos lubrificantes usados em unidades de FCC.- CTPETRO 2000</t>
  </si>
  <si>
    <t>Utilização de termoplásticos para correção de cimentação em poços de petróleo. - CTPETRO 2000</t>
  </si>
  <si>
    <t>Monitoramento de corrosão por sulfetos em água de resfriamento industrial e de camadas de polissulfeto em unidades de craqueamento.</t>
  </si>
  <si>
    <t>Viabilidade técnica, ambiental e econômica da aplicação da areia oleosa em estradas vicinais e em artefatos de concreto.</t>
  </si>
  <si>
    <t>Otimização e controle de unidades de craqueamento catalítico.</t>
  </si>
  <si>
    <t>Simulador de perda de injetividade em rochas sob injeção de água - FINEP/CTPETRO</t>
  </si>
  <si>
    <t>Monitoramento geoambiental das áreas costeiras na zona petrolífera de macau-área entre guamare e macau - ctpetro 2000</t>
  </si>
  <si>
    <t>Seleção e monitoramento ecofisiológico de espécies arbóreas para revegetação experimental de áreas degradadas de exploração</t>
  </si>
  <si>
    <t>Desenvolvimento da técnica de diagnostico de craqueamento catalítico fluido (fcc) por gamagrafia. - ctpetro 2000</t>
  </si>
  <si>
    <t>Predição de propriedades petrofísica de rochas. - CTPETRO 2000</t>
  </si>
  <si>
    <t>Estudo de proveniência e predição de qualidade de reservatório do cone do amazonas</t>
  </si>
  <si>
    <t>Modelos para a pirólise e carbonização de resíduos de destilação. - ctpetro 2000</t>
  </si>
  <si>
    <t>Isolamento, caracterização e monitoramento de ácidos naftênicos em petróleos nacionais- ctpetro 2000</t>
  </si>
  <si>
    <t>Modelagem molecular do comportamento de petróleos brasileiros em processos de refino.</t>
  </si>
  <si>
    <t>Desenvolvimento de ferramenta gpr - ground penetrating radar - imageamento de reservatórios petrolíferos - ctpetro 2000</t>
  </si>
  <si>
    <t>Desenvolvimento  tecnológico e estudo de pré-viabilidade para estocagem de gás natural em meios porosos na Bacia do Paraná.</t>
  </si>
  <si>
    <t>Estudo da aderência mecânica em dutos metálicos reforçados com materiais compósitos laminados de matriz polimérica. - CTPETRO 2000</t>
  </si>
  <si>
    <t>Serviços de analise de comportamento estrutural de um riser flexível com dispositivo de proteção doTDP.</t>
  </si>
  <si>
    <t>Otimização do gerenciamento dinâmico de sondas do Rio Grande do Norte</t>
  </si>
  <si>
    <t>Estratigrafia Física de Depósito sedimentares Aflorantes como Auxílio na Predição de Modelos de Subsuperfície</t>
  </si>
  <si>
    <t>Plasma para o refino de petróleo e o processamento de gás natural - ctpetro 2000</t>
  </si>
  <si>
    <t>Caracterização química de água conata na rocha reservatório para previsão do potencial de incrustação nos campos de exploração e estudos correlatos a radioatividade natural de incrustações, rochas e sedimentos.</t>
  </si>
  <si>
    <t>Avaliação do comportamento termo-mecânico-estrutural de dutos revestidos internamente com concretos refratários - ctpetro 2000</t>
  </si>
  <si>
    <t>Desenvolvimento de tecnologia para identificação, quantificação, prevenção, correção e tratamento do impacto, associado a refinação de petróleo.</t>
  </si>
  <si>
    <t xml:space="preserve">Desenvolvimento e implementação de método para  análises de promotores de combustão. </t>
  </si>
  <si>
    <t>Testes de inibidores para poços trabalhando em altas pressões e temperatura - parte IS</t>
  </si>
  <si>
    <t>Desenvolvimento e capacitação em hidrodinâmica laboratorial de sistemas oceânicos</t>
  </si>
  <si>
    <t>Tanque de provas numérico - FINEP CTPETRO</t>
  </si>
  <si>
    <t>Análise econômica de projetos de E&amp;P sob incerteza</t>
  </si>
  <si>
    <t>Otimização de conjuntos queimadores para aplicações em fornos petroquímicos.- CTPETRO 2000</t>
  </si>
  <si>
    <t>Revestimentos que minimizem a aderência da parafina depositada na parede interna de oleodutos.</t>
  </si>
  <si>
    <t>Avaliação experimental de atrito em umbilicais e de lançamento de dutos flexíveis, usando colar hidráulico.</t>
  </si>
  <si>
    <t>Remediação de solos de aqüíferos contaminados por hidrocarbonetos</t>
  </si>
  <si>
    <t>Analise do sistema alternativo de riser marinho para perfuração sub-balanceada com revestimento concêntrico.</t>
  </si>
  <si>
    <t>Estudos numéricos para condicionamento de algoritmos e apoio a projetos na área de linhas de risers</t>
  </si>
  <si>
    <t>Melhorias operacionais do sistema inteligente siquai, de analise de qualidade de água de injeção em reservatórios de petróleo</t>
  </si>
  <si>
    <t xml:space="preserve">Detecção de vazamentos por Assinatura de Pressão </t>
  </si>
  <si>
    <t>Águas industriais e efluentes hídricos: desenvolvimento de métodos e acompanhamento de processos</t>
  </si>
  <si>
    <t>Monitoramento da qualidade de derivados e produtos de petróleo.</t>
  </si>
  <si>
    <t>Quantificação de incertezas e analise de risco em projetos de exploração e produção de petróleo.</t>
  </si>
  <si>
    <t>Problemas de escoamento não newtonianos em engenharia de poço.</t>
  </si>
  <si>
    <t>Desenvolvimento de novos materiais para cimentação em poços de petróleo</t>
  </si>
  <si>
    <t>Avaliação do desempenho de inibidores de corrosão usados em operações de acidificação</t>
  </si>
  <si>
    <t>Comparação de métodos de extração e de purificação de extratos para determinação HPAS em solos e sedimentos de fundo e estudos sobre a biodisponibilidade de hidrocarbonetos policíclicos aromáticos em sedimentos de fundo, material particulado em suspensão</t>
  </si>
  <si>
    <t>Determinação de esforços laterais entre a coluna de perfuração e marine riser - ctpetro 2001</t>
  </si>
  <si>
    <t>Desenvolvimento de projetos de otimização do escoamento de óleos movimentados.</t>
  </si>
  <si>
    <t>Modelo de circulação oceânica na baia de ilha grande</t>
  </si>
  <si>
    <t>Desenvolvimento de metodologias experimentais para a verificação do comportamento tribológico de fluidos lubrificantes.</t>
  </si>
  <si>
    <t>Prestação de Serviços Tecnologicos de projeto de pesquisa sem modelagem para recuperação de óleo pesado em camadas delgadas</t>
  </si>
  <si>
    <t>Desenvolvimento de projeto intitulado modagem matemática tridimensional de propagação / fechamento de fraturas com fluidos de baixa eficiência.</t>
  </si>
  <si>
    <t>Apoio à Analise de risers rígidos em catenária usando os softwares anflex, alfreq e dynasim.</t>
  </si>
  <si>
    <t>Aplicação de imagens por rmn para determinar a microestrutura de sistemas porosos e investigar o fluxo de líquidos nestes meios - irmicro pravap - 692 - ctpetro 2001</t>
  </si>
  <si>
    <t>Desenvolvimento de projeto de malhas volumétricas para simulação de reservatórios de petróleo: Análise numérica e programa de conversão.</t>
  </si>
  <si>
    <t>Estudo da deposição e remoção de parafinas em dutos.</t>
  </si>
  <si>
    <t>Fragilização por hidrogênio em risers de aco de alta resistência. Hriser procap - 688 - ctpetro 2001</t>
  </si>
  <si>
    <t>Avaliação do dano mecânico das formações de hidrocarbonetos em reservatórios de petróleo</t>
  </si>
  <si>
    <t>Transdutores a fibra ótica baseados em redes de bragg para monitoração de pressão, temperatura e vazão em poços.</t>
  </si>
  <si>
    <t>Proposta para tomadas de cenas virtuais de engenharia do vídeo de roncador para a OTC 2001 comestereoscopia.</t>
  </si>
  <si>
    <t>Caracterização das praias da ilha de Paquetá - condições ambientais e o meio poroso.</t>
  </si>
  <si>
    <t>Ensaios de compressão e flexão em concreto refratário utilizados no revestimento interno de dutos e equipamentos de UFCC.</t>
  </si>
  <si>
    <t>Confecção de mapas sazonais de inundação na área do poliduto urucu-coari</t>
  </si>
  <si>
    <t>Processamento dos dados coletados no riser rígido instalado na plataforma p-18.</t>
  </si>
  <si>
    <t>Avaliação de petróleo e acompanhamento de processos visando a produção de lubrificantes.</t>
  </si>
  <si>
    <t>Sistema para caracterização de asfaltos.</t>
  </si>
  <si>
    <t>Ressonância magnética nuclear, caracterização de zeolitas, misturas asfalto-polímero e derivado de petróleo.</t>
  </si>
  <si>
    <t>Analise termomecânica dos esforços gerados na bainha de cimento em poços de petróleo submetidos a injeção de vapor</t>
  </si>
  <si>
    <t>Desenvolvimento de conjunto de processo de fabricação de alfa-olefinas</t>
  </si>
  <si>
    <t>Estudo experimental comparativo de combustão entre o novocomb e óleo 1b</t>
  </si>
  <si>
    <t>Análise térmica de eficiência energética em estações de compressão de gás natural.</t>
  </si>
  <si>
    <t>Desenvolvimento de um kit para fornos elétricos de cocção utilizando termossifões com gás natural</t>
  </si>
  <si>
    <t>Serviços de monitoramento dos costões rochosos e praias arenosas adjacentes, para avaliação dos danos causados pelo vazamento
ocorrido do NT Cantagalo.</t>
  </si>
  <si>
    <t>Desenvolvimento de ensaios em modelos físicos reduzidos com estacas torpedo e ensaios em centrÍfuga com estacas de sucção</t>
  </si>
  <si>
    <t>Implementação de novos recursos no sistema sest 3.1 para windows</t>
  </si>
  <si>
    <t>Avaliação técnico do resfriamento de ar de combustão de turbina a gás</t>
  </si>
  <si>
    <t>Projeto e montagem de instalações solares fotovoltaicas integradas a edificações urbanas e interligadas a rede elétrica publica.</t>
  </si>
  <si>
    <t>Realização de pesquisas em assuntos relacionados ao aperfeiçoamento da tecnologia na área de explotação de petróleo e de métodos de produção.</t>
  </si>
  <si>
    <t>Métodos para perfuração de poços com fluidos leves.</t>
  </si>
  <si>
    <t>Projeto obtenção de trends</t>
  </si>
  <si>
    <t>Análise molecular da dinâmica da população microbiana associada à manguezais impactados por  Petróleo e aplicação em Biorremediação.</t>
  </si>
  <si>
    <t>Implementação do laboratório de analise e monitoramento ambiental de gás natural. - finep ctpetro</t>
  </si>
  <si>
    <t>Serviços de avaliação técnica de ferramenta de monitoramento dinâmico de corrosão</t>
  </si>
  <si>
    <t>Avaliação de sensores de resposta rápida para detecção de processos corrosivos leves com geração de particulares sólidos em meios com e sem aditivos químicos.</t>
  </si>
  <si>
    <t>Desenvolvimento de materiais poliméricos para uso como aditivo redutor do ponto de fluidez de destilados médios de petróleo</t>
  </si>
  <si>
    <t>Analise de determinação do estado de oxidação de média de compostos de vanádio por TPO.</t>
  </si>
  <si>
    <t>Processamento dos Dados Sísmicos pelas Técnicas de Filtragem Proni e WCDP</t>
  </si>
  <si>
    <t>Otimização de métodos de elevação - elevação CTPETRO 2001</t>
  </si>
  <si>
    <t>FINEP - Viabilização do uso do biodiesel</t>
  </si>
  <si>
    <t>Sistema Inteligente para Reconhecimento de Nanofósseis Calcários em Imagens de Lâminas</t>
  </si>
  <si>
    <t>Recuperação de petróleo por injeção de vapor e óleo leve e solvente. Vapoleo - 715/01 - PRAVAP - CTPETRO 2001</t>
  </si>
  <si>
    <t>Comportamento de fases de asfaltenos com outras frações orgânicas e inorgânicas do petróleo - escoamento e elevação - 700 - finep ctpetro</t>
  </si>
  <si>
    <t>Otimização aplicada a logística da produção de derivados de petróleo. Alope - 661</t>
  </si>
  <si>
    <t>Novas Tecnologias para isolamento térmico de dutos. Tremdut produt - 628 - ctpetro 2001</t>
  </si>
  <si>
    <t>Avaliação de Propriedades mecânicas in situ através de macroindentação instrumentada - PROPINSITU - 702 - FINEP CTPETRO</t>
  </si>
  <si>
    <t>Metodologia para avaliação dinâmica de sistemas de tubulação industrial para redução e controle de vibração - dintub - 645 ctpetro 2001</t>
  </si>
  <si>
    <t>Pig para inspeção da corrosão em linhas especiais - fase IS. Pig lesp - 726 - CTPETRO 2001</t>
  </si>
  <si>
    <t>Caracterização bioquímica e genética de estirpes capazes de realizar a dessulfurização e denitrogenação do petróleo. Bds bdn proter-644 - ctpetro 2001</t>
  </si>
  <si>
    <t>Modelagem de potenciais reservatórios fraturados em superfície para auxílio no modelo exploratório em subsuperfície</t>
  </si>
  <si>
    <t>Pilha a combustível de oxido sólido monocâmara alimentada com gás natural. Oxisol energia - 698 - ctpetro 2001</t>
  </si>
  <si>
    <t>Elaboração de plano de aproveitamento das fontes renováveis de energia. Pafr energia - 719 - ctpetro 2001</t>
  </si>
  <si>
    <t>Serviços de desativação de catalisadores de FCC e simulação de catalisadores de equilíbrio</t>
  </si>
  <si>
    <t>Desenvolvimento de simulador numérico para empacotamento de misturas granulares secas visando dosagem pastas para cimentação de poços de petróleo</t>
  </si>
  <si>
    <t>Analise estrutural de laçamento de tubos flexíveis pelo mef e ensaios de compressão radial</t>
  </si>
  <si>
    <t>Pesquisas em assuntos relacionados ao aperfeiçoamento de tecnologia de explotação de petróleo e métodos de produção</t>
  </si>
  <si>
    <t>Serviços de apoio ao estudo de viabilidade de risers rígidos para fpso/fso</t>
  </si>
  <si>
    <t xml:space="preserve">Interação de defeitos em dutos corroídos - iddc produt - 689 - ctpetro 2001 </t>
  </si>
  <si>
    <t>Desenvolvimento de sistema integrado de aparelhos da linha branca residencial, utilizando o gás natural como agente energético e aglutinador.</t>
  </si>
  <si>
    <t>Estudo teórico e experimental de sistemas compactos de cogeração.</t>
  </si>
  <si>
    <t>Implantação de sítio de testes para avaliação metrológica de medidores de vazão de gás natural utilizados em transferência de custódia.</t>
  </si>
  <si>
    <t>Evolução paleoclimática e cicloclimática do cenozóico da bacia da foz do Amazonas - CTPETRO 2001</t>
  </si>
  <si>
    <t>Gerenciamento dos riscos de incêndios e explosões associados à rede de distribuição de gás natural do Estado de Pernambuco.</t>
  </si>
  <si>
    <t>Desenvolvimento e estudo de produtos de cerâmica vermelha queimado em forno a gás.</t>
  </si>
  <si>
    <t>Simulador avançado de injetividade de água. Sainga PROVAP - 654 - CTPETRO 2001</t>
  </si>
  <si>
    <t>Falhas extensionais associadas a riftes cenozóicos: características de campo, interpretação geofísica e idade do tectonismo.</t>
  </si>
  <si>
    <t>Paleoclima e paleogeografia do cretáceo no Brasil</t>
  </si>
  <si>
    <t>Evolução das seqüências sedimentares do sistema de bacias cenozóicas da serra do mar. Bacint profex - 631 - ctpetro 2001</t>
  </si>
  <si>
    <t>Membranas poliméricas para células combustíveis.mccom - 720 - ctpetro 2001</t>
  </si>
  <si>
    <t>Remoção microbiológica de danos em poços de petróleo. Rmdpp pravap - 650 - ctpetro 2001</t>
  </si>
  <si>
    <t>Monitoramento e otimização distribuídos e em tempo real do escoamento da produção. Mdtp pravap - 695 - ctpetro 20001</t>
  </si>
  <si>
    <t>Analise petrofísica integrada de folhelhos. Folhelhos profex - 678 - ctpetro 2001</t>
  </si>
  <si>
    <t>Software para modelagem booleana de reservatórios - fase IV. PET BOOL - 648 - CTPETRO 2001</t>
  </si>
  <si>
    <t>Simulação numérica para a avaliação de equipamentos envolvendo a combustão de gás natural</t>
  </si>
  <si>
    <t>Análise de viabilidade de introdução de gás Natural em setores selecionados</t>
  </si>
  <si>
    <t>Preservação e Armazenamento de Alimentos Usando Gás Natural como fonte de Energia</t>
  </si>
  <si>
    <t>Metrologia e sua importância para o desenvolvimento da indústria do gás natural</t>
  </si>
  <si>
    <t>Desenvolvimento de novas tecnologias para o processo de compressão de gás natural veicular para o posto de abastecimento</t>
  </si>
  <si>
    <t>Avaliação da Qualidade do Gás natural Distribuido no Brasil</t>
  </si>
  <si>
    <t>Desenvolvimento de Projetos de Engenharia Básica de Fornos Protótipos nas Áreas de Cerâmica Vermelha, Panificação e Incineração de lixo Hospitalar.</t>
  </si>
  <si>
    <t>Desenvolvimento de Software para Solução do Problema de Otimização de Malhas de Distribuição de Gás Natural</t>
  </si>
  <si>
    <t>Substituição de Motores diesel por Diesel-Gas: estudo de Viabilidade e Desenvolvimento de Aplicações.</t>
  </si>
  <si>
    <t>Sistema de Gerenciamento Comercial do Transporte de Gás Natural</t>
  </si>
  <si>
    <t>Avaliação e Devenvolvimento de Equipamentos Industriais de Queima Direta de Gás Natural no setor de Alimentos</t>
  </si>
  <si>
    <t>Desenvolvimento de Novos Equipamentos Domésticos para uso de Gás Natural</t>
  </si>
  <si>
    <t>Desenvolvimento de novas pastas cimentantes a partir de cimento composto para aplicação na industria do petróleo</t>
  </si>
  <si>
    <t>Escoamento de fluidos em anulares de poços. Interfaces poço - 740 CTPETRO 2001</t>
  </si>
  <si>
    <t>Análise experimental da interação folhelho-fluido de perfuração e modelagem computacional para estudos de campo de estabilidade de poços.</t>
  </si>
  <si>
    <t>RSB: rotedor e sequenciador de bateladas em oleodutos.</t>
  </si>
  <si>
    <t>SUPDUT: sistema supervisório para transporte de oleodutos.</t>
  </si>
  <si>
    <t>Estratigrafia Física de Depósitos de maré como análogos de predição  de reservatórios em sub-superfície.</t>
  </si>
  <si>
    <t>Ambiente gráfico para análise de projetos de risers.</t>
  </si>
  <si>
    <t>Metodologias e algoritmos numéricos para analise e projeto de risers. Manapr procap - 637 - ctpetro 2001</t>
  </si>
  <si>
    <t>Análise de fadiga de risers flexíveis instalados na P-33 considerando mares bi-modais.</t>
  </si>
  <si>
    <t>Otimização do sistema de distribuição de derivados de petróleo. Log.br - 693 - CTPETRO 2001</t>
  </si>
  <si>
    <t>Determinação do raio mínimo do sistema de ancoragem de uma plataforma semi-submersível de produção e de um fpso para lamina d'água 3000m</t>
  </si>
  <si>
    <t>Desenvolvimento de tecnologia e sistemas para climatização e cogeração usando o gás natural.</t>
  </si>
  <si>
    <t>Refrigerador em ciclo térmico movido a gás natural</t>
  </si>
  <si>
    <t>Indicadores para comprovar a maior competitividade e qualidade dos produtos da industria metal mecânica quando o gás natural é utilizado como energético.</t>
  </si>
  <si>
    <t>Células a combustível: avaliação de nova tecnologia para geração distribuída baseada no gás natural. Fuel cell - gas - 680 - CTPETRO 2001</t>
  </si>
  <si>
    <t>Estudos de reator com fluxo descendente para reações de craqueamento catalítico. Downer proter - 672 - CTPETRO 2001</t>
  </si>
  <si>
    <t>Gerenciamento dos Riscos de Incêndios e Explosões Associados à rede de Distribuição de Gás Natural do Estado de Pernanbuco</t>
  </si>
  <si>
    <t>Tecnologia de acondicionamento de gás natural como alternativa para o seu transporte. Ads por gás - 659 - ctpetro 2001</t>
  </si>
  <si>
    <t>Ferramenta computacional de analise técnica, econômica e ambiental da geração de energia elétrica usando microturbinas. Microturgn -ctpetro 2001</t>
  </si>
  <si>
    <t>Desenvolvimento de processo de produção de MNO por meio de redução de minérios ricos em MNO2 em leito fluidizado utilizando gás natural como redutor.</t>
  </si>
  <si>
    <t>Desenvolvimento de técnicas para avaliação da integridade de equipamentos e tubulações através de ensaio de emissão acústica. Emissão prorec-674 - ctpetro 2001</t>
  </si>
  <si>
    <t>Desenvolvimento de procedimentos numéricos e experimentais para a previsão de processos de produção de areia em rochas produtoras de petróleo - PA-699 - CTPETRO 2001</t>
  </si>
  <si>
    <t>O papel do gás natural e seu consumo na produção de catalisadores biológicos de interesse industrial.</t>
  </si>
  <si>
    <t>Desenvolvimento de um sistema de sintonia de controladores preditivo multivariavel.</t>
  </si>
  <si>
    <t>Segurança em tubulações com gás natural: Monitoramento e previsão de riscos geotécnicos e ambientais em pontos críticos co base em geo-referenciada.</t>
  </si>
  <si>
    <t>Cogeração a gás natural em curtumes</t>
  </si>
  <si>
    <t xml:space="preserve">O papel do embasamento pré-cambriano no desenvolvimento dos sistemas de rifts mezozóicos  e evolução paleográfica do litoral norte do Brasil. </t>
  </si>
  <si>
    <t>Utilização de gás natural na secagem de grãos de arroz.</t>
  </si>
  <si>
    <t>Desenvolvimento de catalisador e processo para conversão direta do gás natural a combustíveis. Gtl3 gás - 758 - ctpetro 2001</t>
  </si>
  <si>
    <t>Bombas de calor (Resfriadores/Aquecedores) de baixa capacidade movidos a gás natural.</t>
  </si>
  <si>
    <t>Analise de tensões residuais em aços inoxidáveis para a industria de petróleo. Tensoesrx prorec - 711 - ctpetro 2001</t>
  </si>
  <si>
    <t>Otimização do processo de produção de biodiesel - energia - 748 - CTPETRO 2001</t>
  </si>
  <si>
    <t>Estudo de sistemas de aquecimento de água combinando energia solar e gás natural. Aquesolgas energia - 745 - CTPETRO 2001</t>
  </si>
  <si>
    <t>Sistema integrado para monitoramento de problemas de perfuração de poços. PERF02 poco - CTPETRO 2001</t>
  </si>
  <si>
    <t>Caracterização de catalisadores e de seus componentes por técnicas de difração de raios-x / microscopia eletrônica. XRDLSME QM -658 - FINEP/CTPETRO 2001</t>
  </si>
  <si>
    <t>Estudo do efeito das características de diferentes solos na adequabilidade do uso de anti-po - antipo lubrificante - ctpetro 2001</t>
  </si>
  <si>
    <t>Dosagem de misturas asfálticas para reciclagem a frio. Reciclagem lubrificante - 705 - ctpetro 2001</t>
  </si>
  <si>
    <t>Desenvolvimento de metodologia para obtenção e caracterização de frações pesadas do petróleo e extensão da curva PEV, por destilação molecular - CTPETRO 2001</t>
  </si>
  <si>
    <t>Estudos geotécnicos de dutos enterrados submetidos a efeitos térmicos - geoduto produt - 681 - ctpetro 2001</t>
  </si>
  <si>
    <t>Câmara termo-hiperbárica.</t>
  </si>
  <si>
    <t>Estudo comparativo entre analise determinística e analise aleatória na determinação da resposta dinâmica de riser flexível</t>
  </si>
  <si>
    <t>Estudos da termofluidinâmica de processos de produção. Termofluid - CTPETRO 2001</t>
  </si>
  <si>
    <t>Otimização de métodos de elevação - elevação CTPETRO 2001.</t>
  </si>
  <si>
    <t>Estudo de resíduo de vácuo de petróleo nacional com matéria para pavimentação. Cap lubrificante - 663 - ctpetro 2001</t>
  </si>
  <si>
    <t>Estudo da interação de metais relacionados a indústria do petróleo com ligantes nacionais - interme - química - 0759 - CTPETRO 2001</t>
  </si>
  <si>
    <t>Modelagem e simulação do retificador de catalisadores de fcc - fcccat - proter - ctpetro 20001</t>
  </si>
  <si>
    <t>Caracterização e identificação de petróleos pesados com variáveis de processo de refino - picpep - 2a. Rodada CTPETRO 2001</t>
  </si>
  <si>
    <t>Desenvolvimento computacional, experimental e aplicações para injeção de água - dano 01 - PRAVAP - 0667/01 CTPETRO 2001</t>
  </si>
  <si>
    <t>Desenvolvimento de membranas de dessulfatação</t>
  </si>
  <si>
    <t>Modelagem de eletrofacies, refinamento estratigráfico e detecção de invasão em perfis de poços - perfil - pravap - 0647 - ctpetro 2001</t>
  </si>
  <si>
    <t>Revestimentos para proteção contra corrosão de componentes metálicos - REVAP PROCAP - 765 - CTPETRO 2001</t>
  </si>
  <si>
    <t>Desenvolvimento de formulações combustíveis para ciclo diesel usando biodiesel - inova - formulação - 0756 - CTPETRO 2001</t>
  </si>
  <si>
    <t>Arcabouço estratigráfico refinado das formações ponta grossa e irati das bacias do Paraná e chaco-paraná - ctpetro 2001</t>
  </si>
  <si>
    <t>Modelagem cinética de FCC - CTPETRO 2001</t>
  </si>
  <si>
    <t>Avaliação da influência da composição das gasolinas na deterioração do sistema de controle de emissões veiculares por ensaios de acumulo de rodagem - CTPETRO 2001</t>
  </si>
  <si>
    <t>Controle de atmosferas em fornos a gas natural</t>
  </si>
  <si>
    <t>Projeto e construção de um forno túnel a gás natural para a indústria cerâmica vermelha.</t>
  </si>
  <si>
    <t>Desenvolvimento de queimadores porosos radiantes a gás natural - CTPETRO 2001</t>
  </si>
  <si>
    <t>Evolução tectônica e história térmica da margem continental do Sudeste do Brasil / Oeste da África.</t>
  </si>
  <si>
    <t>Estudo de comportamento térmico reacional relevante ao processamento quanto a emissões de produtos de petróleo termreac química 713- ctpetro 2001</t>
  </si>
  <si>
    <t>Estudo teórico e experimental de sistemas compactos de cogeração</t>
  </si>
  <si>
    <t>Aplicação de gás natural na indústria metalúrgica.</t>
  </si>
  <si>
    <t>Rotas não tradicionais de geração de insumos petroquímicos e combustíveis a partir do gás natural. Gtl2 gás - CTPETRO 2001.</t>
  </si>
  <si>
    <t>Ambientes virtuais para o desenvolvimento de projetos upstream e downstream. Ambuirt rr - 639 - CTPETRO 2001</t>
  </si>
  <si>
    <t>Detalhamento de materialização de protótipo operacional de um girino para dutos de diâmetro nominal de 16 polegadas.</t>
  </si>
  <si>
    <t>Desenvolvimento de misturas betuminosas especiais de alta resistência e de alta durabilidade resist lubrificantes 0643 - finep ctpetro</t>
  </si>
  <si>
    <t>Desenvolvimento de células combustíveis. Cc01 gás</t>
  </si>
  <si>
    <t>Integração de unidades sismoestratigráficas no modelo geológico para simulação de fluxos - CTPETRO 2001</t>
  </si>
  <si>
    <t>Novas estratégias para o controle de qualidade de produtos derivados de petróleo. Metaisdvp - ctpetro 2001</t>
  </si>
  <si>
    <t>Configurações ótimas de risers rígidos em unidades flutuantes.</t>
  </si>
  <si>
    <t>Analise da dispersão de gás natural. DISPERGAS PROAMB - 632 - CTPETRO 2001</t>
  </si>
  <si>
    <t>Analise térmica de eficiência energética em estações de compressão de gás natural. Atee gás - 716 - CTPETRO 2001</t>
  </si>
  <si>
    <t>Sistemas de refrigeração híbridos solar - gás natural por ciclo ejetor - CTPETRO 2001</t>
  </si>
  <si>
    <t>Metodologia para avaliação de cenários de demanda de gás natural</t>
  </si>
  <si>
    <t>Simulação computacional de refraturamento</t>
  </si>
  <si>
    <t>Utilização de gás carbônico para explotação de jazidas de óleo da bacia de Recôncavo.</t>
  </si>
  <si>
    <t>Estudos numéricos e experimentais para avaliação do dano mecânico em rochas produtoras de petróleo no brasil DANO 1597/01 - CTPETRO 2001</t>
  </si>
  <si>
    <t>Bases do desenvolvimento tecnológico do setor de gás GNBRAS - CTPETRO 2001</t>
  </si>
  <si>
    <t>Poros - modelador booleano de meio poroso. - CTPETRO 2001</t>
  </si>
  <si>
    <t>Conversão de gás natural a hidrocarburetos líquidos por rota tradicional.</t>
  </si>
  <si>
    <t>Sistema Híbrido Eólico - PV Diesel para a Eletrificação da Vila de São Tome - Município de Maracanã - PA</t>
  </si>
  <si>
    <t>Estudo técnico e econômico para implementação de uma planta de geração de energia elétrica, a partir do aproveitamento dos ventos no município de Rio Grande - RS.</t>
  </si>
  <si>
    <t>Estudo experimental das alterações na estrutura e no funcionamento da comunidade planctônica</t>
  </si>
  <si>
    <t>Desenvolvimento de simulador de carregamentos de unidades flutuantes com aplicação na p-40.</t>
  </si>
  <si>
    <t>Desenvolvimento de projeto intitulado emprego de biorreatores não-convencionais no tratamento de solos contaminados por petróleo</t>
  </si>
  <si>
    <t>Inversão sísmica elástica aplicada a problemas de caracterização de reservatórios - ctpetro 2001</t>
  </si>
  <si>
    <t>Determinação da eficiência de collars como buckle arrestors fase 1 - analise numérica.</t>
  </si>
  <si>
    <t xml:space="preserve">Serviços de análise de fadiga dos duots FPP 12" e PE-1 14" trecho REDUC-PELONEAS. </t>
  </si>
  <si>
    <t>Desenvolvimento de um Controlador Preditivo Multivariável Não linear</t>
  </si>
  <si>
    <t>Fluxo de geração de calor em bacias do recôncavo, camudu, almada, cumuruxatiba e jequitinhonha e embasamentos  - geoterm profex ctpetro 2001</t>
  </si>
  <si>
    <t>Estudo técnico e econômico para implementação de uma planta de geração de energia elétrica, a partir do aproveitamento dos ventos da região Nordeste, entre os municípios de galinhos e macau - RN</t>
  </si>
  <si>
    <t>Analise de driver-off em risers de completação - anadorc - procap - 0633/01 - ctpetro 2001</t>
  </si>
  <si>
    <t>Utilização de wavelets na interpretação sísmica aplicada à caracterização de reservatórios.</t>
  </si>
  <si>
    <t>Caracterização oceanográfica da Bacia do Espírito Santo com base em dados pretéritos.</t>
  </si>
  <si>
    <t>Desenvolvimento, implementação de um conjunto de ferramentas de projeto para a simulação numérica de situações de instalação e avaria de unidades ancoradas.</t>
  </si>
  <si>
    <t>Confiabilidade estrutural de risers. Conferi procap 635 - ctpetro 2001</t>
  </si>
  <si>
    <t>Tratamento de efluentes líquidos da PETROBRAS pelo processo de oxidação avançada por feixe de elétrons.</t>
  </si>
  <si>
    <t>Prospecção de biocidas vegetais a partir da biodiversidade amazônica para aplicação na indústria do petróleo.</t>
  </si>
  <si>
    <t>Solução corretiva baseada no risco -SCBR.</t>
  </si>
  <si>
    <t>Processos cromatográficos para retenção de amônia em água produzida.</t>
  </si>
  <si>
    <t>Estudo do uso de leitos poliméricos para o tratamentos de água produzida.</t>
  </si>
  <si>
    <t>Confiabilidade Estrutural - Calculo Probabilístico.</t>
  </si>
  <si>
    <t>Planejamento e acompanhamento de corridas em plantas piloto de desasfaltação de resíduos de vácuo</t>
  </si>
  <si>
    <t>Remoção de compostos nitrogenados de correntes de diesel - ctpetro 2001</t>
  </si>
  <si>
    <t>Sistema Inteligente para analise espectral em ciclos sedimentares - elaboração de histogramas de frequencias</t>
  </si>
  <si>
    <t>Viabilização técnico-econômica do processo de produção de gesso em forno de calcinação com uso de gás natural.</t>
  </si>
  <si>
    <t>Desenvolvimento de um sistema para utilização de ar propanado visando atendimento precose de novos mercados para GN.</t>
  </si>
  <si>
    <t>Técnicas avançadas de simulação numérica de reservatórios.</t>
  </si>
  <si>
    <t>Soluções ambientais para derrames de óleos em água com o uso de agentes adsortivos.</t>
  </si>
  <si>
    <t>Otimização de destilação piloto / laboratorial, parte da rota de hidrorrefino de obtenção de óleos lubrificantes.</t>
  </si>
  <si>
    <t>Monitoração e controle de unidades de destilação em batelada.</t>
  </si>
  <si>
    <t>Desenvolvimento tecnológico de um secador de madeira serrada com vistas à utilização do gás natural nos processos de secagem de madeira.</t>
  </si>
  <si>
    <t>Remoção do coque depositado em catalisadores de fcc</t>
  </si>
  <si>
    <t>Levantamento de dados para a elaboração de um plano de macrogestão ambiental da atividade marítima de E&amp;P nas bacias sedimentares de Campos, Santos e Espírito Santo.</t>
  </si>
  <si>
    <t>Processamento e analise de dados de experimento com riser rígido na plataforma p-18 na bacia de campos</t>
  </si>
  <si>
    <t>Sistema inteligente híbrido de auxílio a determinação eletrofacies/identificação estrutura litológica.addfacies - ctpetro 2001</t>
  </si>
  <si>
    <t>Análise experimental sobre interferência entre trechos de risers rígidos. Interf 691/01 PROCAP - CTPETRO 2001</t>
  </si>
  <si>
    <t>Ensaios de obtenção de coeficientes hidrodinâmicos para análise de sistema de ancoragem do FPSO.</t>
  </si>
  <si>
    <t>Monitoramento das áreas de atuação da Petrobras: potenciais, impactos e riscos ambientais da indústria do petróleo e gás no amazonas.</t>
  </si>
  <si>
    <t>Estudos geofísicos do solo, construção poços monitoramento, análises da água (superficial e subsuperficial).</t>
  </si>
  <si>
    <t>Avaliação experimental do desempenho de microturbinas a gás para geração de eletricidade utilizando diferentes combustíveis</t>
  </si>
  <si>
    <t>Avaliação da contribuição relativa do complexo reduc dtse a poluição da região noroeste da baia de Guanabara e dos riscos ambientais associados</t>
  </si>
  <si>
    <t>Avaliação do potencial de precipitação salina devido a água conata. - PRAVAP CTPETRO 2001</t>
  </si>
  <si>
    <t>Aproveitamento de gases de queima na recuperação avançada de petróleo.</t>
  </si>
  <si>
    <t>Comportamento a fadiga de tubos bobinados para aplicação em risers - CTPETRO 2002</t>
  </si>
  <si>
    <t>Modelagem Númerica da propagação de ondas sísmicas em meios anisotrópicos</t>
  </si>
  <si>
    <t>Analise de nitro-poliaromáticos em material particulado de diesel - ctpetro 2001</t>
  </si>
  <si>
    <t>Avaliação de resistência a corrosão sob tensão externa em aços para dutos revestidos - reflex - 2ª rodada - ctpetro 2001</t>
  </si>
  <si>
    <t>Extensão do Ensaio Dinâmico em Tubo Flexével de 11"</t>
  </si>
  <si>
    <t>Avaliação do desempenho de materiais e inibidores de corrosão em meios contendo H2S, CO2,cloretos e amônia.</t>
  </si>
  <si>
    <t>Caracterização estratigráfica-petrológica dos reservatórios de formação uere, devoniano da bacia do Solimões - AM</t>
  </si>
  <si>
    <t>Serviços de análise para parametrização de aquisição sísmica multicomponente.</t>
  </si>
  <si>
    <t>Entreinamento advectivo em dutos submarinos - CTPETRO 2001</t>
  </si>
  <si>
    <t>Desenvolvimento do projeto sobre proveniência dos arenitos meso-cenozóicos da bacia de Santos</t>
  </si>
  <si>
    <t>Caracterização das famílias responsáveis pelo odor indesejável da nafta de óleo de xisto.</t>
  </si>
  <si>
    <t>Estudo de biofilmes causadores de processos corrosivos influenciados por microorganismos.</t>
  </si>
  <si>
    <t>Desenvolvimento do programa PROSIM para a simulação numérica do comportamento de unidades flutuantes ancoradas.</t>
  </si>
  <si>
    <t>Biotecnologia e meio ambiente na indústria do petróleo.</t>
  </si>
  <si>
    <t>Ensaios de compressão radial em riser flexível.</t>
  </si>
  <si>
    <t>Avaliação a resistência à corrosão de revestimentos protetores, em soluções de cloreto de sódio a 60º C.</t>
  </si>
  <si>
    <t>Ampliação da capacidade computacional do sistema dynasim</t>
  </si>
  <si>
    <t>Programa de simulação do escoamento ao redor de risers - flomar 3D - CTPETRO 2001</t>
  </si>
  <si>
    <t>Busca de revestimentos que minimizem a aderência da parafina depositada na parede interna de oleodutos - fase IS</t>
  </si>
  <si>
    <t>Desenvolvimento de Projetos.</t>
  </si>
  <si>
    <t>Desenvolvimento de projetos na área de informática.</t>
  </si>
  <si>
    <t>Desenvolvimento do projeto de estudo de detalhe da maturação na seção alboturoniana da bacia de Santos</t>
  </si>
  <si>
    <t>Melhoria da qualidade de tratamento e modelagem deformacional de Roncador - melhoria da qualidade de tratamento e modelagem de dados geofísicos</t>
  </si>
  <si>
    <t>Desenvolvimento de métodos de geoquímica de superfície - estudo de detalhe da maturação na seção albo-turoniana da bacia de Santos</t>
  </si>
  <si>
    <t>Caracterização de catalisadores de hidrorrefino desativados em unidades industriais e piloto</t>
  </si>
  <si>
    <t>Estudo das populações de caranguejo uça sob a influência de repovoamento por soltura de Megalopas.</t>
  </si>
  <si>
    <t>Caracterização estratigráfica-petrológica integrada dos reservatórios da forma ção sergi</t>
  </si>
  <si>
    <t>Análise termomecânica dos esforços gerados na bainha de cimento em poços de petróleo submetidos à injeção de vapor.</t>
  </si>
  <si>
    <t>Uso do GNVI Diesel como combustível para motores cilclo diesel - Aprimoramento de Tecnologia.</t>
  </si>
  <si>
    <t>Previsão teórica da perda da injetividade em poços injetores de água - CTPETRO 2001</t>
  </si>
  <si>
    <t>Levantamento de demanda de energéticos no Brasil, para a unidade de negócios - Gás Natural.</t>
  </si>
  <si>
    <t>Aplicação de técnicas de oxidação avançadas aos efluentes da industria do petroleo visando o reuso da água</t>
  </si>
  <si>
    <t>Distribuição dos sedimentos cenozóicos nas bacias Pernambuco-Paraíba, Potiguar e Ceará como função da epirogenia cenozóica da provicia borborema</t>
  </si>
  <si>
    <t>Laboratório avançado em petróleo e gás</t>
  </si>
  <si>
    <t>Upgrade do programa EXMOOR</t>
  </si>
  <si>
    <t>Avaliação dec aços em meio contendo H2S, CO@ e cloretos</t>
  </si>
  <si>
    <t>Projeto de desenvolvimento de uma plataforma acionada hidraulicamente, controlada através de computador</t>
  </si>
  <si>
    <t>Ensaios em escala real do efeito de vórtices na deflexão lateral de risers em águas profundas.aenrp procap 747 - ctpetro 2001</t>
  </si>
  <si>
    <t>Estudo de inibidores para sistemas de fluidos de completação e meios ácidos utilizados nas operações de acidificações de poços de petróleo</t>
  </si>
  <si>
    <t>Desenvolvimento de um medidor eletrodinâmico-capacitivo para medida da descarga de catalisador de FCC circulando no conversor da unidade multipropósito de FCC instalada na unidade de negócio da industrialização do xisto - SIX, em São Mateus do Sul - PR.</t>
  </si>
  <si>
    <t>Expansão do programa estatístico de previsão da duração da perfuração e completação - E &amp; P risk</t>
  </si>
  <si>
    <t>Estudos isotópicos de sr-sr em bacias sedimentares eo-cretácicas.</t>
  </si>
  <si>
    <t>Modelo quase 3D da dinâmica do riser rígido de produção (ttr) para avaliação de fadiga - CTPETRO 2001</t>
  </si>
  <si>
    <t>Desenvolvimento do projeto de produtos de petróleo: desenvolvimento de métodos, acompanhamento de processos e monitoramento da qualidade</t>
  </si>
  <si>
    <t>Serviços de ensaios em tanques de prova para avaliação da intereracao riser / solo</t>
  </si>
  <si>
    <t>Assistência Técnica para avaliação da integridade estrutural de dutos aquecidos e dutos com amassamento.</t>
  </si>
  <si>
    <t>Desenvolvimento dos sistemas SSTAB e WAMIT</t>
  </si>
  <si>
    <t xml:space="preserve">Desenvolvimento do projeto de migração pre-empilhamento 3D no domínio das ondas planas. </t>
  </si>
  <si>
    <t xml:space="preserve">Projeto de imageamento sísmico CRS, com migração em tempo e conversão tempo-profundidade a partir de atributos CRS.  </t>
  </si>
  <si>
    <t>Desenvolvimento de um processo fermentativo para produção de etanol do resíduo proveniente da extração de óleo da semente de mamona (torta de mamona), para a obtenção de biodiesel.</t>
  </si>
  <si>
    <t>Serviços de avaliação hidrogeológica e geoquiímica da REPLAN e apoio técnico e acompanhamento da execução de serviços de construção de poços de monitoramento e sondagens para amostragens.</t>
  </si>
  <si>
    <t>Análise do potencial do motor brasileiro usando gás natural.</t>
  </si>
  <si>
    <t>Universidade Federal do Rio de Janeiro</t>
  </si>
  <si>
    <t>Fornecimento de programas de computador para previsão de cargas elétricas e afluências no horizonte de médio prazo.</t>
  </si>
  <si>
    <t>Estudos elétricos para avaliação do impacto da operação da RLAM no sistema interligado.</t>
  </si>
  <si>
    <t>Análise térmica de eficiência energética em estações de compressão de gás natural. Atee gás - 716</t>
  </si>
  <si>
    <t>Investigação laboratorial para estabelecer uma correlação entre parâmetros dinâmicos e a resistência não drenada de argilas marinhas</t>
  </si>
  <si>
    <t>Desenvolvimento de materiais a base de ligantes minerais alcali-ativados para cimentação em várias temperaturas</t>
  </si>
  <si>
    <t>Contaminação de óleo em água e água em óleo em operações de carregamento e descarregamento de tanques estruturais marítimos.</t>
  </si>
  <si>
    <t>Monitoramento das águas subterrâneas, superficiais, incluindo o efluente final, e de sedimentos na área de influência interna e externa da REFAP.</t>
  </si>
  <si>
    <t>Analise estrutural de receptáculos de risers em plataforma offshore e de ligações luva-estaca em plataforma fixa</t>
  </si>
  <si>
    <t>Escoamento de líquidos viscoelásticos em meios porosos.</t>
  </si>
  <si>
    <t>Planejamento e acompanhamento de corridas em planta piloto de desasfaltação de resíduo de vácuo.</t>
  </si>
  <si>
    <t>Estudos da corrosão por co2 em colunas de produção e linhas de surgência.</t>
  </si>
  <si>
    <t>Tomografia computadorizada - Uma ferramenta na análise das interações rocha - fluido pressurizado.</t>
  </si>
  <si>
    <t>Sistema com bóia de sub-superfície para suporte de risers de produção para o campo de Roncador: Projeto conceitual preliminar, estimativa de custos, projeto conceitual e consultoria no projeto de detalhamento.</t>
  </si>
  <si>
    <t>Concepção, modelagem e implantação computacional de software cientifico.</t>
  </si>
  <si>
    <t>Testes de tratabilidade de solos usando processos oxidativos avançados.</t>
  </si>
  <si>
    <t>Serviços de desenvolvimento, instalação e pré-operação do sistema de surpevisão AD4 de monitoramento on-line de sinais de vibração e parâmetros operacionais, no terminal de Campos Elíseos, na estação intermediária da Mantiqueira e no terminal de Cabiúnas, todos da Transpetro, localizados no estado do Rio de Janeiro.</t>
  </si>
  <si>
    <t>Consultoria e desenvolvimento de métodos e algoritmos de forma a aumentar a funcionalidade sistema multimesh toolkit (mmt)</t>
  </si>
  <si>
    <t>Serviços de pos-processamento dados monitorados durante instalação manifold mrl-5</t>
  </si>
  <si>
    <t>Implantação de um sistema de Dutos em São Paulo</t>
  </si>
  <si>
    <t>Estudo de viabilidade para desenvolvimento de ferramenta de software</t>
  </si>
  <si>
    <t>Estudo geológico na bacia do Paraná e a correlação com as bacias paleozóicas da porção meridional da placa sul-americana.</t>
  </si>
  <si>
    <t>Utilização da inversão feoestatística na avaliação das incertezas de atributos sísmicos para caracterização de reservatórios.</t>
  </si>
  <si>
    <t>Metodologia e programas próprios para obtenção e inversão de mapas de impedância de reflexão</t>
  </si>
  <si>
    <t>Rochas ultramaficas e sua sepentinização no arquipélago de São Pedro e São Paulo, atlântico equatorial</t>
  </si>
  <si>
    <t>Implementação de metodologias para realização de testes de toxicidade</t>
  </si>
  <si>
    <t>Testes de fadiga em risers flexíveis para águas profundas</t>
  </si>
  <si>
    <t>Monitoramento e avaliação de risco ambiental no Arroio Saldanha.</t>
  </si>
  <si>
    <t>Teste de novos atributos em dados simntéticos gerados por modelagens sísmicas em meios complexos.</t>
  </si>
  <si>
    <t>Simulação numérica do escoamento de óleos leves e pesados com superfície livre em canais helicoidais aplicados em separadores centrífugos.</t>
  </si>
  <si>
    <t>Consultoria técnica especializada em projetos de planejamento e avaliação de diagnósticos ambientais em áreas industriais da Petrobras.</t>
  </si>
  <si>
    <t>Validação da metodologia e quantificação de frações por CLMP (MPLC) para óleos brasileiros, visando a análise de biomarcadores e determinação do grau API.</t>
  </si>
  <si>
    <t>Gerenciamento da corrosão em duto piloto em sistema de Gás Natural</t>
  </si>
  <si>
    <t>Estudo das interações de sistemas água / argila utilizando o método de difratometria a úmido.</t>
  </si>
  <si>
    <t>Análise crítica da metodologia NACE e elaboração de uma metodologia mais realística para verificação da agressividade da produção</t>
  </si>
  <si>
    <t>Desenvolvimento e estudo do comportamento de inibidores da corrosão pelo co2 para dutos de campos de produção de gás não-associado</t>
  </si>
  <si>
    <t>Verificação da corrosividade de derivados de petróleo através de ensaios de simulação tipo loop</t>
  </si>
  <si>
    <t>Desenvolvimento e implantação de metodologias para subsidiar projetos na área de ecologia de reservatórios - ctpetro 2001</t>
  </si>
  <si>
    <t>Estudo para avaliação de poro pressão e estabilidade de poços.</t>
  </si>
  <si>
    <t>Estudos de fluidodinâmica computacional para ciclones.</t>
  </si>
  <si>
    <t>Obras de implantação do laboratório de ecotoxicologia marinha do instituto de ciências do mar - labomar</t>
  </si>
  <si>
    <t>Serviços de datação de rochas sedimentares.</t>
  </si>
  <si>
    <t>Análise do processo de extrusão de pastas cerâmicas.</t>
  </si>
  <si>
    <t>Desenvolvimento, projeto, construção e operacionalização de equipamento de hidro-fricção.</t>
  </si>
  <si>
    <t>Simplificação de superfícies sísmicas associadas a reservatórios.</t>
  </si>
  <si>
    <t>Desenvolvimento de núcleo numérico, estudos de malhas não-estruturadas e extensão de programa ciclope</t>
  </si>
  <si>
    <t xml:space="preserve">Desenvolvimento e apoio operacional em atividades de pigs instrumentados </t>
  </si>
  <si>
    <t>Desenvolvimento de um sistema de avaliação da confiabilidade e risco na perfuração de poços de petróleo e gás</t>
  </si>
  <si>
    <t>Modelagem sísmica em meios porosos e visco-elásticos</t>
  </si>
  <si>
    <t>Estudo sobre a origem e evolução do manto peridotítico, arquipélago de são Pedro - são Paulo</t>
  </si>
  <si>
    <t>Visualização de sistemas de fraturas e seus tributos em 3D.</t>
  </si>
  <si>
    <t>Implementação de ferramentas no sistema RECON para modelagem de balanceamento em terrenos compressivos</t>
  </si>
  <si>
    <t>Análise e interpretação de hidrocarbonetos em amostras ambientais</t>
  </si>
  <si>
    <t>Caracterização ambiental da bacia potiguar e monitoramento ambiental dos emissários submarinos do pólo industrial de guamaré.</t>
  </si>
  <si>
    <t>Serviços de predição de qualidade de reservatórios turbidíticos na bacia de camamu-almada.</t>
  </si>
  <si>
    <t>Determinação de áreas - fontes para os níveis de argilas esmectíticas das bacias tafrogênicas do rifte continental do sudeste do Brasil - RCSB.</t>
  </si>
  <si>
    <t>Nanocompostos de RH e RU imobilizados em sais fundidos: Síntese e aplicação em processos catalíticos de hidrogenação</t>
  </si>
  <si>
    <t>Estudo quantitativo dos processos de formação e evolução de vales incisos.</t>
  </si>
  <si>
    <t>Simulação numérica de sistemas carbonáticos.</t>
  </si>
  <si>
    <t>Estudo de novos catalisadores para a etapa low temperature shift (LST) do processo de geração de hidrogênio.</t>
  </si>
  <si>
    <t>Consultoria técnico-científica e de gerenciamento para lançamento de estrutura descomissionada em ambiente marinho.</t>
  </si>
  <si>
    <t>Propriedades e transformações dos argilominerais e suas aplicações no entendimento da evolução de rochas reservatório</t>
  </si>
  <si>
    <t>Analise mineralógica de argilominerais no Campo Fazenda Alegre</t>
  </si>
  <si>
    <t>Estudo do uso do nitrato e nitrito para controle da geração de H2S em navios FPSO's e FSP's</t>
  </si>
  <si>
    <t>Estudo da Reatividade ao Ferro, dos Ácidos Naftênicos Isolados de Petróleos Nacionais</t>
  </si>
  <si>
    <t>Sistema inteligente para avaliação da água de injeção e reinjeção em reservatórios.</t>
  </si>
  <si>
    <t xml:space="preserve">Avaliação do desempenho de materiais e inibidores de corrosão  em meios contendo petróleo com teores diversos de acido naftênico e H2S </t>
  </si>
  <si>
    <t>Dinâmica sedimentar de aportes de poluentes em ecossistemas da área das atividades industriais de guamaré</t>
  </si>
  <si>
    <t>Pesquisa de Desenvolvimento de Fluído de Perfuração a base de óleo vegetal in natura</t>
  </si>
  <si>
    <t>Avaliação socioeconômica de áreas sob influência da indústria do petróleo.</t>
  </si>
  <si>
    <t>Seqüestro e liberação de carbono em lagoas e represas</t>
  </si>
  <si>
    <t>Estudo de proveniência e dispersão sedimentar da margem equatorial nas bacias do Pará - Maranhão, Barreirinhas e Ceará</t>
  </si>
  <si>
    <t>Serviços de caracterização de catalisadores locomotivos usados em ensaios de emissões e influencia do enxofre na sua desativação</t>
  </si>
  <si>
    <t>Estudo de catalisadores resistentes a desativação para a reação de reforma a vapor e reforma com c02</t>
  </si>
  <si>
    <t>Identificação por imagem da primeira gota da destilação em batelada.</t>
  </si>
  <si>
    <t>Analises e interpretação de hidrocarbonetos em amostras ambientais</t>
  </si>
  <si>
    <t>Estratigrafia física de depósitos eólicos recentes como análogos na predição de reservatórios em subsurpefície.</t>
  </si>
  <si>
    <t>Implementação de metodologias para realização de testes de toxicidade.</t>
  </si>
  <si>
    <t>Estudo, desenvolvimento e implementação de técnicas de detecção de vazamentos em dutos com regime de escoamento multifásico crítico.</t>
  </si>
  <si>
    <t>Modelos de avaliação de confiabilidade para sensor de ph de fibra ótica</t>
  </si>
  <si>
    <t>Projeto tectos - modelagem mecânica em geologia estrutural</t>
  </si>
  <si>
    <t>Desenvolvimento de aditivos poliméricos para fluidos de perfuração de base aquosa e orgânica sintética.</t>
  </si>
  <si>
    <t>Estudo de interferentes na determinação de ácidos orgânicos e sulfato em águas petrolíferas pela técnica de cromatografia</t>
  </si>
  <si>
    <t>Avaliação de oxidocarbetos de molibdênio em reações de hidrotratamento e de hidrogenação de aromáticos de gasóleos de petróleos do Brasil</t>
  </si>
  <si>
    <t>Consultoria Técnica para projetos e Programas de Assentamentos de Habitats Artificiais, no Ambiente Marinho</t>
  </si>
  <si>
    <t>Avaliação de volumes e reserva de gás hidrato na Bacia de Pelotas.</t>
  </si>
  <si>
    <t>Rede integrada de gps no nordeste do Brasil.</t>
  </si>
  <si>
    <t>Tratamento de águas de descarte através de nova tecnologia.</t>
  </si>
  <si>
    <t>Serviços de consultoria e desenvolvimento de estudos técnicos e projetos.</t>
  </si>
  <si>
    <t>Estudo de novos catalisadores e processos para a produção de hidrogênio.</t>
  </si>
  <si>
    <t>Sistemas de analise inteligente para gerenciamento de poços de petróleo.</t>
  </si>
  <si>
    <t>Fadiga de Tubos de perfuração em Alumínio</t>
  </si>
  <si>
    <t>Utilização de resíduos industriais na produção de pastas de cimentação.</t>
  </si>
  <si>
    <t>Assistência técnica na analise deVIV em risers rígidos e flexíveis.</t>
  </si>
  <si>
    <t>Rede cooperativa de combustíveis e lubrificantes - CTPETRO 2002</t>
  </si>
  <si>
    <t>Levantamento da disponibilidade de Energia Elétrica em sistemas hidrelétricos de potência</t>
  </si>
  <si>
    <t>Implementação de melhorias no programa de simulação do deslocamento de pigs -pigsim</t>
  </si>
  <si>
    <t>Administração da rede cooperativa de pesquisa norte-nordeste do gás natural - ctpetro 2003</t>
  </si>
  <si>
    <t>Avaliação da resposta eletromagnética de reservatórios de petróleo submetidos à injeção forçada de fluídos.</t>
  </si>
  <si>
    <t>Reciclagem de pet visando o desenvolvimento de materiais com aplicações em engenharia.</t>
  </si>
  <si>
    <t>Serviços de Ensaios Geotécnicos de Laboratório</t>
  </si>
  <si>
    <t>Desenvolvimento de fluidos de perfuração de base orgânica sintética para laminas d'água ultraprofundas</t>
  </si>
  <si>
    <t>Determinação da eficiência de biodessulfurização de microrganismos permeabilizados.</t>
  </si>
  <si>
    <t>Estudo analítico e experimental da permeabilidade relativa em rocha.</t>
  </si>
  <si>
    <t>Seqüestro de carbono em uma restinga na região de influência da bacia de Campos</t>
  </si>
  <si>
    <t>Filtragem do proni e o método WCDPNA de exploração sísmica.</t>
  </si>
  <si>
    <t>Bacia Santa Bárbara (RS) :Fotoestatigrafia e Modelagem Sísmica.</t>
  </si>
  <si>
    <t>Construção e monitoramento de habitats artificiais submarinos nas cidades de Cabo Frio e Rio das Ostras no estado do Rio de Janeiro.</t>
  </si>
  <si>
    <t>Estudo de  depósitos turbidíticos da bacia do Paraná/ grupo Itararé e sua comparação com os turbidíticos da bacia do Itajaí (ITA/ITA)</t>
  </si>
  <si>
    <t>Desenvolvimento do sistema de visualização científica em forma de realidade virtual para tanque de provas numérico.</t>
  </si>
  <si>
    <t>Desenvolvimento do projeto de seqüestro de carbono com utilização de microalgas em água doce e em ambientes marinhos de águas profundas.</t>
  </si>
  <si>
    <t>Apoio ao Desenvolvimento de projeto de unidade flutuante tipo monocoluna e novos desenvolvimentos no tpn/anflex.</t>
  </si>
  <si>
    <t>Estudo da biodegradação em reservatórios de petróleo através da genômica (genopetro).</t>
  </si>
  <si>
    <t>Tomografia ultra-sônica de testemunhos com aplicação na avaliação do campo de tensões in situ.</t>
  </si>
  <si>
    <t>Desenvolvimento de estudos conceituais de risers para plataformas fpsobr; novos desenvolvimentos nos módulos de analise</t>
  </si>
  <si>
    <t>Projeto e analise de sistema de produção oceânico com armazenagem baseado em casco típico de navio</t>
  </si>
  <si>
    <t>Estudos hidrológicos do reservatório de Saracuruna.</t>
  </si>
  <si>
    <t>Sistema de suporte à decisão em situações de crise.</t>
  </si>
  <si>
    <t>Detecção de defeitos de fabricação em risers rígidos de aço.</t>
  </si>
  <si>
    <t>Otimização do escoamento de óleos pesados e parafínicos por aditivação química.</t>
  </si>
  <si>
    <t>Desenvolvimento de projeto de monitoramento da eficiência de métodos de controle da corrosão interna de oleodutos prioritários da UNBC</t>
  </si>
  <si>
    <t>Desenvolvimento de estudos de caracterização de reatividade atmosférica dos compostos orgânicos voláteis.</t>
  </si>
  <si>
    <t>Teste em câmara termo-hiperbárica</t>
  </si>
  <si>
    <t>Processo de perfuração com duplo gradiente utilizando esferas ocas de baixa densidade relativa.</t>
  </si>
  <si>
    <t>Solubilidade de gás em fluidos sintéticos.</t>
  </si>
  <si>
    <t>Utilização de técnicas analíticas luminescentes para quantificar e identificar compostos orgânicos de N e S em petróleo e derivados.</t>
  </si>
  <si>
    <t>Otimização de estratégia de produção através de simulação numérica de reservatórios - fase 2.</t>
  </si>
  <si>
    <t>Coleta , transporte e análises fisicoquímica de áqua potável, água bruta e efluentes da RLAM.</t>
  </si>
  <si>
    <t>Estudo de modelagem tridimensional da dispersão do lançamento de múltiplos poluentes em diversos pontos de rios, levando em conta as reações de autodepuração.</t>
  </si>
  <si>
    <t>Estudo térmico-reacional do coqueamento de cimentos refratários utilizados em unidades de craqueamento catalítico fluido (fcc).</t>
  </si>
  <si>
    <t>Níveis dinâmicos e estabilidade biológica nas taxas de crescimento de florestas plantadas no sul do Brasil e seu potencial na geração de créditos de carbono.</t>
  </si>
  <si>
    <t>Análise do air-gap das plataformas P-51 e P-52 em ondas e correntezas (ensaios em modelo reduzido e numérico)</t>
  </si>
  <si>
    <t>Novas estratégias para tratamento e determinação de enxofre e curvas de destilação em derivados de petróleo.</t>
  </si>
  <si>
    <t>Sistema Eólico para Elevação de Petroleo</t>
  </si>
  <si>
    <t>Testes de biodegradabilidade, bioacumulação e toxicidade de produtos químicos e sistemas de fluidos de perfuração, completação.</t>
  </si>
  <si>
    <t>Caracterização de amostras de catalisadores de equilíbrio de fcc.</t>
  </si>
  <si>
    <t>Comportamento mecânico de luvas metálicas bipartidas para reparos de dutos terrestres - CTPETRO 2001</t>
  </si>
  <si>
    <t>Acessibilidade em catalisadores de HCC.</t>
  </si>
  <si>
    <t>Aplicação da técnica EXAFS a caracterização de catalisador</t>
  </si>
  <si>
    <t>Melhoria de número de cetano em diesel via abertura de anéis naftênicos.</t>
  </si>
  <si>
    <t>Melhoria de numero de cetano em diesel via abertura de anéis naftênicos</t>
  </si>
  <si>
    <t>Operação e manutenção da estação móvel de monitoramento da qualidade do ar.</t>
  </si>
  <si>
    <t>Aplicações da teoria da percolação na caracterização e estudo de reservatórios.</t>
  </si>
  <si>
    <t>Desenvolvimento de catalisadores de HCC com resistência a compostos nitrogenados.</t>
  </si>
  <si>
    <t>Desenvolvimento de rotinas numéricas para cálculos de forcas hidrodinâmicas no tanque de provas numérico-tpn-hidro.</t>
  </si>
  <si>
    <t>Desenvolvimento de piches a partir de óleo decantado de petróleo para aplicação em eletrodos, compósitos e como material precursor de fibra de carbono.</t>
  </si>
  <si>
    <t>Desenvolvimento de sistema de verificação de corrosão por ácidos naftênicos.</t>
  </si>
  <si>
    <t>Automação de poços - fase II.</t>
  </si>
  <si>
    <t>Sequestro de Carbono no Semi-árido</t>
  </si>
  <si>
    <t>Realizaçao do projeto "Realidade Virtual"</t>
  </si>
  <si>
    <t>Instalação de produção para desenvolvimento de sensor de taxa de incrustação.</t>
  </si>
  <si>
    <t>Desenvolvimento de programa de computador para análise de instalação de equipamentos submarinos</t>
  </si>
  <si>
    <t>Estudo de fluxo do material de sustentação de fratura - proppant flowback - na estimulação de poços de petróleo.</t>
  </si>
  <si>
    <t>Desenvolvimento de serviços sensor de pH a fibra óptica para avaliação indireta de corrosão em poços de petróleo.</t>
  </si>
  <si>
    <t>Análise, modelagem e simulação da unidade de bombeio sub-sea SBMS-500</t>
  </si>
  <si>
    <t>Assessoria e a realização de estudos técnicos e científicos na área ambiental.</t>
  </si>
  <si>
    <t>Ferramentas cognitivas para a Amazônia</t>
  </si>
  <si>
    <t>Obras de implantação do laboratório experimental de petróleo.</t>
  </si>
  <si>
    <t>Caracterização mecânica de misturas asfálticas para a região de Urucu - AM.</t>
  </si>
  <si>
    <t>Monitoramento ambiemtal dos ecosistemas marinho e costeiro nas áreas de influência da UN-RLAM.</t>
  </si>
  <si>
    <t>RECON 3D - Sistema para modelagem de balanceamento geológico 3D.</t>
  </si>
  <si>
    <t>MVGEO - Modelagem e visualização em geotécnica.</t>
  </si>
  <si>
    <t>Desenvolvimento de projeto de pesquisa de áreas de produção de mamona em apoio ao projeto piloto de produção de biodiesel.</t>
  </si>
  <si>
    <t>Modelos de projetos florestais para recuperação de áreas degradadas com espécies nativas visando o armazanamento de carbono.</t>
  </si>
  <si>
    <t>Estudos dos trends petrolíferos utilizando a técnica de espectrometria de massas de alta resolução com fonte de plasma induzido (HR-ICPMS).</t>
  </si>
  <si>
    <t>Caracterizão experimental de pastas de cimentação contendo resíduos industriais.</t>
  </si>
  <si>
    <t>Pré-Tratamento e Dissolução de Amostras de Catalisadores, Petróleo e Derivados</t>
  </si>
  <si>
    <t>Desenvolvimento de sistemas de controle de ensaios mecânicos em rochas.</t>
  </si>
  <si>
    <t>Avaliação através de estudos numéricos de efeitos de variabilidade espacial de propriedades mecânicas e hidráulicas de rochas na estabilidade de poços.</t>
  </si>
  <si>
    <t>Monitoramento ambiental na área da base de Ribeirão Preto do poliduto Paulínia/Brasília.</t>
  </si>
  <si>
    <t>Determinação laboratorial de parâmetros hidrodinâmicos do casco monobr</t>
  </si>
  <si>
    <t>Avaliação de petróleo e acompanhamento de processos visando a produção de lubrificantes</t>
  </si>
  <si>
    <t>Apoio a atividades de projeto básico em risers Flexiveis para a plataforma P-54</t>
  </si>
  <si>
    <t>Seqüestro de carbono com reflorestamento de espécies nativas consorciado com oleaginosas.</t>
  </si>
  <si>
    <t>Modelagem da formação de oxidantes fotoquímicos em atmosferas urbanas.</t>
  </si>
  <si>
    <t>Sistema para sintonia e avaliação de controladores pid.</t>
  </si>
  <si>
    <t>Atividades de projeto básico em risers flexíveis para plataforma P-53</t>
  </si>
  <si>
    <t>Elaboração de procedimento para análise de tomada de decisões e operações de dutos.</t>
  </si>
  <si>
    <t>Desenvolvimento de simulador para cálculo de estabilidade térmica de polímeros.</t>
  </si>
  <si>
    <t>Avaliações laboratoriais do atrito de escorregamento em umbilicais molhados.</t>
  </si>
  <si>
    <t>Instrumentação do Simulador Físico de Fluxos de Alta Densidade</t>
  </si>
  <si>
    <t>Avaliação por ultra-som de tensão em dutos.</t>
  </si>
  <si>
    <t>Determinação de enxofre elementar em Gasolina por Métodos eletroquimicos</t>
  </si>
  <si>
    <t>Montagem, Calibração e testes de protótipos de transdutores de pressão e temperatura a fibra óptica para fundo do poço</t>
  </si>
  <si>
    <t>Estudo do Comportamento Térmico de Resíduos de Petróleo Nacionais Convertidos termicamente, Parcial ou Integralmente.</t>
  </si>
  <si>
    <t>Otimização de Ferramentas Destruídoras de partes de colunas Utilizadas em poços de Petróleo.</t>
  </si>
  <si>
    <t>Ensaios de desgaste abrasivo de proteções externas de risers flexíveis</t>
  </si>
  <si>
    <t>Bioprodução de etanol e estudos de destoxificação do resíduo proveniente da extração de óleo da semente de mamona.</t>
  </si>
  <si>
    <t>Desenvolvimento de Processos de produção de biossurfatante utilizando membranas para aplicação em biorremediação de solos.</t>
  </si>
  <si>
    <t>Membranas Poliméricas para Uso em Células Combustíveis Utilizando Etanol como Combustível Primário.</t>
  </si>
  <si>
    <t>Estudos de pilhas a combustível de membrana polimérica com eletrodos otimizados de pt/zeólita e novas membranas compósitas condutoras protônicas</t>
  </si>
  <si>
    <t>Desenvolvimento e testes de nova família de transdutores a rede de BRAGG para medidas de pressão, temperatura e vazão no fundo do poço.</t>
  </si>
  <si>
    <t>Monitoramento da qualidade dos ensaios da indústria de petróleo e gás.</t>
  </si>
  <si>
    <t>Ressonância Magnética Nuclear: Caracterização de zeólitas, misturas asfalto-polímero e Derivados de petróleo.</t>
  </si>
  <si>
    <t>Análises químicas e fisico-químicas em amostras de coque verde de petróleo</t>
  </si>
  <si>
    <t>Qualidade de produtos de petróleo: Acompanhamento de Processos em unidade Piloto e Caracterização de Cargas e Efluentes</t>
  </si>
  <si>
    <t>Detecção direta de HC através de métodos eletromagnéticos.</t>
  </si>
  <si>
    <t>Construção de sistema de gerenciamento dos dados de PIGs e tomada de decisões.</t>
  </si>
  <si>
    <t>Estudo das condições ótimas de projeto e operação de reatores para gaseficação de residuos sólidos urbanos destinados a geração de energia elétrica</t>
  </si>
  <si>
    <t>Apoio a atividades de projeto básico em risers flexíveis para a plataforma P-54</t>
  </si>
  <si>
    <t>Plano de trabalho para apresentação de resultados do Programa REVIZEE - Score Sul</t>
  </si>
  <si>
    <t>Plano de manejo do Parque Nacional da Restinga de Jurubatiba em Macaé-RJ.</t>
  </si>
  <si>
    <t>Desenvolvimento de software para sistema de monitoração de trinca em corpos de prova de tração em meio aquosocontendo CO2 e H2S.</t>
  </si>
  <si>
    <t>Simulador para comparação completação submarina versus seca.</t>
  </si>
  <si>
    <t>Ensaios experimentais de tubos de aço com revestimento inibidores de incrustação de coque</t>
  </si>
  <si>
    <t>Determinação de coeficientes de arrasto em correntezas de uma plataforma semi-submersível em tanque de provas.</t>
  </si>
  <si>
    <t>Apoio às análises estruturais de risers de aço em catenárias instalados em navios de produção.</t>
  </si>
  <si>
    <t>Plasmas para o refino de petróleo e refino de gás natural.</t>
  </si>
  <si>
    <t>Estudo de separadores de sólidos para operação em fundo de poço em aplicações ON-SHORE</t>
  </si>
  <si>
    <t>Desenvolvimento de um Simulador Computacional para Avaliação dos Tempos de operação de perfuração e completação de poços - EPRISK ISI</t>
  </si>
  <si>
    <t>Serviços de ensaio em modelo reduzido de poços profundos, para estudo do comportamento de tensão-deformação de rochas salinas, sob condiçoes de pressão e temperatura elevadas.</t>
  </si>
  <si>
    <t>Ensaios Triaxiais de Fluência em Corpos-de-prova de Halita, sob diferentes temperaturas e pressões</t>
  </si>
  <si>
    <t>Investigação de propriedades reológicas e desenvolvimento de metodologia para avaliação comparativa entre desempenho de lubrificantes em testes disco-disco e testes FZG.</t>
  </si>
  <si>
    <t>Modelos matemáticos de geradores eólicos</t>
  </si>
  <si>
    <t>Especificação como desafio analítico.</t>
  </si>
  <si>
    <t>Estudo Teórico e experimental do escoamento de água e óleo em rocha porosa deformável</t>
  </si>
  <si>
    <t>Modelagem e ajuste dos dados experimentais do riser em catenária.</t>
  </si>
  <si>
    <t>Integração e adaptação de novas tecnologias ao sistema GIRINO.</t>
  </si>
  <si>
    <t>Programa para monitoração da qualidade da água na área de influência da UN-REDUC.</t>
  </si>
  <si>
    <t>Construção do Laborátorio de análises químicas</t>
  </si>
  <si>
    <t>Apoio à Elaboração de um Projeto de Ancoragem de Raio Ultracurto para a MANOBR</t>
  </si>
  <si>
    <t>Aplicação do motor de indução linear tubular em bombeamento de petróleo.</t>
  </si>
  <si>
    <t>Desenvolvimento de materiais cerâmicos porosos à base de cordierita e de zircônia parcialmente estabilizada.</t>
  </si>
  <si>
    <t>Ferramentos computacionais de apoio ao projeto estrutural de estruturas flutuantes.</t>
  </si>
  <si>
    <t>Avaliação de ferramentas Computacionais para análise de risers.</t>
  </si>
  <si>
    <t>Sistema de Banco de Dados de Simulações WAMIT</t>
  </si>
  <si>
    <t>Serviços de simulador de sistema DP no tanque de provas numérico (TPN).</t>
  </si>
  <si>
    <t>Equilíbrio de fases em sistemas com BIODIESEL e MONO-, DI- e TRIGLICERÍDIOS.</t>
  </si>
  <si>
    <t>Desenvolvimento de projetos na área de oceanografia e meteorologia na região de Arraial do Cabo e Bacia de Campos.</t>
  </si>
  <si>
    <t>Desenvolvimento de ferramenta de análise de viabilidade técnica de risers flexíveis - PROCAP - FRF - CTPETRO</t>
  </si>
  <si>
    <t>Pesquisa relativa a dispersão de múltiplos poluentes em diversos pontos de rio.</t>
  </si>
  <si>
    <t>Serviços de análises laboratoriais e outros e outros para o gerenciamento da corrosão interna antecipado de 3 dutos (OSVAT 42, OSBRA e NAFTADUTO), da avaliação do sistema de injeção de inibidores em 4 estações (8 dutos) e da avaliação da passagem de pig´s de limpeza nos 3 dutos da Regional São Paulo.</t>
  </si>
  <si>
    <t xml:space="preserve">Desenvolvimento de PIG instrumentado para inspeção de oleodutos - PIG de perfilagem </t>
  </si>
  <si>
    <t>Avaliação da performance de microturbinas em postos GNV</t>
  </si>
  <si>
    <t>Desenvolvimento de modelos de hidrorrefino de frações de petróleo.</t>
  </si>
  <si>
    <t>Desenvolvimento de pesquisa ambiental em especiação química.</t>
  </si>
  <si>
    <t>Ensaios em escala piloto para remediação química de resíduos oleosos.</t>
  </si>
  <si>
    <t>SOLARPV - fase IS : Instalações solares fotovoltaicas para aplicações em bombeamento de petróleo.</t>
  </si>
  <si>
    <t>Visualização gráfica em Ambientes de Realidade Virtual de Projetos de P&amp;D</t>
  </si>
  <si>
    <t>Estudo de tratabilidade de solo contaminado por atividades de exploração e produção.</t>
  </si>
  <si>
    <t>Avaliação da Integridade de Aços Especiais frente ao H2S, CO2 e Cloretos</t>
  </si>
  <si>
    <t>Projeto Jack.</t>
  </si>
  <si>
    <t>Avaliação da eficiência da remoção de parafina por PIGS.</t>
  </si>
  <si>
    <t>MPA-LUA Ambiente de Automação</t>
  </si>
  <si>
    <t>Otimização de metodologias analíticas para determinação de hidrocarbonetos em amostras ambientais.</t>
  </si>
  <si>
    <t>Estudo de Afloramentos Análogos a Reservatórios Petrolíferos da Formação Açu ( PARAÇU ).</t>
  </si>
  <si>
    <t>Estratigrafia física e deformação do sistema lacustre (aptiano-albiano) aflorante da Bacia do Araripe, como auxílio na predição de modelos para reservatórios carbonáticos.</t>
  </si>
  <si>
    <t>Dessulfurização oxidativa de frações de petróleo.</t>
  </si>
  <si>
    <t>Elaboração de dois programas de computador em linguagem Fortran dotados de entrada de dados e geração de relatórios com telas formatadas em Visual Basic para análise de placas e cascas enrijecidas segundo as recomendações da DNV.</t>
  </si>
  <si>
    <t>Desenvolvimento de catalisadores para isomerização de N-parafinas visando a melhoria de qualidade da gasolina.</t>
  </si>
  <si>
    <t>Diversidade do bentos na costa central do programa Revizee.</t>
  </si>
  <si>
    <t>Aditivos para catalisadores de FCC.</t>
  </si>
  <si>
    <t>Potenciais impactos Ambientais do Transporte de Petróleo e Derivados na Zona Costeira Amazônica ( PIATAM MAR I)</t>
  </si>
  <si>
    <t>Projeto conceitual para a implantação do núcleo de tecnologias de recuperação de Ecossistemas - NUTRE</t>
  </si>
  <si>
    <t>Avaliação de sistema especialista para gerenciamento de redes de transporte de gás natural - SEGRED.</t>
  </si>
  <si>
    <t>Estudos científicos em medição de vazão de gás natural através de sensores ultra-sônicos.</t>
  </si>
  <si>
    <t>Remoção de enxofre em combustiveis através de processos de adsorção.</t>
  </si>
  <si>
    <t>Hidrogenação de aromáticos em diesel, na presença de contaminantes nitrogenados e sulfurados.</t>
  </si>
  <si>
    <t>Incertezas da medição de petróleo e gás natural.</t>
  </si>
  <si>
    <t>Corredores azuis - Viabilidade da difusão do GNV em rotas internacionais no cone-sul.</t>
  </si>
  <si>
    <t>Preparo de biocatalisador e avaliação da atividade catalítica e estabilidade operacional e da armazenagem para aplicação em biorrefino</t>
  </si>
  <si>
    <t>Estudos das interações de sistemas água/argila utilizando o método de difratometria a úmido - etapa 2</t>
  </si>
  <si>
    <t>Aplicação de técnica de Tomografia Computadorizada em Análise de interação Rocha-Fluido em arenitos inconsolidados.</t>
  </si>
  <si>
    <t>Estudos de diagnóstico ambiental e acompanhamento dos trabalhos na faixa do oleoduto Rio-São Paulo na Cidade dos Meninos em Duque de Caxias.</t>
  </si>
  <si>
    <t>Estudo de viabilidade técnica e econômica de uma planta termoelétrica a gás natural: Porto de Itajaí.</t>
  </si>
  <si>
    <t>Estudos de fluidodinâmica computacional para reatores FISCHER-TROPSCH.</t>
  </si>
  <si>
    <t>Desenvolvimento de aplicações para acompanhamento de perfuração de poços em tempo real.</t>
  </si>
  <si>
    <t>Desenvolvimento de PIG Instrumentado Multidimensional de Alta Resolução para pequenos  diâmetros</t>
  </si>
  <si>
    <t>Comportamento mecânico não-linear de Bend Stiffeners.</t>
  </si>
  <si>
    <t>Análises químicas quantitativas por via úmida.</t>
  </si>
  <si>
    <t>Serviços de elaboração de Offsets para a plataforma P-33.</t>
  </si>
  <si>
    <t>Elaboração de um mapa de offsets para a plataforma P8.</t>
  </si>
  <si>
    <t>Elaboração de um mapa de offsets para a Plataforma P-25.</t>
  </si>
  <si>
    <t>Desenvolvimento de processo eletroquímico de tratamento de águas ácidas.</t>
  </si>
  <si>
    <t>Bio-reatores a membrana aplicações no tratamento de efluentes de refinarias de petróleo.</t>
  </si>
  <si>
    <t>Análise do comportamento de Dutos com defeitos de corrosão sob pressão interna.</t>
  </si>
  <si>
    <t>Geração de um Banco de Modelos de Plataformas Para Análise em situações de instalação e Avaria.</t>
  </si>
  <si>
    <t>Pirólise catalítica de resíduos plásticos urbanos.</t>
  </si>
  <si>
    <t>Análise de tensões no Swivel da monoboia SBM IS</t>
  </si>
  <si>
    <t>Estudo de fadiga em dutos.</t>
  </si>
  <si>
    <t>Avaliação da integridade Estrutural em tambores de coqueamento retardado</t>
  </si>
  <si>
    <t>Modelagem sísmica 3D em área piloto para monitoramento da produção de óleo pesado em reservatórios sujeitos à injeção de fluidos.</t>
  </si>
  <si>
    <t>Desenvolvimento de catalisadores sólidos para alquilação.</t>
  </si>
  <si>
    <t>Sistema especialista para classificação de óleos a partir de dados de cromatografia gasosa: Aplicação de técnicas inovadoras na caracterização da variabilidade composicional em reservatórios.</t>
  </si>
  <si>
    <t>Extensão dos limites hidráulicos na perfuração de poços de longo trecho horizontal</t>
  </si>
  <si>
    <t>Desativação de catalisadores de FCC e simulação de catalisadores de equilíbrio.</t>
  </si>
  <si>
    <t>Caracterização ambiental da Bacia Potiguar e monitoramento ambiental dos emissários submarinos do pólo industrial de Guamaré.</t>
  </si>
  <si>
    <t>Desenvolvimento de estratégias de controle avançado para sistemas de leito fluidizado.</t>
  </si>
  <si>
    <t>Técnicas de medição utilizando redes de sensores / atuadores inteligentes.</t>
  </si>
  <si>
    <t>Aplicação de Técnicas de Oxidação Avançada aos Efluentes da Indústrias do Petróleo visando o Reuso da Água.</t>
  </si>
  <si>
    <t>Técnicas Eletroquimicas</t>
  </si>
  <si>
    <t>Fogão Solar com ou Sem Armazenamento Temporário de Calor.</t>
  </si>
  <si>
    <t>Otimização do processo de biodegração no landfarming da Refinaria de Paulínia - REPLAN.</t>
  </si>
  <si>
    <t>Verificação da tratabilidade e aplicabilidade da borra resultante da estocagem do petróleo bruto e do solo de "landfarming" após
estabilização em solos de baixo teor de carbono.</t>
  </si>
  <si>
    <t>NewPet para Windows</t>
  </si>
  <si>
    <t>Desenvolvimento de biorreatores não convencionais para o tratamento de solos contaminados por petróleo - Escala piloto.</t>
  </si>
  <si>
    <t>Desenvolvimento de métodos de caracterização para catalisadores de refino através de teste catalítico com alto desempenho.</t>
  </si>
  <si>
    <t>Estudos sobre recursos hídricos e continuidade dos estudos hidrogeológicos dos aquíferos das formações barreiras e Rio Doce</t>
  </si>
  <si>
    <t>Avaliação de tecnologias in situ para remediação de hidrocarbonetos de petróleo na Fazenda Experimental da Ressacada.</t>
  </si>
  <si>
    <t>Tratamento de águas salinas de petróleo para uso em irrigação.</t>
  </si>
  <si>
    <t>Aplicações de Técnicas de Processamento de Sinais na Caracterização de Reservatórios.</t>
  </si>
  <si>
    <t>Desenvolvimento do programa SCPC - VERSÃO 4.</t>
  </si>
  <si>
    <t>Estudo sobre a produção de gás de síntese a partir do coque produzido na reação de craqueamento catalítico.</t>
  </si>
  <si>
    <t>Aplicação de técnicas de inteligência artificial na análise e interpretação de dados geoquímicos e geológicos como suporte para decisões em E&amp;P.</t>
  </si>
  <si>
    <t>Consultoria em tratamento de água de produção de petróleo</t>
  </si>
  <si>
    <t>Ensaios em modelos reduzidos de estacas tipo torpedo</t>
  </si>
  <si>
    <t>Estudo da interferência na determinação simultânea de sulfeto, cianeto e tiocianato por métodos eletroquímicos.</t>
  </si>
  <si>
    <t>Plano de ação para fins de assistência tecnológica</t>
  </si>
  <si>
    <t>Poços horizontais, SAGD e poços multilaterais.</t>
  </si>
  <si>
    <t>Obtenção de novos anti-oxidantes e estudo de sua aplicação em combustíveis.</t>
  </si>
  <si>
    <t>Rede cooperativa de pesquisa em asfalto do norte/nordeste - ctpetro 2003</t>
  </si>
  <si>
    <t>Emulsões para pré-misturados a frio densos e critérios de aplicabilidade.</t>
  </si>
  <si>
    <t>Caracterização mecânica de misturas asfalticas com agregados regionais e asfaltos produzidos por refinarias das regiões Norte e Nordeste</t>
  </si>
  <si>
    <t>Preparo de copolímero SBS funcionalizado e aproveitamento de resíduos de borracha como modificadores de asfaltos oriundos de petróleos brasileiros - Execução e acompanhamento de pistas experimentais com asfalto-borracha.</t>
  </si>
  <si>
    <t>Estudo da remoção do selênio em efluEntes da refinarias</t>
  </si>
  <si>
    <t>Avaliação do desempenho de polímeros na redução de arraste em fluidos de perfuração e investigação do mecanismo de ação.</t>
  </si>
  <si>
    <t>Caracterização de Derivados de Petróleo e de Produtos Comerciais.</t>
  </si>
  <si>
    <t>Serviços para análise econômica de projetos de E&amp;P sob incerteza - Fase 3.</t>
  </si>
  <si>
    <t>Estudo de corrosão pelo CO2/H2S e teste de alguns inibidores.</t>
  </si>
  <si>
    <t>Avaliação de alternativas de suprimento de energia elétrica para a refinaria Henrique Lage (REVAP).</t>
  </si>
  <si>
    <t>Rede Temática cooperativa em caracterização geológica e geofísica de campos maduros - rede 07/00 - CTPETRO 2002</t>
  </si>
  <si>
    <t>Falhas e fraturas naturais: Aplicações na caracterização de reservatórios.</t>
  </si>
  <si>
    <t>Controle avançado para sistemas ciclônicos.</t>
  </si>
  <si>
    <t>Desenvolvimento de um sistema de supervisão para bombeamento BCP e BCS.</t>
  </si>
  <si>
    <t>Uso de etanol em sistemas de geração de energia elétrica por células a combustível.</t>
  </si>
  <si>
    <t>Materiais Cerâmicos Produzidos Via Processo Sol-gel.</t>
  </si>
  <si>
    <t>Análise de escoamentos em golfadas em óleos pesados e em emulsões óleo-água.</t>
  </si>
  <si>
    <t>Serviços de análises químicas quantitativas por técnicas eletroanalíticas.</t>
  </si>
  <si>
    <t>Reconstrução Topológica de Superfícies Sísmicas.</t>
  </si>
  <si>
    <t>SISMOSEG3D - Redes neurais aplicadas a multiatributos e busca de geometrias sísmicas.</t>
  </si>
  <si>
    <t>Implementação de ferramentas no Sistema Recon para a modelagem de balanceamento em terrenos compressivos e distensivos.</t>
  </si>
  <si>
    <t>Modelagem sísmica e caracterização de reservatórios delgados e de seus acunhamentos.</t>
  </si>
  <si>
    <t>Acompanhamento de testes do Sistema de Inspeção de Unidades Flutuantes.</t>
  </si>
  <si>
    <t>Interpretador automático para imagens de gráficos.</t>
  </si>
  <si>
    <t>Preparo e avaliação de catalisadores de Fischer-Tropsch.</t>
  </si>
  <si>
    <t>Análise e bioestratigrafia de radiolários e faciologia orgânica de amostras do cretáceo/eoceno.</t>
  </si>
  <si>
    <t>Ensaio de validação de tração dinâmica em linhas de amarração heterogêneas.</t>
  </si>
  <si>
    <t>Bioprospecção da diversidade taxonômica e funcional de comunidades microbianas degradadoras de óleo em diferentes áreas impactadas no Brasil.</t>
  </si>
  <si>
    <t>Serviços de expansão, monitoração e operação do projeto São Tomé.</t>
  </si>
  <si>
    <t>Validação de método de contagem e distribuição de tamanho de partículas em água de injeção.</t>
  </si>
  <si>
    <t>Ensaio em Ondas de casco da Plataforma FPSO P-34</t>
  </si>
  <si>
    <t>Prestação de serviço de pesquisa e de Desenvolvimento de Ferramenta de Auxilio à decisão para o processo de perfuração de poços multilaterais.</t>
  </si>
  <si>
    <t>Rede de Estudos Geocronológicos, Geodinâmicos e Ambientais - Os Laboratórios Nacionais de Lam-Mc-ICPMS</t>
  </si>
  <si>
    <t>Análise de avaliação de toxidade crônica, utilizando " Ceriodaphnia Dubia" como organismo teste, em amostras de efluentes hídricos da REFAP S.A</t>
  </si>
  <si>
    <t>A Formação de Emulsões de Àgua em ÓLeo Através do escoamento por Orificios e Válvulas.</t>
  </si>
  <si>
    <t>Consultoria técnica especializada em projetos de planejamento e avaliação de diagnósticos ambientais em áreas industriais da Petrobras, através dos métodos de geologia, geofísica, geoquímica e hidrogeologia.</t>
  </si>
  <si>
    <t>Estudos técnicos de determinação de tempos de passagem da água de injeção, em um conjunto piloto de poços, para injeção de água e produção de petróleo, injetando a água tritiada como traçador.</t>
  </si>
  <si>
    <t>Desenvolvimento de projetos de aplicação de computação gráfica e software</t>
  </si>
  <si>
    <t>Elaboração de Procedimento Para Reconhecimento de Padrões em Parâmetros de Sinais de Emissão acústica</t>
  </si>
  <si>
    <t>Modelagem mecânica em geologia estrutural.</t>
  </si>
  <si>
    <t>Projeto de pesquisa para desenvolvimento de novas técnicas analíticas para petróleo pesado com elevado teor de acidez e sal.</t>
  </si>
  <si>
    <t>Implantação de laboratório de análises de óleo Bunker.</t>
  </si>
  <si>
    <t>Estudos de Estratigrafia de Sequência na Bacia de Sergipe e Alagoas.</t>
  </si>
  <si>
    <t>Análises físico-químicas em petróleo e derivados.</t>
  </si>
  <si>
    <t>Desenvolvimento de metodologia de análise por espectrometria de fluorescência de raios-X de aditivos para craqueamento em leito fluidizado e aditivos de produtos de petróleo.</t>
  </si>
  <si>
    <t>Elaboração de procedimentos técnicos de amostragem, teste, medição e calibração.</t>
  </si>
  <si>
    <t>Aquisição e análise de dados hidráulicos e morfológicos</t>
  </si>
  <si>
    <t>Serviços de aquisição e análise de dados hidráulicos e morfológicos no traçado do Gasoduto no Rio Negro.</t>
  </si>
  <si>
    <t>Análise ambiental de solos e de águas superficiais e subterrâneas.</t>
  </si>
  <si>
    <t>Implementação de aplicações gráficas colaborativas na área de geociências.</t>
  </si>
  <si>
    <t>Programa de informações costeiras ( PIC ) e manutenção - Análise de registros de onda - M.AGO.</t>
  </si>
  <si>
    <t>Visualização e simulação de sistemas de fraturas em 3D.</t>
  </si>
  <si>
    <t>Sistema Inteligente para Estimativa da Pressão de Poros e Estabilidade de poço - ADD Poro</t>
  </si>
  <si>
    <t>Desenvolvimento do projeto de pesquisas "Estabilizadores por banda e preditivo para separadores Óleo-Água-Gás.</t>
  </si>
  <si>
    <t>Desenvolvimento de procedimentos para gamagrafia submarina para risers rígidos.</t>
  </si>
  <si>
    <t>Desenvolvimento de produtos alternativos para solubilização de parafinas depositadas em poços de petróleo.</t>
  </si>
  <si>
    <t>Apoio a Atividades de Projeto Básico em Risers Flexiveis para a Plataforma P-53 - 2ª Parte</t>
  </si>
  <si>
    <t>Otimização da resistência ao desgaste de polímeros utilizados na proteção de risers rígidos e flexíveis.</t>
  </si>
  <si>
    <t>Desenvolvimento de tecnologias de absorção para unidade de 3/4 até 21/2 toneladas de refrigeração utilizando gás natural.</t>
  </si>
  <si>
    <t>Estudos para prevenção de falhas em hastes de bombeio aplicando revestimento metálico.</t>
  </si>
  <si>
    <t>Desenvolvimento de ferramentas de visualização e gerenciamento do sistema STENO.</t>
  </si>
  <si>
    <t>Desenvolvimento de modelo hidro-elástico para calculo da Dinâmica de risers.</t>
  </si>
  <si>
    <t>Caracterização, detecção e controle de microrganismos sulfetogênicos na produção de petróleo.</t>
  </si>
  <si>
    <t>Sistema digital de medição de espessura por ultra-som para PIGs.</t>
  </si>
  <si>
    <t>Reconhecimento de padrões de vórtices e meandros em imagens de temperatura da superfície do mar utilizando lógica nebulosa.</t>
  </si>
  <si>
    <t>Desenvolvimento de Aplicação para Pesquisa de Informações em Bases de Dados de Sistemas de Bioestratigrafia e Paleoecologia - FASE II</t>
  </si>
  <si>
    <t>Manutenção e novos desenvolvimentos no programa para análise de risers anflex.</t>
  </si>
  <si>
    <t>Serviços de ensaio de protótipo de enrijecedor de riser(Bend Stiffener).</t>
  </si>
  <si>
    <t>Desenvolvimento de microgéis poliméricos para controle de mobilidade e produção de água</t>
  </si>
  <si>
    <t>Estabelecimento e validação de correlações e cálculo de propriedades de misturas de Petróleos e derivados.</t>
  </si>
  <si>
    <t>Aplicações do processo PRESAT a petróleo pesado e a resíduo pesado de petróleo para obtenção de cru sintético ou destilados leves.</t>
  </si>
  <si>
    <t>Simulação de reservatórios com processamento paralelo.</t>
  </si>
  <si>
    <t>Monitoração e processamento de dados coletados em BEND STIFFENER.</t>
  </si>
  <si>
    <t>Simulação e controle avançado para o sistema de produção de gás de síntese e metanol a partir do gás natural.</t>
  </si>
  <si>
    <t>Prospecção de potencial Eólico III</t>
  </si>
  <si>
    <t>Estudo para avaliação de poro pressão e estabilidade de poços - fase 2.</t>
  </si>
  <si>
    <t>Manutenção, desenvolvimento e pesquisa nos simuladores SEST, SHOESET e SIMCARR.</t>
  </si>
  <si>
    <t>Pesquisa e desenvolvimento do processo de reforma do gás natural com dióxido de carbono.</t>
  </si>
  <si>
    <t>Tecnologia de produção de aromáticos e hidrogênio do gás natural.</t>
  </si>
  <si>
    <t>Gerenciamento dos riscos de produção, transporte e distribuição do gás natural</t>
  </si>
  <si>
    <t>FINEP - Confiabilidade metrológica na medição de grandeza dimensional, temperatura e densidade em petróleo e gás.</t>
  </si>
  <si>
    <t>Desenvolvimento de tecnologia para ar condicionado e refrigeração por adsorção regenerados com gás natural</t>
  </si>
  <si>
    <t>Metodologia e simulação energética e exergética de um sistema de co-geração para o setor terciário.</t>
  </si>
  <si>
    <t>Projeto de Concepção - Plataforma do tipo Monocoluna para Completação Seca em águas Ultraprofundas.</t>
  </si>
  <si>
    <t>Unidades compactas de cogeração para o setor terciário.</t>
  </si>
  <si>
    <t>FINEP - Estudo logístico da distribuição do gás natural nas regiões norte e nordeste do Brasil.</t>
  </si>
  <si>
    <t>Estratégias para inversão dos tempos de trânsito das ondas refletidas.</t>
  </si>
  <si>
    <t>Avaliação do método pendular de instalação de manifold através de análise numérica e ensaios com modelo reduzido no LabOceano.</t>
  </si>
  <si>
    <t>Desenvolvimento de modelo de simulação computacional para cadeia logística.</t>
  </si>
  <si>
    <t>Plano de monitoramento dos recursos hídricos dos campos de petróleo localizados na bacia hidrográfica recôncavo norte.</t>
  </si>
  <si>
    <t>Biodegradação de fluidos de perfuração de poços marítimos visando evitar impacto ambiental.</t>
  </si>
  <si>
    <t>Ensaios de radar de penetração no solo e de resistividade elétrica em Riacuelo - Sergipe.</t>
  </si>
  <si>
    <t>Implementação de uma formulação elasto-plástica para a análise de risers tubulares empregando o código de elementos finitos ANFLEX</t>
  </si>
  <si>
    <t>Projeto de instalação elétrica de instrumentação e partes mecânicas e acompanhamento de testes na Reduc de um skid de um sistema de separação ciclônica de óleo e água.</t>
  </si>
  <si>
    <t>Medidas de impedância em sistemas de tintas de cura rápida.</t>
  </si>
  <si>
    <t>Investigação de encolhimento diferenciado do óleo baiano.</t>
  </si>
  <si>
    <t>Avaliação da Eficiência das Bacias de Contenção do Terminal de Cubatão e do Risco Ambiental Associado aos Possíveis Derramamentos de Petróleos e Derivados.</t>
  </si>
  <si>
    <t>Metodologia para avaliação da contaminação de óleos por fluido de perfuração em amostras de óleo.</t>
  </si>
  <si>
    <t>Análise de VIV em risers híbridos auto-sustentáveis.</t>
  </si>
  <si>
    <t>Modelador de lobos turbidíticos orientado por processo e simulação booleana.</t>
  </si>
  <si>
    <t>Redimensionamento do MONOBR para atendimento da base de projeto da P-55.</t>
  </si>
  <si>
    <t>Caracterização molecular e expressão de enzimas para a produção de biopolímeros tipo drill-in para a indústria de petróleo.</t>
  </si>
  <si>
    <t>Programa ambiental de investigação mineral na faixa do gasoduto Cacimbas-Vitoria.</t>
  </si>
  <si>
    <t>Inibição da precipitação de parafinas em poços de petróeo do Recôncavo Baiano.</t>
  </si>
  <si>
    <t>Projeto do Laboratório de Documentação Ativa e Design Inteligente - ADDLabs.</t>
  </si>
  <si>
    <t>Inibição da precipitação de parafinas em poços de petróleo do reconcavo baiano.</t>
  </si>
  <si>
    <t>Modelagem matemática da programação da rede de claros da área de São Paulo.</t>
  </si>
  <si>
    <t>Detecção de Exsudações Naturais de Hidrocarbonetos na Bacia de Santos (Bloco BM-S-17) com dades RADARSAT-1</t>
  </si>
  <si>
    <t>Elaboração de um mapa de "offsets" para a plataforma P-32.</t>
  </si>
  <si>
    <t>Serviços de Elaboração de um Mapa de OFFSETS para Plataforma P-37</t>
  </si>
  <si>
    <t>Sub rede de união e revestimento de materiais.</t>
  </si>
  <si>
    <t>Estudo da corrosão em elevadas temperaturas de aços inoxidáveis empregados em torres de destilação da indústria de petróleo e gás.</t>
  </si>
  <si>
    <t>Elaboração de um mapa de offsets para a plataforma P35.</t>
  </si>
  <si>
    <t>Microondas em reações de HDT - Estudo Preliminar</t>
  </si>
  <si>
    <t>Formulação de inibidores de corrosão para operações de acidificação de poços.</t>
  </si>
  <si>
    <t>Origem dos hidrocarbonetos leves encontrados em solos e sua aplicabilidade na pesquisa de petróleo através da geoquímica de superficie.</t>
  </si>
  <si>
    <t>Atualização do Programa Risertools: Modelo para Análise Local de Linhas Flexíveis através do Método dos Elementos Finitos.</t>
  </si>
  <si>
    <t>Avaliação da integridade estrutural da torre metálica do flare existente da sede da REPAR-ARAUCÁRIA.</t>
  </si>
  <si>
    <t>Desenvolvimento de equipamento de ultra-Som para análise da propagação de defeitos planares em dutos</t>
  </si>
  <si>
    <t>Agentes divergentes para operações de poços</t>
  </si>
  <si>
    <t>Estudo de metodologias de determinação de parafinas em petróleos</t>
  </si>
  <si>
    <t>Análise de Processos, Construção de Modelos de Referência e Projeto de Melhoria e automação da REDUC - Projeto Piloto</t>
  </si>
  <si>
    <t>Evolução tectônica e histórica térmica da margem continental da Bahia e Pernambuco, Brasil e sua correlação com a margem oeste da África.</t>
  </si>
  <si>
    <t>Análise Técnico-Econômica preliminar do casco - Projeto de Concepção.</t>
  </si>
  <si>
    <t>Determinação de mercúrio total e suas espécies em petróleo e em frações de petróleo.</t>
  </si>
  <si>
    <t>Desenvolvimento de algorítimo no STENO para cálculo do espaço de acomodação de sedimentos.</t>
  </si>
  <si>
    <t>Ferramentas Numéricas para a análise e projeto de risers: Implementação de novos elementos finitos no programa Anflex.</t>
  </si>
  <si>
    <t>Implementação de interface gráfica e integração com banco de dados.</t>
  </si>
  <si>
    <t>Perfuração de rochas duras por descamação térmica.</t>
  </si>
  <si>
    <t>Aplicação da metodologia de cromatografia gasosa (fingerprint) em estudos de reservatórios.</t>
  </si>
  <si>
    <t>Concepção do laboratório de modelagem física e numérica de fenômenos geológicos.</t>
  </si>
  <si>
    <t>Estudo de Fadiga em Dutos</t>
  </si>
  <si>
    <t>Monitoramento, diagnóstico e gestão ambiental de áreas de risco através do levantamento de informações territoriais básicas, temáticas e sócio-econômicas onshore, da Bacia Potiguar - Marisco.</t>
  </si>
  <si>
    <t>Preparação de colunas para purificação de água - Escala piloto.</t>
  </si>
  <si>
    <t>Modelos de dados e extração de conhecimento.</t>
  </si>
  <si>
    <t>Modelagem de fraturas e vugs através da abordagem booleana.</t>
  </si>
  <si>
    <t>Prospecção de Biocidas Vegetais a partir da Biodiversidade Amazônica para Aplicação na Indústria do Petróleo e na Saúde - Fase II</t>
  </si>
  <si>
    <t>Sistema de qualificação e calibração de sensores de pressão e temperatura para fundo de poço.</t>
  </si>
  <si>
    <t>Implantação do CSVTool : Suporte, manutenção e desenvolvimento.</t>
  </si>
  <si>
    <t>Tecnologia de Engenharia de Poços</t>
  </si>
  <si>
    <t>Implantação e customização do sistema PetroGrapher.</t>
  </si>
  <si>
    <t>Monitoramento ambiental de áreas de risco a derrames de petróleo e seus derivados.</t>
  </si>
  <si>
    <t>Parametrização e modelagem de sistemas fluviais e eólicos na Bacia do Parnaíba.</t>
  </si>
  <si>
    <t>Pesquisa e desenvolvimento de óleos biodegradaveis.</t>
  </si>
  <si>
    <t>Simulação do escoamento de fluidos em anulares de poços.</t>
  </si>
  <si>
    <t>Monitoramento de áreas contaminadas por métodos geofísicos</t>
  </si>
  <si>
    <t>Desenvolvimento de projetos e estudos técnicos científicos no âmbito da rede PETRO-BC , alinhados com os objetivos do PROMINP</t>
  </si>
  <si>
    <t>Operacionalização do laboratório experimental de Petróleo UNICAMP/PETROBRAS</t>
  </si>
  <si>
    <t>Análise e projeto da instalação e operação de um sistema de risers do tipo suspensório.</t>
  </si>
  <si>
    <t>Otimização de concretos refratários utilizando altos volumes de micro-reforço mineral e fibras curtas de aço (agulhas) e definição de melhoramentos no processo de aplicação, cura e secagem das misturas.</t>
  </si>
  <si>
    <t>Metodologia para análise de parâmetros de perfuração de poços de petróleo.</t>
  </si>
  <si>
    <t>Migração advectiva em dutos submarinos - Fase II</t>
  </si>
  <si>
    <t>Caracterização experimental de concretos refratários contendo altos volumes de micro reforço mineral e fibras curtas (agulhas) de aço.</t>
  </si>
  <si>
    <t>Desenvolvimento de interfaces gráficas para os projetos ANFLEX e TPN.</t>
  </si>
  <si>
    <t>Revestimento interno de dutos.</t>
  </si>
  <si>
    <t>Definição dos parâmetros de preparação de superfície interna de dutos antigos a ser pintada.</t>
  </si>
  <si>
    <t>Estudos para o desenvolvimento de sistema integrado para projetos de estruturas oceânicas em ambiente 3D.</t>
  </si>
  <si>
    <t>Construção de um laboratório de corrosão e ensaios não destrutivos compartilhado entre o CENPES/PETROBRAS e UFRJ.</t>
  </si>
  <si>
    <t>Serviços de Acompanhamento de Processos e Caracterização de Cargas e Efluentes das Plantas Piloto.</t>
  </si>
  <si>
    <t>Desenvolvimento de Simulador Computacional do Comportamento Estrutural de Sistema de Cabeça de Poço Submarina.</t>
  </si>
  <si>
    <t>Simulação numérica pelo método dos elementos finitos de procedimentos de canhoneios em poços de petróleo.</t>
  </si>
  <si>
    <t>Sistema de desumidificação para proteção das amostras de sal.</t>
  </si>
  <si>
    <t>Serviços de ensaios mecânicos em fios e cabos sintéticos.</t>
  </si>
  <si>
    <t>Caracterização e análises de catalisadores, borras, resíduos, produtos e derivados de petróleo.</t>
  </si>
  <si>
    <t>Modelagem e análise acoplada nda plataforma SS-45 atuando próxima a plataformas fixas, através do programa Situa-Prosim</t>
  </si>
  <si>
    <t>Serviços de Execução de Ensaios de Propagação de Trancas em Corrisão Fadiga em Meios Contendo CO2 e Inibidor em Corrosão.</t>
  </si>
  <si>
    <t>Estudo da Quebra de Emulsões Água em Óleos Via Microondas</t>
  </si>
  <si>
    <t>Monitoramento On-line do Processo de Dessalgação.</t>
  </si>
  <si>
    <t>Estudo da dispersão de manchas de óleo em rios.</t>
  </si>
  <si>
    <t>Desenvolvimento do programa de caracterização, multiescalar e modelagem de reservatórios clásticos na Barra de Itiuba / Penedo, na Bacia Sergipe / Alagoas.</t>
  </si>
  <si>
    <t>Projeto Pavimenta.</t>
  </si>
  <si>
    <t>Estudos energéticos e a possibilidade de incremento da participação do gás natural na matriz energética do estado do Mato Grosso do Sul</t>
  </si>
  <si>
    <t>Estudo de adsorção e essorção de inibidores em tubulação de aço-carbono pintado internamente.</t>
  </si>
  <si>
    <t>Proteção catódica e sua influência em revestimentos novos aplicados em dutos antigos - Simulação computacional.</t>
  </si>
  <si>
    <t>Proteção catódica e sua influência em revestimentos novos aplicados em dutos antigos - Ensaios laboratoriais.</t>
  </si>
  <si>
    <t>Proteção catódica e sua influência em revestimentos novos aplicados em dutos antigos - ensaios laboratoriais</t>
  </si>
  <si>
    <t>Bases sintéticas derivadas do óleo de mamona ( Ricinus communis ), como alternativas aos fluídos hidraúlicos e lubrificantes derivados do petróleo.</t>
  </si>
  <si>
    <t>Serviços de Detecção de Falhas de Adesão de Revestimentos de Materiais Compostos em Dutos Utilizando a Técnica de Sheagografia - Protótipo de Avaliação em Bancada.</t>
  </si>
  <si>
    <t>Proteção catódica de fundo de tanque de armazenamento.</t>
  </si>
  <si>
    <t>Serviço de avaliação de catalisadores GTL.</t>
  </si>
  <si>
    <t>Tecnologia de acondicionamento de gás natural com alternativa para seu transporte II</t>
  </si>
  <si>
    <t>Eletrodos permanentes para sistema de proteção catódica - Avaliação do desempenho.</t>
  </si>
  <si>
    <t>Avaliação técnica do processo de coalescência- redispersão em escoamentos de emulsões água em óleo - etapa 1.</t>
  </si>
  <si>
    <t>Controle da geração biogênica de H2S em tanques de navios.</t>
  </si>
  <si>
    <t>Avaliação de sítios de disposição no solo de resíduos da exploração petrolífera - Proposta de Pesquisa.</t>
  </si>
  <si>
    <t>Remediação da área do QAV da REPLAN.</t>
  </si>
  <si>
    <t>Técnicas avançadas de simulação numérica de reservatórios 2.</t>
  </si>
  <si>
    <t>Modelo QUASE 3D da dinâmica de riser rígido de produção para diferentes configurações - Fase II</t>
  </si>
  <si>
    <t>Tanque de provas numérico - Extensão do cluster numérico e gráfico.</t>
  </si>
  <si>
    <t>Desenvolvimento de membranas de osmose inversa para dessalinização de águas salobras e para reciclo de água: substituição de membranas importadas.</t>
  </si>
  <si>
    <t>Reuso de efluentes de refinarias de petróleo.</t>
  </si>
  <si>
    <t>Estudos preliminares para ajuste de teor de aromáticos em correntes de hidrocarbonetos da Lubnor.</t>
  </si>
  <si>
    <t>Implantação de metodologia para caracterização de petróleos.</t>
  </si>
  <si>
    <t>Estudo de capacitação de construção da bóia de sub-superficie para suporte de risers na NUCLEP</t>
  </si>
  <si>
    <t>Avaliação e otimização de sistemas coletores de HG contido no gás natural comercializado no Brasil.</t>
  </si>
  <si>
    <t>Estudo e monitoramento da distribuição de hidrocarbonetos nas regiões de exploração de petróleo ( Bacias Potiguar, Ceará e Campos ) e seu significado ambiental.</t>
  </si>
  <si>
    <t>Ensaios em Modelos Reduzidos de Elementos Usados na Instalação de Plataformas Offshore.</t>
  </si>
  <si>
    <t>FINEP - Estudos em hidrocraqueamento de frações de petróleo pesado.</t>
  </si>
  <si>
    <t>Desenvolvimento de membranas de nanofitração com alta resistência química para dessulfatação da água do mar.</t>
  </si>
  <si>
    <t>SISTEMA COMPUTACIONAL FASE III PARA LINHAS E POÇOS DE INJEÇÃO DE VAPOR - LINVAP III</t>
  </si>
  <si>
    <t>Biotecnologia para recuperação avançada de petróleo.</t>
  </si>
  <si>
    <t>Projeto de desenvolvimento de dispositivos de conversão de motores do ciclo Otto para GNV</t>
  </si>
  <si>
    <t>Materiais alternativos para confecção de cilindros leves para armazenamento de gás natural.</t>
  </si>
  <si>
    <t>Aplicação do gás natural para fusão de ligas ferrosas.</t>
  </si>
  <si>
    <t>Desenvolvimento de Equipamentos Térmicos de Interesse da PETROBRAS que Utilizam Tecnologia de Tubos de Calor.</t>
  </si>
  <si>
    <t>Levantamento e inspeção submarina em 3D.</t>
  </si>
  <si>
    <t>Desenvolvimento de superfícies seletivas para coletores solares térmicos.</t>
  </si>
  <si>
    <t>Incorporação do acervo de dados analógicos e digitais do Banco Nacional de Dados Oceanográfico (BNDO) à base de dados do projeto Potenciais Impactos Ambientais do Transporte de Petróleo e Derivados na Zona Costeira Amazônica (PIATAM MAR).</t>
  </si>
  <si>
    <t>Des Virt - Projeto de continuidade das atividades de desenvolvimento de aplicações de realidade virtual e de colaboração no Cenpes / MC e EISAT / UN - Rio.</t>
  </si>
  <si>
    <t>Desenvolvimento de novas metodologias analíticas e de preparo de amostras.</t>
  </si>
  <si>
    <t>Comparação entre duas concepções de estacas torpedo para a P-50.</t>
  </si>
  <si>
    <t>Desenvolvimento de células combustíveis</t>
  </si>
  <si>
    <t>Estudo de catalisadores de conversão de gás de água a baixa temperatura com baixa produção de metanol.</t>
  </si>
  <si>
    <t>Estudo de metodologias para o monitoramento da qualidade de lubrificantes.</t>
  </si>
  <si>
    <t>Desenvolvimento de modelos e correlações para a estimativa de propriedades de gasolinas automotivas.</t>
  </si>
  <si>
    <t>Desenvolvimento de fibras de carbono e materiais especiais, a partir de resíduos aromáticos da destilação de petróleos pesados.</t>
  </si>
  <si>
    <t>Identificação e imobilização de microorganismos e para recuperação de ambientes contaminados com petróleos derivados.</t>
  </si>
  <si>
    <t>Avaliação do comportamento de misturas de petróleos brasileiros.</t>
  </si>
  <si>
    <t>Síntese e propriedades da zeólita beta e seus compósitos mesoporosos.</t>
  </si>
  <si>
    <t>Simulação numérica de ondas sísmicas empregando clusters de microcomputadores.</t>
  </si>
  <si>
    <t>Solução corretiva baseada no risco - SCBR2.0.</t>
  </si>
  <si>
    <t>Fluídos de perfuração a base de água e poliglicóis com propriedades de inibição, de controle de filtrado, reológicas e de lubrificação otimizadas.</t>
  </si>
  <si>
    <t>Níquel químico para proteção contra corrosão em águas profundas e substitutos do cádmio em fixadores utilizados em offshore - 2ª Fase.</t>
  </si>
  <si>
    <t>Caracterização de processos biogeoquímicos em acumulações de petróleo II</t>
  </si>
  <si>
    <t>Modelagem e simulação numérica para o tratamento do problema de fluxo em poços canhoneados.</t>
  </si>
  <si>
    <t>Controle de poços em águas profundas e ultra-profundas.</t>
  </si>
  <si>
    <t>Simulador e otimizador de processos químicos e petroquímicos.</t>
  </si>
  <si>
    <t>Estratégia de operações na cadeia do petróleo 2.</t>
  </si>
  <si>
    <t>Caracterização da microestrutura e modelos microscópicos de propriedades petrofísicas de rochas reservatório.</t>
  </si>
  <si>
    <t>Elaboração de um mapa de offsets para a plataforma P27.</t>
  </si>
  <si>
    <t>Desenvolvimento de estudo de caracterização de resíduos oleosos</t>
  </si>
  <si>
    <t>Estudos bibliográficos, experimentais e de engenharia para auxílio no desenvolvimento das tecnologias de transformação química do gás natural em combustíveis líquidos.</t>
  </si>
  <si>
    <t>Instalação da célula GTL nas dependências da Escola de Química da UFRJ.</t>
  </si>
  <si>
    <t>Produção e imobilização de lípases para uso na produção de biodiesel.</t>
  </si>
  <si>
    <t>Serviços de análises químicas.</t>
  </si>
  <si>
    <t>Prestação de Serviços de Atualização do Sistema SAGE com Aplicação em Obras Geotécnicas de Fundações, Dutos Aquecidos, Poços de  Petróleo e Estocagem Subterrânia de Hidrocarbonetos - FASE 2</t>
  </si>
  <si>
    <t>Traçadores alternativos para a caracterização de reservatórios de petróleo ( Volume e SOR ).</t>
  </si>
  <si>
    <t>Serviços para realizar trabalhos experimentais de P&amp;D em processo para produção de biodiesel via catálise enzimática.</t>
  </si>
  <si>
    <t xml:space="preserve">Estudos visando o uso do rejeito - Argila de Refino </t>
  </si>
  <si>
    <t>Apoio analítico ao microscópio de força atômica.</t>
  </si>
  <si>
    <t>Estratégias multidisciplinares de avaliação de processos biogequímicos em sedimentos e rochas reservatório.</t>
  </si>
  <si>
    <t>Aproveitamento biotecnológico de bagaço de cana-de-açúcar para a produção de etanol.</t>
  </si>
  <si>
    <t>Geração distribuída a gás natural.</t>
  </si>
  <si>
    <t>Desenvolvimento de autoclaves de aplicação industrial com queima de gás natural.</t>
  </si>
  <si>
    <t>Desenvolvimento de medidores nacionais industriais de gás natural de baixo custo.</t>
  </si>
  <si>
    <t>Planta piloto de produção de módulos fotovoltaícos com tecnologia nacional competitiva</t>
  </si>
  <si>
    <t>Unidade de destilação</t>
  </si>
  <si>
    <t>Agregação de valor aos óleos básicos produzidos pela PETROBRAS/LUBNOR.</t>
  </si>
  <si>
    <t>Núcleo de estudos de manobras e movimentos de navios no mar.</t>
  </si>
  <si>
    <t>Rede cooperativa para o desenvolvimento do processo de obtenção de DME em uma etapa.</t>
  </si>
  <si>
    <t>Desenvolvimento de catalisadores para síntese de Fischer-Tropsch.</t>
  </si>
  <si>
    <t>Obtenção de nanocompósitos biodegradáveis derivados da combinação de argilominerais com blendas polietileno- amido.</t>
  </si>
  <si>
    <t>Desenvolvimento de Catalisadores para síntese de Fischer-Tropsch</t>
  </si>
  <si>
    <t>Consultoria para o estudo exploratório das propriedades.</t>
  </si>
  <si>
    <t>Uso de microondas no refino de petróleos pesados.</t>
  </si>
  <si>
    <t>Estudo de revestimento anti-corrosivos metálicos e orgânicos utilizados em offshore através de ensaios de exposição em elementos flutuantes.</t>
  </si>
  <si>
    <t>Caracterização química e reológica de cimento asfaltico à base de petróleo brasileiro</t>
  </si>
  <si>
    <t>Regeneração do catalisador de FCC, aplicação na química do CI.</t>
  </si>
  <si>
    <t>Desenvolvimento de tecnologia para utilização de gás natural na queima de telhas cerâmicas em fornos a rolos.</t>
  </si>
  <si>
    <t>Laboratório de pesquisa e desenvolvimento de interfaces humano - Computador para a Amazônia.</t>
  </si>
  <si>
    <t>Processamento de pinos por atrito no reparo de estruturas de exploração de petróleo - Controle de processo e portabilidade.</t>
  </si>
  <si>
    <t>Estratigrafia de alta resolução do cretáceo médio e paleógeno com base em radiolários e faciologia orgânica.</t>
  </si>
  <si>
    <t>Desenvolvimento de tubos de perfuração em alumínio.</t>
  </si>
  <si>
    <t>Sistema portador de sensores não destrutivos e de corrosão para inspeção de cascos de navios.</t>
  </si>
  <si>
    <t>Avaliação da integridade estrutural de dutos com defeitos.</t>
  </si>
  <si>
    <t>Programa AGROGÁS II - Desenvolvimento de soluções a gás natural para geração distribuída e aumento de eficiência energética no setor agroindustrial.</t>
  </si>
  <si>
    <t>Sistema de monitoramento remoto dos impactos ambientais das atividades de E&amp;P em águas profundas.</t>
  </si>
  <si>
    <t>Ônibus híbrido com bateria e pilha a combustível.</t>
  </si>
  <si>
    <t>SERVIÇOS DE MODELAGEM E AVALIAÇAO DA CONFIABILIDADE EM SISTEMAS DE INSTRUMENTAÇÃO E CONTROLE APLICADOS AO GERENCIAMENTO DA PRODUÇÃO E RESERVATÓRIO EM TEMPO REAL.</t>
  </si>
  <si>
    <t>Arquitetura estratigráfica, geometria e heterogeneidades dos reservatórios da formação Maracangalha - Bacia do Recôncavo.</t>
  </si>
  <si>
    <t>Estudos de novos inibidores de incrustação.</t>
  </si>
  <si>
    <t>Plasma para o processamento de óleos pesados e extra pesados.</t>
  </si>
  <si>
    <t>Estudo da interação térmica chama-fornalha na queima de combustíveis e seus impactos na eficiência energética.</t>
  </si>
  <si>
    <t>Simulação e avaliação exergoeconômica da central de cogeração do CENPES operando a carga nominal e parcial.</t>
  </si>
  <si>
    <t>Automação de procedimentos em unidades de petróleo e gás natural utilizando dispositivos móveis sem fio.</t>
  </si>
  <si>
    <t>FINEP - Origem e evolução dos vales incisos da plataforma continental da Bahia: casos Rio Itapicuru e Lagoa Encantada.</t>
  </si>
  <si>
    <t>Modelagem Heurística para Diagnóstico, Automação e Controle de Equipamentos e Sistemas.</t>
  </si>
  <si>
    <t>Sistema de produção de H2 a partir de etanol para uma célula a combustível do tipo PEM de 0,5 kW.</t>
  </si>
  <si>
    <t>Comportamento de fases de asfaltenos com outras frações do petróleo - FASE II</t>
  </si>
  <si>
    <t>Desenvolvimento do projeto: Bandeira Brasil.</t>
  </si>
  <si>
    <t>Redução de NO AN2 em gases gerados em unidades de regeneração do catalisador FCC - Petrobras.</t>
  </si>
  <si>
    <t>Desenvolvimento de protótipo de gás pré-pago.</t>
  </si>
  <si>
    <t>Estudo de solos para adequar o uso de antipó e de tratamento superficial em rodovias de baixo volume de tráfego.</t>
  </si>
  <si>
    <t>Durabilidade de pastas cimentadas expostas à agentes agressivos em condições de lâmina d`água profunda e ultra-profunda.</t>
  </si>
  <si>
    <t>Desenvolvimento de produtos térmicos.</t>
  </si>
  <si>
    <t>Avaliação experimental da interação folhelho-fluido de perfuração na estabilidade de poços</t>
  </si>
  <si>
    <t>Implantação de metodologias para a caracterização de óleos pesados e extra pesados no Departamento de Química da UFES.</t>
  </si>
  <si>
    <t>Estratigrafia química de alta resolução aplicada a produção de Programa de Óleos Pesados em rochas reservatório carbonáticas: membro Siri, Bacia de Campos.</t>
  </si>
  <si>
    <t>Caracterização de petróleos pesados e ultrapesados por destilação molecular visando à otimização e desenvolvimento de processos de refino - Fase II</t>
  </si>
  <si>
    <t>Biorremediação de ambiente poluído por petróleo ou seus derivados</t>
  </si>
  <si>
    <t>Processamento sísmico multidimensional espectral em alta resolução sismoestratigráfica.</t>
  </si>
  <si>
    <t>Rede de sensores inteligentes aplicada ao processo de medição de vazão de gás natural.</t>
  </si>
  <si>
    <t>Estudo em modificações de zeólita beta para aumento de estabilidade e suas influências na selectividade em craqueamento de compostos modelos.</t>
  </si>
  <si>
    <t>FINEP - Desenvolvimento de materiais nanoestruturados para armazenamento de gás natural/Hidrogênio.</t>
  </si>
  <si>
    <t>Otimização e caracterização de concretos refratários a altas temperaturas.</t>
  </si>
  <si>
    <t>Desenvolvimento de materiais nanoestruturados para armazenamento de gás natural/Hidrogênio.</t>
  </si>
  <si>
    <t>Desenvolvimento de um simulador computacional para análise de cenário de utilização da tecnologia de campos inteligentes.</t>
  </si>
  <si>
    <t>Laboratório de simulação numérica de vapor.</t>
  </si>
  <si>
    <t>Laboratório de geocronologia com microssonda iônica de alta resolução (shrimp): Suporte para o desenvolvimento de projetos de alta tecnologia em exploração de petróleo.</t>
  </si>
  <si>
    <t>Remoção de contaminantes de cargas pesadas.</t>
  </si>
  <si>
    <t>Lubrificantes ambientalmente corretos para fluídos de perfuração de base aquosa.</t>
  </si>
  <si>
    <t>Controle estrutural, petrologia e datação da atividade ígnea das Bacias de Campos e Espírito Santo.</t>
  </si>
  <si>
    <t xml:space="preserve">Análise do Sistema SFP-SSB no TPN </t>
  </si>
  <si>
    <t>Desenvolvimento de catalisador e processo para a produção de combustíveis líquidos, empregando-se catalisadores à base de carbetos de metais de transição.</t>
  </si>
  <si>
    <t>Oxidação direta do metano à metanol.</t>
  </si>
  <si>
    <t>Estudo técnico-econômico de um processo para tratamento de efluentes líquidos tóxicos com uso do gás natural.</t>
  </si>
  <si>
    <t>Novas estratégias para obtenção das curvas de destilação simulada de petróleo por cromatografia gasosa.</t>
  </si>
  <si>
    <t>Catalisadores para hidroisomerização e hidrocraqueamento de frações pesadas de síntese de FISCHER TROPSCH.</t>
  </si>
  <si>
    <t>Estudo da vibração em tubulações metálicas e de fibra de vidro.</t>
  </si>
  <si>
    <t>Síntese de Carbonos Ativados na Forma Granular e de Monolitos, com Aplicação no Armazenamento de Gás Natural.</t>
  </si>
  <si>
    <t>Misturas asfálticas de alto desempenho.</t>
  </si>
  <si>
    <t>Protocolos de Avaliação e Recuperação de Ambientes Impactados por Atividades Petroliferas</t>
  </si>
  <si>
    <t>FINEP-Caracterização Geológico-geomorfologica e Monitoramento da Dinâmica Costeira da Plataforma Continental da Bacia Potiguar.</t>
  </si>
  <si>
    <t>Avaliação da estrutura das comunidades bentônicas como bioindicadores aplicados à indústria de petróleo.</t>
  </si>
  <si>
    <t>Serviços de pesquisa e desenvolvimento para produção de gás de síntese para a tecnologia GTL a partir da reforma autotérmica do gás natural.</t>
  </si>
  <si>
    <t>Dinâmica de clareiras sobre impacto da exploração petrolífera.</t>
  </si>
  <si>
    <t>Tecnologia de regeneração artificial em clareiras abertas pela exploração e transporte de petróleo e gás natural.</t>
  </si>
  <si>
    <t>Rede de cooperativa em asfalto N/NE.</t>
  </si>
  <si>
    <t>Rede temática cooperativa em geologia e geofísica de campos maduros - Rede 07 - Fase 02.</t>
  </si>
  <si>
    <t>Avaliação do potencial de utilização de CO2 para explotação de jazidas de óleo em campos maduros.</t>
  </si>
  <si>
    <t>Rede de catálise do Norte-Nordeste - Fase 2.</t>
  </si>
  <si>
    <t>FINEP - Rede cooperativa em recuperação de áreas contaminadas por atividades petrolíferas</t>
  </si>
  <si>
    <t>FINEP -Rede Cooperativa em recuperação de áreas contaminadas por atividades petrolíferas - Rede Recupetro - Processos de Biorremediação</t>
  </si>
  <si>
    <t>Avaliação de aplicação de centrífugas de fluxo contínuo em operações de watering no tratamento de petróleos pesados.</t>
  </si>
  <si>
    <t>Otimização da produção de óleos combustíveis e asfalto na REVAP.</t>
  </si>
  <si>
    <t>Sistema computacional para a simulação de procedimentos de instalação de tubulações submarinas e de operações de lift por guindastes.</t>
  </si>
  <si>
    <t>Ensaio de corrosão de corpos de prova de materiais a serem utilizados na fabricação da tubulação com as alterações de especificação de materiais a serem utilizados na fabricação da tubulação com as alterações de especificação de materiais visando atender a NACE MR 175 do projeto da monobóia SBM-II que irá atender a operação em Fazenda Alegre / ES.</t>
  </si>
  <si>
    <t>Avaliação de petróleo - Banco de dados e análises químicas e físico-químicas de petróleo e derivados.</t>
  </si>
  <si>
    <t>Simulação de visualização de fraturas em dutos e materiais betuminosos.</t>
  </si>
  <si>
    <t>Monitoramento ambiental de áreas sob influência da indústria petrolífera - Rede cooperativa de pesquisa de monitoramento ambiental - PETROMAR</t>
  </si>
  <si>
    <t>Geração de produtos petroquímicos a partir de gás natural por diversas rotas.</t>
  </si>
  <si>
    <t>Catalisadores à base de nióbio para produção de dimetiléter.</t>
  </si>
  <si>
    <t>Gestão e tratamento de resíduos líquidos gerados na cadeia produtiva do petróleo.</t>
  </si>
  <si>
    <t>Aplicações de simulação numérica para análise de escoamentos transicionais em canais cilíndrico-anulares com excentricidade variável.</t>
  </si>
  <si>
    <t>Análises por elementos finitos de dutos com defeitos longitudinais curtos.</t>
  </si>
  <si>
    <t>Análise de intermitência severa em risers em catenária.</t>
  </si>
  <si>
    <t>Implantação da segunda fase do projeto "De Olho no Ambiente".</t>
  </si>
  <si>
    <t>Realização de ações visando a estruturação do Centro de Excelência Ambiental da Amazônia.</t>
  </si>
  <si>
    <t>Projeto e montagem de sistema de microondas aplicado a reatores catalíticos.</t>
  </si>
  <si>
    <t>Plâncton e nécton como bioindicadores aplicados à indústria de petróleo.</t>
  </si>
  <si>
    <t>Implementação de metodologia para testes de toxicidade com produtos da indústria de petróleo.</t>
  </si>
  <si>
    <t>Consultoria, Fornecimento e Instalação de Sistema de Medição de Pressão e Temperatura para integração com sistemas Supervisório do Poço-Escola de Taquipe - Bahia</t>
  </si>
  <si>
    <t>Análise da tubulação do PLEM e da nova rede de carga na monobóia SBM II.</t>
  </si>
  <si>
    <t>Análise experimental e análise de instalação e construção.</t>
  </si>
  <si>
    <t>Desenvolvimento de catalisador/processo para produção de propeno e eteno a partir do condensado de gás natural.</t>
  </si>
  <si>
    <t>Instrumentação para monitoração da instalação da Bóia Protótipo BSSR (Bóia de Sustentação de</t>
  </si>
  <si>
    <t>Uso do Biodiesel em microturbinas aGás - testes de desempenho e de emissões</t>
  </si>
  <si>
    <t>Célula a Combustível com Convecção Eletrocapilar.</t>
  </si>
  <si>
    <t>Qualificação de adesivos para reparo estrutural.</t>
  </si>
  <si>
    <t>Serviço de consultoria técnica e tratamento de dados de potencialidade eólica.</t>
  </si>
  <si>
    <t>Detecções rápidas, qualitativas e quantitativas de cepas bacterianas redutoras de sulfato pelo método da reação em cadeia da polimerase.</t>
  </si>
  <si>
    <t>Controle inteligente de sistemas de bombeamento em redes de escoamento de petróleo.</t>
  </si>
  <si>
    <t>Caracterização e análise da dinâmica do solo.</t>
  </si>
  <si>
    <t>Análises químicas por técnicas eletroanalíticas.</t>
  </si>
  <si>
    <t>Aplicação de inteligência artificial na caracterização de óleos.</t>
  </si>
  <si>
    <t>Desenvolvimento de interface gráfica para programa de modelagem sísmica.</t>
  </si>
  <si>
    <t>Rede de recuperação de clareiras - Avaliação, prevenção e recuperação de danos causados em áreas de prospecção e transporte de gás natural - CTPETRO 2003.</t>
  </si>
  <si>
    <t>Desenvolvimento de catalisadorespara redução da emissão de poluentes gasosos de fontes estacionárias da indústria de petróleo.</t>
  </si>
  <si>
    <t>Modelagem sísmica e visualização 3D de bacias sedimentares em alvos exploratórios.</t>
  </si>
  <si>
    <t>testes de flexão de "Drill Colars"</t>
  </si>
  <si>
    <t>Malária: Dinâmica de transmissão, vetores e estratégias de controle em áreas de exploração de petróleo.</t>
  </si>
  <si>
    <t>SINBPA Fase III.</t>
  </si>
  <si>
    <t>Oxitratamento de gasóleos/ redução de nitrogenados / Renovação</t>
  </si>
  <si>
    <t>Estudos das interações de sistemas água/argila utilizando o método de difratometria a úmido.</t>
  </si>
  <si>
    <t>Tomografia computadorizada: uma ferramenta na análise das interações rocha-fluido pressurizados.</t>
  </si>
  <si>
    <t>Assistência técnica na análise de VIV em risers rígidos e flexíveis.</t>
  </si>
  <si>
    <t>Redução de perda de carga por atrito em escoamento de óleo emulsionado.</t>
  </si>
  <si>
    <t>Estudo de estabilidade de misturas combustiveis diesel - BIODIESEL</t>
  </si>
  <si>
    <t>Utilização de adesivos com reparo em dutos e na colagem de estruturas metálicas.</t>
  </si>
  <si>
    <t>Desenvolvimento do Projeto de Estratigrafia Física e Modelagem Sísmica dos Depósitos Turbiditicos e Flúvio-Deltaicos das Bacias de Neuquén e Ischigualasto ( Argentina ).</t>
  </si>
  <si>
    <t xml:space="preserve">Avaliação de propriedades mecânicas </t>
  </si>
  <si>
    <t>Análises de laboratório em petróleo e derivados associadas ao comportamento dos óleos em acidentes ambientais.</t>
  </si>
  <si>
    <t>Serviços de pré-tratamento e dissolução de amostras de catalisadores, petróleo e derivados.</t>
  </si>
  <si>
    <t>Determinação de metais em amostras da indústria de petróleo.</t>
  </si>
  <si>
    <t>Efeito dos óleos ácidos sobre poliamida 11 em dutos flexíveis DQUI-CCE-UFES.</t>
  </si>
  <si>
    <t>Desenvolvimento dos sistemas WMG e MG/Sstab.</t>
  </si>
  <si>
    <t>Tratamento térmico de resíduos multifásicos de petróleo.</t>
  </si>
  <si>
    <t>Laudo de caracterização ambiental e de ocupação das áreas de preservação permanente (APP) de áreas situadas no Clube dos
Empregados da Petrobras.</t>
  </si>
  <si>
    <t>Processo de hidratados de gás natural.</t>
  </si>
  <si>
    <t>Reimplantação do sistema GEORISCO.</t>
  </si>
  <si>
    <t>Estudo das condições físicas e químicas, biológicas e toxicológicas do efluente da REPLAN do Rio Atibaia montante e jusante considerando-se a prevenção de danos ambientais.</t>
  </si>
  <si>
    <t>Motor diesel operando a diesel / gás natural – transporte rodoviário</t>
  </si>
  <si>
    <t>Sensor a fibra óptica de pressão e temperatura para poço de gás na UN-Bolívia</t>
  </si>
  <si>
    <t>Esquemas eficientes para o ajuste histórico.</t>
  </si>
  <si>
    <t>Dessalinizador solar com recuperação de calor.</t>
  </si>
  <si>
    <t>Desenvolvimento do sub-projeto bioindicadores de exposição aplicados à industria de petróleo.</t>
  </si>
  <si>
    <t>Impacto das espécies florestais de rápido crescimento utilizáveis para o mercado de carbono sobre o ciclo hidrológico: revisão de literatura.</t>
  </si>
  <si>
    <t>Simulação computacional para o projeto, a análise de operação de dutos.</t>
  </si>
  <si>
    <t>Rede CT-PETRO Amazônia.</t>
  </si>
  <si>
    <t>Estabelecimento de valores de background para solos e águas subterrâneas nos campos de produção da UM-RNCE na bacia de potiguar</t>
  </si>
  <si>
    <t>Modelagem computacional de sistemas estruturais para águas profundas.</t>
  </si>
  <si>
    <t>Planejamento do sistema de distribuição de derivados via transporte marítimo.</t>
  </si>
  <si>
    <t>Avaliação da qualidade de combustível com implantação de sistemas estatísticos por carta de controle.</t>
  </si>
  <si>
    <t>Desenvolvimento da fase II do projeto SimBR.</t>
  </si>
  <si>
    <t>Projeto de desenvolvimento institucional para fins de assistência tecnológica e formação de recursos humanos.</t>
  </si>
  <si>
    <t>Avaliação Ambiental da Baía da Guanabara - Caracterização e Monitoramento do Sistema Bêntico da Baía da Guanabara.</t>
  </si>
  <si>
    <t>Avaliação de métodos geofísicos para localização de interferências no subsolo urbano: estudo sobre o sítio controlado de geofísica rasa do IAG-USP.</t>
  </si>
  <si>
    <t>Ensaios dinamométricos.</t>
  </si>
  <si>
    <t>Sistema de gestão do laboratório de DRX</t>
  </si>
  <si>
    <t>Automação para planta de Fischer Tropsch em leito fixo.</t>
  </si>
  <si>
    <t>Modelagem, imagiamento e invenção em zonas de plataforma e talude em bacia marítima atuais.</t>
  </si>
  <si>
    <t>Efeito do hidrogênio no envelhecimento de materiais dos reatores de HDT.</t>
  </si>
  <si>
    <t>Comunidade de Aves Aquáticas da Baía de Guanabara, Rio de Janeiro e Recuperação Vegetal no Manguezal da REDUC.</t>
  </si>
  <si>
    <t>Avaliação da Reação de Fenton com Metano para Preparação de Hidrocarbonetos na Faixa do GLP e da Nafta.</t>
  </si>
  <si>
    <t>Desenvolver um programa de computador para estudos paramétricos de riser híbrido auto-sustentável.</t>
  </si>
  <si>
    <t>Elaboração de um mapa de offsets para a plataforma P-12.</t>
  </si>
  <si>
    <t>Elaboração de um mapa de offsets para a plataforma P-19.</t>
  </si>
  <si>
    <t>Avaliação geológica, geoquímica e hidrológica da Baía da Guanabara.</t>
  </si>
  <si>
    <t>Modelagem numérica de fenômenos de propagação acústica na comunicação através da parede de um riser.</t>
  </si>
  <si>
    <t>Consultoria técnica nas áreas de análises de dados, estimação de parâmetros e reconciliação de dados de processo.</t>
  </si>
  <si>
    <t>Craqueamento de base residual pesada de petróleo por meio de técnicas de ionização eletromagnética.</t>
  </si>
  <si>
    <t>Otimização de materiais para enrijecedores de linhas flexiveis (bend stiffener).</t>
  </si>
  <si>
    <t>Avaliação do potencial do uso de areia produzida como carga em polímeros.</t>
  </si>
  <si>
    <t>Taxonomia de porífera da Bacia Potiguar.</t>
  </si>
  <si>
    <t>Bombeio centrífugo submerso com óleo viscoso e misturas bifásicas.</t>
  </si>
  <si>
    <t>Ferramenta de mineração de dados para extração de indicadores de situações críticas em plataforma off-shore.</t>
  </si>
  <si>
    <t>Análises físico-químicas em petróleo e derivados em 2005.</t>
  </si>
  <si>
    <t>Análise de carbono orgânico total em amostras de testemunhos de sondagem.</t>
  </si>
  <si>
    <t>Projeto Conceitual de Sistemas de Ancoragem Inovadores para Plataformas Semi-Submersíveis e Unidades FPSO.</t>
  </si>
  <si>
    <t>Implantação do centro de competência para exploração e produção de óleos pesados.</t>
  </si>
  <si>
    <t>Análise de desempenho de destilação de cargas pesadas para obtenção de lubrificantes e combustíveis.</t>
  </si>
  <si>
    <t>Controle preditivo não – linear: segunda etapa</t>
  </si>
  <si>
    <t>Sistema integrado de gerenciamento da produção de campos de petróleo</t>
  </si>
  <si>
    <t>Desenvolvimento de vídeos estereoscópicos sobre atividades de P&amp;D.</t>
  </si>
  <si>
    <t>DESENVOLVIMENTO DE MODELOS E SIMULADORES PARA A AVALIAÇÃO DA CONFIABILIDADE E RISCOS NA ENGENHARIA DE POÇOS: E&amp;P FTA, MARKOV, BAYES, BBN, ESD.</t>
  </si>
  <si>
    <t>Capacitação dos Fornecedores de Tecnologia - FASE 1 - Construção de banco de dados.</t>
  </si>
  <si>
    <t>Pesquisa e desenvolvimento para automação de elevação artificial - AUTELEV.</t>
  </si>
  <si>
    <t>Aplicações de traçadores fluorescentes na caracterização hidrodinâmica de reservatórios de petróleo.</t>
  </si>
  <si>
    <t xml:space="preserve">Análise e discussão dos resultados dos ensaios com o modelo reduzido do Riser Híbrido Auto-Sustentável ( RHAS ) </t>
  </si>
  <si>
    <t>Análises estruturais de risers flexíveis instalados nas unidades P-33, P-35 e P-37.</t>
  </si>
  <si>
    <t>Caracterização físico-quimica e mecânica de pastas para cimentação de poços.</t>
  </si>
  <si>
    <t>Programa de simulação do escoamento ao redor do risers - FLOMAR3D - Fase 2</t>
  </si>
  <si>
    <t>SMVSUIA - Sistema de monitoramento de calibração de instrumentos e validação de sensores usando inteligência artificial.</t>
  </si>
  <si>
    <t>Desenvolvimento de banco de dados de modelos estereoscópicos de engenharia para ambientes de realidade virtual.</t>
  </si>
  <si>
    <t>Novas Tecnologias para Isolamento Térmico de Dutos - Fase II.</t>
  </si>
  <si>
    <t>Análises por elementos finitos de defeitos longitudinais elípticos.</t>
  </si>
  <si>
    <t>Caracterização de basicidade de óxidos mistos derivados e hidrotalcitas.</t>
  </si>
  <si>
    <t>Desenvolvimento de um sistema de pós-processamento para a visualização das janelas de operação.</t>
  </si>
  <si>
    <t>Tratamento de Resíduos Orgânicos.</t>
  </si>
  <si>
    <t>Projeto de estudos especiais de caracterização, modelagem e simulação de recuperação melhorada de reservatórios nas bacias costeiras.</t>
  </si>
  <si>
    <t>Desenvolvimento de vídeos estereoscópicos sobre atividades da engenharia básica.</t>
  </si>
  <si>
    <t>Desenvolvimento de PIG instrumentado para dutos curtos (não pigáveis).</t>
  </si>
  <si>
    <t>Síntese e aditivação de geopolímeros para a cimentação de poços de petróleos sujeitos à injeção de vapor-GEOPOL.</t>
  </si>
  <si>
    <t>Serviço de Consultoria de CFD em Ciclones</t>
  </si>
  <si>
    <t>Contratação de serviços de consultoria e desenvolvimento de estudos técnicos e projetos.</t>
  </si>
  <si>
    <t>Nanocompostos de Rh e Ru imobilizados em sais fundidos: síntese e aplicação em processos catalíticos de hidrogenação - parte II</t>
  </si>
  <si>
    <t>Estudos de perdas de cargas de sistemas de fluidos de perfuração.</t>
  </si>
  <si>
    <t>Líquidos iônicos em processos de extração seletiva de compostos aromáticos, nitrogenados e sulfurados em frações de petróleo.</t>
  </si>
  <si>
    <t>Avaliação do efeito de sólidos e oxigênio na eficiência de inibidores de corrosão para meios com CO2 usando medidas eletroquímicas e gravimétricas.</t>
  </si>
  <si>
    <t>Levantamento do fluxograma de processo e balanço híbrido completo.</t>
  </si>
  <si>
    <t>Serviços de modelagem cinética da remoção de H2S com o agente seqüestrante.</t>
  </si>
  <si>
    <t>Aplicações de reconhecimento de padrões em sinais de emissão acústica para identificar a propagação de defeitos em dutos pressurizados.</t>
  </si>
  <si>
    <t>Estudos de disponibilidade hídrica subterrânea e superficial da Bacia do Rio Guandu.</t>
  </si>
  <si>
    <t>Desenvolvimento de metodologia de obtenção e de caracterização de aphrons para o uso em perfuração de poços de petróleo.</t>
  </si>
  <si>
    <t>Desenvolvimento de rotinas operacionais, para avaliação de novas tecnologias de instrumentação, automação, controle, otimização e logística para o LEAD.</t>
  </si>
  <si>
    <t>Desenvolvimento de metodologia para estudo de envelhecimento de misturas asfálticas oriundas de petróleo brasileiro.</t>
  </si>
  <si>
    <t>Análise de insumos e produtos da área de petróleo e petroquímica por via úmida em RMN em solução.</t>
  </si>
  <si>
    <t>Pré-tratamento de amostras de águas petrolíferas, um ferramenta na cromatografia de íons.</t>
  </si>
  <si>
    <t>Planejamento de novos suportes para uso em hidrotratamento seletivo, utilizando cálculos de estrutura eletrônica.</t>
  </si>
  <si>
    <t>Reinjeção de água produzida em campos off-shore: modelagem matemática e laboratorial.</t>
  </si>
  <si>
    <t>Gerênciamento e caracterização de insumos e produtos da área de petróleo e petroquímica por via úmida e espectromia.</t>
  </si>
  <si>
    <t>Quantificação de poliaromáticos, nitrogênio pirrólico e fenóis por espectrometria de ultravioleta-visível.</t>
  </si>
  <si>
    <t xml:space="preserve">Desenvolvimento de um código para simulação de escoamento transiente bifásico e análise de gas-lift contínuo denominado FLOWLIFT II </t>
  </si>
  <si>
    <t>Pesquisa em nanopartículas mono e bimetpalicas em catalisadores aplicados a processos de fischer-tropsch e hidroisomerização/cpmversão, na tecnologia GTL.</t>
  </si>
  <si>
    <t>Tratamento de dados eólicos.</t>
  </si>
  <si>
    <t>Aplicação da Técnica de Eletrodiálise ao Tratamento de Efluentes de Refinaria.</t>
  </si>
  <si>
    <t>Fauna de caranguejos dos manguezais da Baía da Guanabara / RJ.</t>
  </si>
  <si>
    <t>Utilização de dispositivos com memória de forma para válvulas de controle de poço acionadas com tecnologia wireless - Parte II : Desenvolvimento de protótipo.</t>
  </si>
  <si>
    <t>Pesquisa sobre a distribuição de gás sulfídrico (H2S) entre o petróleo e a água da formação nas condições do reservatório.</t>
  </si>
  <si>
    <t>Serviços de modelagem do escoamento por orifício.</t>
  </si>
  <si>
    <t>Reconstrução do clima de ondas no sul-sudeste brasileiro no período de ago/1995-mar/2005.</t>
  </si>
  <si>
    <t>Medidas de propriedades em escoamentos mono e multi-fásicos.</t>
  </si>
  <si>
    <t>Análises físico-químicas, teia microbiana e produtividade primária da água do mar para o projeto FITOSAT.</t>
  </si>
  <si>
    <t>Síntese e otimização de configurações de risers rígidos em catenária através de sistemas computacionais inteligentes.</t>
  </si>
  <si>
    <t>Apoio às análises estruturais de risers de aço em catenária e desenvolvimento de novas facilidades para processamento de séries temporais.</t>
  </si>
  <si>
    <t>Execução de teste em escala reduzida da solução construtiva dos dutos aquecidos do sistema PDET/PDEG.</t>
  </si>
  <si>
    <t>Programa de capacitação tecnológica da indústria de construção naval</t>
  </si>
  <si>
    <t>Otimização da geração de hidrogênio por reforma à vapor</t>
  </si>
  <si>
    <t>Serviços de reimplantação do sistema Marlim - Simulador de escoamento.</t>
  </si>
  <si>
    <t>Desenvolvimento de ambiente computacional para a simulação e análise de risco em operações de perfuração e completação de poços de petróleo.</t>
  </si>
  <si>
    <t>Estudos da competitividade para campos de óleos pesados em offshore no Brasil.</t>
  </si>
  <si>
    <t>Modelagem de propagação de fraturas hidráulicas induzidas em poços injetores de água.</t>
  </si>
  <si>
    <t>Análises químicas utilizando a técnica de análise elementar (C, H, N, S, O).</t>
  </si>
  <si>
    <t>Ensaios em tanque de provas para avaliação da interação solo-duto com grandes deslocamentos.</t>
  </si>
  <si>
    <t>Avaliação microbiológica de amostras de fluidos e resíduos de dutos da PETROBRAS - Fase II</t>
  </si>
  <si>
    <t>Sistema de geração de energia elétrica nos laboratórios flutuantes do PIATAM a partir da corrente fluvial do Rio Solimões.</t>
  </si>
  <si>
    <t>Revisão do sistema de análise geoquímica de rochas - CHEMROCK II</t>
  </si>
  <si>
    <t>Parametrização do Baixo Vale do Rio Doce para Modelagem Estratigráfica.</t>
  </si>
  <si>
    <t>Correlações e cálculo de propriedades de misturas de petróleos e derivados (Fase 2).</t>
  </si>
  <si>
    <t>Operação e manutenção da estação de monitoramento da qualidade do ar da REPAR - Unidade de Araucária/PR</t>
  </si>
  <si>
    <t>Revisão, Adequação, Desenvolvimento e Implantação de Sistemas Especialistas de Monitoramento de Corrosão.</t>
  </si>
  <si>
    <t>Estudos técnicos de determinação de tempos de passagem da água de injeção em um conjunto piloto de poços.</t>
  </si>
  <si>
    <t>Caracterização de catalisadores por difração de raios X.</t>
  </si>
  <si>
    <t>Desenvolvimento de um controle preditivo robusto para a unidade de geração de hidrogênio ( UGH ) e para a unidade de hidrotratamento ( HDT ) da REDUC.</t>
  </si>
  <si>
    <t>Implementação de controladores não lineares em processos petroquímicos - CONPETRO.</t>
  </si>
  <si>
    <t>Fornecimento de imagens de satélites e meteo-oceanografia para o projeto FITOSAT.</t>
  </si>
  <si>
    <t>Testes em câmara termo-hiperbárica.</t>
  </si>
  <si>
    <t>Desenvolvimento de PIG instrumentado para detecção de pequenos vazamentos em dutos - PIG DETVAZ.</t>
  </si>
  <si>
    <t>Geração e caracterização reológica de emulsões de água e óleo pesado para aplicações em projeto de separadores gravitacionais.</t>
  </si>
  <si>
    <t>Desenvolvimento de modelos técnicos para geomecânica e otimização da injeção de água de reservatório.</t>
  </si>
  <si>
    <t>Modelagem numérica da tectônica do sal.</t>
  </si>
  <si>
    <t>Desenvolvimento e aplicação de novas tecnologias para a construção de modelos e protótipos de produtos utilizados na indústria de petróleo.</t>
  </si>
  <si>
    <t>Avaliação de materiais e recobrimentos protetores para condições de abrasão e deslizamentos em risers.</t>
  </si>
  <si>
    <t>Avaliação de teores de hidrocarbonetos.</t>
  </si>
  <si>
    <t>Desgaste de anéis elastoméricos de vedação e da haste utilizados em unidades de bombeamento de petróleo no RN.</t>
  </si>
  <si>
    <t>Sistema de análise de falha de equipamentos de sub-superfícies - SAFES.</t>
  </si>
  <si>
    <t>Implementação da metodologia para identificação dos compostos orgânicos voláteis na atmosfera da cidade do Rio de Janeiro.</t>
  </si>
  <si>
    <t>Migração em Profundidade para Meios Transversalmente Isotrópicos Usando Operadores Explícitos Ótimos.</t>
  </si>
  <si>
    <t>Medição da geometria interna da união soldada de risers usando esteroscopia ativa.</t>
  </si>
  <si>
    <t>Modelagem matemática da tectônica do sal.</t>
  </si>
  <si>
    <t>Estudos sobre corrosão / erosão em componentes da indústria do petróleo.</t>
  </si>
  <si>
    <t>Determinação de parâmetros cinéticos para escalonamento da produção de biossurfatante em reator acoplados aos processos com membranas.</t>
  </si>
  <si>
    <t>Avaliação do desempenho tribológico de revestimentos internos de tubos de perfuração (drill pipes).</t>
  </si>
  <si>
    <t>Proposta para projeto SISMOSEG 3D - Etapa III</t>
  </si>
  <si>
    <t>Prestação de serviços de desenvolvimento de PIG instrumentado com ultra-som para inspeção de risers.</t>
  </si>
  <si>
    <t>Análise econômica de projetos de E&amp;P sob incerteza de campos inteligentes - ANEPI-CI.</t>
  </si>
  <si>
    <t>Simulação e controle de um sistema robótico para inspeção e coleta de amostras em reservatórios de combustível.</t>
  </si>
  <si>
    <t>Ensaios de vibração e choque para avaliação quantitativa da confiabilidade dos sensores a fibra óptica de pressão e temperatura que serão instalados no poço de Gás Sal-X12 na Bolívia</t>
  </si>
  <si>
    <t>Caracterização de catalisadores por microscopia eletrônica de transmissão (MET).</t>
  </si>
  <si>
    <t>Avaliação da eficiência de inibidores de classificação NÃO-DERD.</t>
  </si>
  <si>
    <t>Prestação de Serviços de Desenvolvimento e Manutenção de Software Científico</t>
  </si>
  <si>
    <t>Estudo do fenômeno de parafinação ou deposição de frações pesadas de petróleo cru.</t>
  </si>
  <si>
    <t>Ensaios de ruptura de espécimes tubulares com defeito de corrosão na solda longitudinal.</t>
  </si>
  <si>
    <t>Testes de tração e flexão de liners rasgados.</t>
  </si>
  <si>
    <t>Desenvolvimento de facilidades gráficas para gerenciamento da análise de risers flexíveis.</t>
  </si>
  <si>
    <t>Realização de trabalhos experimentais de P&amp;D em processo produção de éteres de glicerina - Aditivos para biodiesel.</t>
  </si>
  <si>
    <t>Simulação física de correntes de alta densidade - Lobos turbidíticos.</t>
  </si>
  <si>
    <t>Implementação de novas funcionalidades do sistema de alocação de petróleos e integração com o otimizador.</t>
  </si>
  <si>
    <t>Caracterização de catalisadores automotivos usados em ensaios de emissões de influência de enxofre na sua desativação - Envelhecimento térmico de catalisadores automotivos e emissões de particulados inorgânicos.</t>
  </si>
  <si>
    <t>Análise de viabilidade estrutural de risers flexiveis para 2800 m de lâmina dágua.</t>
  </si>
  <si>
    <t>Desenvolvimento de metodologia para caracterização de minerais exóticos associados a processo de carstificação em rochas carbonáticas</t>
  </si>
  <si>
    <t>Inversão Bayesiana de AVO aplicada a dados sísmicos multicomponentes</t>
  </si>
  <si>
    <t>Análise dinâmica de sistemas hidráulicos de controle de produção submarino.</t>
  </si>
  <si>
    <t>Preparação e Caracterização de Catalisadores à Base de Ferro para a Obtenção de Alfa-olefinas Via Síntese de Fischer-tropsch.</t>
  </si>
  <si>
    <t>Sistema de gerenciamento de alinhamentos.</t>
  </si>
  <si>
    <t>Fornecimento de protótipos, consultoria, treinamento e teste de qualidade e confiabilidade de sistemas de sensoriamento à fibra ótica para o projeto piloto de campo inteligente em Carmópolis - SE.</t>
  </si>
  <si>
    <t>Estudo teórico e experimental da geração de energia elétrica e gás de síntese a partir da gaseificação de biomassa.</t>
  </si>
  <si>
    <t>Ensaios hidrodinâmicos de modelo da semi-submersível.</t>
  </si>
  <si>
    <t>Desenvolvimento do Projeto InfoPAE Dinâmico</t>
  </si>
  <si>
    <t>Remediação da área de querosene de aviação ( QAV ) da REPLAN.</t>
  </si>
  <si>
    <t>Desenvolvimento de um analisador de processo por espectroscopia no infravermelho próximo ( NIR ).</t>
  </si>
  <si>
    <t>O Uso de Vime na Fitorremediação de Solos Degradados com Derivados de Petróleo</t>
  </si>
  <si>
    <t>Avaliação de Ciclo de Vida do Hidrogênio de Gás Natural.</t>
  </si>
  <si>
    <t>Proposta para desenvolvimento do projeto Modelagem em CFD de Processos para Conversão por Rota Catalítica.</t>
  </si>
  <si>
    <t>Metodologias análitícas para a caracterização de gás natural e GLP.</t>
  </si>
  <si>
    <t>Desenvolvimento de metodologias para a detecção seletiva de traçadores em combustíveis.</t>
  </si>
  <si>
    <t>Ensaios de VIV em modelos de risers e estudo de supressores.</t>
  </si>
  <si>
    <t>MVGEO - modelagem e visualização em geotecnia.</t>
  </si>
  <si>
    <t>SOLARPV-Fase III: Instalações Solares Fotovoltaicas para Aplicações em Bombeamento de Petróleo Acionadas por Motores em Corrente Alternada.</t>
  </si>
  <si>
    <t>Serviços de Projeto de Skid de Testes de Hidrociclones</t>
  </si>
  <si>
    <t>Adição de polímeros a cimento portland especial para produção de pastas cimentadas para poços sujeitos à injeção de vapor.</t>
  </si>
  <si>
    <t>Desenvolvimento do sistema de caracterização da confiabilidade humana para a área de petróleo.</t>
  </si>
  <si>
    <t>Reações com compostos nitrogenados do petróleo utilizando catalisadores baseados em óxidos de ferros naturais e compósitos do tipo Niobia/óxido de ferro</t>
  </si>
  <si>
    <t>Instrumentação wireless para automação de poços.</t>
  </si>
  <si>
    <t>Estudo de corrosão por corrente alternada em dutos instalados em corredores com linhas de transmissão elétrica.</t>
  </si>
  <si>
    <t>Determinação e continuidade de estruturas geológicas a partir do sinal sísmico.</t>
  </si>
  <si>
    <t>Modelagem laboratorial e matemática da precipitação de sulfato de bário em projetos.</t>
  </si>
  <si>
    <t>Manutenção e montagem de células de carga especiais.</t>
  </si>
  <si>
    <t>Prestação de serviços de estudos de aplicação do aço X80 de fabrificação nacional.</t>
  </si>
  <si>
    <t>Desenvolvimento de metodologia de avaliação de controladores preditivos.</t>
  </si>
  <si>
    <t>Serviços de acompanhamento de processos e caracterização de cargas e efluentes das plantas piloto.</t>
  </si>
  <si>
    <t>Otimização, reavaliação e desenvolvimento de metodologias alternativas para obtenção da curva PEV na aplicação e caracterização de petróleos.</t>
  </si>
  <si>
    <t>Avaliação das propriedades e estabilidade de combustíveis.</t>
  </si>
  <si>
    <t>FINEP - Desenvolvimento de nanocompósitos de poliestireno contendo argilas modificadas</t>
  </si>
  <si>
    <t>Projeto de concepção do sistema acoplado FPSO - TLWP.</t>
  </si>
  <si>
    <t>Arquitetura e evolução tectono-estratigráfica das bacias interiores do Nordeste, ao norte do lineamento pernambucano.</t>
  </si>
  <si>
    <t>Desenvolvimento de estudos sobre a deposição de parafina em dutos.</t>
  </si>
  <si>
    <t>Implantação de calibrador hidrodinâmico do TPN.</t>
  </si>
  <si>
    <t>Simulação computacional da interação fluido-estrutura no interior de bombas de cavidades progressivas e análise estatística e técnica de dados experimentais coletados em bancadas de BCPs no Sítio de Atalaia - SE.</t>
  </si>
  <si>
    <t>Determinação de acidez forte em derivados de petróleo, utilizando voltametria e microeletrodos.</t>
  </si>
  <si>
    <t>Avaliação da formação de goma em gasolinas automotivas.</t>
  </si>
  <si>
    <t>Acompanhamento do crescimento em amostras incubadas quanto à presença de M-BRS e BANHT em amostras ambientais.</t>
  </si>
  <si>
    <t>Determinação de Si, Fe, Cu, Zn, Ni, V e Na em óleo diesel e outros derivados de petróleo por ET, AAS e FAAS.</t>
  </si>
  <si>
    <t>Análise permanente e transiente de hidráulica de perfuração.</t>
  </si>
  <si>
    <t>Serviços de ressonância magnética nuclear: caracterização de zeólitas, misturas asfalto-polímero, derivados de petróleo e de insumos da indústria de petróleo.</t>
  </si>
  <si>
    <t>Serviços de análises granulamétricas.</t>
  </si>
  <si>
    <t>Desenvolvimento e otimização do motor brasileiro dedicado a GN para uso veicular.</t>
  </si>
  <si>
    <t>Modelagem e avaliação experimental de uma célula a combustível de oxido sólido de 5 kw.</t>
  </si>
  <si>
    <t>Implementação de metodologia de otimização exergoeconômica aplicada a usinas termelétricas.</t>
  </si>
  <si>
    <t>Sistema computacional para monitoramento e diagnóstico de defeitos de chama de fornos de refino em tempo real.</t>
  </si>
  <si>
    <t>Implantação e equipagem de laboratórios de informática para o desenvolvimento de novas tecnologias de utilização de energias alternativas.</t>
  </si>
  <si>
    <t>Adsorventes para remoção de contaminantes orgânicos em águas produzidas em atividades petrolíferas.</t>
  </si>
  <si>
    <t>Confecção de modelo reduzido do FPSO BR P-57.</t>
  </si>
  <si>
    <t>Metodologia de cromatografia gasosa utilizando software CARBURANE em estudos de reservatórios.</t>
  </si>
  <si>
    <t>Desenvolvimento de simulador de reforma de gasolina.</t>
  </si>
  <si>
    <t>Abastecimento - Logística.</t>
  </si>
  <si>
    <t>Obtenção de biopolímeros e blendas poliméricas a partir de resíduos da produção de biodiesel de mamona.</t>
  </si>
  <si>
    <t>Utilização do processo de osmose inversa no reuso de água para geração de vapor.</t>
  </si>
  <si>
    <t>Síntese de nanocompósitos de polipropileno por polimerização (in Sito).</t>
  </si>
  <si>
    <t>Desenvolvimento de sensor de pH à fibra ótica para operação em poços de petróleo.</t>
  </si>
  <si>
    <t>Estabelecimento de linhas de pesquisa e desenvolvimento de soluções de manipulação, tratamento, análise e visualização das áreas de Exploração e Produção</t>
  </si>
  <si>
    <t>Serviços de anáilses de VIV em cilindros com strake.</t>
  </si>
  <si>
    <t>Prospecção de potencial eólico e instalação de sistemas de medição.</t>
  </si>
  <si>
    <t>Estudo de Cavitação com Vistas a Detecção de Vazamento em Dutos</t>
  </si>
  <si>
    <t>Avaliação da referência de tensões para ondas longitudinais criticamente refratadas.</t>
  </si>
  <si>
    <t>Catalisadores de Cr ( III ) contendo ligantes nitrogenados tridentados seletivos para produção de olefinas: Síntese e imobilização em líquido iônico.</t>
  </si>
  <si>
    <t>Avaliação de materiais granulares para garantia de condutividade de fraturas hidráulicas.</t>
  </si>
  <si>
    <t>Dessalinizador híbrido - Solar e gás natural (DSGN).</t>
  </si>
  <si>
    <t>Desenvolvimento de metodologia e processos para produção de vídeos científicos digitais - Projeto VCdigital</t>
  </si>
  <si>
    <t>Controle de poços em zonas de alta pressão e temperatura.</t>
  </si>
  <si>
    <t>Simulação e visualização do lançamento e cravação de estacas-torpedo através do Método dos Elementos Discretos.</t>
  </si>
  <si>
    <t>Fitorremediação de áreas de resíduos oleosos produzidos por refinaria de petróleo.</t>
  </si>
  <si>
    <t>Estimativa da participação da UN-REDUC nas cargas de contaminantes exportadas para a Baia de Guanabara, devida ao descarte de seu efluente no rio Iguaçu.</t>
  </si>
  <si>
    <t>Projeto de Biorremediação da Área do Manguezal da Estação de Tratamento de Despejos Industriais na UN-RLAM.</t>
  </si>
  <si>
    <t>Serviços de levantamento de instituições científicas e tecnológicas na àrea de recuperação de ecossistemas degradados.</t>
  </si>
  <si>
    <t>Estudo petrofísico em amostras de rochas salinas, procedentes de camadas profundas atravessando poços exploratórios.</t>
  </si>
  <si>
    <t>Ensaios em modelos reduzidos, em condições de elevadas temperatura e pressão, simulando-se as condições ocorrentes durante a perfuração de poços exploratórios atravessando camadas profundas de rochas salinas.</t>
  </si>
  <si>
    <t>Janela de instalação e estudo paramétrico da instalação do dummy manifold de Roncador pelo método pendular.</t>
  </si>
  <si>
    <t>Ferramentas computacionais para o dimensionamento de operações de canhoneio em poços de petróleo.</t>
  </si>
  <si>
    <t xml:space="preserve">Medição de ruído acústico submarino na Bacia de Campos, do Espírito Santo e de Santos </t>
  </si>
  <si>
    <t>Estudos de diferentes concepções de tubos para contenção de areia - Fase 1.</t>
  </si>
  <si>
    <t>Espectroscopia de fluorescência no UV como ferramenta para acompanhamento e otimização de processo.</t>
  </si>
  <si>
    <t>Monitoramento de regeneração florestal no gasoduto Urucu-Coari e em sítios exploratórios na província de Urucu, através de imagens multitemporais de sensoriamento remoto orbital.</t>
  </si>
  <si>
    <t>Conversão de forno de tratamento térmico para gás natural.</t>
  </si>
  <si>
    <t>Assistência tecnológica para o desenvolvimento do projeto de dano a formação no Gravel Pack na completação.</t>
  </si>
  <si>
    <t>Otimização de sistemas de refrigeração acionados a motor a gás natural.</t>
  </si>
  <si>
    <t>Projeto de pesquisa e desenvolvimento para avaliação de solventes para a extração de hidrocarbonetos aromáticos policíclicos.</t>
  </si>
  <si>
    <t>Estudo de métodos sintéticos para obtenção de ácido sebácico e 2-octanol a partir do óleo de mamona, visando à preparação de biolubrificantes.</t>
  </si>
  <si>
    <t>Estudo do escoamento de fluidos não-newtonianos e formação de hidratos em atividades de perfuração.</t>
  </si>
  <si>
    <t>Implantação de um laboratório de corrosão interna de dutos .</t>
  </si>
  <si>
    <t>FINEP - Desenvolvimento de equipamento para quantificação in situ de compostos sulfurados em gás natural.</t>
  </si>
  <si>
    <t>Otimização da resistência ao (creep) de Fibras de Polietileno de Alto Módulo.</t>
  </si>
  <si>
    <t>Otimização do processo de desbutanização dos leves de petróleo e implantação da metodologia de caracterização por cromatografia gasosa.</t>
  </si>
  <si>
    <t>Serviços de Pesquisa de software de Auto-Ajuste de Controladores PID Para Processos Multivariáveis.</t>
  </si>
  <si>
    <t>FINEP - Desenvolvimento sistema corrosão/fadiga para determinação do comprimento máximo de trinca aceitável em tubulações de óleo e gás.</t>
  </si>
  <si>
    <t>Monitoramento de estrutura e função dos bosques de manguezal e infauna bêntica</t>
  </si>
  <si>
    <t>Desenvolvimento de pesquisa União de Tubulações Revestidas Sem Uso do Processo de Soldagem.</t>
  </si>
  <si>
    <t>Desenvolvimento de metodologia de caracterização de petróleo em tempo real.</t>
  </si>
  <si>
    <t>Desenvolvimento do Piezocone-torpedo.</t>
  </si>
  <si>
    <t>Estudo de viabilidade técnica e econômica de processos de gaseificação de bagaço de cana.</t>
  </si>
  <si>
    <t>Implantação de controlador preditivo multiváriavel para unidade de gás no E&amp;P</t>
  </si>
  <si>
    <t>Levantamento do estado da arte de plásticos biodegradáveis.</t>
  </si>
  <si>
    <t>Unidades Flutuantes Oceânicas de Concreto.</t>
  </si>
  <si>
    <t>Modificação genética de fungos filamentosos para o incremento da expressão de enzimas celulolíticas.</t>
  </si>
  <si>
    <t>Instalação da estrutura inflável para a "Semana Nacional da Ciência e Tecnologia".</t>
  </si>
  <si>
    <t>Núcleo de caracterização e avaliação de desempenho de materiais e componentes metálicos utilizados na indústria de petróleo.</t>
  </si>
  <si>
    <t>Desenvolvimento de blendas poliméricas com biodegradação controlada a partir da inserção de componentes bioativos no polietileno de baixa densidade.</t>
  </si>
  <si>
    <t>Mistura de biodegradáveis: poliestireno-amido.</t>
  </si>
  <si>
    <t>Nanocompósitos poliméricos superabsorventes a base de argila mineral e amido graftizados com ácido acrílico.</t>
  </si>
  <si>
    <t>Desenvolvimento de nanoemulsões para tratamento de sistemas contaminados por petróleo.</t>
  </si>
  <si>
    <t>Estudo da integração agregados e ligante.</t>
  </si>
  <si>
    <t>Desenvolvimento de algoritmos numéricos não convencionais com aplicações ao processamento sísmico</t>
  </si>
  <si>
    <t>Simulação de sistemas de construção naval.</t>
  </si>
  <si>
    <t>Bancada de testes de hastes polidas e caixas de engaxetamento: avaliação de sistemas de vedação, de materiais, de revestimentos convencionais e de novos desenvolvimentos</t>
  </si>
  <si>
    <t>FINEP - Metodologia para análise de fadiga de cabos umbilicais metálicos com validação experimental.</t>
  </si>
  <si>
    <t>Serviços de elaboração de um mapa de offsets para plataforma P-26.</t>
  </si>
  <si>
    <t>Elaboração de uma mapa de OFFSETS para plataforma P-18</t>
  </si>
  <si>
    <t>Modelagem Sísmica de Ondas Elásticas e Poro-elásticas Empregando Clusters de Microcomputadores.</t>
  </si>
  <si>
    <t>Geração de energia elétrica e de gás de síntese a partir de gaseifação de biomassa.</t>
  </si>
  <si>
    <t>Medição de ondas e apoio ao desenvolvimento de modelos de feições</t>
  </si>
  <si>
    <t>Sistema de destilação para obtenção curva PEV - ASTM D2892 de petróleos no LABPETRO UFES e adequação aos óleos pesados e ultra pesados.</t>
  </si>
  <si>
    <t>Implantação e consolidação de laboratório de gestão de operações e da cadeia de suprimentos da indústria de construção naval.</t>
  </si>
  <si>
    <t>Interação entre ligantes do petróleo e metais e desenvolvimento de métodos analíticos ópticos e acoplados.</t>
  </si>
  <si>
    <t>FINEP - Desenvolvimento metodológico para avaliação geológico-geotécnica em região costeira: Zona entre Itaguaí e Angra dos Reis, Estado do Rio de Janeiro.</t>
  </si>
  <si>
    <t>Avaliação hidrogeológica e da qualidade das águas subterrâneas nas regiões administrativas de Campo Grande e Guaratiba - RJ.</t>
  </si>
  <si>
    <t>FINEP - Processos geológicos condicionadores da migração de contaminação por hidrocarbonetos: Estudo de caso na Baía de Sepetiba - RJ.</t>
  </si>
  <si>
    <t>FINEP - Estudos de minerais pesados e paleoambientes da formação piranema.</t>
  </si>
  <si>
    <t>Instalação de plataforma para ensaios de manobras de embarcações.</t>
  </si>
  <si>
    <t>Benchmarking internacional para indicadores de desempenho na construção naval.</t>
  </si>
  <si>
    <t>Qualidade na cadeia amostra-ensaio.</t>
  </si>
  <si>
    <t>Desenvolvimento de metodologia de desasfaltação supercrítica aplicada a resíduos ultrapesados.</t>
  </si>
  <si>
    <t>Hidrotratamento de Frações de Petróleo: Melhoria da Qualidade de Combustíveis</t>
  </si>
  <si>
    <t>Avaliação da dessalgação eletrostática de óleos pesados em diferentes condições de processo e correlação com propriedades físico-químicas do óleo.</t>
  </si>
  <si>
    <t>Confiabilidade dos Sistemas Instrumentados de Segurança.</t>
  </si>
  <si>
    <t xml:space="preserve">Análise complementar dos dados referentes à caracterização ambiental do oceano profundo da região da Bacia de Campos - Sistema Bentônico - </t>
  </si>
  <si>
    <t>Espectrometria de absorção atômica com forno de grafite na indústria.</t>
  </si>
  <si>
    <t>FINEP -Desenvolvimento de um compressor hidráulico para gás natural veicular.</t>
  </si>
  <si>
    <t>FINEP - Combustíveis alternativos em caldeira de pequeno porte instrumentada</t>
  </si>
  <si>
    <t>Reparo por atrito - Aumento da capacidade de processamento.</t>
  </si>
  <si>
    <t>Desenvolvimento de novos inibidores de corrosão de aços utilizados em tubulação de poços.</t>
  </si>
  <si>
    <t>Desenvolvimento de uma abordagem de detecção de vazamento em dutos.</t>
  </si>
  <si>
    <t>Estudos de homólogos e análogos dos reservatórios da formação Açu - Unidade Açu 4 (LASER/AÇU-4).</t>
  </si>
  <si>
    <t>Parametrização de afloramentos análogos a reservatórios carbonáticos fraturados e com porosidade vugular.</t>
  </si>
  <si>
    <t>Metodologias eletroanalíticas aplicadas à determinação de metais e matrizes de interesse da indústria do petróleo.</t>
  </si>
  <si>
    <t>Fatores de fabricação na construção naval.</t>
  </si>
  <si>
    <t>FINEP - Avaliação de sistemas propulsivos para um navio tanque ecológico.</t>
  </si>
  <si>
    <t>Implantação de laboratório para análise e avaliação de risco - Configuração de procedimentos para embarcações da Transpetro.</t>
  </si>
  <si>
    <t>Projetos de navios de grande porte - Incremento de capacitação laboratorial e implantação de centro multi-usuários.</t>
  </si>
  <si>
    <t>FINEP -Desenvolvimento de Sensores a Fibra Óptica para Monitoração da Corrosão em Dutos.</t>
  </si>
  <si>
    <t>Análise da conformidade de gases combustíveis.</t>
  </si>
  <si>
    <t>FINEP - Atuador com Controle Eletrônico para Válvulas de Gás Natural</t>
  </si>
  <si>
    <t>Desenvolvimento e avaliação experimental da tecnologia de exclusão biocompetitiva para controle da biossulfetogênese na indústria de petróleo.</t>
  </si>
  <si>
    <t>SISTEMA DE VISUALIZAÇÃO INTEGRADA EM E&amp;P</t>
  </si>
  <si>
    <t>Determinação de ácidos orgânicos e de CL-SO41-, PO43-, NO3-, BR- em matrizes muito salinas e oleosas, usando acoplamento (in Line) Diálise - Cromatografia de Íons.</t>
  </si>
  <si>
    <t>Restritor de fluxo de gás natural microcontrolado acoplado a sistema de medição pré-pago.</t>
  </si>
  <si>
    <t>Desenvolvimento de ferramentas computacionais e procedimentos para projeto aero-termodinâmico de compressores, turbinas e câmaras de microturbinas a gás.</t>
  </si>
  <si>
    <t>Infra-estrutura laboratorial e de apoio ao Cepema.</t>
  </si>
  <si>
    <t>Biodiesel a partir de microalgas cultivadas em água de produção/ salobra.</t>
  </si>
  <si>
    <t>Contratação de Serviços para Ampliação do Software MAREN.</t>
  </si>
  <si>
    <t>Serviços de análises de minerais pesados</t>
  </si>
  <si>
    <t>Formulação, preparação e caracterização de pastas para cimentação primária e squeeze.</t>
  </si>
  <si>
    <t>Estudos elétricos de regime permanente para solicitação de acesso da REPAR à rede de transmissão do Sistema Interligado Nacional.</t>
  </si>
  <si>
    <t>Estudo teórico e experimental de sistemas compactos de cogeração - Máquina frigorífica água-amônia associada a micro-turbina.</t>
  </si>
  <si>
    <t>Fluidodinâmica Computacional em Reatores de Coluna de Bolhas em Leito de Lama.</t>
  </si>
  <si>
    <t>Desenvolvimento de géis e microgéis à base de lignossulfonatos para controle de modalidade e produção de água.</t>
  </si>
  <si>
    <t>Avaliação do comportamento estático e dinâmico de risers rígidos em catenária (SCR) para águas ultra profundas (2800 metros).</t>
  </si>
  <si>
    <t>Pirólise a plasma do metano.</t>
  </si>
  <si>
    <t>Estudo de metodologias de determinação de asfaltenos em petróleos.</t>
  </si>
  <si>
    <t>Desenvolvimento de técnicas de calibragem de manipuladores em tempo real para intervenções submarinas</t>
  </si>
  <si>
    <t xml:space="preserve">Avaliação técnico-econômica de transporte do gás natural </t>
  </si>
  <si>
    <t>Oxidação do metano a metanol via catalisadores biomiméticos.</t>
  </si>
  <si>
    <t>Caracterização de água produzida para fins de potabilidade.</t>
  </si>
  <si>
    <t>Desenvolvimento de pesquisas, metodologias, tecnologias, tendo como objetivos a aquisição e o compartilhamento de dados e informações sobre as águas superficiais e subterrâneas, abrangendo a coleta, processamento, armazenamento e divulgação de dados atrav</t>
  </si>
  <si>
    <t>Levantamento hidrogeológico do Espírito Santo.</t>
  </si>
  <si>
    <t>Conservação das orquídeas em risco de extinção.</t>
  </si>
  <si>
    <t>Implementação do laboratório de processamento de gás visando a atuação na área de transformações químicas do gás natural.</t>
  </si>
  <si>
    <t>Detecção de exsudações naturais de hidrocarbonetos na Bacia de Espírito Santo (Bloco BM-ES-9) com dados RADARSAT-1.</t>
  </si>
  <si>
    <t>Identificação taxonômica da megafauna do projeto de caracterização de corais de águas profundas da Bacia de Campos - Piloto Marlim Leste.</t>
  </si>
  <si>
    <t>Desenvolvimento de Tecnologia de Reciclagem e Gestão dos Resíduos de Demolição e Construção no Empreendimento de Ampliação do CENPES.</t>
  </si>
  <si>
    <t>Desenvolvimento do módulo 3D (Sal-3D-SimBR) para simulação do movimento da camada de sal do simulador de bacias SimBR.</t>
  </si>
  <si>
    <t>Rede de instrumentação e controle.</t>
  </si>
  <si>
    <t>Implementação de ferramentas de integração mássica.</t>
  </si>
  <si>
    <t>Avaliação do potencial mineral para uso em processos de carbonatação mineral no sequestro de CO2 nas proximidades da REPLAN.</t>
  </si>
  <si>
    <t>Reatividade e potencial formador de ozônio dos compostos orgânicos voláteis.</t>
  </si>
  <si>
    <t>Estudo de Integração da UTE Cubatão a Rede Básica do Sistema Interligado Nacional - Análise de Estabilidade Eletromecânica.</t>
  </si>
  <si>
    <t>Reconhecimento contínuo de padrões operacionais em campos inteligentes.</t>
  </si>
  <si>
    <t>Rede de pesquisa em combustíveis e lubrificantes - Fase II</t>
  </si>
  <si>
    <t>Investimento na infra-estrutura física dos Laboratórios dos cursos de Eng. Metalúrgica, Civil, e de Controle e Automação da Escola de Minas da UFOP</t>
  </si>
  <si>
    <t>Resinas de polietileno através de catalisadores metalocênicos heterogêneos.</t>
  </si>
  <si>
    <t>Modelagem computacional - aplicações complexas em novos horizontes.</t>
  </si>
  <si>
    <t>Imageamento sísmico sob quebra da plataforma continental.</t>
  </si>
  <si>
    <t>Visualização remota de operações de instalações submarinas (VROIS).</t>
  </si>
  <si>
    <t>Diretriz para projetos de interação solo-duto - Fase 1.</t>
  </si>
  <si>
    <t>Ambiente colaborativo para engenharia offshore utilizando cluster gráfico de alta performance.</t>
  </si>
  <si>
    <t>Elaboração de análise de risco para a plataforma MPSO , com a inclusão de possíveis medidas mitigadoras e o estudo de concepção de um sistema de proteção contra incêndio no MOONPOOL</t>
  </si>
  <si>
    <t>Elaboração de análise de risco para a plataforma FPSO , com a inclusão de medidas mitigadoras para a avaliação da influencia no valor de risco</t>
  </si>
  <si>
    <t>Elaboração de análise de risco de danos ao casco da plataforma MonoBR ( MPSO )</t>
  </si>
  <si>
    <t>Avaliação da radiografia computadorizada no procedimento para gamagrafia submarina para riser rígido.</t>
  </si>
  <si>
    <t>Projeto de infra-estrutura laboratorial para credenciamento do laboratório de aerodinâmica das construções junto a MEASNET.</t>
  </si>
  <si>
    <t>Avaliação dos problemas de corrosão do sistema de recuperação de solvente das unidades industriais U-1530/1730 da Reduc e U-18 da RLAM.</t>
  </si>
  <si>
    <t>Implantação de centro de inspeção de equipamentos.</t>
  </si>
  <si>
    <t>Produção de bioetanol e estudos de destoxificação da torta da mamona (Ricinus communis L.).</t>
  </si>
  <si>
    <t>Ensaios com modelo de plataforma monocoluna para estudo de comportamento em ondas, arrasto e movimento induzido por vibração.</t>
  </si>
  <si>
    <t>Eficiência energética de processos da PETROBRAS, a partir da utilização de nanofluidos.</t>
  </si>
  <si>
    <t>Extensão do sistema de banco de dados de simulações WAMIT.</t>
  </si>
  <si>
    <t>Acompanhamento da construção da monocoluna SSP300 SEVAN.</t>
  </si>
  <si>
    <t>Mecanismos de formação de emulsões na produção de petróleo.</t>
  </si>
  <si>
    <t>Desenvolvimento de novas tecnologias para caracterização inorgânica do petróleo e suas implicações na exploração e produção.</t>
  </si>
  <si>
    <t>Síntese e aplicação de meso-porfirinas como desativadores de metais para uso na indústria do petróleo.</t>
  </si>
  <si>
    <t>Serviços para ampliação de funcionalidade do sistema Pronav</t>
  </si>
  <si>
    <t>Consolidação do processo de aminação do cardanol ( LCC ) alquilado como aditivo antioxidante para a indústria do petróleo.</t>
  </si>
  <si>
    <t>Análise preliminar da viabilidade técnica e econômica de aproveitamento energético dos resíduos sólidos urbanos da região metropolitana de Fortaleza.</t>
  </si>
  <si>
    <t>Desenvolvimento metodologia para detecção e diagnóstico de falhas em sistemas dinâmicos</t>
  </si>
  <si>
    <t>Desenvolvimento de soluções tecnológicas para recuperação de ruas da Cidade Universitária - Projeto Fundão.</t>
  </si>
  <si>
    <t>Projeto do módulo de otimização do Sistema Consuelo.</t>
  </si>
  <si>
    <t>Otimização do processo de alquilação do cardanol (LCC) como aditivo antioxidante para a indústria do petróleo.</t>
  </si>
  <si>
    <t>Modelagem numérica do fluxo do material de sustentação de fratura (proppant flowback) na estimulação de poços de petróleo.</t>
  </si>
  <si>
    <t>Avaliação da interação entre H2S e polímeros presentes em leitos pré-tratados.</t>
  </si>
  <si>
    <t>Caracterização de óxidos e sulfetos em resíduos de corrosão e biocorrosão obtidos de gasodutos.</t>
  </si>
  <si>
    <t>Sistemas integrados de restauração geológica - RECON.</t>
  </si>
  <si>
    <t>Criação de ambiente de software inteligente que permita a automatização da compilação de aplicativos de engenharia de petróleo.</t>
  </si>
  <si>
    <t>Caracterização petrológica das cloritas e dos minerais detríticos pesados nos arenitos da área do Campo de Mexilhão - Bacia de Santos.</t>
  </si>
  <si>
    <t>Serviço de Desenvolvimento Pré-processador para Análise de Estaca Torpedo e Aprimoramento do Programa Pilemicro.</t>
  </si>
  <si>
    <t>Ajuste do teor de compostos poliaromáticos do óleo extrato aromático neutro pesado por adsorção.</t>
  </si>
  <si>
    <t>Aplicação de tecnologias de adsorção para produção de óleo naftênico 400.</t>
  </si>
  <si>
    <t>Derivador de rastreio de mancha de óleo</t>
  </si>
  <si>
    <t>Telemetria de exatidão elevada para determinação do torque do redutor da unidade de bombeamento.</t>
  </si>
  <si>
    <t>Revestimentos compósitos para pintura interna de tanques.</t>
  </si>
  <si>
    <t>Serviço de desenvolvimento de um simulador da dinâmica e operação do vasps</t>
  </si>
  <si>
    <t>Aplicação de ferramentas cognitivas para a gestão ambiental na Amazônia - COGNITUS II</t>
  </si>
  <si>
    <t>Avaliação integrada da produção de dimetil éter a partir do gás natural.</t>
  </si>
  <si>
    <t>Desenvolvimento de pigs especiais tipo palito e apoio operacional.</t>
  </si>
  <si>
    <t>Tomografia computadorizada: uma ferramenta na análise das interações rocha-fluido pressurizado - Fase 3.</t>
  </si>
  <si>
    <t>Avaliação de fronteiras exploratórias nas bacias do Solimões e Amazonas - Fase I : Utilização de bancos globais de dados de radar.</t>
  </si>
  <si>
    <t>Elevação de óleos pesados assistida com água.</t>
  </si>
  <si>
    <t>Avaliação de reforços fabricados com material compósito em tubos de aço</t>
  </si>
  <si>
    <t>Implantação e desdobramento do modelo de referência para a transferência e estocagem de alto desempenho e do método EVTE.</t>
  </si>
  <si>
    <t>Projeto de sistema de ancoragem de SCR com previsão para Flex Joni e Stress Joint.</t>
  </si>
  <si>
    <t>Desenvolvimento de otimizador dinâmico em tempo real.</t>
  </si>
  <si>
    <t>Projeto PLANREF- Serviços de implementação da interface gráfica do sistema de planejamento de refinarias</t>
  </si>
  <si>
    <t>Serviços de especiação como desafio analítico - fase 2</t>
  </si>
  <si>
    <t>Investigação da aplicabilidade de ultra-som</t>
  </si>
  <si>
    <t>Avaliação da eficiência das bacias de contenção para tanques aéreos de armazenamento de combustíveis e do risco ambiental associado aos possíveis derramamentos de petróleo e derivados.</t>
  </si>
  <si>
    <t>Ensaios de fluidos hidráulicos.</t>
  </si>
  <si>
    <t>Estudos das interações de sistemas água / argila utilizando o método de difratometria a úmido - Fase III</t>
  </si>
  <si>
    <t>Consolidação da infraestrutura do laboratório de análises químicas e nas obras de melhoria nas proximidades do bloco K da Escola de Química da UFRJ.</t>
  </si>
  <si>
    <t>Desenvolvimento e testes de ferramentas e componentes para a instalação de sensores de fundo do poço a fibra ótica.</t>
  </si>
  <si>
    <t>Controle da geração biogênica de H2S.</t>
  </si>
  <si>
    <t>Refinamento do arcabouço bioestratigráfico da bacia de santos</t>
  </si>
  <si>
    <t>Construção de modelo de referência para terminais rodoviários, dutoviários, ferroviários ou marítimos.</t>
  </si>
  <si>
    <t>Aplicação da técnica de EXAFS à caracterização de catalisadores - Fase II</t>
  </si>
  <si>
    <t>Metodologias de projeto de SCRs para águas profundas</t>
  </si>
  <si>
    <t>Assessoria e análise de risers da P-55 TPN - ANFLEX</t>
  </si>
  <si>
    <t>Prea 3D - Um pré-processador gráfico e interativo para o sistema TPN (Tanque de Provas Numéricos).</t>
  </si>
  <si>
    <t>Desenvolvimento do sistema Dynasim.</t>
  </si>
  <si>
    <t>Desenvolvimento de nanocamadas de ZrO2.</t>
  </si>
  <si>
    <t>Estudo conceitual do uso de sistemas de termo-acumulação no transporte de gás adsorvido.</t>
  </si>
  <si>
    <t>Ensaios triaxiais de fluência em corpos-de-prova de rochas salinas ( halita, taquidrita, carnalita), sob diferentes temperaturas e pressões com medidas de velocidade de propagação das ondas compressivas ( VP ) e de cisalhamento ( VS ) .</t>
  </si>
  <si>
    <t>Otimização e paralelização do simulador de bacias - SimBR.</t>
  </si>
  <si>
    <t>Automação de máquina disco e investigação de propriedades reológicas e da capacidade de proteção ao desgaste de lubrificantes.</t>
  </si>
  <si>
    <t xml:space="preserve">Metodologia para avaliação da contaminação de óleos por fluIdo de perfuração em amostras de óleo - Fase II </t>
  </si>
  <si>
    <t>Desenvolvimento de materiais para recobrimento de fibras de carbono</t>
  </si>
  <si>
    <t>Aproveitamento energético de resíduos sólidos urbanos no Brasil - BD - Fase 1.</t>
  </si>
  <si>
    <t>Serviços para análise do relatório de acidente em operação de canhoneio da empresa Schlumberger</t>
  </si>
  <si>
    <t>Serviços de ensaios hidrodinâmicos de modelo reduzido da plataforma auto-elevatória P- III</t>
  </si>
  <si>
    <t>Desenvolvimento de oxitratamento de frações do petróleo via oxigênio molecular.</t>
  </si>
  <si>
    <t>Avaliação do desempenho de polímeros na redução de arraste e no aumento da lubricidade em fluidos de perfuração.</t>
  </si>
  <si>
    <t>Uso da radiação microondas em sistema fechado na separação de emulsões em petróleos pesados e extra pesados</t>
  </si>
  <si>
    <t>Elaboração de um mapa de offsets para a Plataforma FPSO-Espadarte.</t>
  </si>
  <si>
    <t>Desenvolvimento de pesquisas, metodologias, tecnologias, objetivando o estudo e compartilhamento de dados, desenvolvimento de pesquisas relacionadas aos ecossistemas costeiros e oceânicos, monitoramento ambiental e estudos de sensibilidade ambiental.</t>
  </si>
  <si>
    <t>Serviços de correlação matemática Tg-constante de dielétrica de adesivos.</t>
  </si>
  <si>
    <t>Avaliação de zeólitas sintéticas para adsorção de amônia</t>
  </si>
  <si>
    <t>Serviços de equipamento de ultra-som multi-canal portátil para análise TOFD (time-of-flight diffraction).</t>
  </si>
  <si>
    <t>Caracterização Não-Destrutiva da Degradação Microestrutural dos Aços Ferríticos Associados as Propriedades Mecânicas</t>
  </si>
  <si>
    <t>Desenvolvimento de materiais avançados para proteção de dutos utilizados na indústria de petróleo e gás.</t>
  </si>
  <si>
    <t>Avaliação de Processos de Produção de Hidratos de Gás Natural.</t>
  </si>
  <si>
    <t>Serviços de otimização de ferramentas destruidoras de partes de colunas utilizadas no poço - Fase II: Ensaio simulativo.</t>
  </si>
  <si>
    <t>Serviços de preparação, triagem e descrição de amostras de rochas para laboratório de geologia da UNBC-ATEX-LG.</t>
  </si>
  <si>
    <t>Serviços de avaliação da resistência à erosão de revestimentos orgânicos</t>
  </si>
  <si>
    <t>Desenvolvimento de procedimentos de soldagem e revestimento para aplicação na indústria do petróleo e gás natural</t>
  </si>
  <si>
    <t>Suporte em atividades de P&amp;D ligadas ao comissionamento de novos sistemas em fase de teste.</t>
  </si>
  <si>
    <t>Monitoramento microbiológico e de gás sulfídrico em tanques de navios da FRONAPE</t>
  </si>
  <si>
    <t>Craqueamento de compostos modelo por zeólitas com ênfase na maximização de produtos petroquímicos</t>
  </si>
  <si>
    <t>Abastecimento - Petroquímica e fertilizantes.</t>
  </si>
  <si>
    <t>Avaliação de biocatalisador quanto a sua atividade catalítica e estabilidade operacional visando à aplicação em biorrefino.</t>
  </si>
  <si>
    <t>Estudos sobre recursos hídricos e monitoramento hídrico do Norte Capixaba.</t>
  </si>
  <si>
    <t>Atualização do sistema sage com aplicação em obras geotécnicas de fundações, dutos aquecidos, poços de petróleo estocagem subterrânea de hidrocarbonetos - fase 3</t>
  </si>
  <si>
    <t>Serviços de desenvolvimento de metodologia de análise com interface gráfica para dimensionamento de stress-joint.</t>
  </si>
  <si>
    <t>Anteprojeto, especificação e inicio das obras dos laboratórios de testes de canhoneio e de qualificação de cargas ocas.</t>
  </si>
  <si>
    <t>Construção de skids de testes para hidrociclones.</t>
  </si>
  <si>
    <t>Serviços de instalação de uma unidade experimental para desenvolvimento de ferramentas de inspeção de dutos</t>
  </si>
  <si>
    <t>Estudo dos efeitos da inclinação de cilindros na resposta de VIV</t>
  </si>
  <si>
    <t>Desenvolvimento de modelagem dinâmica de gas-lift em poços de petróleo</t>
  </si>
  <si>
    <t>Dados ambientais para complementação e implementação do sistema de informações e modelagem para apoio operacional - SIMAO.</t>
  </si>
  <si>
    <t>Estudo e implementação de técnicas sônicas para a detecção de vazamentos em dutos com regime de escoamento multifásico - SONIC.</t>
  </si>
  <si>
    <t>Pesquisa e desenvolvimento na área de caracterização química de resíduos sólidos e líquidos e sua classificação para disposição e descarte.</t>
  </si>
  <si>
    <t>Serviços de avaliações laboratoriais do atrito de escorregamento em umbilicais molhados</t>
  </si>
  <si>
    <t>Estudo da influencia de processos térmicos na resistência a corrosão dos aços inoxidáveis duplex e super-duplex</t>
  </si>
  <si>
    <t>Montagem, testes e calibração de protótipos de transdutores de pressão diferencial a fibra óptica</t>
  </si>
  <si>
    <t>PIATAM OCEANICO - Potencias impactos ambientais da exploração, produção e transporte de petróleo e derivados na região oceânica equatorial brasileira – Bacia da Foz do Amazonas, Pará-Maranhão e Barreirinhas</t>
  </si>
  <si>
    <t>Caracterização e controle de qualidade de biodiesel.</t>
  </si>
  <si>
    <t>Especiação de enxofre em asfalto</t>
  </si>
  <si>
    <t>Reconstrução termo-barométrica de paleofluidos aprisionados em inclusões fluidas: Implicações para o modelamento de fluidos em reservatórios de petróleo.</t>
  </si>
  <si>
    <t>Análises de águas de produção e fluidos da UN-BC e UN-RIO para acompanhamento do potencial de incrustação e inibição</t>
  </si>
  <si>
    <t>Verificação da efetividade dois tipos dispositivos supressores de VIV através ensaios no canal de correntes do Loc / UFRJ</t>
  </si>
  <si>
    <t>Aprimoramento e treinamento para operação de um sistema de inspeção de unidades flutuantes.</t>
  </si>
  <si>
    <t>Quantificação de hidrocarbonetos em óleos por cromatografia gasosa.</t>
  </si>
  <si>
    <t>Análises físico-químicas de sólidos e líquidos para o controle da incrustação.</t>
  </si>
  <si>
    <t>Estudos de processos de recuperação de óleos lubrificantes usados.</t>
  </si>
  <si>
    <t>Avaliação da influência de aditivos contaminantes nos parâmetros físico-químicos dos combustíveis.</t>
  </si>
  <si>
    <t xml:space="preserve">Modelagem Matemática e Termodinâmica de Sistemas de Separação Utilizando Glicóis/aminas Presentes no Processamento de Petróleo. </t>
  </si>
  <si>
    <t>Controle de trajetória através do segmento de cordões de solda para inspeção automatizada de esferas - seguesolda</t>
  </si>
  <si>
    <t>Deslocamento de líquidos em poços e reservatórios.</t>
  </si>
  <si>
    <t>Serviços para o desenvolvimento de blocos acelerométricos</t>
  </si>
  <si>
    <t>Implantação de novas tecnologias ao sistema GIRINO</t>
  </si>
  <si>
    <t>Serviços de desenvolvimento de simulador para a avaliação econômica do projeto GTL com gaseificador, baseado na teoria das opções reais.</t>
  </si>
  <si>
    <t>Avaliação dos materiais aplicados às instalações marítimas de produção.</t>
  </si>
  <si>
    <t>Estudos das condições físicas e químicas, biológicas e toxicológicas do efluente da Refinaria de Paulínia – Replan – do rio Atibaia montante e jusante considerando-se a prevenção de danos ambientais</t>
  </si>
  <si>
    <t>Serviços de desenvolvimento do gerenciador de controle de peso para projetos de unidades oceânicas</t>
  </si>
  <si>
    <t>Execução de projetos de pesquisas de smulação de modelos reduzidos nas Áreas de Engenharia Naval e Oceânica.</t>
  </si>
  <si>
    <t>Programação de testes para verificar a filtração de polímeros através de meio poroso.</t>
  </si>
  <si>
    <t>Monitoramento de exsudações naturais e derramamento de petróleo, através de imagens dos satélites RADARSAT-1 / 2 e ENVISAT no golfo do México.</t>
  </si>
  <si>
    <t>Purificação de silício metalúrgico por fusão com feixe de elétrons</t>
  </si>
  <si>
    <t>Desenvolvimento do programa de simulação para o reator de reforma do processo de geração de H2</t>
  </si>
  <si>
    <t>Desenvolvimento de sensor para detecção de golfadas para operação em gas-lift intermitente.</t>
  </si>
  <si>
    <t>Análise quantitativa de risco na construção de poços</t>
  </si>
  <si>
    <t>Projetos Recam: administração da rede, regulação e caracterização de goma xantana</t>
  </si>
  <si>
    <t>Operacionalização do Centro Hiperbárico da Marinha</t>
  </si>
  <si>
    <t>Avaliação de grandezas elétricas do petróleo</t>
  </si>
  <si>
    <t>Estudo experimental e numérico do escoamento ao redor de cascos tipo FPSO com e sem bolinas.</t>
  </si>
  <si>
    <t>Preparo e avaliação de novos catalisadores multimetálicos sulfetados em reações de hidrotratamento de diesel de petróleos brasileiros</t>
  </si>
  <si>
    <t>Otimização, Avaliação e Aumento de Escala de Preparo de Catalisadores a Base de Níquel para a Reforma a Vapor do Metano</t>
  </si>
  <si>
    <t>Hidrocarbonetos poliaromáticos: investigação de sua aplicação como parâmetros de biodegração e maturação.</t>
  </si>
  <si>
    <t>Banco de imagens eletrônico de dados de faciologia orgânica.</t>
  </si>
  <si>
    <t>Ensaios de corrosão fadiga, taxa de propagação de trincas, em aços API em ambiente contendo gás H2S.</t>
  </si>
  <si>
    <t>Melhoria e aperfeiçoamento da infra-estrutura do Laboratório de Análises Químicas (LAQ) que funcionará na extensão do centro de excelência em tecnologia estratégica de Refino-Center.</t>
  </si>
  <si>
    <t>Ensaios de corrosão fadiga em aços API em ambiente contendo gás H2S</t>
  </si>
  <si>
    <t>Monitoramento ambiental nos campos de exploração e produção de hidrocarbonetos na Bacia de Campos</t>
  </si>
  <si>
    <t>Estudo da P55 com modelo acoplado no TPN (Benchmark)</t>
  </si>
  <si>
    <t>Programa de monitoramento ambiental de solo, sedimento, água subterrânea e água superficial</t>
  </si>
  <si>
    <t>Serviços na área de geomecânica em operações de engenharia de reservatórios</t>
  </si>
  <si>
    <t>Estudo Numérico / Experimental da Saturação do Óleo Residual do Campo de Marlim</t>
  </si>
  <si>
    <t>Análise local de dutos corroídos submetidos a carregamentos cíclicos.</t>
  </si>
  <si>
    <t>Desenvolvimento em biologia molecular na área de biocorrosão e acidulação biogênica</t>
  </si>
  <si>
    <t>Quantificação de bactérias totais em amostras de água de injeção e monitoramento de bactérias redutoras de sulfato em biofilmes por microscopia confocal</t>
  </si>
  <si>
    <t>Análise Energética e Avaliação Metodológica de 5 Unidades da Petrobras.</t>
  </si>
  <si>
    <t>Estudos de modelagem e minimização de efeitos de segunda-ordem nos movimentos verticais de sistemas oceânicos</t>
  </si>
  <si>
    <t>Desenvolvimento e validação de uma metodologia de estimativa de espectro direcional de ondas baseada em movimentos de primeira ordem de sistemas oceânicos.</t>
  </si>
  <si>
    <t>Elevação de óleos pesados combinando HSP e core-flow</t>
  </si>
  <si>
    <t>Amostragem e analise de metais alcalinos presentes no gás natural</t>
  </si>
  <si>
    <t>Serviços de modelagem da operação de instalação de riser rígido em catenária por reboque</t>
  </si>
  <si>
    <t>Serviços de medição de vibração e análise dinâmica na plataforma FPSO P-50</t>
  </si>
  <si>
    <t>Análise de VIV dos risers de Roncador - P-55</t>
  </si>
  <si>
    <t>Desenvolvimento de loop para o estudo da corrosão metálica na presença de fluido em elevadas vazões</t>
  </si>
  <si>
    <t>Simulação do procedimento de transporte e instalação de pipelines pelo método caracol flutuante através do sistema situa-prosim</t>
  </si>
  <si>
    <t>Aplicações de traçadores fluorescentes na caracterização hidrodinâmica de reservatórios do Campo de Espadarte/BC</t>
  </si>
  <si>
    <t>Suporte para pesquisa baseado em grid e redes de alto desempenho</t>
  </si>
  <si>
    <t>Misturador eletrônico de GNV.</t>
  </si>
  <si>
    <t>Desenvolvimento e teste de metodologia analítica para identificação e quantificação de Hidrocarbonetos leves não analisados rotineiramente em amostras de solos e sedimentos recentes</t>
  </si>
  <si>
    <t>Desenvolvimento de técnicas para monitoração de modelos de inferência e estimação de parâmetros em linha</t>
  </si>
  <si>
    <t>Serviços de testes de óleo diesel em veículos</t>
  </si>
  <si>
    <t>Serviço de análise interação solo-estaca torpedo da P-50</t>
  </si>
  <si>
    <t>Serviços de modelagem mecânica em geologia estrutural-projeto Tectos</t>
  </si>
  <si>
    <t>Caracterização de amostras da indústria do petróleo por técnicas eletroanalíticas</t>
  </si>
  <si>
    <t>Avaliação das soluções de suprimento da Refinaria RLAM / Petrobras para atendimento da expansão prevista até 2012</t>
  </si>
  <si>
    <t>Desenvolvimento do projeto imagam II</t>
  </si>
  <si>
    <t>Serviço de simulação do lançamento e cravação de estaca-torpedo através do método das partículas com recursos de computação de alto desempenho</t>
  </si>
  <si>
    <t>Desenvolvimento de novo projeto para soldagem de dutos em operação</t>
  </si>
  <si>
    <t>Serviços tecnológicos de caracterização e controle de qualidade de amostras da indústria do petróleo.</t>
  </si>
  <si>
    <t>Estudos relacionados ao desenvolvimento de um reator de lama para a síntese Fischer-Tropsch, visando o apoio as atividades da célula.</t>
  </si>
  <si>
    <t>Desenvolvimento de rov instrumentado com ultra-som para inspeção de cascos de navio tipo FPSO/FSO</t>
  </si>
  <si>
    <t>Modelagem e visualização 3D de reservatórios</t>
  </si>
  <si>
    <t>Sistema de medição em vaso separador para poços de petróleo produzido para plunger-lift</t>
  </si>
  <si>
    <t>Gerência da informação inteligente de processos de automação industrial para suporte à tomada de decisão</t>
  </si>
  <si>
    <t>Serviços de análises de água e sólidos na área de produção de petróleo</t>
  </si>
  <si>
    <t>Serviços de pesquisa para detecção, diagnóstico e redução de variabilidade em malhas de controle processos industriais.</t>
  </si>
  <si>
    <t>Projeto de tecnologia de software</t>
  </si>
  <si>
    <t>Proposição de metodologias estatísticas e técnicas experimentais para a determinação do coeficiente de dispersão médio em seções de rios</t>
  </si>
  <si>
    <t>Revisão do sistema de análise geoquímica de rochas – ChemRock III</t>
  </si>
  <si>
    <t>Avaliação dos efeitos do uso do biodiesel etílico de mamona e de soja na proporção de 5 por cento (b5) em veículos ford ranger</t>
  </si>
  <si>
    <t>Desenvolvimento de módulo para simulação de sedimentação por fluxos gravitacionais</t>
  </si>
  <si>
    <t>Desenvolvimento de metodologias para análise petrológicas/estratigráficas dos reservatórios siliciclásticos da Bacia de Santos</t>
  </si>
  <si>
    <t>Análise de carbono orgânico total em amostras de testemunhos de soldagem</t>
  </si>
  <si>
    <t>Desenvolvimento de módulo para simulação de erosão e paleobatimetria</t>
  </si>
  <si>
    <t>Melhoria do sistema de alocação de petróleos ( ALOPE )</t>
  </si>
  <si>
    <t>Avaliação de poro pressão e estabilidade de poços - fase 3</t>
  </si>
  <si>
    <t>Desenvolvimento, pesquisa e manutenção dos simuladores sest, shoeset e wsra</t>
  </si>
  <si>
    <t>Ensaios de corrosão fadiga em aços api com e sem par galvânico em ambiente contendo inibidores de corrosão</t>
  </si>
  <si>
    <t>Serviços de estudos para o desenvolvimento de metodologia para avaliação da capacidade de Precipitação e formação de depósitos Scale em tubos de aço em contato com a água de poços de petróleo ou de gás natural</t>
  </si>
  <si>
    <t>Serviços de visualização e simulação de sistemas de fraturas em 3d</t>
  </si>
  <si>
    <t>Efeito da composição química na resistência à corrosão naftênica e na fragilidade a 475º C em aços ligados com Cr e alto teor de Mo.</t>
  </si>
  <si>
    <t>Sistema modular de apoio a decisão para a otimização do scheduling em refinarias de petróleo.</t>
  </si>
  <si>
    <t>Análise das incertezas de simulador numérico de elevação e escoamento de petróleo e gás natural.</t>
  </si>
  <si>
    <t>Aperfeiçoamento do sistema IOT - interferômetro de ondas térmicas</t>
  </si>
  <si>
    <t>Avaliação da influência da composição das gasolinas na deterioração do sistema de controle de emissões veiculares por ensaios de acumulo de rodagem</t>
  </si>
  <si>
    <t>Modelagem e cálculo de vazão multifasica em medidores de pressão diferencial</t>
  </si>
  <si>
    <t>Serviços na área de simulação em operações de engenharia de reservatórios</t>
  </si>
  <si>
    <t>Serviços de análise de dispositivos de compensação de movimento de risers de aço em Catenária - COMOVTDP</t>
  </si>
  <si>
    <t>Serviços de acompanhamento de processos e caracterização de cargas e efluentes das plantas piloto - CENPES</t>
  </si>
  <si>
    <t>Avaliação de impactos de derramamentos de combustíveis em solos e águas subterrâneas</t>
  </si>
  <si>
    <t>Serviços de avaliação dos impactos econômicos, sociais, ambientais e de capacitação do programa tecnológico de otimização e confiabilidade da PETROBRAS (PROREC)</t>
  </si>
  <si>
    <t>Rede Temática em Computação Científica e Visualização – Núcleo LCFT/ITA</t>
  </si>
  <si>
    <t>Projetos de Rede Cooperativa de Pesquisa Norte Nordeste do Gás Natural.</t>
  </si>
  <si>
    <t>Projeto porous - desenvolver metodo de medição de porosidade em rochas reservatorio atraves da tomografia p/ressonancia magnetica nuclear</t>
  </si>
  <si>
    <t>Avaliação metrológica em medidores multifásicos, computadores de vazão e medidores ultra-sônicos de petróleo e gás natural</t>
  </si>
  <si>
    <t>Desenvolvimento de sistema inovador de reparo emergencial em dutos com dano transpassante.</t>
  </si>
  <si>
    <t>Monitoração da corrosão em sistemas da UN-RIO</t>
  </si>
  <si>
    <t>Análise numérica e de desenvolvimento de software para simulação de reservatórios em malhas não-estruturadas - projeto malhas III</t>
  </si>
  <si>
    <t>Estudo sobre a inalação de fumos de asfalto: metodologia para análise e caracterização do asfalto brasileiro.</t>
  </si>
  <si>
    <t>Avaliação da capacidade de suporte dos corpos receptores das Unidades de Negócio da Petrobras – Abastecimento.</t>
  </si>
  <si>
    <t>Apoio para realização de análises de Risers Flexiveis</t>
  </si>
  <si>
    <t>Sistematização de Gestão do Conhecimento para o Projeto Cognitus II.</t>
  </si>
  <si>
    <t>Caracterização volumetria de reservatório multicamada utilizando programa isatoil</t>
  </si>
  <si>
    <t>Diagrama de offsets da P-20</t>
  </si>
  <si>
    <t>Eficácia do Chlor Rid na descontaminação do aço</t>
  </si>
  <si>
    <t>Simulação dinâmica de equipamentos de separação em plataformas de petróleo</t>
  </si>
  <si>
    <t>Estudo da corrosão pelo CO2/H2S e testes de inibidores de corrosão</t>
  </si>
  <si>
    <t>Implantação, Desenvolvimento e Preenchimento de Vales Incisos na Porção Sul da Planície Costeira do Rio Grande do Sul</t>
  </si>
  <si>
    <t>Elaboração de protocolos metodológicos para estudos de monitoramento oceanográfico - piatam mar II</t>
  </si>
  <si>
    <t>Integração digital de dados socioambientais da zona costeira amazônica - projeto piatam mar II</t>
  </si>
  <si>
    <t>Análise de viabilidade de risers para a monobr com completação seca</t>
  </si>
  <si>
    <t xml:space="preserve">Obtenção e caracterização de emulsões para uso em recuperação avançada de petróleo </t>
  </si>
  <si>
    <t>Desenvolvimento de sistemas a base de tensoativos para recuperação avançada de petróleo</t>
  </si>
  <si>
    <t>Avaliação de sistemas poliméricos em recuperação aumentada de petróleo</t>
  </si>
  <si>
    <t>Desenvolvimento e aplicação de metodologia para integração geológica das Bacias de Pernambuco e Norte de Alagoas</t>
  </si>
  <si>
    <t>Desenvolvimento de Equipamento para medição quantitativa em campo de sensitização em aços inoxidáveis</t>
  </si>
  <si>
    <t>Instalação de um sistema de bombeio mecânico em modelo reduzido</t>
  </si>
  <si>
    <t>Serviços de aquisição de direitos de uso de base de dados BAMPETRO, de propriedade do Observatório Nacional.</t>
  </si>
  <si>
    <t>Desenvolvimento de kit de conversão diesel / gás para motores diesel : aplicações ao transporte ferroviário</t>
  </si>
  <si>
    <t>Desenvolvimento da tecnologia para inspeção e monitoração das conexões de risers flexíveis das plataformas de produção de petróleo - Projeto Monflex</t>
  </si>
  <si>
    <t>Serviço de sistema inteligente híbrido de auxílio à determinação de eletrofacies e identificação da estrutura litológica -fase III</t>
  </si>
  <si>
    <t>Fabricação da maquete de exposição da plataforma MonoBR ( MPSO ) em escala 1:200</t>
  </si>
  <si>
    <t>Desenvolvimento de tecnologias para campos maduros de petróleo: PVT, métodos miscíveis de recuperação, elevação e escoamento, e desparafinação através de radiação eletromagnética</t>
  </si>
  <si>
    <t>Estudos de modelagem e simulação numérica de processos de recuperação terciária em reservatórios de petróleo</t>
  </si>
  <si>
    <t>Análises químicas para a rede de análises do Cenpes</t>
  </si>
  <si>
    <t>Consultoria para construção da tubulação da monobóia SBM II</t>
  </si>
  <si>
    <t>Construção de um portal de acesso para o PDEXP</t>
  </si>
  <si>
    <t>Serviços para Pesquisa de Percepção Durante o 1º Congresso Internacional Sobre Seqüestro de Carbono e Mudança Climática.</t>
  </si>
  <si>
    <t>Estudo de utilização de biossurfactante na extração do petróleo oriundo de campos maduros</t>
  </si>
  <si>
    <t>Desenvolvimento de métodos analíticos e caracterização de produtos de petróleo</t>
  </si>
  <si>
    <t>Análises físico químicas em petróleo e derivados</t>
  </si>
  <si>
    <t>Ensaios complementares com modelo reduzido da configuração escolhida para lançamento pendular do MSGL 2 de roncador na escala 1:35</t>
  </si>
  <si>
    <t>Laboratório de microscopia eletrônica de varredura e de transmissão</t>
  </si>
  <si>
    <t>Desenvolvimento de técnicas de sensoriamento óptico de ph em poços de petróleo</t>
  </si>
  <si>
    <t>Estudo sobre selênio total e de suas espécies químicas em efluentes e outras amostras.</t>
  </si>
  <si>
    <t>Análise de viabilidade de mitigação de gee na cogeração Cenpes por meio de redução das emissões de metano de biogás em aterro sanitário</t>
  </si>
  <si>
    <t>Ensaio de airgap da P-18</t>
  </si>
  <si>
    <t>Alternativas para construção e deck mating da plataforma monobr</t>
  </si>
  <si>
    <t>Estudo de formação de depósitos inorgânicos superficiais em substratos metálicos</t>
  </si>
  <si>
    <t>Desenvolvimento de algoritmos de controle para métodos de elevação artificial</t>
  </si>
  <si>
    <t>Compilação e editoração dos dados gerados pelo programa revizee - score sul</t>
  </si>
  <si>
    <t>Estudo da remoção de selênio por co-precipitação com ferro III nas amostras da bacia 24 e da bacia 37</t>
  </si>
  <si>
    <t>Desenvolvimento de Metodologias Otimizadas, Utilizando Técnicas de Análise Térmica que Permitam a Caracterização de Petróleo e Suas Frações</t>
  </si>
  <si>
    <t>Determinação de coeficientes de amortecimento a partir de ensaios com modelo de mono-coluna</t>
  </si>
  <si>
    <t>Contratação de serviços para análise de falha do duto São Sebastião-Cubatão</t>
  </si>
  <si>
    <t>Desenvolvimento de métodos voltamétricos para aplicação em amostras aquosas de interessa da indústria do petróleo</t>
  </si>
  <si>
    <t>Preparo de nanocatalisadores de pd, pt, e co para aplicação na síntese f-t e hidroisomerização - parte II</t>
  </si>
  <si>
    <t>Suporte em atividades de P&amp;D ligadas ao comissionamento de novos sistemas em fase de testes</t>
  </si>
  <si>
    <t>Estudo bibliográfico sobre estimativa de fator de recuperação de campos de petróleo</t>
  </si>
  <si>
    <t>Estudo detalhado das regiões de conexões do riser híbrido alto-sustentável para águas ultra-profundas</t>
  </si>
  <si>
    <t>Desenvolvimento de metodologia para determinação e utilização de saturação residual de óleo em campos maduros</t>
  </si>
  <si>
    <t>Testes de fluxo de inibidores de incrustação</t>
  </si>
  <si>
    <t>Otimização do funcionamento da UFFtec, com a construção de sua sede.</t>
  </si>
  <si>
    <t>Desenvolvimento de Células Solares de Filmes Finos de Cds/cdte em um Sistema CSS.</t>
  </si>
  <si>
    <t>Desenvolvimento de metodologia analítica para análises de águas de produção pela técnica de espectrometria de fluorescência de raios x, visando atender a legislação conama</t>
  </si>
  <si>
    <t>Caracterização oceanográfica da corrente do Brasil na bacia de santos utilizando xbt, ctd, adcp de caso e lowered-adcp</t>
  </si>
  <si>
    <t xml:space="preserve">Desenvolvimento e aplicação de metodologias analíticas para caracterização geoquímica de águas associadas ao petróleo </t>
  </si>
  <si>
    <t>Instalação de estação piloto de monitoramento de qualidade do ar para validação de modelos ambientais</t>
  </si>
  <si>
    <t>Estudo experimental sobre o efeito do escoamento através de singularidades na formação de emulsões de água em óleo</t>
  </si>
  <si>
    <t>Implementação e desenvolvimento de metodologias para determinação de metais e compostos de enxofre em óleos extra pesados, pesados e derivados.</t>
  </si>
  <si>
    <t>Modelagem de efeitos de esteira de correnteza em simulações dinâmicas de sistemas FPSO-Aliviador</t>
  </si>
  <si>
    <t>Sistema computacional para a simulação dinâmica de cravação de estacas de ancoragem para plataformas fixas</t>
  </si>
  <si>
    <t>Determinaçao de viscosidade inerente corrigida em poliamida -1 1</t>
  </si>
  <si>
    <t>Determinação de geometria de fratura através de microssismicidade induzida</t>
  </si>
  <si>
    <t>Desenvolvimento de processos biotecnológicos para recuperação de petróleo em campos maduros através da bioprospecção e bioestimulação da microbiota petrobiótica autóctone</t>
  </si>
  <si>
    <t>Desenvolvimento de um sistema para modelagem e integração do conhecimento especialista</t>
  </si>
  <si>
    <t>ADD-RPD: Sistema inteligente para reconhecimento de padrões de defeitos em motobombas</t>
  </si>
  <si>
    <t>Recuperação avançada de petróleo pela injeção de glicerina bruta ( GB ), co-produto da produção de biodiesel</t>
  </si>
  <si>
    <t>Desenvolvimento de materiais poliméricos para controle de mobilidade de água e seqüestro de H2S</t>
  </si>
  <si>
    <t>Caracterização geoquímica de amostras de óleo em relação á qualidade e origem através do método de cromatografia gasosa utilizando o software carburane</t>
  </si>
  <si>
    <t>Pesquisa e desenvolvimento de remoção de contaminantes inorgânicos em águas produzidas em atividades petrolíferas-aguapetro</t>
  </si>
  <si>
    <t>Simulação numérica dos risers da FPSO P-34</t>
  </si>
  <si>
    <t>Estudo da eficiência agrônomica de misturas granuladas NK e NS.</t>
  </si>
  <si>
    <t>Desenvolvimento de estruturas de dados e algoritmos para o processamento de malhas numéricas geológicas - SimBR</t>
  </si>
  <si>
    <t>Desenvolvimento e avaliação de consumíveis para soldagem molhada – Projeto CSM</t>
  </si>
  <si>
    <t>Estudo de fratura assistida pelo meio ambiente</t>
  </si>
  <si>
    <t xml:space="preserve">Estudo do lodo residual gerado em estação de tratamento de efluentes (ETE) e despejo industrial (ETDI) da Petrobras pela técnica GC / MS / MS / FID / ECD / TCD (ion trap) - Influência na obtenção de produtos aplicáveis a partir da aplicação do processo </t>
  </si>
  <si>
    <t>Desenvolvimento de um sistema de inspeção e monitoramento de risers flexíveis</t>
  </si>
  <si>
    <t>ESTUDO E AVALIAÇAO DA GRANULAÇAO POR PELOTIZAÇÃO DE COMPOSTOS BINARIOS DE UREIA COM SULFATO DE AMÕNIO E UREIA COM CLORETO DE POTASSIO.</t>
  </si>
  <si>
    <t>Projeto e construção de circuito piloto de 14” de diâmetro para ensaios e pesquisas.</t>
  </si>
  <si>
    <t>Ensaios de fadiga em protótipo de enrijecedor de flexão DCDE para duto de 6 polegadas</t>
  </si>
  <si>
    <t>Migração sísmica 3D por diferenças e elementos finitos empregando cluster de computadores pessoais</t>
  </si>
  <si>
    <t>Avaliação técnica do processo coalescência-redispersão em escoamentos de emulsões água em óleo - Etapa 2</t>
  </si>
  <si>
    <t>Desenvolvimento de metodologias para a otimização da logística de distribuição de petróleo e derivados da Petrobras</t>
  </si>
  <si>
    <t>Estudo Cinético da Inibição de Incrustação na Produção de Óleos Pesados</t>
  </si>
  <si>
    <t>Adequação de Metodologia para Obtenção de Curvas PEV para Óleos Pesados e Extra-Pesados</t>
  </si>
  <si>
    <t>FINEP - Avaliação do Potencial Gaseífero das Bacias Sedimentares Brasileiras - Fase I</t>
  </si>
  <si>
    <t>Desenvolvimento de tecnologia de extensômetros a rede de bragg em fibra óptica para monitoramento de deformações e corrosão de longos trechos de dutos</t>
  </si>
  <si>
    <t>Instalação de liner polimérico para recuperação de dutos - transporte hidrocarbonetos</t>
  </si>
  <si>
    <t>Modelagem e simulação de um sistema georreferenciamento de dutos</t>
  </si>
  <si>
    <t>Serviços sobre estratégia operacional e genética para diminuição de fatores de virulência e meio de cultivo bruto de pseudomonas aeruginosa PA 1.</t>
  </si>
  <si>
    <t>Análise de eficiência, custos e tecnologias de células solares sensibilizadas por corantes.</t>
  </si>
  <si>
    <t>Microbiologia do Petróleo: Obtenção de Tensões Interfaciais Óleo-Água Ultrabaixas e Produção de Biossurfactantes</t>
  </si>
  <si>
    <t>Estudo do processo de soldagem por atrito com pino não consumível de aços de alta resistência para aplicações em dutos de petróleo e gás natural</t>
  </si>
  <si>
    <t>Estudo experimental e computacional da evolução da distribuição de tamanho de gotas de emulsões em separadores.</t>
  </si>
  <si>
    <t>Desenvolvimento do processo de destilação molecular reativa para transformar (up-grading) petróleos ultra-pesados viabilizando o escoamento.</t>
  </si>
  <si>
    <t>Formulação de grautes para cimentação de poços em operações onshore e offshore.</t>
  </si>
  <si>
    <t>Projeto de dutos de materiais compósitos</t>
  </si>
  <si>
    <t>Recuperação primária e combustão in-situ de óleos pesados</t>
  </si>
  <si>
    <t>Tecnologia enzimática aplicada a exploração offshore</t>
  </si>
  <si>
    <t>Nanotecnologia aplicada no setor de óleos lubrificantes e derivados de petróleo</t>
  </si>
  <si>
    <t>FINEP - Desenvolvimento de Ferramentas para Identificação de Variáveis para Mitigação Preventiva de Risco em Risers e Dutos Submarinos de Óleo e Gás.</t>
  </si>
  <si>
    <t>FINEP - Determinação da viscosidade in situ de óleos pesados por Ressonância Magnética Nuclear de baixo campo</t>
  </si>
  <si>
    <t>FINEP - Deslocamento de líquidos em poços de produção de óleos pesados.</t>
  </si>
  <si>
    <t>FINEP - Visualização do escoamento de fluidos de perfuração em campos de óleos pesados.</t>
  </si>
  <si>
    <t>Ferramenta de detecção de pequenos vazamentos usando redes neurais artificiais e redes Markov</t>
  </si>
  <si>
    <t>Desenvolvimento de sistema de detecção de vazamentos em dutovias via métodos estocásticos de monitoração em tempo real</t>
  </si>
  <si>
    <t>Sistema especialista para projeto de plantas cogeração</t>
  </si>
  <si>
    <t>FINEP - Simulação numérica e avaliação qualitativa de combustão in-situ em reservatórios de óleo pesado</t>
  </si>
  <si>
    <t>Previsão de zonas de acumulação e da geometria deposicional de areias e o impacto das variações de nivel do mar e de gradiente topográfico em sistemas plataforma-talude bacia, com talude tipo rampa (conexão rio-delta-bacia) através de simulação física</t>
  </si>
  <si>
    <t>Classificação de resíduos sólidos da indústria do petróleo e gás</t>
  </si>
  <si>
    <t>Aprendizagem estatística aplicada à classificação multiclasses em multiatributos sísmicos</t>
  </si>
  <si>
    <t>Contratação de serviço de nitração de glicerol terc-di-butil éter</t>
  </si>
  <si>
    <t>Identificação e quantificação dos resíduos que possam ser utilizados como insumos em processo de carbonatação para seqüestro de co2 na região metropolitana de Campinas e entorno</t>
  </si>
  <si>
    <t>Estudos fundamentais e aplicados s/redução atrito em escoamentos</t>
  </si>
  <si>
    <t>Simulação numérica e experimental do comportamento transiente de válvulas de alívio para dutos</t>
  </si>
  <si>
    <t>Recuperação de óleo pesado offshore por combustão in situ.</t>
  </si>
  <si>
    <t>Estudo Experimental da Combustão Diesel-Gás</t>
  </si>
  <si>
    <t>Efeitos dinâmicos e formação de emulsões em processos de deslocamento de óleos pesados em reservatórios</t>
  </si>
  <si>
    <t>Desenvolvimento Pastas Cimentação de Poços em Reservatórios de Óleos Pesados</t>
  </si>
  <si>
    <t>Consultoria em fluxo de fluídos do projeto simbr - fase II</t>
  </si>
  <si>
    <t>Processamento de pinos por atrito no reparo de dutos e tubulações de transporte de derivados de petróleo</t>
  </si>
  <si>
    <t>Implementação de laboratório de ressonância magnética nuclear no LABPETRO - UFES</t>
  </si>
  <si>
    <t>Distribuição do gás sulfídricoentre óleos pesados, gás liberado e a água de formação nas condições de reservatório</t>
  </si>
  <si>
    <t>Plasma para pirólise e processamento de gás natural</t>
  </si>
  <si>
    <t>Precipitação de asfaltenos em misturas de petróleos brasileiros - enfoque termodinâmico</t>
  </si>
  <si>
    <t>Controle de pressão e minimização da invasão de fluídos de perfuração em reservatórios portadores de óleos pesados</t>
  </si>
  <si>
    <t>Desenvolvimento modelos hidrodinâmicos e método de partículas - MPS</t>
  </si>
  <si>
    <t>Implantação da qualidade laboratorial nos laboratórios da rede de análise do cenpes</t>
  </si>
  <si>
    <t>FINEP - Análise de frações pesadas do petróleo por sistemas cromatográficos bidimensionais: HPLC e GC</t>
  </si>
  <si>
    <t>Sistema de Qualificação e Calibração de Sensores de Fibra Óptica para Medição de Vazão</t>
  </si>
  <si>
    <t>FINEP - Desenvolvimento e Caracterização de Soldas por Fricção no Estado Sólido para Reparos de Dutos e Estruturas Submersas.</t>
  </si>
  <si>
    <t>Desenvolvimento de um modelo analítico-numérico para avaliação da instabilidade de armaduras de dutos flexíveis sob carregamentos combinados</t>
  </si>
  <si>
    <t>Assessoria técnica para partida, operacionalização e preparação para acreditação do laboratório de calibração de medidores de óleo da Unidade Metrológica do NUEX-Núcleo Experimental Engenheiro Baruzzi da Petrobras em Atalaia/SE.</t>
  </si>
  <si>
    <t>Serviços para avaliação da remoção de carga orgânica de efluente</t>
  </si>
  <si>
    <t>Sistema multicelular de monitoramento de core-flow</t>
  </si>
  <si>
    <t>Simulador e Otimizador de Processos Químicos e Petroquímicos</t>
  </si>
  <si>
    <t>FINEP - Vibração Induzida por Vórtices Fase 3: Uma Investigação em Supressores Atenuadores</t>
  </si>
  <si>
    <t>FINEP - Caracterização de enxofre elementar como resíduo de corrosão em linhas de gás natural</t>
  </si>
  <si>
    <t>Projeto de complementação de análises e publicação dos resultados finais do Pograma REVIZEE - SCORE NORDESTE</t>
  </si>
  <si>
    <t>Serviços de estudo de efeitos hidrodinâmicos não lineares no dimensionamento do monobr</t>
  </si>
  <si>
    <t>Inteligência socioambiental estratégica da indústria do petróleo na Amazonia</t>
  </si>
  <si>
    <t>FINEP - Tecnologias para Avaliação de Impactos e Recuperação Ambiental em Áreas de Atividade Petrolífera na Bacia de Campos, RJ.</t>
  </si>
  <si>
    <t>Projeto e construção de um circuito piloto de duto</t>
  </si>
  <si>
    <t>Sistemas de Simulação de Cenários Virtuais a partir de Modelagem Humana Virtual 3D para Mapeamento de Riscos e Incremento da Confiabilidade Humana.</t>
  </si>
  <si>
    <t>Projeto efluente limpo</t>
  </si>
  <si>
    <t>Desenvolvimento de modelo e simulador computacional de distribuição de fluxo em poços horizontais</t>
  </si>
  <si>
    <t>Estudo preliminar de obtenção de 3-metilpiridina (3-picolina), ácido nicotínico e nicotinamida a partir de glicerina</t>
  </si>
  <si>
    <t>Pesquisa e desenvolvimento para avaliação da produção de biodiesel por diferentes rotas reacionais</t>
  </si>
  <si>
    <t>Desenvolvimento do sistema gráfico (visualização 3D) de integração de informações do abastecimento</t>
  </si>
  <si>
    <t>Efeito de revestimento na perda de carga durante o escoamento interno de óleos pesados</t>
  </si>
  <si>
    <t>Estudos analítico/numérico/experimental para estudar fluidos de perfuração poliméricos em meios porosos.</t>
  </si>
  <si>
    <t>Desenvolvimento de meio poroso para caracterização de amostras de reservatórios de petróleo ( testemunhos ) pela técnica do ponto de bolha</t>
  </si>
  <si>
    <t>Avaliação de impactos ambientais de combustíveis alternativos de fontes renováveis em solos e águas subterrâneas</t>
  </si>
  <si>
    <t>Aplicações de técnicas de processamento de sinais na caracterização e monitoramento de reservatórios-fase II</t>
  </si>
  <si>
    <t>Confiabilidade e estudo da inspeção de defeitos de corrosão em tanques de armazenamento de óleo</t>
  </si>
  <si>
    <t>Identificação taxonômica de organismos bentônicos da meiofauna do talude da Bacia de Campos</t>
  </si>
  <si>
    <t>Aplicação de revestimento por aspersão térmica em hastes de bombeio</t>
  </si>
  <si>
    <t>Implementação on-line nas refinarias da PETROBRAS, de ferramentas de auditoria de malhas denominadas BRPerfX.</t>
  </si>
  <si>
    <t>Implementação do sistema de inspeção de casco de navios para teste em um FPSO.</t>
  </si>
  <si>
    <t>Determinação simultânea de estruturas acústicas e elásticas a partir de perfis de poços e multitributos sísmicos com redes neurais</t>
  </si>
  <si>
    <t>Desenvolvimento e implantação de propriedades de mistura de derivados de petróleo no sistema blend-brot</t>
  </si>
  <si>
    <t>Desenvolvimento de modelo geológico evolutivo para os riftes marinhos do jurássico da bacia lusitânica - projeto Atlantis</t>
  </si>
  <si>
    <t>Avaliação e controle da corrosão interna e externa em materiais metálicos alta liga e aço carbono em meio de alta pressão e alta temperatura (hpht)</t>
  </si>
  <si>
    <t>Prospecção da atividade de degradação de hidrocarbonetos aromáticos por metagenoma microbiano originado efluente refinaria petróleo</t>
  </si>
  <si>
    <t>Desenvolvimento do método de migração wcdp - 3d</t>
  </si>
  <si>
    <t>Desenvolvimento do Método de Migração WCDP-3D</t>
  </si>
  <si>
    <t>Pesquisa e desenvolvimento de processos de tratamento de efluente visando a remoção de boro de água de produção</t>
  </si>
  <si>
    <t>Aplicação de bactérias redutoras de sulfato visando à obtenção de produtos no sistema de tratamento térmico de resíduos</t>
  </si>
  <si>
    <t>Realização de análises de viabilidade de risers para a cell spar com completação seca</t>
  </si>
  <si>
    <t>Estudo de processos evaporativos para dessalinização de água produzida de petróleo</t>
  </si>
  <si>
    <t>Flowlift 2 Fase 2</t>
  </si>
  <si>
    <t>Aplicativo DMRISCO - Ferramenta de Prevenção e Redução de Situações Críticas e Acidentes em Plataformas Off-shore</t>
  </si>
  <si>
    <t>Avaliação e Monitoramento das Emissões Gasosas e Particuladas de Fontes Estacionárias Industriais.</t>
  </si>
  <si>
    <t>Estudo da proveniência dos Arenitos Pré-Cone do Amazonas, Através da Analise Varietal de Granadas</t>
  </si>
  <si>
    <t>Automação e controle de processos petrolíferos</t>
  </si>
  <si>
    <t>Estudo experimental do desempenho de válvulas ciclônicas</t>
  </si>
  <si>
    <t>Técnicas de ultra-som para medida da fração de vazio e aplicação de emulsões em escoamentos multifásicos líquido-sólido-gás</t>
  </si>
  <si>
    <t>Revisão de procedimentos de ensaio de acelerômetros e girômetros aplicados para o georreferenciamento de dutos petrolíferos</t>
  </si>
  <si>
    <t>Modelagem 3D para geodirecionamento</t>
  </si>
  <si>
    <t>Produção de celulases e desenvolvimento de produto para hidrólise de bagaço de cana visando à produção de etanol</t>
  </si>
  <si>
    <t>Análise do escoamento de óleos pesados em tubos flexíveis</t>
  </si>
  <si>
    <t>Termocronologia de traços de fissão em apatita e datação U-PB em zircão detritico da seção Pré-Cone do região do Cone do Amazonas</t>
  </si>
  <si>
    <t>Equilíbrio de fases de sistemas envolvendo componentes do sistema reacional de produção de biodiesel dos óleos de soja, mamona e palma.</t>
  </si>
  <si>
    <t>Modelagem matemática e laboratorial da perda da injetividade em poços injetores de água profunda</t>
  </si>
  <si>
    <t>Otimização das propriedades e dos processos de produção de carbonos ativados com aplicação no armazenamento de gás natural.</t>
  </si>
  <si>
    <t>Pesquisa para medidas do coeficiente de fricção e resistência à abrasão de blendas e compósitos poliméricos</t>
  </si>
  <si>
    <t>Ensaios e simulação de sistema DP (Posicionamento Dinâmico)</t>
  </si>
  <si>
    <t>Sistema de planejamento de refinarias - PLANREF</t>
  </si>
  <si>
    <t>Atividades de modelagem computacional referentes ao projeto Piatam Mar II</t>
  </si>
  <si>
    <t>Desenvolvimento tecnológico para perfuração direcional horizontal com grande diâmetro e extensão cpm aplicação na instalação de sistemas dutoviário</t>
  </si>
  <si>
    <t>Evolução pós-rifte dos principais sistemas de falhamentos na Bacia Potiguar.</t>
  </si>
  <si>
    <t>Propagação de trincas de fadiga em juntas soldadas circinferenciais de aços API 5L X80 para risers rígidos lançados pelo método reel-lay</t>
  </si>
  <si>
    <t>Obtenção de intermediários a partir da glicerina</t>
  </si>
  <si>
    <t>Conjunto de sensoriamento para detecção da contaminação do óleo isolador do motor do método de Bombeio Centrífugo Submerso – BCS-BCSENSOR</t>
  </si>
  <si>
    <t>Estudo do estado-da-arte da modelagem física de reservatório.</t>
  </si>
  <si>
    <t>Manutenção, apoio aos usuários e novos desenvolvimentos no sistema SITUA-Prosim para análise de situações de instalação e avaria de sistemas offshore</t>
  </si>
  <si>
    <t>Desenvolvimento do simulador de elevação a gás (gas-lift) intermitente</t>
  </si>
  <si>
    <t>Implantação do módulo de otimização do Sistema Consuelo - fase II</t>
  </si>
  <si>
    <t>Metodologia para análise de fadiga em risers rígidos SCRs instalados pelo método carretel e submetidos a deformações plásticas permanentes</t>
  </si>
  <si>
    <t>Projeto de sistema que permite automação de manobras em plantas industriais (sistema MPA)</t>
  </si>
  <si>
    <t>Sistema de bombeio mecânico assistido por computador (RODCAD)</t>
  </si>
  <si>
    <t>Aplicação e desenvolvimento de técnicas óticas para medição de escoamento em hidrociclone</t>
  </si>
  <si>
    <t>Caracterização ambiental microfaciológica</t>
  </si>
  <si>
    <t>Experimentos para análise de Vibração Induzida por Vórtices (VIV) em dois cilindros em tandem com strake</t>
  </si>
  <si>
    <t>Tratamento de dados de registradores permanentes de pressão</t>
  </si>
  <si>
    <t>Uso de biomateriais e da flora nativa para recuperação de áreas degradadas por atividade petrolífera na Amazônia central</t>
  </si>
  <si>
    <t>Produção de biolubrificantes, empregando catalise enzimática; síntese de estolides</t>
  </si>
  <si>
    <t>Avaliação tribológica de lubrificante de alto desempenho para redutores de unidades de bombeio.</t>
  </si>
  <si>
    <t>Desenvolvimento de catalizador Fischer-Tropsch para produção de gasolina</t>
  </si>
  <si>
    <t>Obtenção e caracterização de aphrons em escala laboratorial para uso em perfuração de poços de petróleo</t>
  </si>
  <si>
    <t>Simulações numéricas para análises de escoamentos não newtonianos transicionais em canais anulares com excentricidade variável - Parte II</t>
  </si>
  <si>
    <t>Projeto Ibirité - Fase II: Avaliação da qualidade e remediação de sedimentos da Represa Ibirité e seus tributários (refinaria REGAP-Petrobras).</t>
  </si>
  <si>
    <t>Eco-Eficiência de Urucu / Água Potável na Amazônia</t>
  </si>
  <si>
    <t>Desenvolvimento de Metodologia Analítica por Cromatografia Gasosa para especiação de enxofre e destilação simulada de nafta e outros derivados de petróleo.</t>
  </si>
  <si>
    <t>Ensaio de Vibração Induzida por Vórtices (VIV) em modelos de risers e estudo de supressores de vórtices</t>
  </si>
  <si>
    <t>Análise de Segurança de Operações de Canhoneio.</t>
  </si>
  <si>
    <t>Produção e avaliação de catalisadores para unidades de Hidrotratamento (HDT) do refino de petróleo.</t>
  </si>
  <si>
    <t>Sistema automatizado para cálculo da integridade estutural de equipamentos e/ou tubulações</t>
  </si>
  <si>
    <t>Desenvolvimento de veículo ambiental híbrido tripulável para monitoramento ambiental.</t>
  </si>
  <si>
    <t>Desenvolvimento de modelos numéricos visando o uso do núcleo de estudos de manobras e movimentos de navios no mar, implementado no LabOceano</t>
  </si>
  <si>
    <t>Estudo do Processo de Queima de Glicerina em Câmara de Combustão Industrial.</t>
  </si>
  <si>
    <t>Metodologia de Avaliação de Risco em Projeto de Parada de Refinaria.</t>
  </si>
  <si>
    <t>Desenvolvimento da programação de Controladores Lógicos Programáveis (CLPs) utilizando linguagens de programação de alto nível</t>
  </si>
  <si>
    <t>Pesquisa e Desenvolvimento de Simulador de Elementos Finitos para Problemas Complexos de Superfície Livre</t>
  </si>
  <si>
    <t>Avaliação de inibidores de corrosão para operações de acidificação e fluído de completação (PACKER FLUID)</t>
  </si>
  <si>
    <t>Aprimoramento e manutenção das coleções biológicas marinhas do Instituto Oceanográfico da USP</t>
  </si>
  <si>
    <t>FINEP - Técnicas Ultra-Sônicas para Medição da Fração de Vazio e Concentração de Particulados em Escoamentos Multifásicos.</t>
  </si>
  <si>
    <t>Desenvolvimento de robô móvel para inspeção de esferas.</t>
  </si>
  <si>
    <t>Aplicação de microemulsões na área de produção de petróleo.</t>
  </si>
  <si>
    <t>Desenvolvimento de metodologia para a determinação da curva de evolução de gás sulfídrico de petróleos</t>
  </si>
  <si>
    <t>Banco de dados para diagnóstico de modelos hidrodinâmicos</t>
  </si>
  <si>
    <t>Controle avançado para as unidades de processamento de gás natural de Guamaré.</t>
  </si>
  <si>
    <t>Desenvolvimento de Aparato Experimental e Realização de Testes para Avaliação do Desempenho de Separadores Divergente-Convergente</t>
  </si>
  <si>
    <t>Modelagem e Simulação de um Sistema de Georreferenciamento de Dutos (SISGED)</t>
  </si>
  <si>
    <t>Aplicação do conceito de ecoeficiência em unidades de exploração e produção da Petrobras.</t>
  </si>
  <si>
    <t>Caracterização de amostras da indústria do petróleo, utilizando a técnica de análise elementar de carbono, hidrogênio, nitrogênio , enxofre e/ou oxigênio (CHNS-O)</t>
  </si>
  <si>
    <t>Consolidação da Rede 05 – Monitoramento ambiental de áreas sob influência da indústria petrolífera</t>
  </si>
  <si>
    <t>Análise dos produtos de Temperatura da Superfície do Mar gerados a partir de sensores orbitais operando no infravermelho termal e em microondas</t>
  </si>
  <si>
    <t>Análise de Instalação de Risers Rígidos em Catenária (SCR) por Reboque.</t>
  </si>
  <si>
    <t>Análise de testes em poços de geometria complexa em reservatórios de baixa permeabilidade portadores de gás</t>
  </si>
  <si>
    <t>Especiação operacional e química de mércurio em petróleo e suas frações por cromatografia gasosa e espectrometria de massa com plasma indutivamente acoplado (CG-ICP-MS) - Fase II</t>
  </si>
  <si>
    <t>Controle Avançado para Sistemas Ciclônicos II</t>
  </si>
  <si>
    <t>Desenvolvimento de modelo numérico de segulmento de bolhas para simulação de escoamento em golfadas - FASE II</t>
  </si>
  <si>
    <t>Desenvolvimento de Algoritmo para Cálculo de Permeabilidade de Amostra Porosa em Regime Transitório</t>
  </si>
  <si>
    <t>Desenvolvimento de metodologia para uso de simulação dinâmica na avaliação do sistema de controle em projetos de Engenharia Básica.</t>
  </si>
  <si>
    <t>Análises por elementos finitos de dutos com defeitos de corrosão na solda longitudinal.</t>
  </si>
  <si>
    <t>Análises por elementos finitos de dutos com defeitos de corrosão na solda longitudinal</t>
  </si>
  <si>
    <t>Quantificação de hidrocarbonetos em óleos por cromatografia gasosa - Fase II</t>
  </si>
  <si>
    <t>Análise de Sistemas de Posicionamento Dinâmico de Plataformas Semi-Sumersíveis em Escala Reduzida.</t>
  </si>
  <si>
    <t>Projeto e desenvolvimento de Sistema e Metodologias para Localização e Quantificação de Incrustações em Dutos.</t>
  </si>
  <si>
    <t>Variáveis de Projeto para Confecção de Unidade Piloto de Coluna contendo Resinas Poliméricas para Tratamento de Água Oleosa.</t>
  </si>
  <si>
    <t>Capacitação Nacional para a Realização de Ensaios e Simulações DP.</t>
  </si>
  <si>
    <t>Desenvolvimento de Novos Algoritmos Para o Programa Anflex</t>
  </si>
  <si>
    <t>Desenvolvimento de ferramenta para monitoramento integrado de pressão, temperatura e vazão no fundo do poço utilizando sensores a fibra óptica - All-in-One</t>
  </si>
  <si>
    <t>Simulação de reservatórios de petróleo pelo método EbFVM com Solver Multigrid</t>
  </si>
  <si>
    <t>Desenvolvimento de Metodologia para Visualização de Escoamento Bi-fásico Anular sobre Obstruções</t>
  </si>
  <si>
    <t>Desenvolvimento de um modelo numérico SLUG-TRACK e DRIFT-FLUX para escoamentos bifásicos em tubulações</t>
  </si>
  <si>
    <t>Aplicação de microondas em reações de hidrotratamento (HDT) e hidrocraqueamento (HCC): estudos em batelada e construção de equipamento para operação em regime contínuo</t>
  </si>
  <si>
    <t>Desenvolvimento e Manutenção de Interfaces Gráficas para os Projetos Anflex &amp; Prea3D- TPN</t>
  </si>
  <si>
    <t>Tecnologia química aplicada à construção de micromáquinas de inertização de folhelhos reativos</t>
  </si>
  <si>
    <t>Metodologias para aumentar a produtividade e a aplicabilidade dos estudos de simulação de reservatórios</t>
  </si>
  <si>
    <t>Sistema de diagnóstico de falhas em equipamentos no processo de bombeio mecânico.</t>
  </si>
  <si>
    <t>Desenvolvimento de metodologia e implementação de procedimento computacional para otimização do projeto de stressjoints</t>
  </si>
  <si>
    <t>Análise do efeito de vibrações induzidas por movimentos em linhas de aço instaladas em monocolunas</t>
  </si>
  <si>
    <t>Migração Sísmica: métodos espectrais e de ondas planas.</t>
  </si>
  <si>
    <t>Detecção por técnicas de ensaios não destrutivos da perda de adesão</t>
  </si>
  <si>
    <t>Estudo geodinâmico das bacias sedimentares onshore (em terra) tipo Rift do Jequitinhonha, estado da Bahia, até Jatobá, estado de Pernambuco e de seus embasamentos cristalinos.</t>
  </si>
  <si>
    <t>Análise preliminar do comportamento global dos Risers Verticais com a estrutura de suporte para completação seca na MONOGoM</t>
  </si>
  <si>
    <t>Sistemas de Ancoragem com Raio Ultra-Curto para Unidades Estacionárias de Produção em águas Ultra-Profundas.</t>
  </si>
  <si>
    <t>Desenvolvimento de técnicas de medidas, instrumentação e medidas em escoamentos de golfadas de líquido e gás em linhas vertical e inclinada</t>
  </si>
  <si>
    <t>Construção e Desdobramentos do Modelo de Referência Para Terminais Rodoviários e Ferroviários.</t>
  </si>
  <si>
    <t>Desenvolvimento de Aplicativos para Gestão de Transferência e Estocagem (TE) - Fase II.</t>
  </si>
  <si>
    <t>Estudos de Processos Catalíticos da Transformação do Glicerol para o Pentaeritritol</t>
  </si>
  <si>
    <t>Qualidade ambiental das sub-bacias dos ribeirões Ibirité e Pintados: uma proposta de Gestão Integrada do Reservatório de Ibirité, município de Ibirité - MG</t>
  </si>
  <si>
    <t>Pré-tratamento de amostras de óleo e determinação de elementos-traço espectrometria de absorção atômica.</t>
  </si>
  <si>
    <t>Obtenção de peneiras moleculares mesoporosas visando sua aplicação como matriz ativa de catalisadores de FCC</t>
  </si>
  <si>
    <t>Remediação de Lagoa de Baixo, Guamaré, RN (UN-RNCE/Petrobras): Análises Químicas, Determinações Físico-Químicas e Interpretação de Resultados</t>
  </si>
  <si>
    <t>Imageamento sub-sal pela utilização conjunta de migração pré-empilhamento em profundidade, do Método Magnetotelúrico Marinho e do Método Gravimétrico.</t>
  </si>
  <si>
    <t>Estudo da segregação gravitacional na injeção de vapor</t>
  </si>
  <si>
    <t>Modelagem e simulação de processos de purificação de gás natural com tecnologias combinadas em membranas / CONTACT</t>
  </si>
  <si>
    <t>Desenvolvimento de metodologia para análise por microscopia eletrônica de varredura de catalisadores extrudados.</t>
  </si>
  <si>
    <t>Pesquisa em corrosão sob fadiga de revestimentos orgânicos metálicos em água produzida a temperaturas de 150ºC e 180ºC.</t>
  </si>
  <si>
    <t>Projeto de modelagem e simulação computacional de condições dinâmicas de operação em uma planta de separação no subsistema composto pelo separador de produção acoplado a um hidrociclone para águas oleosas.</t>
  </si>
  <si>
    <t>Caracterização da comunidade microbiana de reservatório de petróleo e possíveis efeitos da injeção de dióxido de carbono (C02)</t>
  </si>
  <si>
    <t>Caracterização estrutural do embasamento da Bacia do Amazonas e implicações para reativações de falhas durante o Fanerozóico</t>
  </si>
  <si>
    <t>Rede de pesquisa Norte/Nordeste em instrumentação e controle.</t>
  </si>
  <si>
    <t>Avaliação dos parâmetros operacionais e estabelecimento de estratégias de controle em processos de lodos ativados associados a membranas submersas submetidos a condições de estresse com efluentes de refinaria de petróleo.</t>
  </si>
  <si>
    <t>Desenvolvimento de equipamento com tecnologia de termossifões para o aquecimento de asfalto em tanques de armazenamento</t>
  </si>
  <si>
    <t>Caracterização geoquímica e petrográfica de carvões para seqüestro de carbono na jazida Sul Catarinense visando seu detalhamento para elaboração do primeiro projeto piloto de seqüestro de carbono em carvão no Brasil</t>
  </si>
  <si>
    <t>Petrologia, modelagem geoquímica e integridade mineralógica de reservatórios geológicos e selos (aqüífero salino profundo e/ou reservatório de petróleo) para armazenamento de CO2</t>
  </si>
  <si>
    <t>Carbonatação mineral e de resíduos alcalinos para seqüestro de carbono visando a mitigação de mudanças climáticas.</t>
  </si>
  <si>
    <t>Estudo de inventário florestal e fitosociológico do duto de gás natural liquefeito (GNL) da Baía de Guanabara.</t>
  </si>
  <si>
    <t>Novas estratégias de extrapolação do campo de ondas visando o imageamento sísmico em áreas geologicamente complexas</t>
  </si>
  <si>
    <t>Efeitos dos óleos ácidos sobre poliamida 11 em dutos flexíveis - Fase II</t>
  </si>
  <si>
    <t>Análise do sistema FPSO-SSB em 2800m no Tanque de Provas Numérico (TPN)</t>
  </si>
  <si>
    <t>Desenvolvimento materiais especiais de carbono, a partir de resíduos aromáticos da destilação de petróleos pesados (óleos decantados).</t>
  </si>
  <si>
    <t>Estudo do Efeito da Ondulação no Acoplamento Poço-Reservatório em Poços Horizontais</t>
  </si>
  <si>
    <t>Estudo logístico da cadeia de suprimentos da usina de biodiesel de Quixabá.</t>
  </si>
  <si>
    <t>Risers de materiais compósitos para aplicação em águas profundas.</t>
  </si>
  <si>
    <t>Modelagem Dinâmica de Escoamento Multifásico em Dutos de Produção de óleo e Gás Natural</t>
  </si>
  <si>
    <t>Estudo sobre a formação de coque em condições de fornos na indústria de petróleo.</t>
  </si>
  <si>
    <t>Estratigrafia química de alta-resolução aplicada à caracterização e a correlação de intervalos de interesse do siluriano e devoniano da Bacia do Amazonas</t>
  </si>
  <si>
    <t>Tectônica rúptil meso-cenozóica e magmatismo associado: estudo integrado do embasamento adjacente à Bacia de Santos, S-SE do Brasil</t>
  </si>
  <si>
    <t>Forno de Panificação a Gás Natural com Câmaras Independentes Tipo Teto e Lastro</t>
  </si>
  <si>
    <t>Desenvolvimento de código computacional eficiente para ajuste automático de histórico baseado em TSVD</t>
  </si>
  <si>
    <t>Estudo da otimização na simulação de reservatórios – Simulação determinística e estocástica e acoplamento geomecânico.</t>
  </si>
  <si>
    <t>Redução dos níveis de vibração em risers rígidos através do acréscimo do amortecimento estrutural</t>
  </si>
  <si>
    <t>Desenvolvimento de formulações para géis, microgéis e anogéis a base de lingnossulfonatos para controle de mobilidade e produção de água.</t>
  </si>
  <si>
    <t>Desenvolvimento de Sistemas Alternativos para Substituição do MUD Acid.</t>
  </si>
  <si>
    <t>Recuperação avançada de petróleo por métodos microbianos.</t>
  </si>
  <si>
    <t>Desenvolvimento da ferramenta WIZARD no sistema TAGGER.</t>
  </si>
  <si>
    <t>Caracterização Pefrofísica e Avaliação da Eficiência de Rochas Selantes</t>
  </si>
  <si>
    <t>Hidrocarbonetos aromáticos: Investigação de sua aplicação com o parâmetro de maturação, biodegradação e fonte</t>
  </si>
  <si>
    <t>Desenvolvimento do método eletromagnético a multi-frequência para uso na exploração de hidrocarbonetos e no imageamento de reservatórios.</t>
  </si>
  <si>
    <t>Avaliação da resistência à carbonatação em concretos empregados em poços de petróleo</t>
  </si>
  <si>
    <t>Avaliação do potencial de sequestro de carbono em jazidas carboníferas no sul do Brasil</t>
  </si>
  <si>
    <t>FINEP - Rede Asfalto N-NE</t>
  </si>
  <si>
    <t>Desenvolvimento e aplicação de metodologias analíticas para avaliação da performance de inibidores de incrustação em novos cenários da indústria petrolífera</t>
  </si>
  <si>
    <t>Caracterização multiescalar de reservatórios com foco na qualidade de reservatório, na região do alto de Aracaju, Bacia Sergipe-Alagoas</t>
  </si>
  <si>
    <t>FINEP - Desenvolvimento de Isoladores Elétricos para Sistemas de Proteção Contra Descargas Atmosféricas em Instalações Petrolíferas</t>
  </si>
  <si>
    <t>Estudo de palinofácies do terciário da Bacia de Campos.</t>
  </si>
  <si>
    <t>Estudo da carbonatação de aqüíferos salinos e rochas-reservatório e seu efeito sobre o processo de seqüestro de CO2 em meio geológico</t>
  </si>
  <si>
    <t>Avaliação da eficiência de inibidores de incrustação em reservatórios da UN - RNCE</t>
  </si>
  <si>
    <t>Modelagem Computacional - Aplicações Complexas em Novos Horizontes - II</t>
  </si>
  <si>
    <t>Sensor óptico difrativo para medição de Tensões mecânicas e Residuais</t>
  </si>
  <si>
    <t>Caracterização de insumos e produtos da área de petróleo e petroquímica por via úmida e espectrométrica</t>
  </si>
  <si>
    <t>Estudos termocronológicos da margem leste do Brasil</t>
  </si>
  <si>
    <t>Eficiência da Separaçáo Gravitacional no Fundo de Poços Direcionais e Horizontais</t>
  </si>
  <si>
    <t>Gaseificador piloto de leito fluidizado circulante</t>
  </si>
  <si>
    <t>Desenvolvimento de modelos numéricos de circulação oceânica e estudos de processos oceanográficos para atender as demandas da indústria do petróleo.</t>
  </si>
  <si>
    <t>Desenvolvimento de metodologia para a avaliação da microestrutura de aços utilizando-se sinais ultrassônicos, polarização da fluorescência induzida por laser em fluxo induzido (PLF-FI) e métodos matemáticos.</t>
  </si>
  <si>
    <t>Caracterização Ambiental Microfaciológica - Bacia de Campos e do Espírito Santo</t>
  </si>
  <si>
    <t>Desenvolvimento de célula de carga, para linhas de ancoragem, com sensoriamento a fibra óptica.</t>
  </si>
  <si>
    <t>Impacto das mudanças climáticas globais em ecossistemas aquáticos continentais</t>
  </si>
  <si>
    <t>Desenvolver método matemático-laboratorial e geofísico para a previsão da profundidade de penetração de dano.</t>
  </si>
  <si>
    <t>Robô de Avaliacão de Pavimentos Asfálticos</t>
  </si>
  <si>
    <t>Tecnologias para Recuperação de Ecossistemas e Conservação da Biodiversidade da Amazônia Brasileira.</t>
  </si>
  <si>
    <t>Desenvolvimento e Aplicação de Metodologia de Análise em Projeto de Risers Rígidos.</t>
  </si>
  <si>
    <t>Desenvolvimento e caracterização de pastas de cimentação contendo reforço fibroso</t>
  </si>
  <si>
    <t>Oxidação seletiva do propano ácido acrílico.</t>
  </si>
  <si>
    <t>Sistemas e modelos inteligentes aplicados a reservatórios com tecnologia de malha fechada para a exploração e produção de petróleo e gás - SMART- E&amp;P</t>
  </si>
  <si>
    <t>Validação do Conceito do Projeto - FPSO "Floating Production Storage Offloading"+TLWP (Calibração do Modelo Numérico e Ensaios em Tanque de Provas )</t>
  </si>
  <si>
    <t>Análise em VIV e de cargas extremas no estudo de viabilidade e um riser para uma lâmina d'água de 2.800m.</t>
  </si>
  <si>
    <t>Desenvolvimento de Fornos de Cocção de Biscoito Utilizando a Tecnologia de Tubos de Calor</t>
  </si>
  <si>
    <t>FINEP - Desenvolvimento de técnicas de revestimento metálico e de avaliação de degradação de aços e ligas de níquel</t>
  </si>
  <si>
    <t>Caracterização de materiais de interesse da Indústria do Petróleo por Difração de Raios-X e Microscopia Eletrônica de Transmissão.</t>
  </si>
  <si>
    <t>Metodologias de diagnóstico e controle da geração biogênica de H2S.</t>
  </si>
  <si>
    <t>Estudo do Mecanismo de Reação através da Caracterização do Resíduo na Entrada do Reator e os Produtos Gerados.</t>
  </si>
  <si>
    <t>Estudo de Suportes Zeolíticos para Catalisadores de Hidroisomerização de Parafinas FT</t>
  </si>
  <si>
    <t>Implantação de Biorreator Para Tratamento de Solos Contaminados com Petróleo</t>
  </si>
  <si>
    <t>Rede de tecnologias convergentes portadoras de futuro para o setor de petróleo e gás natural</t>
  </si>
  <si>
    <t>Desenvolvimento de sistema de monitoração e inspeção de dutos flexíveis através de métodos magnéticos - BARKFLEX</t>
  </si>
  <si>
    <t>Manutenção e Novos Desenvolvimentos para o Programa ANFLEX de Análise de Linhas</t>
  </si>
  <si>
    <t>Estudo do desempenho de revestimentos para proteção contra a corrosão expostos no Flutuante Isabel no Terminal de São Sebastião</t>
  </si>
  <si>
    <t>Avaliação de tecnologias de sensoriamento distribuído de temperatura e pressão utilizando fibras ópticas</t>
  </si>
  <si>
    <t>Desenvolvimento de Ferramenta para Hidrojateamento.</t>
  </si>
  <si>
    <t>Recuperação térmica de reservatórios de petróleo aplicando tecnologia aeroespacial em geradores de vapor de fundo de poço.</t>
  </si>
  <si>
    <t>Desenvolvimento do Sistema Modular de Apoio a Decisão para Otimização do Scheduling de Refinarias de Petróleo (Projeto SMART)</t>
  </si>
  <si>
    <t>Queima do Coque e Controle de Emissões do Regenerador da Unidade de Craqueamento Catalítico Fluido (FCC)</t>
  </si>
  <si>
    <t>Simulação Numérica para Óleos Pesados.</t>
  </si>
  <si>
    <t>Novo Sistema de Suporte de Linhas de Risers</t>
  </si>
  <si>
    <t>Incorporação de Efeitos Não-Lineares em Sistema para Simulação dos Movimentos de Plataformas Offshore</t>
  </si>
  <si>
    <t>Sistema de Monitoramento de Calibração de Instrumentos e Validação de Sensores usando Inteligência Artificial</t>
  </si>
  <si>
    <t>Tratamento de águas produzidas na indústria de petróleo através de nova tecnologia (MDIF-FASE 11)</t>
  </si>
  <si>
    <t>Infra-estrutura para o Laboratório Hidrodinâmico Virtual - LHV (UNIFEI)</t>
  </si>
  <si>
    <t>Projeto CARACOL FLUTUANTE</t>
  </si>
  <si>
    <t>Aspectos químicos, físico-químicos e biológicos da qualidade de solos impactados por atividades da indústria do petróleo (Projeto Solo Integral)</t>
  </si>
  <si>
    <t>Ferramentas Computacionais para Análise e Dimensionamento de Procedimentos de Canhoneio em Poços de Petróleo</t>
  </si>
  <si>
    <t>Teste de tração de dutos flexíveis</t>
  </si>
  <si>
    <t>Modelagem numérica do escoamento ao redor de risers flexíveis utilizando a Dinâmica dos Fluidos Computacional (CFD), aplicando a metodologia de fronteira imersa.</t>
  </si>
  <si>
    <t>Escoamento de emulsões em meios porosos: Aplicação em recuperação avançada e controle de produção de água</t>
  </si>
  <si>
    <t>Desenvolvimento de um sistema modular de gaseificação de resíduos urbanos e vegetais com produção de energia elétrica com capacidade de 50 K</t>
  </si>
  <si>
    <t>Caracterização Hidrogeológica de duas Areas da BOGPM (Pólo Arara e Complexo Vitória-Régia), para uso Sustentável da Água Subterrânea e Diagnóstico Geoambiental de Duas Áreas de Disposição de Resíduos de Perfuração em URUCU-AM</t>
  </si>
  <si>
    <t>Sistema de Completação Seca da Plataforma MonoBr</t>
  </si>
  <si>
    <t>Potencial de aplicação da torta de mamona na agricultura, na remediação de áreas impactadas e na recuperação de áreas degradadas</t>
  </si>
  <si>
    <t>Estudos sobre injeção, reinjeção e descarte de àgua em campos de petróleo</t>
  </si>
  <si>
    <t>Desenvolvimento de modelos de atuação, tomada de decisão e de trajetórias sucessionais para a recuperação de ecossistemas do Complexo Atlântico</t>
  </si>
  <si>
    <t>Desenvolvimento de Estudos Científicos em Medição de Vazão de Gás Natural Através de Sensores Ultrassônicos</t>
  </si>
  <si>
    <t>Desenvolvimento de estudo de biocorrosão, acidulação biogênica e de biologia molecular</t>
  </si>
  <si>
    <t>Projeto SIRLAM - Síntese de informação ambiental sobre os ecossistemas aquáticos da Baía de Todos os Santos (BA), com ênfase na área da refinaria Landulpho Alves (RLAM).</t>
  </si>
  <si>
    <t>Sistema de controle de válvulas com comunicação sem fio</t>
  </si>
  <si>
    <t>SOLAR-BM-BCP: Módulos de suporte aos métodos de elevação por Bombeio Mecânico (BM) e por Bombeio de Cavidades Progressivas (BCP) para o Sistema de Otimização e Análise Remota de Dados de Produção (SOLAR)</t>
  </si>
  <si>
    <t>Modelagem e Visualização em Geotecnia (MVGEO)</t>
  </si>
  <si>
    <t>Estudo dos parâmetros físicos e químicos da nafta que influenciam sua corrosividade e seu impacto na integridade das instalações</t>
  </si>
  <si>
    <t>Análise e Acompanhamento da Integridade da Flexjoint do Riser Rígido da Plataforma P-18.</t>
  </si>
  <si>
    <t>Avaliação do desempenho de materiais metálicos quanto à corrosão em frestas</t>
  </si>
  <si>
    <t>Desenvolvimento e Manutenção dos Programas SSTAB, MG e WMG</t>
  </si>
  <si>
    <t>Determinação de Parâmetros de Projeto para Sistema de Proteção Catódica em Meios Contendo Bactérias e Alta Salinidade</t>
  </si>
  <si>
    <t>Sensores de gases baseados em oxidos semicondutores nanoestruturados: A busca pela detecção sub-ppm (parte por milhão)</t>
  </si>
  <si>
    <t>Estudo de viabilidade técnico-econômica da separação de Co2 de gás natural e biogás por meio de membranas seletivas</t>
  </si>
  <si>
    <t>Desenvolvimento da taxonomia de esponjas marinhas ( porífera ) no Brasil</t>
  </si>
  <si>
    <t>Sistema de Inspeção Inteligente Usando Visão Estéreo</t>
  </si>
  <si>
    <t>Monitoramento de exsudações e derramamentos de óleo através de imagens dos satélites RADARSAT-1 / 2 e ENVISAT no Golfo do México</t>
  </si>
  <si>
    <t>Padronização do Programa DMOOR.</t>
  </si>
  <si>
    <t>Cimento composto com aditivo expansivo para prevenir migração de gás</t>
  </si>
  <si>
    <t>Formulação de pastas de cimento flexíveis com a adição de poiluretana não iônica a cimento portland classe especial</t>
  </si>
  <si>
    <t>Avaliação do modo de falha e vida residual de polifluoreto de vinilideno (PVDF) e poliamida 11 (PA 11) degradados em petróleo.</t>
  </si>
  <si>
    <t>Parametrização de afloramentos do embasamento cristalino da Bacia Potiguar para estudos de condutividade térmica</t>
  </si>
  <si>
    <t>Aplicação da bioestratigrafia de radiolários ao refinamento estratigráfico do Cretáceo e Paleógeno nas bacias brasileiras</t>
  </si>
  <si>
    <t>Estudo para avaliação e posterior redução das emissões de gases de efeito estufa no sistema solo-atmosfera do agronegócio fornecedor de matéria-prima para produção de biocombustíveis para mistura aos combustíveis fósseis</t>
  </si>
  <si>
    <t>Regeneração do catalisador de FCC na presença de CO2: busca de promotores para formação de CO e efeito sobre a formação de oxidos NOx</t>
  </si>
  <si>
    <t>Avaliação de corrosão sob tensão (SCC) em juntas soldadas de dutos transportadores de etanol através da técnica de Slow Strain Rate (SSRT) – ETA-SCC</t>
  </si>
  <si>
    <t>Desmatamento e uso da terra para produção de alimentos, fibras e biocombustíveis no sudoeste da Amazônia (Estados de Rondônia e Mato Grosso): quantificação das emissões de gases do efeito estufa e alterações na diversidade funcional do solo</t>
  </si>
  <si>
    <t>Ensaios de dois modelos de estaca de cravamento submarino tipo torpedo para avaliação de desempenho hidrodinâmico.</t>
  </si>
  <si>
    <t>Análise Hidrodinâmica do Sistema Acoplado com Cilindro Flutuante Interno para Completação Seca</t>
  </si>
  <si>
    <t>Verificação de ocorrência de bactérias em tanque de produtos claros com destaque para QAV e diesel, sua implicação no gerenciamento da corrosão interna de dutos de transporte e tanques de armazenamento</t>
  </si>
  <si>
    <t>Tecnologias para Viabilizar a Exportação do Etanol, via Transporte Multimodal.</t>
  </si>
  <si>
    <t>Palinologia e palinofácies do albiano da Bacia de James Ross, Península Antártica</t>
  </si>
  <si>
    <t>FINEP - Sistema de produção de gás de síntese a partir de resíduos da indústria do petróleo por processo a plasma térmico, com geração de energia elétrica.</t>
  </si>
  <si>
    <t>Discriminação e quantificação de fluidos saturantes em rochas reservatórios por ressonância magnética nuclear de baixo campo.</t>
  </si>
  <si>
    <t>Caracterização Ambiental do Oceano Profundo na Área de Exploração e Produção na Bacia de Campos (OCEANPROF).</t>
  </si>
  <si>
    <t>Montagem e operacionalização de Unidade Piloto para estudo em Formulação e Preparo de Catalisadores (PROCAT) nas instalações da Universidade Federal do Rio de Janeiro.</t>
  </si>
  <si>
    <t>Geração de calor nas bacias de Cumuruxatiba, Jequitinhonha, Sergipe- Alagoas e Pernambuco- Paraíba, e nos embasamentos a elas adjacentes – GEOTERM - NE</t>
  </si>
  <si>
    <t>Projeto Parnaíba: reavaliação tectono- estratigráfica da porção leste da Bacia do Parnaíba e novas perspectivas exploratórias</t>
  </si>
  <si>
    <t>Sistema de informações biogeográficas do Atlântico Sudoeste tropical e subtropical: expansão e continuidade do OBIS no Brasil</t>
  </si>
  <si>
    <t>Desenvolvimento de aditivos formadores de nanoestruturas micelares em emulsões de fase inversa, com potencial de atuação como redutores de perda por arraste no escoamento de petróleo</t>
  </si>
  <si>
    <t>Carbeto de molibdênio suportado em alumina promovido por RH e/ou CO como catalisador para a produção de combustíveis líquidos</t>
  </si>
  <si>
    <t>Técnicas Inteligentes para Modelagem de Propriedades de Reservatórios.</t>
  </si>
  <si>
    <t>Desenvolvimento de Novas Formulações de Inibidores de Corrosão de Aços Utilizados em Tubulação de Poços</t>
  </si>
  <si>
    <t>Estudo da diversidade bacteriana de rocha petrolífera, com ênfase na população degradadora de óleo.</t>
  </si>
  <si>
    <t>Caracterização de zeólitas, misturas aslfato-polímero, derivados de petróleo e insumos da indústria de petróleo por meio da Ressonância Magnética Nuclear</t>
  </si>
  <si>
    <t>FINEP - Validação de Código Computacional para Estudo das Cargas de</t>
  </si>
  <si>
    <t>Desenvolvimento de métodos analíticos laboratoriais para suporte a projetos de pesquisa e desenvolvimento na área de caracterização, avaliação e processamento primário de petróleos pesados e extrapesados</t>
  </si>
  <si>
    <t>Estudos estruturais e paleotectônicos dos riftes na margem continental entre as bacias Espírito Santo a Pelotas, construção da base de tecnologia da informação, georreferenciamento dos produtos integrados e sua preparação para a base de dados VGE e SIGEO</t>
  </si>
  <si>
    <t>Bioestratigrafia dos ostracodes marinhos do albiano nas bacias da margem sudeste do Brasil</t>
  </si>
  <si>
    <t>Estudo de interferências eletromagnéticas de linhas de transmissão de alta tensão em dutos e estruturas metálicas</t>
  </si>
  <si>
    <t>Estudo da corrosão de sede de válvulas gaveta de aço inoxidável martensitico utilizados em refinarias de petróleo visando a sua substituição por outro material mais resistente a corrosão.</t>
  </si>
  <si>
    <t>Exportação do Etanol - Condições de Transporte e Armazenamento.</t>
  </si>
  <si>
    <t>Laboratório de Elevação a Gás Intermitente - Simulação de bombeamento pneumático (BPZ) e elevação a gás intermitente (GLI)</t>
  </si>
  <si>
    <t>Desenvolvimento de técnicas avançadas de ensaios não destrutivos por ultra-som, aplicados à indústria do petróleo</t>
  </si>
  <si>
    <t>Desenvolvimento de tecnologia para PIGs Instrumentados Especiais</t>
  </si>
  <si>
    <t>Extensometria a base de sensores de fibras ópticas</t>
  </si>
  <si>
    <t>FINEP - Resistência Última de Navio Suezmax: Flambagem de Painéis e Flexão da Viga-Navio</t>
  </si>
  <si>
    <t>FINEP - Desenvolvimento de um Sistema para Monitoramento e Calibração de Sensores de Processo para Sistemas Dutoviários</t>
  </si>
  <si>
    <t>Estudo da Viabilidade Técnica de Instalação de Risers Rígidos em Catenária em Unidades Flutuantes do Tipo FPSOBR com Ancoragem Spread Mooring</t>
  </si>
  <si>
    <t>Desenvolvimento de técnica de manejo, sem uso de agentes químicos, no controle da espécie invasora Melinis Minutiflora Beauv. (capim-gordura) para aplicação em faixas de servidão de estruturas lineares de transporte em áreas de cerrado</t>
  </si>
  <si>
    <t>Reutilização da Água de Produção</t>
  </si>
  <si>
    <t>Nanocompósitos para Produtos de Interesse do Setor de Petróleo, Gás e Energia: Revestimentos de Tubulações e Restritor de Curvatura.</t>
  </si>
  <si>
    <t>Implementação de processos evaporativos para dessalinização de àgua produzida de petróleo</t>
  </si>
  <si>
    <t>Estudo taxonômico dos ostracodes das Bacias de Campos e de Santos</t>
  </si>
  <si>
    <t>Recuperação e conservação dos ecossistemas de restingas do litoral sul de São Paulo</t>
  </si>
  <si>
    <t>Quantificação de carbono na biomassa em reflorestamentos no entorno da Usina Barbosa Lima Sobrinho e suas implicações no balanço de emissões</t>
  </si>
  <si>
    <t>Determinação dos Parâmetros de Reservatórios Delgados a Partir da Inversão Sísmica Multicomponente Dinâmica usando Dados Reais.</t>
  </si>
  <si>
    <t>Pesquisa e desenvolvimento de interfaces moleculares aplicada à nanotecnologia do petróleo</t>
  </si>
  <si>
    <t>Avaliação dos Impactos Químicos Relacionados às Atividades de Perfuração sobre a Meiofauna em Experimentos de Microcosmos</t>
  </si>
  <si>
    <t>Desenvolvimento de um sistema de vedação para sensor ótico de pressão e temperatura</t>
  </si>
  <si>
    <t>Seleção, purificação e caracterização de argilas bentoníticas para a obtenção de nanocompósitos poliméricos</t>
  </si>
  <si>
    <t>Implementação e teste de um modelo elastoplástico para análise de linhas tubulares empregando o código de elementos finitos ANFLEX – 2ª Etapa</t>
  </si>
  <si>
    <t>CONEXÃO - Reavaliação Geológica dos Sistemas Siluriano e Devoniano da Borda Oeste da Bacia do Parnaíba.</t>
  </si>
  <si>
    <t>Atuação das Microondas nas Propriedades Interfaciais de Emulsões de Petróleos Pesados.</t>
  </si>
  <si>
    <t>Desenvolvimento em Química Analítica do Petróleo.</t>
  </si>
  <si>
    <t>Monitoramento e mitigação da contaminação de hidrocarbonetos de petróleo em solos e sedimentos da Antártica - área de atuação brasileira.</t>
  </si>
  <si>
    <t>Ensaios de Caracterização de Efluentes Oleosos dando Suporte à Avaliação de Processos de Reúso</t>
  </si>
  <si>
    <t>Desenvolvimento de sistema integrado para simulação computacional pelo método das partículas PetroDEM - Discrete Element Method</t>
  </si>
  <si>
    <t>Avaliação de Risco de Introdução de Espécies por água de Lastro em Terminais da TRANSPETRO.</t>
  </si>
  <si>
    <t>Estudo e desenvolvimento de um sistema de instrumentação para unidades de elevação de petróleo utilizando tecnologia sem fio.</t>
  </si>
  <si>
    <t>Desenvolvimento de Software (SC 2.053) para Simulação em Águas Subterrâneas.</t>
  </si>
  <si>
    <t>Pesquisa e desenvolvimento em caracterização química de borras e resíduos sólidos e/ou líquidos oriundos da indústria de petróleo</t>
  </si>
  <si>
    <t>Modelador de Lobos Turbidíticos Orientado por Processos Deposicionais e  Simulação Booleana.</t>
  </si>
  <si>
    <t>Desenvolvimento de um Sistema de Tratamento de Águas Oriundas de Campos de Petróleo.</t>
  </si>
  <si>
    <t>Desenvolvimento de um sistema de ignição por lança-chamas com carga estratificada para motores do ciclo Otto</t>
  </si>
  <si>
    <t>Biodiversidade Marinha Brasileira: Desenvolvimento da taxonomia de Nematoda marinhos.</t>
  </si>
  <si>
    <t>Imageamento Sísmico 2D e 3D Incorporando o Método CRS e Análise de Velocidade.</t>
  </si>
  <si>
    <t>Desenvolvimento de técnicas de avaliação de aditivos para captura de metais no processo de FCC.</t>
  </si>
  <si>
    <t>Manutenção, Identificação e Caracterização Química de Espécies de Microalgas utilizadas em processos de sequestro de carbono, tratamento de água de produção e outros efluentes da indústria de petróleo</t>
  </si>
  <si>
    <t>Modelagem numérica do escoamento ao redor de risers flexíveis utilizando a Dinâmica dos Fluidos Computacional (CFD), aplicando a metodologia dos vórtices discretos (MVD).</t>
  </si>
  <si>
    <t>FINEP - Desenvolver um Medidor de Concentração de Gases com Sensores Eletroquímicos</t>
  </si>
  <si>
    <t>Avaliação de Processos Alternativos para Manejo de Florações de Cianobactérias e Cianotoxinas em Ambientes Aquáticos</t>
  </si>
  <si>
    <t>Ampliação de Funcionalidades e Integração dos Módulos do Programa Grão - 3D ao Sistema PetroDEM.</t>
  </si>
  <si>
    <t>Estudo e Desenvolvimento de Reparo Para Avarias em Risers e Ferramenta para sua Aplicação.</t>
  </si>
  <si>
    <t>Estudo da durabilidade de reparos de material composto em dutos</t>
  </si>
  <si>
    <t>Desenvolvimento e avaliação de técnicas de reconhecimento de padrões para detectar a propagação de defeitos em dutos rígidos inspecionados por emissão acústica</t>
  </si>
  <si>
    <t>Avaliação da precisão altimétrica de modelos digitais de elevação adquiridos via tecnologia LIDAR (Light Detection and Ranging)</t>
  </si>
  <si>
    <t>Desenvolvimento, Implementação e Teste de Metodologia para Inversão Bayesiana de AVO (multicomponente e 4D)</t>
  </si>
  <si>
    <t>Projeto e Construção de Hidrociclones para Tratamento de Águas Produzidas com Alto e Médio Teor de Óleo</t>
  </si>
  <si>
    <t>Catalisadores à base de nióbio para produção de dimetiléter - Fase 2.</t>
  </si>
  <si>
    <t>Uso de Chironomidae como modelo de bioensaios para contaminação com hidrocarbonetos e esgoto doméstico.</t>
  </si>
  <si>
    <t>Metagenoma de bactérias aquáticas do rio Solimões</t>
  </si>
  <si>
    <t>Síntese e Propriedades da Zeólita Beta e seus Compósitos</t>
  </si>
  <si>
    <t>Análise de escoamentos intermitentes em risers em catenária</t>
  </si>
  <si>
    <t>Desodorização de Gases de Exaustão de Motores Diesel.</t>
  </si>
  <si>
    <t>Desenvolvimento e calibração de modelos de interação solo-riser no Programa ANFLEX.</t>
  </si>
  <si>
    <t>Estudos Teóricos e Experimentais sobre Bombas de Cavidades Progressivas</t>
  </si>
  <si>
    <t>Caracterização de Águas para Fins Industriais e seu Reuso.</t>
  </si>
  <si>
    <t>Planejamento de novos suportes para uso em hidrotratamento seletivo, utilizando cálculos de estrutura</t>
  </si>
  <si>
    <t>Desenvolvimento de ferramentas para processamento de imagens de sensoriamento remoto e assimilação de dados em modelos numéricos</t>
  </si>
  <si>
    <t>Comportamento de misturas e determinação de parâmetro de solubilidade em petróleos brasileiros</t>
  </si>
  <si>
    <t>Núcleo de Produção de Vídeos Técnicos Estereoscópicos da COPPE / UFRJ</t>
  </si>
  <si>
    <t>Desenvolvimento de estudos sobre a deposição de parafina em dutos</t>
  </si>
  <si>
    <t>Estudo geodinâmico e evolução estratigráfica (pré-rifte/ rifte) das bacias sedimentares Sergipe/Alagoas, Recôncavo-Tucano Sul, Camamu-Almada, Pelotas e Pernambuco, e de seus embasamentos cristalinos.</t>
  </si>
  <si>
    <t>Reologia e escoamento transiente de óleos parafínicos gelificados e emulsões</t>
  </si>
  <si>
    <t>Pesquisa e Desenvolvimento de Interfaces Humano-Computador para Amazônia.</t>
  </si>
  <si>
    <t>DESENVOLVIMENTO DO SISTEMA DE ANALISE E CONTROLE GEOLÓGICO-GEOTÉCNICO POR INSTRUMENTAÇÃO DA MALHA DUTOVIÁRIA DA TRANSPETRO - GEORISCO3D</t>
  </si>
  <si>
    <t>Desenvolvimento de Estudos sobre Erosão Híbrida em solos Amazônicos</t>
  </si>
  <si>
    <t>Espectrometria Atômica</t>
  </si>
  <si>
    <t>Análise de hidrocarbonetos leves (n-C5 a n-C20) por Cromatografia Gasosa - CARBURANE e por Cromatografia Gasosa - THERMEX</t>
  </si>
  <si>
    <t>Avaliação da Altimetria Obtida Através de Modelos Digitais de Elevação Gerados por Sensores Orbitais - SRTM, ASTERITERRA, PRISM/ALOS e IKONOS II - e Aerotransportados - Radar Interferométrico (ORBISAT), Câmera Digital Métrica e Lidar.</t>
  </si>
  <si>
    <t>Sistemas de Simulação, Controle e Supervisão para Elevação Artificial para automação de poços de petróleo</t>
  </si>
  <si>
    <t>Desenvolvimento de uma metodologia para identificar e medir correntes alternadas induzidas em dutos de petróleo e derivados e mitigar as suas influências no processo de corrosão</t>
  </si>
  <si>
    <t>Caracterização de incrustações e processos corrosivos em tubulações de poços petróleo de Sergipe</t>
  </si>
  <si>
    <t>Caracterização de Parâmetros Termoquímicos, Cinéticos e de Transporte de Combustíveis</t>
  </si>
  <si>
    <t>Verificação da presença de microrganismos potencialmente causadores de biocorrosão em biodiesel comercializados pela Petrobras.</t>
  </si>
  <si>
    <t>Remoção de mercúrio em gás natural usando adsorventes à base de hidroxiapatitas</t>
  </si>
  <si>
    <t>Petroleômica: Novos métodos de caracterização rápida e abrangente de petróleo bruto e seus derivados via espectrometria de massas FT-MS de altíssima resolução</t>
  </si>
  <si>
    <t>Ferramenta para análise de registros de parâmetros de perfuração de poços de petróleo.</t>
  </si>
  <si>
    <t>Avaliação de Parâmetros de Proteção Catódica sobre o Descolamento de  Revestimentos  através  de  Ensaios  em  Campo  Controlado  e Simulação Computacional.</t>
  </si>
  <si>
    <t>Avaliação de Parâmetros de Proteção Catódica no Descolamento de Revestimentos.</t>
  </si>
  <si>
    <t>Quantificação de carbono na biomassa da Mata Atlântica pelos métodos: destrutivo e Eddy Correlation, abordagem metodológica comparativa</t>
  </si>
  <si>
    <t>Identificação de espécies de bambu indicadas para recuperação de áreas degradadas e suas potencialidades na fixação de carbono</t>
  </si>
  <si>
    <t>Sistema prático para detecção de gasolinas adulteradas.</t>
  </si>
  <si>
    <t>Geomecânica e Hidráulica na Perfuração</t>
  </si>
  <si>
    <t>Predição da Solubilidade de Resinas em mistura de Solventes Orgânicos.</t>
  </si>
  <si>
    <t>Problemas Direto e Inverso em Geologia.</t>
  </si>
  <si>
    <t>Obtenção e caracterização do banco de imagens para catálogo de micro fósseis</t>
  </si>
  <si>
    <t>Projeto e implementação de um controlador Neuro-Fuzzy aplicado à indústria do petróleo</t>
  </si>
  <si>
    <t>Desenvolvimento de tecnologias avançadas de termossifões para a indústria do petróleo e o uso do gás natural – Projeto TECTER</t>
  </si>
  <si>
    <t>Caracterização microbiana de solos de áreas degradadas pela exploração e/ou contaminação por petróleo ou derivados no Amazonas</t>
  </si>
  <si>
    <t>Caracterização e monitoramento de solo, sub-solo e água subterrânea em experimentos de reuso agrícola de água produzida tratada.</t>
  </si>
  <si>
    <t>FINEP - Rede de instrumentação e controle Norte/Nordeste</t>
  </si>
  <si>
    <t>Adesivo nanoestruturado a base de resina epoxídica.</t>
  </si>
  <si>
    <t>Análise da Viabilidade Técnica de Desenvolvimento e Implementação do SICas (Sistema Inteligente para Análise do Cascalho Produzido na Perfuração).</t>
  </si>
  <si>
    <t>Estudo da desativação de conversores catalíticos</t>
  </si>
  <si>
    <t>Aplicação da Técnica de Eletroforese na Área de Biocorrosão e Acidulação Biogênica</t>
  </si>
  <si>
    <t>FINEP - Desenvolvimento de um KIT-Gás para veículos baseado na tecnologia de Gás Natural Adsorvido (GNA).</t>
  </si>
  <si>
    <t>Desenvolvimento de Soluções para o Gerenciamento Operacional da Deposição em Baterias de Pré-Aquecimento</t>
  </si>
  <si>
    <t>Ambiente de alto desempenho computacional em tera-escala e visualização 3D de alta resolução em tempo real para aplicação de mecânica computacional na indústria de óleo, gás e energia</t>
  </si>
  <si>
    <t>Utilização do MAICE para a modelagem do conhecimento especialista visando a análise e diagnóstico dos métodos de elevação artificial baseados no BM, BCP, GLI eBCS e implantação do Laboratório LEA-BCS para modelagem, testes e validação de sistemas</t>
  </si>
  <si>
    <t>Avaliação do Potencial de Florestas de Mangue como Seqüestradoras de Carbono.</t>
  </si>
  <si>
    <t>Ensaios para Qualificação de Baterias.</t>
  </si>
  <si>
    <t>Tratamento de Efluentes Visando o Reúso.</t>
  </si>
  <si>
    <t>Monitoramento de médio prazo da populaçáo do boto-cinza, Sotalia Guianensis, na Baía de Guanabara.</t>
  </si>
  <si>
    <t>FINEP - Desenvolvimento de um compressor BOOSTER para abastecimento e distribuição de GNV por carreta feixe.</t>
  </si>
  <si>
    <t>Planta Piloto para Estudos de Elevação Artificial de Petróleo (PETRELEV)</t>
  </si>
  <si>
    <t>Qualificação de Adesivos e Desenvolvimento de Procedimentos para Estimar sua Vida Útil como Reparo em Dutos e na Colagem de Estruturas Metálicas. Parte II - Análise do Efeito da Fluência.</t>
  </si>
  <si>
    <t>Desenvolvimento do sistema Galileu - proposta integradora</t>
  </si>
  <si>
    <t>Avaliação da degradação química da matriz de compósitos FVE (epóxi reforçado com fibra de vidro) utilizados em reparo de dutos.</t>
  </si>
  <si>
    <t>Caracterização Experimental do Escoamento em uma Válvula Ciclônica.</t>
  </si>
  <si>
    <t>Estudo de Fenômenos de Hidráulica de Perfuração de Poços de Petróleo</t>
  </si>
  <si>
    <t>Desenvolvimento de tecnologia para Inspeção por ultra-som</t>
  </si>
  <si>
    <t>Desenvolvimento de Tecnologia de Destilação por Tubo de Calor, Aplicável ao Melhoramento de Petróleo Extra-pesado, em Ambiente de Produção Offshore - Projeto DESTUBCAL.</t>
  </si>
  <si>
    <t>FINEP - Controle e automação para operação do sistema de distribuição do gás natural via rádio frequência</t>
  </si>
  <si>
    <t>Projeto de Controle para o Separador Submarino VASPS - FASE II</t>
  </si>
  <si>
    <t>Novos Desenvolvimentos e Implementação de Facilidades para Cálculo de Fadiga em Linhas Flexíveis</t>
  </si>
  <si>
    <t>Estudos de hidrodinâmica e aerodinâmica experimental para otimização de sistemas de produção e exploração de petróleo e de gás no mar</t>
  </si>
  <si>
    <t>Processo de queima de glicerina em camâra de combustão industrial.</t>
  </si>
  <si>
    <t>Determinação do Percentual de Carbono em Aços através da Técnica Espectrometria de Espalhamento de Raio X (EERX)</t>
  </si>
  <si>
    <t>LARUS - Proteção de fauna e monitoramento ambiental na prevenção e contingenciamento de acidentes com hidrocarbonetos nos ecossistemas costeiros do Sul</t>
  </si>
  <si>
    <t>Desenvolvimento de Novos Modelos no Simulador do Tanque de Provas Numérico</t>
  </si>
  <si>
    <t>Estudo experimental da combustão em propulsores marítimos usando formulações de óleo combustível energeticamente mais eficientes</t>
  </si>
  <si>
    <t>Desenvolvimento e avaliação do desempenho de dispositivos centrífugos aplicados ao processamento de óleo recuperado slop-oil</t>
  </si>
  <si>
    <t>Ferramentas Computacionais para Análise de Testes de Poços em Operações de Fraturamento Hidráulico Utilizando Modelo de Fratura SP3D e Implementação de Modelo de Fraturamento Ácido Baseado no Modelo SP3D</t>
  </si>
  <si>
    <t>Proposta Metodológica para a Caracterização Espectral e Mapeamento de Fitofisionomias em Áreas Suspeitas de Vazamentos de CO2 Armazenado em Campos de Exploração de Petróleo.</t>
  </si>
  <si>
    <t>Simulação de Injeção de Água e Vapor com Propagação de Fratura.</t>
  </si>
  <si>
    <t>Aferição de Sensores a Fibra Óptica do Tipo medição de diferencial de pressão (DP).</t>
  </si>
  <si>
    <t>Desenvolvimento de Modelagem Matemática para análise de Escoamentos Bifásicos em Dispositivos Distribuidores de Líquidos e em torres de Destilação.</t>
  </si>
  <si>
    <t>Implementação de modelagens LES e Híbrida da turbulência para aplicação em ciclones</t>
  </si>
  <si>
    <t>Estudos tectônicos na Bacia de Tucano</t>
  </si>
  <si>
    <t>Estudo Experimental do Comportamento de Plataforma Mono-Coluna sob a Ação do Fenômeno de VIM - Vortex-Induced Motion</t>
  </si>
  <si>
    <t>Estudo da ação de rebocadores em operações offshore.</t>
  </si>
  <si>
    <t>Desenvolvimento de modelagem matemática para análise de escoamentos bifásicos anulares</t>
  </si>
  <si>
    <t>Otimização da Resistência ao CREEP de Fibras de Polietileno de Alto Módulo</t>
  </si>
  <si>
    <t>Desenvolvimento de metodologia para determinar as condições de inibição de formação de scale exercida por inibidores de scale, utilizando um sistema microbalança de cristal de quartzo (QCM) - potenciostato</t>
  </si>
  <si>
    <t>Aditivo de Porcelanato em Cimento para prevenir a Retrogressão em Bainhas de Poços de Petróleo - RETROG.</t>
  </si>
  <si>
    <t>Implementação de Membranas de Osmose Inversa e Nanofiltração Nacionais para a Dessalinização de Águas Salobras e o Reciclo de Água na Indústria do Petróleo.</t>
  </si>
  <si>
    <t>Aperfeiçoamento de metodologias para otimização da logística de distribuição de petróleo e derivados</t>
  </si>
  <si>
    <t>Desenvolvimento de Metodologias e Modelagem Computacional para o Aprimoramento da Interpretação de Perfis Radioativos no Estudo das Propriedades de Rochas Reservatórios.</t>
  </si>
  <si>
    <t>Compensador Dinâmico de Reativos Aplicado à Geração Eólica</t>
  </si>
  <si>
    <t>Rede de tecnologias convergentes portadoras de futuro para o setor de petróleo e gás natural - parte 02</t>
  </si>
  <si>
    <t>Desenvolvimento de método de dimensionamento de pavimentos asfálticos (SDIMPA) Fase 1 Projeto TEMPAV na Universidade Federal do Ceará</t>
  </si>
  <si>
    <t>Nanocompósitos: Novos Tipos, Rotas de Obtenção e Aplicações à Cadeia Produtiva do Petróleo.</t>
  </si>
  <si>
    <t>Aplicação do Método dos Elementos Discretos na Mecânica Computacional</t>
  </si>
  <si>
    <t>Adição de rejeitos de porcelanato em geopolímeros como aditivo para aplicação em cimentação de poços de petróleo - ADITGEL.</t>
  </si>
  <si>
    <t>Desenvolvimento de Ferramentas para Análise Local de Dutos Flexíveis.</t>
  </si>
  <si>
    <t>Diretrizes para Projetos de Interação Solo-Duto - Fase 2</t>
  </si>
  <si>
    <t>Bases para o aperfeiçoamento das metodologias para elaboração de mapas de sensibilidade ambiental de ambientes costeiros, estuarinos, fluviais e terrestres da PETROBRAS.</t>
  </si>
  <si>
    <t>Desenvolvimento de Aditivos para garantir a fluidez de n-parafinas usadas na preparação de fluidos de perfuração</t>
  </si>
  <si>
    <t>Desenvolvimento de um algorítimo avançado para conversão de refletividades para propriedades  intervalares e estimativas das incertezas envolvidas no processo.</t>
  </si>
  <si>
    <t>Bioestratigrafia e Paleoceanografia do Quaternário do Talude Continental da Bacia de Campo com Base em Foraminíferos Plantônicos e Bentônicos</t>
  </si>
  <si>
    <t>Avaliação de catalisadores de hidrocraqueamento e hidroisodesparafinação de parafinas obtidas pela síntese de Fischer Tropsch</t>
  </si>
  <si>
    <t>Modelagem e Análise de Desempenho de Turbomáquinas usando Ferramentas CFD.</t>
  </si>
  <si>
    <t>Desenvolvimento de Ferramentas e Metodologias de Simulação para Avaliação do Sistema de Controle Regulatório, Avançado e Otimização em Tempo Real Buscando o Aumento da Rentabilidade e da Eficiência Energética.</t>
  </si>
  <si>
    <t>Taxonomia e Bioestratigrafia dos Ostracodes e Palinomorfos do Intervalo Santoniano/Campaniano da Bacia de Santos</t>
  </si>
  <si>
    <t>Obtenção de soluções tecnológicas para recuperação de ruas da cidade universitária - fase 2.</t>
  </si>
  <si>
    <t>Investigação da Adsorção como alternativa para a Remoção de Contaminantes em Frações de Petróleo</t>
  </si>
  <si>
    <t>Uso Racional e Reúso Controlado de Águas na Sede da UN-RNCE.</t>
  </si>
  <si>
    <t>Estudo do desempenho e caracterização de catalisadores de Cobalto suportados, para a reação de Fischer-Tropsch, em reator de leito de lama contínuo</t>
  </si>
  <si>
    <t>Estratigrafia e Modelo Deposicional do Sistema Turbiditico da Fm Los Molles e sua relação genética com o sistema marinho e flúvio-deltaico da Fm Lajas no setor ao sul da Dorsal de Huincul.</t>
  </si>
  <si>
    <t>Faciologia Orgânica, Maturação Térmica e Modelagem Geológico-Geoquímica de Seqüências Sedimentares Paleozóicas, Mesozóicas e Cenozóicas</t>
  </si>
  <si>
    <t>Análise do Processo de Engenharia Simultânea para a Fabricação em 5 eixos simultâneos de componentes de turbomáquinas.</t>
  </si>
  <si>
    <t>Geoquímica de água produzida em Campos Maduros - Aplicação de Monte Alegre _ Bacia Potiguar, parte emersa, RN.</t>
  </si>
  <si>
    <t>Estudo e desenvolvimento de sistema de monitoração on-line de baterias de acumuladores pelo método da condutância</t>
  </si>
  <si>
    <t>Ferramentas Computacionais para Análise de Dutos Corroídos.</t>
  </si>
  <si>
    <t>Ferramentas Computacionais para Análise de Dutos Corroídos</t>
  </si>
  <si>
    <t>Extração do Espectro Direcional de Ondas Empregando Imagens do Sensor SAR (Radar de Abertura Sintética) Transportado em Satélites.</t>
  </si>
  <si>
    <t>Espectroscopia Raman Aplicada à Determinação de Composição de Inclusões Fluidas Aquosas em  Rochas Sedimentares de Sistemas Petrolíferos e à Caracterização de Materiais Utilizados no Refino do Petróleo.</t>
  </si>
  <si>
    <t>Técnicas de Absorção em Contornos Artificiais no Método das Diferenças Finitas aplicado Propagação de ondas Acústicas.</t>
  </si>
  <si>
    <t>Desenvolvimento de novos métodos para avaliação e sintonia de controladores PID - BR -TUNING.</t>
  </si>
  <si>
    <t>Utilização de estratégias individualizadas para a otimizaçao da caracterização geoquímica inorgânica e modelagem de águas de formação/produzida.</t>
  </si>
  <si>
    <t>Estudo da Remoção de Contaminantes de Derivados de Petróleo - LABCON</t>
  </si>
  <si>
    <t>Estudo comparativo e desenvolvimento de metodologias para determinação de salinidade em petróleos</t>
  </si>
  <si>
    <t>Projeto ADD-TURBO: Sistema Inteligente para Reconhecimento de Padrões de Defeitos em Máquinas Rotativas.</t>
  </si>
  <si>
    <t>Desenvolvimento e Caracterização de Pastas de Cimentação Visando sua Utilização em Zonas de Sal.</t>
  </si>
  <si>
    <t>Estudo multidisciplinar de biodegradação.</t>
  </si>
  <si>
    <t>Avaliação da resistência à corrosão das juntas soldadas de aços utilizados em vasos de separação revertidos por soldagem overlay, com liga inconel 625.</t>
  </si>
  <si>
    <t>Desenvolvimento de método de dimensionamento de pavimentos asfálticos (SDIMPA) Fase I Projeto TEMPAV na Universidade Federal do Rio de Janeiro</t>
  </si>
  <si>
    <t>Estudo Geoquímico de Resinas e Asfaltenos: Relação com a Composição do Querogênio e a Evolução Térmica.</t>
  </si>
  <si>
    <t>Desenvolvimento de Nanocompósitos Poliméricos a Base de Geopolímeros para Revestimentos</t>
  </si>
  <si>
    <t>Ensaios para Aquisição de Coeficientes Hidrodinamicos e Aerodinamicos para Rebocadores Oceanicos de Operação Offshore.</t>
  </si>
  <si>
    <t>Captura de CO² e geração de hidrogênio via recirculação química</t>
  </si>
  <si>
    <t>Investigação do Comportamento Estático e Dinâmico do Riser de Alumínio em Catenária (ACR) para Avaliação de sua Viabilidade em Águas Ultra Profundas (2800 metros)</t>
  </si>
  <si>
    <t>Dessulfurização por processo de flotação e adsorção de compostos solúveis orgânicos e inorgânicos em águas produzidas - DESSULF</t>
  </si>
  <si>
    <t>Estudo da eficiência de matrizes de catalisadores de FCC no craqueamento de frações pesadas de petróleo</t>
  </si>
  <si>
    <t>Protótipo de Ambiente Integrado para Soluções Logísticas com Uso de Multi-Agentes.</t>
  </si>
  <si>
    <t>Fase I - Visita técnica, projeto e detalhamento da subestação de ensaios de tintas antiincrustantes.</t>
  </si>
  <si>
    <t>Desenvolvimento de biocida amigável para controle do crescimento microbiano associado ao souring e à corroção microbiológica na indústria do petróleo</t>
  </si>
  <si>
    <t>Otimização das propriedades de transporte de membranas na forma de fibras ocas para osmose inversa.</t>
  </si>
  <si>
    <t>Desenvolvimento de Sistema de Suporte de Risers para Completação Seca para Exploração da Camada Pré-sal.</t>
  </si>
  <si>
    <t>MONODRY PRESAL - Avaliação do Sistema de Completação Seca.</t>
  </si>
  <si>
    <t>Desenvolvimento de catalisadores de Hidrocraqueamento Catalítico (HCC) resistentes a nitrogenados.</t>
  </si>
  <si>
    <t>Modelagem e controle de processos de produção de petróleo.</t>
  </si>
  <si>
    <t>Desenvolvimento de Programa de Ações na Área de Disseminação do Conceito de uso Eficiente e Seguro do Gás Natural.</t>
  </si>
  <si>
    <t>Precisão, sensibilidade e eficácia da resposta de um pig de perfilagem aplicado a um duto de petróleo.</t>
  </si>
  <si>
    <t>Estudo da influência de convertedores e removedores de ferrugem no desempenho de revestimentos  orgânicos.</t>
  </si>
  <si>
    <t>Dessulfurização de misturas de hidrocarbonetos na faixa do diesel utilizando adsorção - ADSULF</t>
  </si>
  <si>
    <t>Reconstituição Paleoambiental do Neógeno Costeiro e Offshore do Rio de Janeiro com Base em Microfósseis.</t>
  </si>
  <si>
    <t>Modelagens geológica e sísmica de sistemas deposicionais análogos: Bacia do Parana (área de Dr. Pedrinho, SC) e Bacia de Itajaí (SC)</t>
  </si>
  <si>
    <t>Microtomografia de Raios-X para a Determinação de Propriedades Petrofísicas de rochas reservatórios</t>
  </si>
  <si>
    <t>Mecanismo de formação e escoamento de emulsão na produção de petróleo</t>
  </si>
  <si>
    <t>Deslocamento de líquidos em poços e reservatórios</t>
  </si>
  <si>
    <t>Estudo da termocronologia de bacias sedimentares utilizando análise de traços de fissão em apatita e zircão (TERMOCRONBACI)</t>
  </si>
  <si>
    <t>Produção de poli-3-hidroxibutirato a partir do resíduo de produção de biodiesel</t>
  </si>
  <si>
    <t>Avaliação de Desempenho de Cupons Permanentes para Proteção Catódica</t>
  </si>
  <si>
    <t>Emprego de Ultra-som e Microondas para o Tratamento Primário de Petróleos Pesados e Extrapesados e Desenvolvimento de Métodos Analíticos.</t>
  </si>
  <si>
    <t>Estudo teórico/experimental sobre a natureza de perfis de velocidade em escoamentos no interior de poços horizontais.</t>
  </si>
  <si>
    <t>Simulação numérica do bombeio centrífugo submerso (BCS) com óleos pesados.</t>
  </si>
  <si>
    <t>Efeito da Adição de Compostos Anti-chama em Nanocompósitos de PS e HIPS com Argila</t>
  </si>
  <si>
    <t>Investigação Estrutural do Feixe de Lineamentos Colatina</t>
  </si>
  <si>
    <t>Mecanismos de depuração de águas residuárias em sistemas produtivos de extração continental de petróleo associados à estrutura trófica aquática.</t>
  </si>
  <si>
    <t>Mapeamento 3D Georreferenciado de Afloramentos Utilizando uma Técnica LIDAR (Light Detection And Ranging)</t>
  </si>
  <si>
    <t>Desenvolvimento e validação de novas ferramentas geoquímicas para estudo de sistemas petrolíferos brasileiros</t>
  </si>
  <si>
    <t>Evolução de Cascos de Navios Petroleiros: Formas, Apêndices e Propulsão.</t>
  </si>
  <si>
    <t>Investigação Genética na Área de Biocorrosão e Acidulação - parte II</t>
  </si>
  <si>
    <t>Monitoramento ambiental da planície aluvial do Rio Urucu (Projeto PIATAM – URUCU)</t>
  </si>
  <si>
    <t>Modelos Análogos para as Rochas-Reservatório da Formação Juruá, Campos do Rio Urucu e Leste do Urucu, Bacia do Solimões, Estado do Amazonas.</t>
  </si>
  <si>
    <t>Estudo do ciclo químico para combustão e reforma de cargas leves e pesadas de petróleo.</t>
  </si>
  <si>
    <t>Desenvolvimento de Sistema de Detecção Acústica de Passagem de Pigs.</t>
  </si>
  <si>
    <t>Serviços de assistência tecnológica para formação de adesivos</t>
  </si>
  <si>
    <t>Mapeamento hidrogeoquímico das águas da formação pendências na bacia potiguar</t>
  </si>
  <si>
    <t>Valoração de Impactos Ambientais de Empreendimentos do Setor Petróleo.</t>
  </si>
  <si>
    <t>Implantação e desenvolvimento do modelo SCBR e Monitoramento das áreas experimentais da ressacada - PROJETO SCBR/RESSACADA</t>
  </si>
  <si>
    <t>Aplicação das técnicas de microscopia confocal e de hibridação in situ fluorescente para o monitoramento microbiano de sistemas de injeção de água e produção de petróleo.</t>
  </si>
  <si>
    <t>Pesquisa e Desenvolvimento de Modelos de Análise de Risco e Confiabilidade para sitemas e equipamentos de produção em poços de pré-sal</t>
  </si>
  <si>
    <t>Pesquisa e desenvolvimento em tecnologias de software para mecânica computacional aplicada à indústria de óleo e gás</t>
  </si>
  <si>
    <t>Experimentação, Modelos Mecânicos e Numéricos para Revestimentos Refratários em Unidades de Refino.</t>
  </si>
  <si>
    <t>Modelagem de condutividade de fraturamento ácido</t>
  </si>
  <si>
    <t>Serviços de Monitoramento de Mamíferos, Aves e Quelônios Marinhos.</t>
  </si>
  <si>
    <t>Avaliação de Contaminantes Orgânicos e Inorgânicos em Águas e Sedimentos da Bacia de Campos e Caracterização Geoquímica de seus sedimentos</t>
  </si>
  <si>
    <t>Desenvolvimento de Módulos de Análise Dinâmica 2 e 3D e Solvers Não-Lineares Otimizados.</t>
  </si>
  <si>
    <t>Estudo de Líquidos Iônicos para Captura, Transporte e Estocagem de Dióxido de Carbono</t>
  </si>
  <si>
    <t>Implementação do módulo de otimização do sistema Consuelo (FASE III)</t>
  </si>
  <si>
    <t>Determinação de silício e arsênio em nafta e querosene utilizando espectrometria de absorção atômica com atomização eletrotérmica (ET AAS)</t>
  </si>
  <si>
    <t>Carregamento de Líquido: Mecanismos, Predição e Resposta do Reservatório e Modelagem do Escoamento Bifásico em Poços de Gás.</t>
  </si>
  <si>
    <t>Perfilômetro óptico a laser para mapeamento de dutos - PEROLA</t>
  </si>
  <si>
    <t>Agentes Inteligentes para Controle Distribuído de Slstemas Complexos</t>
  </si>
  <si>
    <t>Avaliação à Fadiga de Dutos com Enrugamento.</t>
  </si>
  <si>
    <t>Ferramenta de mineração de dados para extração de indicadores de situações críticas em plataformas off-shore (DMRisco) - Fase II</t>
  </si>
  <si>
    <t>Biotratamento de Derivados do Petróleo</t>
  </si>
  <si>
    <t>Desenvolvimento de catalisadores para o hidrocraqueamento de resíduo.</t>
  </si>
  <si>
    <t>Análise de viabilidade de risers para plataformas do tipo "Tension Leg" com completação seca</t>
  </si>
  <si>
    <t>Separação de CO²: Síntese, caracterização estrutural e aplicações de membranas cerâmicas avançadas multifuncionais.</t>
  </si>
  <si>
    <t>Nanocompósitos Poliméricos Superabsorventes (NANOSAP2).</t>
  </si>
  <si>
    <t>Comissionamento de novos sistemas em fase de testes.</t>
  </si>
  <si>
    <t>Desenvolvimento da Formulação Quase-Dual do Método dos Elementos de Contorno em Problemas de Propagação de Ondas: Análise das Condições de Completidade na Seqüência de Funções Radiais e Implementação de um Esquema Iterativo de Solução.</t>
  </si>
  <si>
    <t>Redução de NO a N2 em gases gerados em unidades de regeneração do catalisador FCC - ETAPA 2</t>
  </si>
  <si>
    <t>Controle estrutural de óxldos mlstos (V, Mo, Nb, W, Sb, P)O, rnásslcos e suportados, para o deslgn de catalisadores de desidrogenação oxidativa do propano.</t>
  </si>
  <si>
    <t>Estudo e avaliação de Parâmetros de projetos para sistema de proteção de dutos em solo contendo batéria.</t>
  </si>
  <si>
    <t>Perfuração horizontal dirigida – estudo de casos de obra e da travessia do Rio Jurua no Estado do Amazonas.</t>
  </si>
  <si>
    <t>Adequação do Laboratório Móvel para Testes de Hidrociclones (LMHT) para o sítio de testes de Buracica</t>
  </si>
  <si>
    <t>Origem e evolução das rochas mantélicas do Arquipélago São Pedro e São Paulo</t>
  </si>
  <si>
    <t>Soluções de alto desempenho para modelagem e migração sísmica baseado em dispositivos FPGAs.</t>
  </si>
  <si>
    <t>Levantamento de dados para avaliação e montagem de processo de secagem de gás natural por adsorção em peneiras moleculares.</t>
  </si>
  <si>
    <t>Estratégias para modificações reológicas de óleos pesados</t>
  </si>
  <si>
    <t>Caracterização estrutural da faixa Tocantins e do flanco Oeste/Sudoeste da Bacia do Parnaíba e implicações de falhas durante o Fanerozóico</t>
  </si>
  <si>
    <t>Uso de Microondas no Refino de Petróleos Pesados - Fase III</t>
  </si>
  <si>
    <t>Estudo de processos fotoquímicos aplicados a petróleo, visando upgrading nas propriedades físicas e químicas de óleos pesados.</t>
  </si>
  <si>
    <t>Análise numérica de tensões na bainha e desenvolvimento de nanopós para pastas de cimentação.</t>
  </si>
  <si>
    <t>Desenvolvimento e implantação de análise química em petróleos pesados e seus derivados.</t>
  </si>
  <si>
    <t>Caracterização geológica da plataforma continental e da influência dos aportes fluviais na Região Norte do estado de Sergipe.</t>
  </si>
  <si>
    <t>Transporte de Areia em Oleodutos e Gasodutos.</t>
  </si>
  <si>
    <t>Experimentos de Hidropirólise em Rochas Geradoras de Petróleo</t>
  </si>
  <si>
    <t>Implementação de Rotinas de Análise de Séries Temporais Armazenadas em Banco de Dados de Resultados Obtidos em Estruturas Offshore</t>
  </si>
  <si>
    <t>Investigação da Aplicabilidade de Ultrassom para Melhoria da Qualidade de Petróleo e de suas Frações - Fase II</t>
  </si>
  <si>
    <t>Desenvolvimento de tecnologia de Produção de Microalgas para Geração de Biocombustiveis.</t>
  </si>
  <si>
    <t>Estudos numéricos e experimentais de processos de produção de areia e acoplamento fluidomecânico em rochas produtoras de petróleo do Brasil</t>
  </si>
  <si>
    <t>Desenvolvimento de técnicas ópticas avançadas para medição de escoamentos</t>
  </si>
  <si>
    <t>Detalhamento Estratigráfico do Neoproterozóico da Bacia do São Francisco.</t>
  </si>
  <si>
    <t>Estudo dos parâmetros de projeto para sistemas de proteção catódica de tubulação em solos contendo bactérias.</t>
  </si>
  <si>
    <t>Avaliação dos impactos de cenários das políticas de mitigação das mudanças climáticas no Setor de Petróleo e Gás no Brasil e no Estado do Rio de Janeiro</t>
  </si>
  <si>
    <t>Desenvolvimento de pesquisa prospectiva - Gasolina não líquida</t>
  </si>
  <si>
    <t>Scale-up de Metodologia de Preparo de Líquidos Iônicos - Fase I</t>
  </si>
  <si>
    <t>Avaliação dos hidrocarbonetos de petróleo e naturais na bacia do Rio Jacuecanga e na Enseada Marinha do Jacuecanga - Angra dos Reis - RJ.</t>
  </si>
  <si>
    <t>Desenvolvimento de ferramenta numérica para simulação 3D da evolução termo-mecânica da litosfera</t>
  </si>
  <si>
    <t>Remoção de H2S e CO2 de Gás Natural Utilizando Processos de Adsorção.</t>
  </si>
  <si>
    <t>Ensaios de Consolidação da Influência de VSIV (Vortex Self-Induced Vibration) em Risers Offshore e Modelo Matemático para Análise de Vida Útil.</t>
  </si>
  <si>
    <t>Desenvolvimento de sistema automático e métodos de análise para monitoramento de parâmetros relacionados ao processo de souring</t>
  </si>
  <si>
    <t>Previsão de interface na Presença do Fenômeno de Laminação.</t>
  </si>
  <si>
    <t>Estimativa de interface diesel-petróleo: Estudos nos oleodutos Orbel II e Ospar</t>
  </si>
  <si>
    <t>Desenvolvimento de Metodologia para Determinação de Grupos de Hidrocarbonetos presentes em Petróleos e seus Resíduos de Destilação pelas Técnicas de Análise Térmica.</t>
  </si>
  <si>
    <t>Manutenção inteligente aplicada a atuadores elétricos em uso na área do transporte de petróleo.</t>
  </si>
  <si>
    <t>Avaliação ambiental da bacia do Rio Jacuecanga - Angra dos Reis.</t>
  </si>
  <si>
    <t>Desenvolvimento de Novas Formulações de Fluidos de Perfuração à base de Água contendo Polissacarídeos Alternativos.</t>
  </si>
  <si>
    <t>Sistema de Planejamento de Refinarias.</t>
  </si>
  <si>
    <t>Líquidos iônicos suportados em processos de extração seletiva de compostos aromáticos, nitrogenados e sulfurados em frações do petróleo.</t>
  </si>
  <si>
    <t>Desenvolvimento de método de dimensionamento de pavimentos asfálticos (SDIMPA) Fase I Projeto TEMPAV na Universidade de São Paulo.</t>
  </si>
  <si>
    <t>Mapeamento de Resultados de Análises de Resíduos e Incrustações visando a Identificação das causas da sua Formação</t>
  </si>
  <si>
    <t>Caracterização e Avaliação de Dispersões Coloidais de Petróleo.</t>
  </si>
  <si>
    <t>Desenvolvimento de um Aplicativo para a Simulação do Escoamento Acoplado Poço-Reservatório.</t>
  </si>
  <si>
    <t>Amostragem, determinação de compostos voláteis (hidrocarbonetos) e CO2, Radônio e análise de gases hidrocarbonetos, compreeendeno de um a seis átomos de carbono, no Campo de Miranga, Recôncavo Baiano</t>
  </si>
  <si>
    <t>Desenvolvimento do Primeiro Estágio de Visualização para o Sistema TPNView</t>
  </si>
  <si>
    <t>Ensaios de Corrosão sob Tensão em Materiais para Dutos e Tanques de Armazenamento com Etanol e suas Misturas.</t>
  </si>
  <si>
    <t>Avaliação Exergética e Termoeconômica do Refino de Petróleo: Aplicação a Refinaria de Paulínea.</t>
  </si>
  <si>
    <t>Planejamento de Emergência de Complexos Industriais e no seu Entorno.</t>
  </si>
  <si>
    <t>Falhas, campo de esforços e fluxo de fluídos.</t>
  </si>
  <si>
    <t>Sistema Bentônico: Avaliação da Heterogeneidade Ambiental da Bacia de Campo - Projeto HABITATS</t>
  </si>
  <si>
    <t>Sistema Pelágico: Avaliação da Heterogeneidade Ambiental da Bacia de Campo - Projeto HABITATS</t>
  </si>
  <si>
    <t>Projeto Galileu - PETROBRAS / TECGRAF / PUC-Rio</t>
  </si>
  <si>
    <t>Projeto Conceitual Preliminar de Bóias de Sustentação de Risers (BSR) de uma Unidade FPSO para o Campo de Tupi.</t>
  </si>
  <si>
    <t>Nanocompostos Bimetálicos de Pd/Pt Imobilizados em líquidos iônicos: síntese, imobilização, caracterização e aplicação em processos catalíticos de hidrogenação.</t>
  </si>
  <si>
    <t>Desenvolvimento de Modelos para Medição, Dinâmica e Estabilidade de Escoamentos Multifásicos em Sistemas de Produção de Petróleo.</t>
  </si>
  <si>
    <t>Estrutura e função de corredores ecológicos em áreas de Mata Atlântica do Planalto Atlântico Paulista.</t>
  </si>
  <si>
    <t>Desenvolvimento de rotas de síntese mais econômicas para a cristalização da zeólita ferrierita</t>
  </si>
  <si>
    <t>Projeto de Hidrociclone para a Separação do Óleo Residual de Águas em Refinarias.</t>
  </si>
  <si>
    <t>Separação de Mercúrio de Gás Natural: Síntese, caracterização estrutural e aplicações de membranas cerâmicas avançadas multifuncionais e novos adsorventes.</t>
  </si>
  <si>
    <t>Impactos das Mudanças Climáticas nos Biomas Brasileiros: Implicações - para a Biodiversidade e Estudo de Caso para a Area da Refinaria de Paulínia</t>
  </si>
  <si>
    <t>Caracterização dos bancos de corais de águas profundas: Identificação taxonômica da megafauna, ciclo reprodutivo das principais espécies construtoras e associação com peixes demersais.</t>
  </si>
  <si>
    <t>Avaliação da Influência de Ácido Acético na Taxa de Corrosão pelo C02 em Aço-carbono.</t>
  </si>
  <si>
    <t>Simulação física de correntes de turbidez para a análise da geometria externa de lobos turbidíticos e caracterização textura1 de seus depósitos - LOBOS II</t>
  </si>
  <si>
    <t>Mapeamento Tecnológico da Captura de C02 com vistas a definir Investimentos em Pesquisa e Desenvolvimento.</t>
  </si>
  <si>
    <t>Caracterização Morfoestrutural e Geológica do Feixe de Lineamentos Colatina.</t>
  </si>
  <si>
    <t>Modelagem e Inversão 3-D de dados Geofísicos Eletromagnéticos para Exploração e Detecção de Petróleo em Águas Profundas.</t>
  </si>
  <si>
    <t>Estudo da preparação de partículas binárias e ternárias com uréia; enxofre e sulfato de amônio para utilização como fertilizante</t>
  </si>
  <si>
    <t>Determinação de dados fundamentais de adsorção visando o processo de captura de CO2 de gases industriais.</t>
  </si>
  <si>
    <t>Desenvolvimento e implantação da produção de enzimase formulações enzimática para remoção e pemeabilização de reboco em poço de petróleo</t>
  </si>
  <si>
    <t>Desenvolvimento de Refratários Densos, Nano-estruturados, e de novas Técnicas de Seleção desses Materiais para UFCC.</t>
  </si>
  <si>
    <t>Tratamento de vinhotos da produção de etanol de materiais amiláceos e lignocelulósicos visando a produção de metano</t>
  </si>
  <si>
    <t>Delineamento amostral, controle e garantia da qualidade e modelagem estatística dos dados em estudo de experimentação agronômica com uso de água produzida.</t>
  </si>
  <si>
    <t>Construção de um flotador centrífugo e SKIDS para testes.</t>
  </si>
  <si>
    <t>Caracterização de reservatórios com algoritmos inteligentes.</t>
  </si>
  <si>
    <t>Estudo dos Mecanismos de Degradação de Refratários pela Ação do Coque em Unidades de UFCC.</t>
  </si>
  <si>
    <t>Petrogênese de basaltos continentais com vistas à elaboração de cenários geodinâmicos para o rifteamento do gondwana no cretáceo infeiror e posterior abertura do oceano atlântico sul</t>
  </si>
  <si>
    <t>Projeto e Fabricação de Estaca-torpedo Modelo lnstrumentada e Realização de Provas de Carga em Sítio Experimental em Argila Mole.</t>
  </si>
  <si>
    <t>Modelo frio do sistema de reatores para a tecnologia Chemical Looping.</t>
  </si>
  <si>
    <t>Tecnologias de Tratamento Eletrostático e Dessalgação.</t>
  </si>
  <si>
    <t>Estudo pela UFRJ do Uso de Solo Contaminado com Óleo e de Resíduos da Produção de Petróleo como Material para Pavimentação Asfáltica.</t>
  </si>
  <si>
    <t>Estudo pela UFS do Uso de Solo Contaminado com Óleo e de Resíduos da Produção de Petróleo como Material para Pavimentação Asfáltica.</t>
  </si>
  <si>
    <t>Uso racional da água na RLAM (Refinaria Landulfo Alves - Mataripe/BA)</t>
  </si>
  <si>
    <t>Detecção de vazamentos em gasodutos bifásicos através da modelagem de escoamento e análise estatística de padrões de comportamento.</t>
  </si>
  <si>
    <t>Formação e Inibição de Carbonato de Cálcio: estudos in situ de adesão de CaCO3 sobre superfícies metálicas utilizando as técnicas de microbalança de cristal de quartzo e eletrodo de disco rotatório.</t>
  </si>
  <si>
    <t>Escoamento ao Redor de Manifolds e Outras Estruturas Submarinas.</t>
  </si>
  <si>
    <t>Produção de PDO (1,3 propanodiol) a partir da glicerina por rota biotecnológica: Avaliação de biocatalisadores e otimização de processo por engenharia metabólica.</t>
  </si>
  <si>
    <t>Métodos Térmicos de Recuperação.</t>
  </si>
  <si>
    <t>Investigação de Novas Abordagens de Imageamento Não-lnvasivo da Arquitetura Interna de Depósitos Sedimentares Gerados em Tanques de Simulação Hidráulica.</t>
  </si>
  <si>
    <t>Desenvolvimento de sistema acoplado FPSO + TLWP (faseII)</t>
  </si>
  <si>
    <t>Estudo da técnica de cromatografia gasosa bidimensional abrangente acoplada a espectrometria de massa por tempo de vôo (GCxGCITOF-MS) aplicada a caracterização de gasóleos ultra-pesados.</t>
  </si>
  <si>
    <t>Uso racional da água na FAFEN (Fábrica de Fertilizantes Nitrogenados da Petrobras - Bahia) com ênfase na redução da sobrecarga do Striper da Unidade de Amônia II</t>
  </si>
  <si>
    <t>Uso da cobertura vegetal como bioindicador de impactos ambientais causados por vazamentos de hidrocarbonetos em dutos e sua detecção atraves de sensoriamento remoto.</t>
  </si>
  <si>
    <t>Desenvolvimento de software de mineração de dados para aplicações de análise e modelagem de reservatórios.</t>
  </si>
  <si>
    <t>Sistema de alocação de petróleo ALOPE</t>
  </si>
  <si>
    <t>Pesquisa e desenvolvimento tecnológico em reservatórios e explotação de óleo e gás.</t>
  </si>
  <si>
    <t>Sistema MÉDICO-PRO - uma Ferramenta Inovadora para Aumentar o Desempenho e a Lucratividade de Unidades Industriais.</t>
  </si>
  <si>
    <t>Desenvolvimento de Metodologias e Ferramentas para Plantas Operacionalmente mais Eficientes  (PO+E).</t>
  </si>
  <si>
    <t>Caracterização de Catalisadores por XPS.</t>
  </si>
  <si>
    <t>Proposta de projeto SimBR.</t>
  </si>
  <si>
    <t>Estudo de Desempenho e Caracterização de Hidrociclones</t>
  </si>
  <si>
    <t>Influência da Composição do Combustível em Motores: Experimentos e Simulação Numérica</t>
  </si>
  <si>
    <t>Desenvolvimento de Tecnologia para Fabricação e Testes de Flotadores Centrífugos.</t>
  </si>
  <si>
    <t>Mapeamento da Geomorfologia e a Distribuição Sedimentar.</t>
  </si>
  <si>
    <t>Estudos de Técnicas Avançadas de Estimulação de Carbonatos Sujeitos a Elevadas Tensões de Confinamento com Ênfase nas Formações Pré-Sal.</t>
  </si>
  <si>
    <t>Estudos Termodinâmicos dos fenômenos envolvidos no Processo de Recuperação de Monoetilenoglicol (MEG).</t>
  </si>
  <si>
    <t>Avaliação de Ferramentas de Inspeção de Dutos tipo PIG e Avaliação de Ferramentas Comerciais.</t>
  </si>
  <si>
    <t>PALEOPROSPEC - Modelagem Paleogeográfica e Paleoclimática da Abertura e Evolução do Atlântico Sul.</t>
  </si>
  <si>
    <t>Estudo do Efeito de VIM (Vortex Induced Motion) no Riser Híbrido Auto-sustentável (RHAS) para Águas Ultra Profundas.</t>
  </si>
  <si>
    <t>Caracterização isotópica de água de formação e de óleos da Bacia do Recôncavo.</t>
  </si>
  <si>
    <t>Utilização de dispersões de Biopolímeros para o Escoamento de Óleos Pesado e Extrapesado, com ênfase em Reologia.</t>
  </si>
  <si>
    <t>Implantação de método para análise de isótopos estáveis de carbono em gases (n-alcanos de baixo PM) a baixas concentrações.</t>
  </si>
  <si>
    <t>Realização do Inventário de Carbono Fixado  na Biomassa Florestal nos Biomas Brasileiros.</t>
  </si>
  <si>
    <t>Desenvolvimento e implementação de ferramentas computacionais inovadoras para análise de sistemas flutuantes offshore</t>
  </si>
  <si>
    <t>Processos Meteorológicos Extremos</t>
  </si>
  <si>
    <t>Avaliação e manutenção das propriedades dos fluidos de perfuração, cimentação e completação.</t>
  </si>
  <si>
    <t>Elaboração de um Modelo de Annealing para Traços de Fissão em Apatitas a partir da Integração de Dados Termocronológicos.</t>
  </si>
  <si>
    <t>Investigação da Correlação entre as Características da Biomassa e o Produto Final dos Processos de Gaseificação Através do Uso de Redes Neuronais Multicamadas.</t>
  </si>
  <si>
    <t>RECON MS Novos desenvolvimentos</t>
  </si>
  <si>
    <t>TECTOS 3D Novos desenvolvimentos</t>
  </si>
  <si>
    <t>Desenvolvimento de Sistema de Gestão de Alarmes para Unidades Industriais.</t>
  </si>
  <si>
    <t>Otimização e separação sólido-líquido na perfuração de poços de petróleo e gás e modelagem e simulação numérica de escoamentos de fluidos em seções anulares</t>
  </si>
  <si>
    <t>Análise Teórica e Experimental do Escoamento Laminar em Dutos de Óleos Pesados com Viscosidade Dependente da Temperatura.</t>
  </si>
  <si>
    <t>Avaliação de produtos de sensoriamento remoto e técnicas de detecção de mudanças para o monitoramento de riscos antrópicos em faixas de dutos - estudo de caso: Duto Orbel</t>
  </si>
  <si>
    <t>Visualização de Escoamentos Bifásicos Gás-Líquido em BCSs.</t>
  </si>
  <si>
    <t>Estudos Termoanalíticos da Gasolina.</t>
  </si>
  <si>
    <t>Avaliação da Invasão de Fluidos de Perfuração em Reservatórios de Óleo.</t>
  </si>
  <si>
    <t>Variações paleoceanograficasdos últimos 30 mil anos a partir da análise micropaleontológica e geoquímica em um transecto na Bacia de Campos.</t>
  </si>
  <si>
    <t>Ensaios Triaxiais de Fluência e Determinação de Mecanismos de Ruptura em Amostras de Rochas Salinas.</t>
  </si>
  <si>
    <t>Desenvolvimento e Avaliação de Instrumentação Geotécnica com Base em Tecnologia de Fibra Ótica.</t>
  </si>
  <si>
    <t>Modelagem de parâmetros dinâmicos na caracterização de reservatórios.</t>
  </si>
  <si>
    <t>Modulos de gestão de suprimentos e estoques do sistema Integrado de Abastecimento.</t>
  </si>
  <si>
    <t>Projeto Suporte ao Desenvolvimento da Transferência e Estocagem de Alta Performance.</t>
  </si>
  <si>
    <t>Experimentos para análise de VIV em dois cilindros em tandem com strakes: 2ª Fase - dois graus de liberdade.</t>
  </si>
  <si>
    <t>Cálculo de Deformações em Dutos com Amassamentos.</t>
  </si>
  <si>
    <t>Cálculo de Deformações em Dutos com Amassamentos. I</t>
  </si>
  <si>
    <t>Desenvolvimento de Processos e Equipamentos para Conservação de Recursos Hídricos em Refinarias - Projeto HIDRITER</t>
  </si>
  <si>
    <t>Produção de Olefinas em FCC: Identificação de Parâmetros no Catalisador e no Processo Relacionados a Produção e ao Consumo de Olefinas.</t>
  </si>
  <si>
    <t>Modelos geomecânicos e depleção de reservatórios.</t>
  </si>
  <si>
    <t>Integração de Bibliotecas de Métodos Computacionais para Geofísica sob a Interface de Processamento Livre GêBR.</t>
  </si>
  <si>
    <t>Simulação numérica do escoamento na câmara de expansão do VASPS.</t>
  </si>
  <si>
    <t>Desenvolvimento de uma linhagem industrial de Sacharomyces Cerevisiae capaz de produzir etanol a partir de xilose.</t>
  </si>
  <si>
    <t>Dessulfurização e desnitrogenação de frações de petróleo através de permeação com membranas poliméricas seletivas.</t>
  </si>
  <si>
    <t>Produtividade na Ressurgência Costeira de Cabo Frio e seu Potencial de Acúmulo de Matéria Orgânica: Interação Hidrosfera-Biosfera.</t>
  </si>
  <si>
    <t>Identificação de genes diferencialmente expressos em microalgas resistentes a agua de produção de petróleo como ferramentas de manipulação genética.</t>
  </si>
  <si>
    <t>Projeto integrado de aplicações de geofísica para as arquiteturas atuais  de processamento alto desempenho.</t>
  </si>
  <si>
    <t>Desenvolvimento de Modelos Numéricos Operacionais de Circulação Oceânica e Estudos de Processos Oceanográficos na USP e na MARINHA do Brasil para atender a demandas da Indústria de Petróleo.</t>
  </si>
  <si>
    <t>Estudo da Viabilidade Técnico-Econômica para Aplicação de Revestimento por Aspersão Térmica em Hastes de Bombeio - IIl.</t>
  </si>
  <si>
    <t>Análise do escoamento multifásico gás-sólido por experimentação numérica e física.</t>
  </si>
  <si>
    <t>Análise do escoamento multifásico gás-líquido por experimentação numérica e física.</t>
  </si>
  <si>
    <t>Prospecção Para Aproveitamento do Rejeito Salino, Gerado no Reuso da Água e Alternativa Tecnológica de Minimização do Rejeito.</t>
  </si>
  <si>
    <t>Cadastro Automático da Base de Dados da Transferência e Estocagem em Refinarias.</t>
  </si>
  <si>
    <t>Determinação de calcita e dolomita pelo método de termogravimetria.</t>
  </si>
  <si>
    <t>Estudo geoquímico da ocorrência de hidrocarbonetos em carbonatos do Neoproterozóico do sudeste do Cráton Amazônico e norte da Faixa Paraguai.</t>
  </si>
  <si>
    <t>ADD injetividade.</t>
  </si>
  <si>
    <t>Imageamento digital de afloramentos carbonáticos em paleocavernas colapsadas para elaboração de modelos estáticos 3D (PALEOCAVE)</t>
  </si>
  <si>
    <t>Desenvolvimento de Tecnologias Evaporativas para dessalinização de água produzida.</t>
  </si>
  <si>
    <t>Desenvolvimento de Método de Dimensionamento de Pavimentos Asfálticos (SDIMPA) - Fase 1 - Projeto TEMPAV com a UFRGS</t>
  </si>
  <si>
    <t>Caracterização e Modelagem Estratigráfica-Petrológica Integrada dos Sistemas Mistos Siliciclásticos-Carbonáticos dos Campos de Fazenda Santa Luzia e Fazenda São Rafael, Bacia do Espírito Santo.</t>
  </si>
  <si>
    <t>Testes de durabilidade em tubos reparados com mantas de materiais compósitos.</t>
  </si>
  <si>
    <t>Desenvolvimento de produtos com potencial atuação na inibição de incrustações inorgânicas e na inibição de corrosão para aplicação no cenário dos campos do subsal.</t>
  </si>
  <si>
    <t>Especiação espécie específica de mercúrio em petróleo e suas frações por CG-ICP-MS - fase 111.</t>
  </si>
  <si>
    <t>Análise de Fadiga da Armadura de Pressão de Linhas Flexíveis.</t>
  </si>
  <si>
    <t>Desenvolvimento de pesquisa e inovação tecnológica em processo de reciclagem de polímeros - Fase Bancada.</t>
  </si>
  <si>
    <t>Estrutura e Propriedades de Materiais Nanoparticulados e Suportados  para Processos de Dessulfurização.</t>
  </si>
  <si>
    <t>Avaliação Ecológico-biológica da Bacia do Rio Jacuecanga.</t>
  </si>
  <si>
    <t>Análise da arquitetura de fácies, geometria e heterogeneidades de sistemas siliciclásticos: o exemplo das Formações Guiné e Tombador (Proterozóico), Chapada Diamantina-BA.</t>
  </si>
  <si>
    <t>Avaliação da eficiência e compatibilidade de produtos químicos para poços de subsal.</t>
  </si>
  <si>
    <t>Mapeamento do meio físico para elaboração de mapas de sensibilidade ambiental a derramamento de petróleo e derivados em ambientes continentais.</t>
  </si>
  <si>
    <t>Estudo de anisotropia de permeabilidade e de velocidade de propagação de ondas em função do estado de tensão utilizando ensaios de laboratório.</t>
  </si>
  <si>
    <t>Ensaios de Acúmulo de Rodagem.</t>
  </si>
  <si>
    <t>Produtividade na ressurgência costeira de Cabo Frio e seu potencial de acúmulo de matéria orgânica: Interação Biosfera - Geosfera.</t>
  </si>
  <si>
    <t>Produtividade na ressurgência costeira de Cabo Frio e seu potencial de acumulo de matéria orgânica: Interação Atmosfera - Hidrosfera.</t>
  </si>
  <si>
    <t>CARBONATOS DO BRASIL: pesquisa que dará origem aos Atlas Microbialitos do Brasil e Rochas Carbonáticas do Cretáceo do Brasil.</t>
  </si>
  <si>
    <t>Emprego de Líquidos Iônicos como catalisadores para processos de alquilação e oligomerização.</t>
  </si>
  <si>
    <t>Modelagem Matemática do Processo de Polimerização do Estireno.</t>
  </si>
  <si>
    <t>Estudo de dessulfurização oxidativade cargas de Diesel.</t>
  </si>
  <si>
    <t>Laboratório virtual de petrofísica: modelagem de escoamentos multifásicos em sistemas porosos 3-D.</t>
  </si>
  <si>
    <t>Caracterização Petrofísica de Rochas de Baixa Permeabilidade.</t>
  </si>
  <si>
    <t>SHIC - Shearografia para Inspeçêo de Compósitos.</t>
  </si>
  <si>
    <t>Desenvolvimento de processos para quebra de emulsões de água em óleo utilizando eletrocoalescência e microondas.</t>
  </si>
  <si>
    <t>Projeto e construção de um canal para provocar a desestabilização de taludes subaquosos pela ação do processo de surgência.</t>
  </si>
  <si>
    <t>Estudos de revestimentos anticorrosivos por pintura.</t>
  </si>
  <si>
    <t>Otimização das Condições de Operação da Extração de Óleo em Poços do Subsal: estudos de emulsão do sistema águalóleo, avaliação de inibidores de incrustação e estudos de adsorção de H2S.</t>
  </si>
  <si>
    <t>Técnicas de controle da geração biogênica de H2S e monitoração da biocorrosão.</t>
  </si>
  <si>
    <t>Modelagem e Tomografia Sísmicas usando Parametrização Ondaleta de Campos de Velocidades.</t>
  </si>
  <si>
    <t>Ferramentas Computacionais Para Síntese e Otimização de Rota de Dutos.</t>
  </si>
  <si>
    <t>Soldagem por atrito com pino não consumível de materiais aplicados na indústria do petróleo, gás e bicombustíveis.</t>
  </si>
  <si>
    <t>Projeto piloto para elaboração de Laboratório-Web entre o Laboratório Nacional de Luz Síncrotron e a PETROBRAS.</t>
  </si>
  <si>
    <t>Análise de água e sólidos na área de produção de petróleo</t>
  </si>
  <si>
    <t>Pesquisa e Desenvolvimento de um Middleware para Modernização de Programas Computacionais para Aplicação em Análise de Pré-Projetos.</t>
  </si>
  <si>
    <t>Sistema para identificar e estimar as direções das tensões a partir da Geometria do poço</t>
  </si>
  <si>
    <t>Migração por extrapolação de ondas em 3D.</t>
  </si>
  <si>
    <t>Disposição e Utilização Agrícola do Rejeito Salino de Eletrodiálise.</t>
  </si>
  <si>
    <t>Implantação da Infra-estrutura da UNIDADE PILOTO para Estudo em Proteção Catódica e Avaliação de Revestimentos Anticorrosivos, nas Instalações do CTDUT.</t>
  </si>
  <si>
    <t>Avaliação hidrogeológica da Formação Emborê na porção emersa da Bacia Sedimentar de Campos visando o descarte de água de produção de petróleo.</t>
  </si>
  <si>
    <t>Rede Norte e Nordeste de Catálise - FASE 3.</t>
  </si>
  <si>
    <t>Otimização do tempo de mistura e consumo de potência em tanques de diesel.</t>
  </si>
  <si>
    <t>Estudo da eficiência de poli (hidrox-alquil-acrilamidas) na inibição de precipitação e deposição de orgânicos na extração de petróleo no cenário dos campos do Pré-sal.</t>
  </si>
  <si>
    <t>Avaliação comparativa da precipitação de asfaltenos na presença de gás carbônico com a induzida por floculantes alifáticos: características químicas dos depósitos e desempenho de inibidores.</t>
  </si>
  <si>
    <t>Qualificação de Procedimentos de Soldagem Molhada.</t>
  </si>
  <si>
    <t>Automação da Topografia de Tanques de fundo móvel.</t>
  </si>
  <si>
    <t>Testes em Câmara Termo-Hiperbárica e Shaker Eletrodinâmico.</t>
  </si>
  <si>
    <t>SIVIEP - Sistema de Visualização Integrado para E&amp;P. Projeto PD10808 - Núcleo de Visualização Colaborativa</t>
  </si>
  <si>
    <t>SMARt: Sistema Modular de Apoio à Decisão para a Otimização do Scheduling em Refinarias de Petróleo - FASE 3</t>
  </si>
  <si>
    <t>Utilização de Metodos quimiométricos para caracterização de água Associada a produção de Petróleo.</t>
  </si>
  <si>
    <t>Desenvolvimento de Revestimento Inteligente com Traçabilidade Ótica, Baixa Fricção e Baixa Molhabilidade para uso com Óleos Parafinicos e Asfaltenicos e com CO2.</t>
  </si>
  <si>
    <t>TECTOS 2D Novos Desenvolvimentos.</t>
  </si>
  <si>
    <t>Estudo da Ocorrência de Bactérias, em Diesel com Baixo e Ultra Baixo Teor de Enxofre e suas Implicações na Mistura com Biodiesel.</t>
  </si>
  <si>
    <t>Síntese de Novos Agentes Seqüestrantes de H2O e Inibidores de Corrosáo e Avaliação do Escoamento de Fluidos Contendo os Novos Agentes.</t>
  </si>
  <si>
    <t>Metodologias de Avaliação de Segurança e Monitoramento de Taludes Terrestres.</t>
  </si>
  <si>
    <t>Desenvolvimento Metodologia baseada em CFD para Otimização de Queimadores Industriais.</t>
  </si>
  <si>
    <t>Desenvolvimento de uma Modelagem da Combustão em Escoamento Turbulento baseada em Técnica Euleriana/Lagrangiana.</t>
  </si>
  <si>
    <t>Desenvolvimento e Implantação de Metodologias para Avaliação de Aditivos De-SOx pela Técnica de Termogravimetria.</t>
  </si>
  <si>
    <t>Finalização Conceitual do Primeiro Protótipo do Robô Ambiental Híbrido Tripulável para Monitoramento Ambiental.</t>
  </si>
  <si>
    <t>Desenvolvimento e Manutenção da Interface Gráfica do Projeto Anflex</t>
  </si>
  <si>
    <t>Soquetagem de Cabos Sintéticos em Soquete Fabricado em Material Compósito.</t>
  </si>
  <si>
    <t>Lineamento Transbrasiliano: Origem, Evolução e influência na Sedimentação de Bacias Fanerozóicas.</t>
  </si>
  <si>
    <t>Montagem Experimental para Estudo da Eficiência de Separação na Câmara de Expansão do VASPS.</t>
  </si>
  <si>
    <t>Relação entre Propriedades Microscópicas e Viscosidade de Óleos Pesados Livres de Asfaltenos e Resinas (OPLARes)</t>
  </si>
  <si>
    <t>Processos Catalíticos em Líquidos Iônicos para Oxitratamento de Frações de Petróleo via Oxigênio Molecular.</t>
  </si>
  <si>
    <t>Análise do Comportamento de Boca de Sino.</t>
  </si>
  <si>
    <t>Estudo de Viabilidade de Risers Verticais Complacentes (CVAR).</t>
  </si>
  <si>
    <t>Desenvolvimento da integração do simulador STENO com o GOCAD</t>
  </si>
  <si>
    <t>Determinação de Elementos-traço e Espécies Organometálicas em Petróleos e Frações por Técnicas Modernas de Introdução em ICPMS.</t>
  </si>
  <si>
    <t>Desenvolvimento de um Sistema de Medição de Ondas Baseado em Unidades do Tipo AHRS.</t>
  </si>
  <si>
    <t>Estudo da Permeação de H2S em Nylon 11 Utilizado em Dutos Flexíveis e da Corrosão sob Tensão dos Aços Estruturais Utilizados Nestes Dutos - Fase I: Implantação da metodologia de trabalho.</t>
  </si>
  <si>
    <t>Condições Ambientais de Projeto Baseadas na Estatística da Resposta para Risers Flexíveis Conectados em FPSOs.</t>
  </si>
  <si>
    <t>Análises Isotópicas de Sr em Carbonatos - Projeto Estratigrafia Química na Seção Pré-Sal das Bacias da Margem Sudeste e Leste.</t>
  </si>
  <si>
    <t>Validação de metodologia de simulação do transporte inverso de exsudações de óleo, desde a superfície do mar até sua origem no assoalho oceânico.</t>
  </si>
  <si>
    <t>Sistemas Automáticos de Monitoramento Biológico e Ambiental - SAMBA.</t>
  </si>
  <si>
    <t>Desenvolvimento de uma modelagem da combustão em escoamento turbulento baseada em técnica euleriana/lagrangiana e na metodologia de fronteira imersa.</t>
  </si>
  <si>
    <t>OCTOPUS - Sistema de Otimização Conjunta da Trajetória e Localização de Poços Utilizando Simulação de Reservatórios.</t>
  </si>
  <si>
    <t>Método simultâneo para desparafinação e inspeção de linhas de produção e transporte de petróleo parafínico por ultra-som.</t>
  </si>
  <si>
    <t>Serviços de Revisão, Adequação e Otimização de Sistemas Especialistas de Monitoramento e Controle da Corrosão Emunidade de Destilação Atmosférica e a Vácuo (ST-MONITOR) e em Unidades de Águas Ácidas (AA-MONITOR) da UN-REPAR.</t>
  </si>
  <si>
    <t>Caracterização química, físico-química, e geoquímica de águas conatas: interações óleo - água - rocha</t>
  </si>
  <si>
    <t>Síntese e Caracterização de Pontos Quânticos para Uso em Células Fotovoltaicas de Ultra-alta Eficiência.</t>
  </si>
  <si>
    <t>Avaliação da eficácia de Inibidores e Estudos de Formação de Scale Através da Cinética de Deposição por Eletroforese Utilizando Sistema Formado por Microbalança de Quartzo/ Potenciostato. Montagem e Operacionalidade do Sistema e Implementação de métodos d</t>
  </si>
  <si>
    <t>Investigação do uso da tomografia interpoços como ferramenta para caracterização de reservatórios complexos.</t>
  </si>
  <si>
    <t>Controle da Produção Bruta em Poços de Óleo que Utilizam Gás-Lift Intermitente por Meio de Sensor de Golfadas.</t>
  </si>
  <si>
    <t>Dinâmica Não-Linear de Risers: interações não-lineares de natureza hidroelástica e de contato.</t>
  </si>
  <si>
    <t>Efeitos de hidratos de gás no solo.</t>
  </si>
  <si>
    <t>Variabilidade espacial do carbono e nitrogênio e sua relação com atributos so solo em uma área destinada ao reflorestamento na região semi-árida do Rio Grande do Norte.</t>
  </si>
  <si>
    <t>Avaliação do método GPR na detecção de dutos enterrados e subaquáticos e investigação sobre a contribuição de outros métodos geofísicos com a mesma finalidade.</t>
  </si>
  <si>
    <t>Desenvolvimento de instrumentação aplicada a escoamentos bifásicos gás-líquido em tubulações envolvendo óleo e CO2.</t>
  </si>
  <si>
    <t>Efeitos geomecânicos em reservatórios e rochas adjacentes causados pela produção.</t>
  </si>
  <si>
    <t>ENVIRON - Visualização em tempo-real de grandes modelos de engenharia, simulações e operações offshore.</t>
  </si>
  <si>
    <t>MVGEO - Modelagem e Visualização Geomecânica de Ativos de Produção.</t>
  </si>
  <si>
    <t>Estudo e desenvolvimento de hidrogéis super-absorventes (SAPs).</t>
  </si>
  <si>
    <t>Simulação numérica tridimensional de perfis resistivos em poço na determinação da invasão do filtrado do fluido de perfuração em reservatórios de petróleo da Bacia de Campos.</t>
  </si>
  <si>
    <t>Modelagem e Simulação Numérica de Escoamento em Reservatórios Heterogêneos com Acoplamento Geomecânico.</t>
  </si>
  <si>
    <t>Avaliação de desempenho de redes industriais de campo.</t>
  </si>
  <si>
    <t>Desenvolvimento de Produtos Químicos para Poços do Subsal - Formulação básica de inibidores multifuncionais de corrosão e incrustação inorgânica com efeito seqüestrante de H2S.</t>
  </si>
  <si>
    <t>Construção de uma sonda de RMN para a análise de óleo vivo.</t>
  </si>
  <si>
    <t>Superfícies nanométricas inteligentes: Processo auto-cicatrizante de trincas bioinspirado na hemostasia</t>
  </si>
  <si>
    <t>Parametrização de afloramento do embasamento cristalino das bacias do Ceará e interiores do TREND Cariri Potiguar para estudos de condutividade térmica: Um tema em continuidade.</t>
  </si>
  <si>
    <t>Desenvolvimento de um Controlador Preditivo Avançado para Aplicação em Unidades de Refino de Petróleo</t>
  </si>
  <si>
    <t>Desenvolvimento de Sistemas de Controle Avançado de Processos e Otimização Tempo-Real e Integrada da Produção</t>
  </si>
  <si>
    <t>Modelagem do Comportamento Geomecânico com Acoplamento Termo-Hidro-Químico das Rochas do Pré-Sal.</t>
  </si>
  <si>
    <t>Desempenho de revestimentos para proteção contra a corrosão expostos em ambiente offshore, no Flutuante Isabel</t>
  </si>
  <si>
    <t>Desenvolvimento de Metodologia e Programa Computacional para Controle de Consistência e Extração de Conhecimento do Banco de Dados DBFlex.</t>
  </si>
  <si>
    <t>Estudo das Transformações do Óleo durante o Escoamento Limitado durante o Enchimento Submarino de Balões.</t>
  </si>
  <si>
    <t>Desenvolvimento de conectares alternativos para risers flexíveis.</t>
  </si>
  <si>
    <t>Avaliação Agronômica da Uréia Granulada Produzida pela Petrobras e Uréia Pastilhada - Continuação</t>
  </si>
  <si>
    <t>Desenvolvimento de membranas avançadas para a produção de hidrogênio a partir da reforma autotérmica do gás natural.</t>
  </si>
  <si>
    <t>Desenvolvimento de Tecnologia para Gestão da Rastreabilidade Interna de Amostras de Petróleo e Derivados - Projeto Estudo da Conceituação Pastoreio.</t>
  </si>
  <si>
    <t>Desenvolvimento de Processo Contínuo para Quebra de Emulsões de Petróleo Via Microondas.</t>
  </si>
  <si>
    <t>Estudo de Tópicos em Controle e Escoamento de Fluidos e Particulados durante a Perfuração de Poços em Águas Profundas.</t>
  </si>
  <si>
    <t>Dureza e Resistência ao Desgaste de Ligas de Ferro Amorfas/Nanoestruturadas para Revestimento de Equipamentos da Indústria de Petróleo.</t>
  </si>
  <si>
    <t>Desenvolvimento de Nanocompósitos com Matriz Polimérica Termoplástica à Base de Nanotubos e Nanofios de Titanatos</t>
  </si>
  <si>
    <t>Tecnologias para Viabilizar a Exportação do Etanol e Biodiesel via Transporte Multimodal - 2ª Etapa</t>
  </si>
  <si>
    <t>Desenvolvimento do Sistema de Alocação de Petróleos - Projeto Integrado de Abastecimento - Módulo de Alocação de Petróleos - Fase III.</t>
  </si>
  <si>
    <t>Produção de Butanol via Dimerização Catalítica do Etanol.</t>
  </si>
  <si>
    <t>Projeto ADD-GDPO II - Gestão de Desvios em Processos de Operação.</t>
  </si>
  <si>
    <t>Desenvolvimento de Interface para Simulador de Análise de Sistemas de Ancoragem - E-MOOR</t>
  </si>
  <si>
    <t>Determinação in situ de Pb, Cd, Cu, Zn e Ni em Águas Marinhas - Nas Bacias Potiguar (RN) e de Campos (RJ), Usando a Técnica de Difusão em Filmes Finos por Gradientes de Concentração</t>
  </si>
  <si>
    <t>Implementação de melhorias no Software BR-SIS.</t>
  </si>
  <si>
    <t>Aplicação da Tomografia Sísmica para o Monitoramento do Armazenamento Geológico de C02.</t>
  </si>
  <si>
    <t>Aplicação da Ressônancia Magnética Nuclear Para Monitoramento do armazenamento Geológico de CO2.</t>
  </si>
  <si>
    <t>STENO: Simulação de Retrabalhamento de sedimentos por Processos de Onda e Maré.</t>
  </si>
  <si>
    <t>Pesquisa e Desenvolvimento de Produtos Visando à Mitigação de Problemas Relacionados à Incrustação, corrosão e Presença de H2S Durante a Produção de Petróleo em Campos Subsal</t>
  </si>
  <si>
    <t>Reestruturação Computacional do Programa Anflex</t>
  </si>
  <si>
    <t>Estudos de Materiais com potencial para utilização na Composição de Catalisadores FCC - Avaliação de Seletividade para transferência de Hidrogênio em Craqueamento</t>
  </si>
  <si>
    <t>Sistemas nanoestruturados e nanodispersos para remoção seletiva de compostos sulfurados e outros contaminantes na indústria de petróleo</t>
  </si>
  <si>
    <t>Catalisadores a base de SrSnO3 para redução catalítica de NOx</t>
  </si>
  <si>
    <t>Obtenção de 1-Octeno a partir de Butadieno Empregando Processos Catalíticos</t>
  </si>
  <si>
    <t>Estudo do Comportamento Estrutural dos Arames das Armaduras de Tração de Linhas Flexíveis junto aos seus Conectares</t>
  </si>
  <si>
    <t>Desenvolvimento do Projeto Integrado de Abastecimento - Módulos de Gestão de Suprimentos e Gestão de Estoques - Fase III.</t>
  </si>
  <si>
    <t>Desenvolvimento de Simulador para Operação de Remoção de Plugs de Hidrato</t>
  </si>
  <si>
    <t>Desenvolvimento do Sistema de Planejamento de Refinarias - PLANREF</t>
  </si>
  <si>
    <t>Monitoramento de Processos de Corrosão por Corrente Alternada em Dutos Instalados em Corredores com Linhas de Transmissão Elétrica</t>
  </si>
  <si>
    <t>Utilização de Uréia na Suplementação Alimentar de bovinos e no Tratamento de volumosos de Baixa Qualidade</t>
  </si>
  <si>
    <t>Avaliação da Utilização da Uréia na Alimentação e Saúde de Ruminantes</t>
  </si>
  <si>
    <t>Estudo para Avaliação e Identificação da Corrosão em Campo de Componentes Metálicos do sistema de Combustível de Motores Náuticos Movidos a Gasolina</t>
  </si>
  <si>
    <t>Estratigrafia Genômica Comparada - Fase I: Projeto Piloto visando testar a viabilidade de aplicação de Metodologias de Meta-Genômica para Estudos Estratigráficos Comparativos: Projeto GALÁPAGOS M1.</t>
  </si>
  <si>
    <t>Melhoramento da Ferramenta Diagrama de Fontes de Água.</t>
  </si>
  <si>
    <t>Estudos de Hidratação e Caracterização de Pastas de Cimento Portland-Classe G, Submetidas à Diferentes Condições de Cura e Exposição, destinadas à Utilização na Cimentação de Poços de Petróleo no Âmbito do Projeto Pré-Sal - Projeto Cimentação de Poços em Formações Salinas com Exposição ao C02.</t>
  </si>
  <si>
    <t>Estudo Conceitual para Gasoduto de Exportação de Grande Diâmetro (20pol).</t>
  </si>
  <si>
    <t>Caracterização e Análises de Amostras da Indústria de Óleo e Gás por Espectrometria de Absorção Atômica.</t>
  </si>
  <si>
    <t>Análise de Nova Concepção de Suporte para Dutos Rígidos Offshore.</t>
  </si>
  <si>
    <t>Elaboração do Projeto Executivo da Infra-estrutura Física do Centro de Pesquisa em Geofisica e Geologia da Universidade Federal da Bahia, CPGG-UFBA.</t>
  </si>
  <si>
    <t>Estudo sobre os Danos Produzidos por Fadiga em Linha Flexível e Bend Stiffener tipo DCDE.</t>
  </si>
  <si>
    <t>Desenvolvimento e Consolidação do Método Eletromagnético a Multi-frequência para Exploração e Imageamento de Reservatórios Continentais de Hidrocarbonetos com Profundidade de até 3 km.</t>
  </si>
  <si>
    <t>Evolução dos Resolvedores para a Otimização do Transporte Marítimo de Petróleo e Derivados.</t>
  </si>
  <si>
    <t>Implantação de Metodologia de Eluição e Análise de Soluções contendo H2S para Estudo Dinâmico de Adsorção de Sulfeto em meios Porosos.</t>
  </si>
  <si>
    <t>Comportamento Térmico de Nanofluidos: Aumento da Eficiência Energética de Processos da Petrobras.</t>
  </si>
  <si>
    <t>Elaboração do PROJETO EXECUTIVO do Instituto Fertilizantes Nitrogenados - IFN da UFV.</t>
  </si>
  <si>
    <t>Desenvolvimento de Tecnologias para Biorremediação de Manguezais e Detecção Polifásica de Bioindicadores de Contaminação e Recuperação do Ambiente.</t>
  </si>
  <si>
    <t>Desenvolvimento de Métodos para a Solução PBE-CFD Multivariada.</t>
  </si>
  <si>
    <t>Implementação de Rotinas Computacionais para o Pré-processamento Geoestatístico Integráveis a Programas Especialistas - PETREL e GOCAD e Técnicas de Simulação Estocástica.</t>
  </si>
  <si>
    <t>Caracterização de Agregados de diferentes origens para Aplicação em Misturas Asfálticas e em Trechos Experimentais.</t>
  </si>
  <si>
    <t>Estudo do Escoamento de Óleo durante o Enchimento Submarino de Balões.</t>
  </si>
  <si>
    <t>Implementação de um Sistema Computacional de Suporte à Interpretação de Radiografias de Soldas.</t>
  </si>
  <si>
    <t>Desenvolvimento de Pesquisa na Área de Caracterização e Monitoramento Ambiental de Ecossistemas em Áreas Estratégicas.</t>
  </si>
  <si>
    <t>Avaliação de Riscos e Impactos à Saúde de Trabalhadores Rurais no Manejo de Águas Produzidas Tratadas Oriundas da Extração de Petróleo e Gás Terrestres e de outras Fontes em Projetos de Irrigação de Plantas Oleaginosas e Ornamentais.</t>
  </si>
  <si>
    <t>Configuração de Telas de Operação e Representação de Alarmes para SDCDs em Refinarias de Petróleo para Aumento da Confiabilidade Humana.</t>
  </si>
  <si>
    <t>Identificação de Modelos de Emissão através de Data Mining.</t>
  </si>
  <si>
    <t>Elaboração do Projeto Executivo para o Aditivo de Escopo da Edificação da Infra-Estrutura do Núcleo de Estudos em Escoamento e Medição de Óleo e Gás - NEMOG.</t>
  </si>
  <si>
    <t>Desenvolvimento do Sistema de Análise, Controle e Gerenciamento Geológico-Geotécnico das Faixas de Dutos da TRANSPETRO - GeoRisco3D.</t>
  </si>
  <si>
    <t>Caracterização Ambiental  Integrada da Plataforma Continental do Estado de Sergipe e Sul de Alagoas.</t>
  </si>
  <si>
    <t>Desenvolvimento de Tecnologia de Monitoramento com Veículo Aéreo não Tripulado para a Medição das Concentrações Troposféricas de O3 e da Altura da Camada Limite Atmosférica.</t>
  </si>
  <si>
    <t>Recobrimentos Nanoestruturados para Utilização em Dutos, Partes e Peças de Instalações Petrolíferas.</t>
  </si>
  <si>
    <t>Estudo Experimental do Comportamento da Plataforma Semi-Submersível - P55 sob a Ação do Fenômeno de VIM - VORTEX INDUCED MOTION.</t>
  </si>
  <si>
    <t>Injeção de CO2 em Reservatórios Carbonáticos.</t>
  </si>
  <si>
    <t>Projeto de Pesquisa e Desenvolvimento de Métodos e Modelagem Termodinâmica da Distribuição do Gás Carbônico (CO2) em Fluidos de Reservatórios.</t>
  </si>
  <si>
    <t>Monitoramento da Comunidade Bacteriana Presente em Fluidos Produzidos de um Campo Petrolífero durante Tratamento da Água de Injeção com Nitrato.</t>
  </si>
  <si>
    <t>Estudo do Comportamento de Linhas Flexíveis com Arames das Armaduras de Tração Danificados.</t>
  </si>
  <si>
    <t>Pesquisa em Metodologias de Quantificação aplicadas a Diagnóstico, Avaliação e Monitoramento Ambiental</t>
  </si>
  <si>
    <t>GALILEU/ENVIRON Infra-Estrutura Computacional e Visualização para Simulações Offshore.</t>
  </si>
  <si>
    <t>Desenvolvimento de Membranas de Nanofiltração Resistentes a Agentes Oxidantes.</t>
  </si>
  <si>
    <t>Micropaleontologia das Bacias do Amazonas e Solimões: refinamento biocronoestratigráfico da seção pensilvaniana e permiana com base em palinologia, fusulinídeos e conodontes.</t>
  </si>
  <si>
    <t>Previsão de Zonas de Acumulação e da Geometria Deposicional de Areias e o Impacto das Variações de Nível do Mar e de Gradiente Topográfico em Sistemas Plataforma-Talude Bacia, com Talude Tipo Rampa (Conexão Rio-Delta-Bacia) através de Simulação Física II. RDB II.</t>
  </si>
  <si>
    <t>Projeto ADDSUB II - Ferramenta de Auxílio ao Desenvolvimento e Armazenamento de Projetos de Arranjo Submarino</t>
  </si>
  <si>
    <t>Desenvolvimento de Algoritmos para Identificação de Modelos Lineares de Processos Multivariáveis Operando em Malha Fechada.</t>
  </si>
  <si>
    <t>Investigação sobre Procedimentos de Identificação de Cargas Axiais em Dutos Submersos a partir de Respostas Vibratórias</t>
  </si>
  <si>
    <t>Estudo dos Efeitos de Descargas Atmosféricas no Sistema de Transferência de Petróleo e de seus Derivados.</t>
  </si>
  <si>
    <t>Reparo por Atrito - Otimização de Parâmetros de Processamento</t>
  </si>
  <si>
    <t>Inversão Bayesiana de AVO Aplicada à Exploração e ao Desenvolvimento de Reservatório</t>
  </si>
  <si>
    <t>Automação Inteligente de Processos Petroquímicos - AIPetro</t>
  </si>
  <si>
    <t>Avaliação da Resistência à Abrasão e ao Deslizamento de Risers - Projeto Dutos Flexíveis e Acessórios.</t>
  </si>
  <si>
    <t>Desenvolvimento e Sensor Magnético para Detecção e Dimensionamento de Depósito de Parafina em Soldas</t>
  </si>
  <si>
    <t>Desenvolvimento do BLEND-BROT - Fase III.</t>
  </si>
  <si>
    <t>Estudo de Degradação Fotocatalítica de Gases poluentes do Processo de FCC e Desenvolvimento de Fotocatalisadores Para Este Fim</t>
  </si>
  <si>
    <t>Avaliação da Eficiência do Produto Biocida Canguard Ultrabit 20 DPG.</t>
  </si>
  <si>
    <t>Delineamento Amostral e Análise Estatística Integrada dos Dados do Projeto Reuso Agrícola de Água Produzida Tratada</t>
  </si>
  <si>
    <t>Análise Petrofísica da Bacia Sedimentar do Rio do Peixe com Extração de Atributos de Atenuação em Perfis Sônicos</t>
  </si>
  <si>
    <t>Estudo do Comportamento de Materiais de Alta Resistência Frente aos Fluidos de Completaçãoe de Acidificação Utilizados em Ambientes Contendo  H2S e CO2 em Alta Pressão e Temperatura, Condições  Pré-sal.</t>
  </si>
  <si>
    <t>Corrosividade do ácido sulfúrico (93-98) % ao aço-carbono ASTM A 36 e API 5L Gr B e aos aços inoxidáveis austenftico AISI 316L e Sandvik SX.</t>
  </si>
  <si>
    <t>A Mudança do Clima e as Operações Offshore no Oceano Atlântico Sul.</t>
  </si>
  <si>
    <t>Planejamento do Delineamento Amostral: Avaliação do Poder dos Testes de Hipóteses (Power Analysis) Estabelecidos para o Projeto de Monitoramento Contínuo da Baia da Guanabara</t>
  </si>
  <si>
    <t>Síntese e Avaliação de Catalisadores Ziegler-Natta e Metalocênicos para Obtenção de Poliolefinas com Propriedades Especiais.</t>
  </si>
  <si>
    <t>Criação de Tecnologia de Identificação, Processamento e Interpretação de Ondas Convertidas aplicada à Exploração Sísmica Marítima de Superfície.</t>
  </si>
  <si>
    <t>Desenvolvimento de Catalisadores Estruturados para CLC.</t>
  </si>
  <si>
    <t>Desenvolvimento de Algoritmos de Migração, usando a Técnica de Superposição de Feixes Gaussianos.</t>
  </si>
  <si>
    <t>Estudos sobre Fluidos para Perfuração e Completação de Poços de Petróleo baseados em Soluções Poliméricas e de Micelas Gigantes.</t>
  </si>
  <si>
    <t>Desenvolvimento e Aplicação de Novas Classes de Catalisadores para Oligomerização e Polimerização de Olefinas.</t>
  </si>
  <si>
    <t>Simulação Numérica de Problemas de Engenharia através do Método dos Elementos Discretos.</t>
  </si>
  <si>
    <t>Estudo do Processo de Síntese de Silicoaluminofosfatos.</t>
  </si>
  <si>
    <t>Sistemas de Produção Offshore com alto grau de Automação.</t>
  </si>
  <si>
    <t>Blending Integrado de Diesel.</t>
  </si>
  <si>
    <t>Desenvolvimento e Manutenção dos Módulos de pré e pós-processamento do Programa Dynasim.</t>
  </si>
  <si>
    <t>Estudo da Corrosão e Proteção de Sistemas de Transferência de Petróleo, Derivados e Biocombustíveis.</t>
  </si>
  <si>
    <t>Análise Físico-Química de Águas, Efluentes e Resíduos do Programa de Reuso de Águas.</t>
  </si>
  <si>
    <t>Análise do Desempenho Funcional e Estrutural de Pavimentos Asfálticos com Seções Monitoradas no Quadrilátero Ferrífero.</t>
  </si>
  <si>
    <t>Elaboração do PROJETO EXECUTIVO de Implantação de Infra-Estrutura Laboratorial.</t>
  </si>
  <si>
    <t>Elaboração do PROJETO EXECUTIVO do Laboratório de Excelência para Caracterização e Estudo da Biodegradação de Polímeros.</t>
  </si>
  <si>
    <t>Avaliação da Utilização de Uréia Encapsulada na Alimentação e Saúde de Ruminantes.</t>
  </si>
  <si>
    <t>Fotocatalisador para Degradação de Material Orgânico em Água, Baseado em TiO2.</t>
  </si>
  <si>
    <t>Simulação Numérica do Escoamento na Câmara de Expansão do VASPS-Fase II.</t>
  </si>
  <si>
    <t>Desenvolvimento de Novos Combustíveis Marítimos.</t>
  </si>
  <si>
    <t>Uso Racional da Água na FAFEN com ênfase na Redução da Sobrecarga do Stripper na Unidade de Amônia II 0  - Parte 2.</t>
  </si>
  <si>
    <t>Elaboração do PROJETO EXECUTIVO de Criação do Centro de Desenvolvimento Químico-Tecnológico DOPOLAB-EQ-UFRJ.</t>
  </si>
  <si>
    <t>Detecção de Falhas em Revestimentos Anticorrosivos por ensaios Não-destrutivos</t>
  </si>
  <si>
    <t>SiVIEP - Sistema de Visualização Integrado para E&amp;P</t>
  </si>
  <si>
    <t>Avaliação de Tecnologias de Sensoriamento Distribuído de Temperatura utilizando Fibras Ópticas - Fase II.</t>
  </si>
  <si>
    <t>Desenvolvimento de Metodologias para Preparação de Catalisadores em paralelo.</t>
  </si>
  <si>
    <t>Caracterização de Campo Petrolífero Carbonático, com base em Métodos Geofísicos Quantitativos.</t>
  </si>
  <si>
    <t>Uso Racional da Água na RLAM - Parte II (RLAM-ÁGUA II)</t>
  </si>
  <si>
    <t>Elaboração do Projeto executivo do Laboratório de Tecnologia de perfuração - LAPT</t>
  </si>
  <si>
    <t>Estudo Conceitual para Linha de Transferência de Óleo FPSO-Monobóia em Águas Profundas</t>
  </si>
  <si>
    <t>Análise Acoplada e de VIM de Uma Plataforma Semi-submersível de Grande Calado</t>
  </si>
  <si>
    <t>Estudo Conceitual para Riser Rígido Grande Diâmetro (24 Polegadas) para Exportação de Óleo</t>
  </si>
  <si>
    <t>Colapso de Dutos flexíveis por Descompressão</t>
  </si>
  <si>
    <t>Caracterização Ambiental da Bacia de Santos - Síntese das Informações Pretéritas</t>
  </si>
  <si>
    <t>Desenvolvimento de Sistema de Monitoração e Inspeção de Dutos Flexíveis Através de Métodos Magnéticos - BARKFLEX-II</t>
  </si>
  <si>
    <t>Avaliação de Biomarcadores Bioquímicos, Moleculares, Histológicos e Citogenéticas de Contaminação Aquática para a Indústria do Petróleo</t>
  </si>
  <si>
    <t>Aprimoramento de Tecnologia Eletroquímica Alternativa para Tratamento de Águas Ácidas Geradas em Refinarias.</t>
  </si>
  <si>
    <t>Desenvolvimento de Métodos Multivariáveis para Avaliação e Sintonia de Controladores Descentralizados - BR-TUNING-MIMO</t>
  </si>
  <si>
    <t>Recuperação Melhorada de Petróleo através de Agentes Nanoestruturados Inteligentes Obtidos a Partir de Componentes da Produção do Biodiesel.</t>
  </si>
  <si>
    <t>Desenvolvimento de Ensaios de Carregamento Cíclico utilizando Corpos-de-prova Pré-trincados em meios Contendo Etanol.</t>
  </si>
  <si>
    <t>Rede de Engenharia Industrial Avançada Para o Petróleo e Gás.</t>
  </si>
  <si>
    <t>Aplicação da Técnica de Eletrodiálise ao Tratamento de Efluentes de Refinaria Visando o Descarte Zero</t>
  </si>
  <si>
    <t>Métodos Acoplados para a Modelagem de Ondas Sísmicas e Técnicas para Inversão da Equação Completa da Onda com Métodos Integrais.</t>
  </si>
  <si>
    <t>Recuperação Avançada de Reservatórios utilizando Aquecimento Eletromagnético e Nanopartículas Incorporadas em Proppants.</t>
  </si>
  <si>
    <t>Detecção de Feições de Óleo na Superfície do Mar Utilizando Dados dos Satélites RADARSAT -2 e Modelagem Inversa da Trajetória na Área de Tupi/Iracema, Bacia de Santos</t>
  </si>
  <si>
    <t>Sistema de Análise Geoquímica de Rochas - ChemRock -IV</t>
  </si>
  <si>
    <t>Desenvolvimento e Aplicação do Simulador Baseado em MPS para o Estudo dos Escoamentos Multifásicos e Interação Fluido-Estrutura</t>
  </si>
  <si>
    <t>Rede Asfalto N/NE</t>
  </si>
  <si>
    <t>Adsorção de Gás Natural em Materiais Metalo-Orgânicos Estruturados (MOFS) - ADSMOF</t>
  </si>
  <si>
    <t>Montagem Complementar do Laboratório de Petrofísica e Melhoria Instrumental de um Sistema Eletromagnético a Multi-Frequência.</t>
  </si>
  <si>
    <t>Caracterização Multiescalar em Reservatórios Carbonáticos Análogos da Bacia Sergipe/Alagoas.</t>
  </si>
  <si>
    <t>Desenvolvimento e Aplicação de Metodologias de Geração de Diagramas de Restrição para Sondas DP</t>
  </si>
  <si>
    <t>Avaliação Experimental Para Auxílio no Desenvolvimento de Sistema de Produção De Petróleo Para Operar no Pré-Sal com Casco Monocoluna.</t>
  </si>
  <si>
    <t>Técnicas Inteligentes para Inversão e Integração de Dados Sísmicos 3D.</t>
  </si>
  <si>
    <t>Teste de Tratabilidade de Sedimentos Contaminados com Derivados de Petróleo Usando o Processo de Solubilização Oxidativa.</t>
  </si>
  <si>
    <t>Estudo Conceitual e Benchmarking Internacional de Certificação em Linha.</t>
  </si>
  <si>
    <t>Desenvolvimento e Implementação de Ferramentas Computacionais para Simulação de Operações de Offloading</t>
  </si>
  <si>
    <t>Deposição de Nanocamadas de Óxido de Molibdênio Suportado em Alumina</t>
  </si>
  <si>
    <t>Montagem de Plataforma Integrada para Desenvolvimento e Pesquisa em Poços Automatizados de Produção de Petróleo</t>
  </si>
  <si>
    <t>Visita Técnica-Científica do Dr. Erling Fjaer</t>
  </si>
  <si>
    <t>Desenvolvimento de Procedimentos Numéricos e Experimentais para Análise e Previsão do Comportamento de Reservatórios Estruturalmente Complexos.</t>
  </si>
  <si>
    <t>Elaboração do PROJETO EXECUTIVO  PROJEX 01.</t>
  </si>
  <si>
    <t>Modernização de Infra-estrutura dos Laboratórios de Asfalto e Geotécnica do Instituto de Pesquisas Rodoviárias - IPR /DNIT.</t>
  </si>
  <si>
    <t>Análise Estratigráfica do Andar Alagoas nas Bacias do Araripe, Tucano/Jatobá, Parnaíba e Sanfranciscana.</t>
  </si>
  <si>
    <t>Tubos Revestidos Internamente por Soldagem para Risers</t>
  </si>
  <si>
    <t>Parametrização de Sistemas Deposicionais com Ênfase em Sistemas Turbidíticos</t>
  </si>
  <si>
    <t>Pesquisa e Desenvolvimento de Metodologia para a Automação do Processo de Construção de Modelos de Análise de Risco e Confiabilidade no Contexto da Construção e Restauração de Poços.</t>
  </si>
  <si>
    <t>A Aplicação dos Sólidos Nanoestruturados na Captura de CO2.</t>
  </si>
  <si>
    <t>Manutenção e Desenvolvimento do Simulador DYNASIM</t>
  </si>
  <si>
    <t>Desenvolvimento de Arquiteturas Auto-organizadas com Potencial para Recuperação Avançada de Petróleo</t>
  </si>
  <si>
    <t>Estudo e Avaliação de Procedimentos de Soldagem de Juntas Dissimilares considerando as Aplicações Submarinas do Setor de Petróleo e Gás Natural</t>
  </si>
  <si>
    <t>Uso de Micronutrientes no Aumento da Eficiência de uso de N-Uréia.</t>
  </si>
  <si>
    <t>Desenvolvimento e Implantação de Metodologia para Análise de Material Poroso por Termografia.</t>
  </si>
  <si>
    <t>Perícia em Procedimentos de Soldagem e Inspeção de Tubos de Aço Inoxidável.</t>
  </si>
  <si>
    <t>Estudo e Desenvolvimento de Metodologia para a Prevenção da Degradação do Óleo do Fruto de Macaúba e Aproveitamento de co-produtos do Processo.</t>
  </si>
  <si>
    <t>Desenvolvimento de Metodologia para Inversão Catastrófica e Transicional de Emulsões de Petróleo e Água - Projeto Escoamento de Óleos Viscosos e Emulsões.</t>
  </si>
  <si>
    <t>Serviços de Desenvolvimento de Componentes de Software para Desenvolvimento Rápido de Aplicações de Realidade Virtual.</t>
  </si>
  <si>
    <t>Desenvolvimento de Pesquisa e Inovação Tecnológica em Processo de Reciclagem de Polímeros - Fase Bancada II.</t>
  </si>
  <si>
    <t>Serviços de Desenvolvimento de Procedimento e Realização de Ensaios de Corrosão- Fadiga em Alta Pressão (até 300 bar) de Aços Duplex e Supermartensíticos em meios da Indústria do Petróleo.</t>
  </si>
  <si>
    <t>Análise Micropaleontológica e Bioestratigráfica das Seqüências Rifte e Pós-Rifte da Bacia de Pernambuco.</t>
  </si>
  <si>
    <t>Avaliação da Integridade de Juntas Soldadas de Aços Resistentes à Corrosão em Meios Agressivos Diferentes.</t>
  </si>
  <si>
    <t>Levantamento Hidrogeológico do Estado do Espírito Santo.</t>
  </si>
  <si>
    <t>Sistema de Planejamento de Refinarias - Projeto PLANREF.</t>
  </si>
  <si>
    <t>Estudos de Novos Processos de Obtenção de Bioprodutos em Escala Piloto</t>
  </si>
  <si>
    <t>Otimizaçao da Síntese das Zeólitas Beta e ZSM-12</t>
  </si>
  <si>
    <t>Proposta Para Apoio Metodológico no Projeto de Definição de Uma Abordagem de Avaliação de Stress de Tancagem Para Refinarias da Petrobras</t>
  </si>
  <si>
    <t>Desenvolvimento de Soluções Computacionais e Operacionais para manter o Sistema InfoGrid capaz de atuar como infraestrutura de execução computacional da Rede Galileu.</t>
  </si>
  <si>
    <t>Serviços de Obtenção de Parâmetros da Técnica PERC (Polarização Eletroquímica de Reativação Potenciocinética Cíclica).</t>
  </si>
  <si>
    <t>Estudos de Tratabilidade dos Efluentes da Refinaria do Vale da Paraíba (REVAP).</t>
  </si>
  <si>
    <t>Análise Molecular da Comunidade de Bactérias em Amostras de Lodo Aeróbio de Reatores Biológicos.</t>
  </si>
  <si>
    <t>MAS-SCM: Protótipo de Ambiente Integrado para Soluções Logísticas com Uso de Multi-Agentes.</t>
  </si>
  <si>
    <t>Sistema Remoto de Detecção de Obstruções / Incrustações em Linhas de Transporte.</t>
  </si>
  <si>
    <t>Desenvolvimento de Métodos Analíticos para a Determinação de Espécies Químicas Nitrogenadas em Diesel e Querosene - Estudos de Estabilidade de Combustíveis.</t>
  </si>
  <si>
    <t>Desenvolvimento de Metodologia por Fluorescência de Raios X com Energia Dispersiva, para Determinação de Indicadores de Corrosão (Ferro e Níquel) e Vanádio, em Petróleos.</t>
  </si>
  <si>
    <t>Serviços de Desenvolvimento e Implementação Computacional no Ambiente TECTOS.</t>
  </si>
  <si>
    <t>Soldagem MAG de Dutos e Tubulações em Operação.</t>
  </si>
  <si>
    <t>MAS-SCM: Protótipo de Ambiente Integrado para Soluções Logísticas com Uso de Multi-Agentes (fase 11)</t>
  </si>
  <si>
    <t>Sistema de Detecção e Controle de golfadas em linhas de Bombeio de Produção.</t>
  </si>
  <si>
    <t>Estudo do Desempenho de Dutos Reparados por Luvas Bi-partidas com Interferência e sem Solda Circunferencial.</t>
  </si>
  <si>
    <t>Desenvolvimento de um sistema a plasma para produção de hidrogênio e carbono a partir da decomposição do gás metano.</t>
  </si>
  <si>
    <t>Testes de Durabilidade em Tubos Reparados com Mantas de Materiais Compósitos.</t>
  </si>
  <si>
    <t>Produção em Escala Piloto de Produtos Biotecnológicos, com Ênfase em Enzimas Hidrolases.</t>
  </si>
  <si>
    <t>DYNASIM/UFAL - Apoio ao Desenvolvimento do DYNASIM-GIEN e Validação do Módulo de Linhas e Risers (DOOLlNES) Acoplado ao DYNASIM</t>
  </si>
  <si>
    <t>Estimativa da Confiabilidade de Inspeção de Juntas Soldadas pelas Técnicas de Líquidos Penetrantes e Partículas Magnéticas.</t>
  </si>
  <si>
    <t>Estudo de corrosão localizada e trincamento assistido pelo ambiente de ligas resistentes à corrosão em presença de H2S e lons Cloreto.</t>
  </si>
  <si>
    <t>SMARt: Sistema Modular de Apoio à Decisão para a Otimização do Scheduling em Refinarias de Petróleo - FASE 4</t>
  </si>
  <si>
    <t>Desenvolvimento de metodologia para a identificação de modelos matemáticos de poços de produção de petróleo.</t>
  </si>
  <si>
    <t>Projeto Módulos de Gestão de Suprimentos e Estoques do Sistema Integrado de Abastecimento.</t>
  </si>
  <si>
    <t>Estudo estratégico para otimização dos processos AMEOR e inibição do souring visando aplicação off shore.</t>
  </si>
  <si>
    <t>Desenvolvimento de método para dimensionamento de pavimentos asfálticos - Fase I : Trechos experimentais e materiais de pavimentação.</t>
  </si>
  <si>
    <t>XXI Reunião anual de usuários do LNLS</t>
  </si>
  <si>
    <t>Desenvolvimento de sensores à fibra óptica para monitoramento de Dióxido de Carbono - CO2</t>
  </si>
  <si>
    <t>Estudo de injeção de água produzida como método de recuperação avançada de petróleo.</t>
  </si>
  <si>
    <t>Elaboração do projeto executivo do Laboratório de processamento e caracterização de materiais.</t>
  </si>
  <si>
    <t>Serviços de avaliação do efeito mitigador do etanol na taxa de corrosão do aço carbono em meios contendo CO2 e ácidos orgânicos, em condições de condensação (corrosão de topo) e de escoamento estratificado.</t>
  </si>
  <si>
    <t>Projeto Suporte ao desenvolvimento da Transferência e Estocagem de Alta Performance - Etapa 2010-2011</t>
  </si>
  <si>
    <t>Atuação das micro ondas nas propriedades interfaciais de emulsões de petróleos pesados (aditivo) e acompanhamento de testes no SKID da IPRC no NUEX/CENPES em Aracaju/SE.</t>
  </si>
  <si>
    <t>Suspensões de nanomateriais carbonosos em copolímeros de acrilamida: nanofluidos para recuperação avançada de petróleo.</t>
  </si>
  <si>
    <t>Sistema de Alocação de Petróleos Alope</t>
  </si>
  <si>
    <t>Avaliação das propriedades de chapa de aço 214% Cr-1% Mo revestida com aço inoxidável por meio de soldagem por explosão.</t>
  </si>
  <si>
    <t>Estabilidade e Escoabilidade de Emulsões de Água em Petróleos Parafínicos.</t>
  </si>
  <si>
    <t>Desenvolvimento de metodologia para análise de teor de sal em óleos.</t>
  </si>
  <si>
    <t>Modelagem computacional de colunas de destilação com alta pressão parcial de H2.</t>
  </si>
  <si>
    <t>Dimensionamento das perdas por GARESC.</t>
  </si>
  <si>
    <t>Desenvolvimento do Processo FSW para a Expansão da Malha Dutoviária Brasileira.</t>
  </si>
  <si>
    <t>Aplicação de Técnicas Eletroquímicas em Análises de Produtos Químicos.</t>
  </si>
  <si>
    <t>Epidemiologia e Manejo do Mofo Cinzento da Mamoneira.</t>
  </si>
  <si>
    <t>Estudo numérico e experimental do processo de reinício de circulação  de óleos parafínicos gelificados em tubulações.</t>
  </si>
  <si>
    <t>Separação Gravitacional em Poços Direcionais: Estudo da Influência de Propriedades Físicas dos Fluidos, Geometria e Padrões de Escoamento no Projeto do Separador Shroud Invertido.</t>
  </si>
  <si>
    <t>Desenvolvimento de Catalisadores Tiorresistentes para a Reação de Deslocamento Gás - água.</t>
  </si>
  <si>
    <t>Identificação e Avaliação dos Canais de Distribuição Reversos do PET Pós-consumo em Recife para Maximização de sua Reciclagem com base na Logística Reversa.</t>
  </si>
  <si>
    <t>Aplicação de técnicas de solução numérica em modelos geofísicos: simulação da propagação de ondas através do método dos volumes finitos, aplicação do procedimento recursivo do método dos elementos de contorno em dinâmica e otimização da representação de superfícies, potenciais e conjunto de dados discretos através de funções de base radial.</t>
  </si>
  <si>
    <t>Estudos das Técnicas de Ultrassom para Quebra de Emulsão Água-em-óIeo.</t>
  </si>
  <si>
    <t>Determinação da Variação da Amplitude do Coeficiente de Reflexão Sísmico para Diversos Esquemas de Aquisição e Extrapolação do Campo de Ondas.</t>
  </si>
  <si>
    <t>Classificação de Padrões em Imagens de Rocha.</t>
  </si>
  <si>
    <t>Otimização da Movimentação de Lotes de Denvados de Petróleo e de Biocombustívels.</t>
  </si>
  <si>
    <t>Dimensionamento de Partículas em Fluidos de Perfuração e Previsão da Perda de Produtividade em Poços Causada pela Invasão de Fluidos de Perfuração.</t>
  </si>
  <si>
    <t>Ajuste de Histórico e Controle Ótimo em Simulação de Reservatórios.</t>
  </si>
  <si>
    <t>Projeto Modelos e Algoritmos em Programação Estocástica.</t>
  </si>
  <si>
    <t>Estudo  Experimental  e  Numérico  da  Geoquímica  do  Sistema  CO2-Fluido-Rocha  em  Reservatórios  do  Intervalo  Pré-Sal  visando  o Armazenamento  Geológico de Carbono e Recuperação Terciária de Petróleo - Projeto GEOQUIPS.</t>
  </si>
  <si>
    <t>Desenvolvimento e Implementação Computacional de Modelos discretos de Boltzmann e Estudo de Caso para Arenitos "sujos".</t>
  </si>
  <si>
    <t>Implementação do Módulo de Otimização do Sistema CONSUELO.</t>
  </si>
  <si>
    <t>Desenvolvimento de Métodos para Caracterização Química de Rochas.</t>
  </si>
  <si>
    <t>Ensaios de um protótipo de PIG instrumentado com sensores internos e odômetros externos, no loop 14</t>
  </si>
  <si>
    <t>Bioprospecção da Diversidade Taxonômica de Comunidades Microbianas Fixadoras de Nitrogênio Superóxidos Dependentes.</t>
  </si>
  <si>
    <t>Estudo para Aperfeiçoamento da Unidade de Destilação Batelada· UDB para Produtos de Processos de Conversão de Frações de Petróleo</t>
  </si>
  <si>
    <t>Caracterização Meteo-oceanográfica da Bacia de Campos.</t>
  </si>
  <si>
    <t>Desenvolvimento e avaliação de polímeros e géis para recuperação melhorada de petróleo.</t>
  </si>
  <si>
    <t>Avaliação Fluidodinâmica do HDT em Regime Contracorrente com o uso da Fluidodinâmica Computacional - CFD.</t>
  </si>
  <si>
    <t>Estudo de BCS Operando com Gás e Óleo Viscoso.</t>
  </si>
  <si>
    <t>Deslocamento de líquidos em poços e reservatórios II.</t>
  </si>
  <si>
    <t>Caracterização Microestrutural e Mecânica de Soldas Circunferenciais em Tubos de Aço API grau X8o e X100 Produzidos por resfriamento Acelerado</t>
  </si>
  <si>
    <t>Evolução estratigráfica da seção Juro-Neocomiana das Bacias de Tucano, Jatobá, Araripe e Paraná-Pelotas, e integração com a margem africana.</t>
  </si>
  <si>
    <t>Análise da viabilidade técnica do uso de solo contaminado com óleo e de resíduos da produção de petróleo como material para pavimentação asfáltica - Fase II</t>
  </si>
  <si>
    <t>Caracterização da Comunidade Microbiana de Reservatório de Petróleo e Possíveis efeitos da injeção de CO2 nessa Comunidade - Fase 2.</t>
  </si>
  <si>
    <t>Simulação numérica para análise de VIV em risers.</t>
  </si>
  <si>
    <t>Validação de um ambiente de Simulação de Navegação inercial em Dutos</t>
  </si>
  <si>
    <t>Modelagem e medição de escoamentos multifásicos para acompanhamento de poços em sistemas de produção de petróleo.</t>
  </si>
  <si>
    <t>Serviços tecnológicos, desenvolvimento, formação, formação e treinamento de recursos humanos, absorção e transferência de tecnologias</t>
  </si>
  <si>
    <t>Estudo da corrosividade de produtos petroquímicos, ácidos orgânicos e metanol em dutos de transporte</t>
  </si>
  <si>
    <t>Desenvolvimento de Procedimento e Realização de Ensaios para Testar a Influência da Pressão no Processo de Fragilização pelo Hidrogênio de Aços Duplex e Supermartensíticos com e sem H2S</t>
  </si>
  <si>
    <t>Desenvolvimento de Ferramentas para o Controle dos Efeitos da Deposição em Baterias de Pré-Aquecimento.</t>
  </si>
  <si>
    <t>Algoritmos de processamento e imageamento sísmico com ênfase em reservatórios carbonáticos.</t>
  </si>
  <si>
    <t>Análise Elastoplástica de Poços e Estudo do Fraturamento Hidráulico em Reservatórios Carbonáticos.</t>
  </si>
  <si>
    <t>Desenvolvimento e Gerenciamento de Campos de Petróleo utilizando Simulação Numérica associada a Reservatórios Carbonáticos.</t>
  </si>
  <si>
    <t>Magnetoestratigrafia: Ensaios em Sucessões Brasileiras e Calibração da Curva de Paleointensidade Relativa para o Período Calmo do Cretáceo (Aptiano-Albiano)</t>
  </si>
  <si>
    <t>Sistema MG/Sstab/WMG para projeto, operação, emergência e movimentos de unidades flutuantes</t>
  </si>
  <si>
    <t>Desenvolvimento de Modelos Numéricos de Circulação Oceânica e Estudos de Processos Oceanográficos no Programa de Engenharia Oceânica da COPPE/UFRJ para Atender a Demandas da Indústria de Petróleo.</t>
  </si>
  <si>
    <t>Pesquisa e Desenvolvimento em Caracterização Físico-Química e Fisico-Mecânica de Polímeros.</t>
  </si>
  <si>
    <t>Pesquisa e Desenvolvimento em Simulação de Processos Geológicos em Computadores de Alto Desempenho.</t>
  </si>
  <si>
    <t>Aditivos multifuncionais aplicados ao processo de FCC: desenvolvimento de metodologia de avaliação de aditivos para captura dos contaminantes vanádio e gases SOx..</t>
  </si>
  <si>
    <t>Modelagem Numérica de Interação Duto-deslizamento Submarino Utilizando Método das Partículas no Sistema PETRODEM.</t>
  </si>
  <si>
    <t>Início do escoamento de óleos gelificados em oleodutos</t>
  </si>
  <si>
    <t>Localização de vazamentos em gasodutos bifásicos através da modelagem de escoamento, considerando os efeitos da presença de pig e golfadas na linha</t>
  </si>
  <si>
    <t>Manutenção Preditiva Otimizada em Sensores Aplicada à Indústria de Petróleo e Gás Natural com Ferramentas de Diagnósticos.</t>
  </si>
  <si>
    <t>Ambiente de Meta-escalonamento para Suporte a Execução Paralela e Distribuída de Aplicações da Área de Reserva e Reservatórios em Configurações Heterogêneas</t>
  </si>
  <si>
    <t>OCTOPUS 2.0 - Sistema Integrado de Gerência de Reservatórios.</t>
  </si>
  <si>
    <t>Reservatórios não-convencionais: caracterização de sistemas porosos multiescalas com técnicas de tomografia de raios-X.</t>
  </si>
  <si>
    <t>Instrumentação óptica para monitoramento de escoamento bifásico envolvendo óleo e CO2.</t>
  </si>
  <si>
    <t>Construção de quatro máquinas de fadiga e adaptação de autoclave para trabalhar em elevadas pressões no Laboratório de Ensaios Não-Destrutivos e Corrosão (LNDC/PEMM/COPPE).</t>
  </si>
  <si>
    <t>Investigação da Potencialidade dos Carbonatos da Bacia do Amazonas como Reservatório: Estudos Diagenéticos e Geoquímicos.</t>
  </si>
  <si>
    <t>Métodos Numéricos para Malhas de Transição - MaTra</t>
  </si>
  <si>
    <t>Análise do escoamento de óleo e gás em tubos flexíveis - FASE II</t>
  </si>
  <si>
    <t>Estudo do desempenho de materiais metálicos em ambiente de elevada concentração de C02, H2S e contaminação com 02.</t>
  </si>
  <si>
    <t>FASE 11 - Investigação de Novas Abordagens de Imageamento Não-Invasivo da Arquitetura Interna de Depósitos Sedimentares Gerados em Tanques de Simulação Hidráulica.</t>
  </si>
  <si>
    <t>Desenvolvimento e customização do modelo matemático SCBR (Solução Corretiva Baseada no Risco) para previsão de cenários acidentais e apoio ao gerenciamento ambiental de áreas contaminadas em unidades da Petrobras</t>
  </si>
  <si>
    <t>Uso de Geossintéticos para Combater os Efeitos de Subpressão em Dutos Enterrados</t>
  </si>
  <si>
    <t>Simulação de processos e ajuste de parâmetros em modelo computacional para apoio aos estudos de evaporação e cristalização de efluentes salinos da indústria de petróleo</t>
  </si>
  <si>
    <t>Mapeamento da pesquisa científica, do desenvolvimento tecnológico e da inovação de bioprocessos de usos de C02 para biocombustíveis e biopolímeros.</t>
  </si>
  <si>
    <t>Análise de Ruptura de Defeitos de Corrosão que Interagem</t>
  </si>
  <si>
    <t>Desenvolvimento de método de análise estratigráfica de alta resolução em sistemas carbonáticos microbiais do Neoproterozóico - exemplo da Formação Salitre, BA.</t>
  </si>
  <si>
    <t>Avaliação de Desempenho das Redes de Instrumentação Sem-fio (Wireless)</t>
  </si>
  <si>
    <t>O uso da cobertura vegetal como bioindicador de impactos ambientais causados por vazamentos de hidrocarbonetos em dutos e sua detecção através de sensoriamento remoto - FASE II</t>
  </si>
  <si>
    <t>Uso de métodos elétricos e eletromagnéticos de baixo Impacto ambiental no monitoramento da injeção de fluidos em reservatórios de petróleo</t>
  </si>
  <si>
    <t>Suporte Analítico para atender as demandas de Pesquisa e Desenvolvimento e Serviços Tecnológicos da Petrobras através da Rede de Análises do CENPES</t>
  </si>
  <si>
    <t>Estudo e Desenvolvimento de cabos de compósito de fibra sintética para ancoragem</t>
  </si>
  <si>
    <t>Metodologia para a Quantificação do risco associado a corridas para dutos em Regiões Serranas</t>
  </si>
  <si>
    <t>Avaliação do desempenho de coupons de corrosão e desenvolvimento de técnica de caracterização de pites de corrosão em coupons</t>
  </si>
  <si>
    <t>Desenvolvimento do Sistema Recon MS - Sistema de Restauração de Modelos Geológicos</t>
  </si>
  <si>
    <t>Estudo de Interferências Eletromagnéticas de Linhas de Transmissão de Alta Tensão em Dutos e Estruturas Metálicas - segunda fase</t>
  </si>
  <si>
    <t>Testes de ruptura de Espécimes Tubulares com Colônias de Defeitos de Corrosão</t>
  </si>
  <si>
    <t>Bioestratigrafia Integrada do Aptiano/Albiano na Bacia de Sergipe.</t>
  </si>
  <si>
    <t>Estudo e Desenvolvimento de Técnicas Inteligentes Aplicadas ao Auxilio à Operação de Processos na Industrial de Petróleo e Gás - Sist 11</t>
  </si>
  <si>
    <t>Pesquisa e Desenvolvimento de Modelos de Análise de Risco e Confiabilidade de Sistemas de Completação Inteligente em Poços do Pré-Sal.</t>
  </si>
  <si>
    <t>Desenvolvimento de separadores divergente-convergentes (fase 02)</t>
  </si>
  <si>
    <t>Mapeamento e Caracterização Geológica Geotécnica Aplicados na Avaliação da Erodibilidade dos Materiais Inconsolidados ao Longo da Faixa do Duto OSBRA da PETROBRAS</t>
  </si>
  <si>
    <t>Caracterização Estratigráfica, Sedimentológica, Geoquímica e de Fácies Orgânica das Lagoas Salgada, Vermelha e Brejo do Espinho (Parte 11)</t>
  </si>
  <si>
    <t>Ferramentas Numérico-Experimentais para Análise de Operações de Alívio e Sistema de Posicionamento Dinâmico</t>
  </si>
  <si>
    <t>Desenvolvimento de tecnologia ciclônica para separação de fases e controle de fluxo</t>
  </si>
  <si>
    <t>Ferramentas Computacionais Flexíveis para Análise de Dutos Corroídos</t>
  </si>
  <si>
    <t>Análise da Formação de hidratos e dos escoamentos em meios porosos e de fluidos não newtonianos em atividades de perfuração - fase III</t>
  </si>
  <si>
    <t>Sistema para Balanceamento Otimizado de Unidades de Bombeio Mecânico</t>
  </si>
  <si>
    <t>Modelagem de funções para geração de propriedades de rocha</t>
  </si>
  <si>
    <t>Sistemas de jateamento, transferência de carga e melhoramento de solos</t>
  </si>
  <si>
    <t>Confiabilidade Estrutural de Dutos Rígidos</t>
  </si>
  <si>
    <t>Elaboração do projeto executivo de área para alocação de componentes de um loop de corrosão/erosão</t>
  </si>
  <si>
    <t>Pesquisa e Desenvolvimentos para Visualização e Colaboração Visualizador ENVIRON/Petrobras no NVC</t>
  </si>
  <si>
    <t>Utilização da técnica ultra-sônica e de redes neurais para determinação da concentração das fases dispersas e detecção da configuração de escoamentos multifásicos representativos da indústria petrolífera</t>
  </si>
  <si>
    <t>Desenvolver o Sistema TECTOS 3D - Novos Desenvolvimentos</t>
  </si>
  <si>
    <t>Instalação do Laboratório de Microscopia Eletrônica de Varredura com Detector de Catodo Luminescência no LGI-UFRGS</t>
  </si>
  <si>
    <t>Modelagem física em carbonato sintético com fraturas alinhadas verticalmente (meio hti) para estudo de atributos no dado sísmico pre-empilhado</t>
  </si>
  <si>
    <t>Ecologia e Restauração de Ecossistemas da Planície Costeira no Litoral Norte de São Paulo</t>
  </si>
  <si>
    <t>Estudo do comportamento de sais e solubilidade de gases em misturas MEG/Água</t>
  </si>
  <si>
    <t>Avaliação e acompanhamento da tecnologia GTL (Gas-to-Líquid) com reatores de microcanais em escala piloto</t>
  </si>
  <si>
    <t>Avaliação experimental e numérica de projetos aerodinâmicos de plataformas marítimas de petróleo e embarcações da Petrobras</t>
  </si>
  <si>
    <t>Estudo da resistividade espectral (modelo de Dias) em testemunhos de Bacias Petrolíferas em busca de correlação desta função com parâmetros petrofísicos dinâmicos</t>
  </si>
  <si>
    <t>Inversão do Campo de Onda Completo para Meios Acústicos e Elásticos usando reparametrização dos modelos sísmicos e compressão dos dados de entrada</t>
  </si>
  <si>
    <t>Estudos de Parãmetros que Influenciam as Propriedades Finais dos Catalisadores Produzidos em Escala de Piloto Utilizando a Unidade Protótipo de Catalisadores (PROCAT) do Pólo Tecnológico de Santa Cruz (PTSC)</t>
  </si>
  <si>
    <t>Análise de Falha em Espécimes Tubulares Rompidos</t>
  </si>
  <si>
    <t>Modelagem Estrutural de uma Nova Concepção de Monobóia</t>
  </si>
  <si>
    <t>Reparos em dutos não retos com manta de materiais compósitos - testes estáticos</t>
  </si>
  <si>
    <t>Ferramenta para geração automática de estruturas de controle para projetos de plantas de processos</t>
  </si>
  <si>
    <t>Implementação e Validação de Metodologia em Petróleo e Água Produzida com aplicação no Pré-Sal</t>
  </si>
  <si>
    <t>Fenômeno de Green Water - Estudo e Avaliação Numérica</t>
  </si>
  <si>
    <t>Suporte técnico e logístico para estudo de avaliação de métodos de inspeção para detecção de corrosão na zona de variação de marés - ZVM de risers rígidos</t>
  </si>
  <si>
    <t>Pesquisa e Desenvolvimento de Métodos de Medição, Modelagem e Simulação de Propriedades Físico-Químicas de Fluidos nas Altas pressões para Gestão Tecnológica de Gases Ácidos em Reservatórios</t>
  </si>
  <si>
    <t>Avaliação da Cristalização de Sais de Salmouras em Escala de Laboratório, Planejamento de Testes e Análises Químicas em Apoio aos Estudos de Evaporação/Cristalização de Efluentes  Indústria de Petróleo</t>
  </si>
  <si>
    <t>Desenvolvimento de procedimentos para utilização da radiografia computadorizada na inspeção de soldas</t>
  </si>
  <si>
    <t>Geomecânica de Perfuração - Fase 2</t>
  </si>
  <si>
    <t>Análise de Carbonatos</t>
  </si>
  <si>
    <t>Modelagem Numérica dos Processos e Padrões Diagenéticos e seu impacto sobre a qualidade e heterogeneidade de reservatórios</t>
  </si>
  <si>
    <t>Simulador de Elementos Finitos para Problemas Complexos de Superfície Livre: Extensões e Novas Analises de Engenharia</t>
  </si>
  <si>
    <t>Projeto V&amp;VinCFD: Desenvolvimento de Benchmarks para Verificação e Validação em CFD de Escoamentos Multifásicos da Indústria do Refino de Petróleo</t>
  </si>
  <si>
    <t>Atlas de Sensibilidade Ambiental a Derrames de Óleo da Bacia de Campos</t>
  </si>
  <si>
    <t>Desenvolvimento de aluminas para uso como suportes de catalisadores de hidrotratamento.</t>
  </si>
  <si>
    <t>Estudo de Configurações Alternativas para Risers</t>
  </si>
  <si>
    <t>MAPA NEOTECTONICO DO BRASIL: caracterização da deformação neotectônica do território brasileiro.</t>
  </si>
  <si>
    <t>PALEOPROSPEC 11 - Modelagem Paleogeográfica e Paleoclimática da Abertura e Evolução do Atlântico Sul - fase 11</t>
  </si>
  <si>
    <t>Desenvolvimento de Unidade Protótipo para Tratamento de Água por Destilação Múltiplos Efeitos (MED) do Tipo Filme Descendente</t>
  </si>
  <si>
    <t>Modelamento Computacional da Soldagem de aços API 5L e SAF2507</t>
  </si>
  <si>
    <t>Folhetos e Hidráulica na Perfuração - Fase 2</t>
  </si>
  <si>
    <t>Influência dos lineamentos regionais na estruturação estratigráfica da Bacia do Paraná no extremo sul do Brasil: reavaliação dos dados de superfície e subsuperfície</t>
  </si>
  <si>
    <t>Estudo Experimental da Combustão em Queimador Representativo de um Ground Flare</t>
  </si>
  <si>
    <t>Desenvolvimento de sistema portátil para inspeção de falhas em dutos e chapas</t>
  </si>
  <si>
    <t>Modelagem trófica dos ecossistemas da Bacia de Campos e da Baía de Guanabara (RJ)</t>
  </si>
  <si>
    <t>Desenvolvimentos Matemáticos e Numéricos em Escoamentos Bifásicos Tipo Coluna de Bolhas Aplicados a Processos de Refino</t>
  </si>
  <si>
    <t>SiVIEP - Sistema de Visualização Integrada para E&amp;P</t>
  </si>
  <si>
    <t>Modelagem e Visualização Geomecânica de Ativos de Produção</t>
  </si>
  <si>
    <t>Desenvolvimento de um sistema em fluxo batelada aplicado à diluição automática e determinação de aromáticos em amostras de n-parafina usando absorção molecular UV-VIS</t>
  </si>
  <si>
    <t>Estudo de Traçadores Gasosos para Monitoramento de C02 em Sites de Armazenamento Geológico.</t>
  </si>
  <si>
    <t>Implantação de Centro Excelência em Reciclagem de Materiais Poliméricos no IMAl - UFRJ</t>
  </si>
  <si>
    <t>Efeitos do teor de fósforo em catalisadores NiMo/AI20 3 na cinética de hidrodessulfurização profunda de destilados médios em presença de compostos nitrogenados</t>
  </si>
  <si>
    <t>Técnicas para inversão de dados de sísmica de superfície</t>
  </si>
  <si>
    <t>Desenvolvimento de solução de Otimização em Tempo Real utilizando abordagem orientada a equações com implantação piloto em unidade industrial</t>
  </si>
  <si>
    <t>Estudo Conceitual para Riser Auto-Sustentável em Catenária</t>
  </si>
  <si>
    <t>Desenvolvimento de Equipamento e Caracterização de Soldas por Fricção em Dutos</t>
  </si>
  <si>
    <t>Desenvolvimento de Sistemas Catalíticos para a Conversão Direta de Gás Natural a Metanol e para a Produção de Acido Fórmico</t>
  </si>
  <si>
    <t>Caracterização dos Sistemas Lacustres Aptianos-Albianos das Bacias do Araripe, Jatobá e Tucano Norte: Projeto de três furos no Andar Alagoas</t>
  </si>
  <si>
    <t>Desenvolvimento e avaliação de instrumentação geotécnica com base em tecnologia de fibra ótica - protótipos para instalação em campo</t>
  </si>
  <si>
    <t>Desenvolvimentos Matemáticos e Numéricos em Escoamentos Bifásicos Aplicados a Processos de Refino - Escoamentos Tipo Cortinas e Tipo Anulares</t>
  </si>
  <si>
    <t>Avaliação de cenários e impactos resultantes do uso de diferentes tipos de combustíveis e tecnologias de motores e veículos sobre a qualidade do ar nas principais regiões metropolitanas brasileiras</t>
  </si>
  <si>
    <t>Avaliação de embarcações de alto desempenho para o transporte na Bacia de Santos</t>
  </si>
  <si>
    <t>Desenvolvimento de Simulações de Movimentos Não Lineares em Ondas e Alagamento Progressivo de Plataformas Offshore</t>
  </si>
  <si>
    <t>Reconhecimento de Padrões de Defeitos em Sistemas de Bombeio Centrífugo Submerso</t>
  </si>
  <si>
    <t>Sistemas de Vulcanização - Desenvolvimento de Produtos Estirênicos</t>
  </si>
  <si>
    <t>Ferramentas para processamento de imagens de sensoriamento remoto para fins de assimilação de dados em modelos numéricos para atender a demandas da indústria do petróleo</t>
  </si>
  <si>
    <t>Dinâmica da Estruturação Salífera - Análise, simulações numéricas e visualização dos estados termo-mecânicos do sal - Fase I</t>
  </si>
  <si>
    <t>Remoção de CO2 de Gás Natural</t>
  </si>
  <si>
    <t>Estudo em CFD do Escoamento Gás-Sólido Aplicado ao Refino de Petróleo</t>
  </si>
  <si>
    <t>Estudo de Deslocamento de Unidades Flutuantes com BOP Suspenso</t>
  </si>
  <si>
    <t>Estudo em CFD do Escoamento Gás-Líquido Aplicado em Leitos de Lama</t>
  </si>
  <si>
    <t>Proveniência Sedimentar da Bacia do Parnaíba com Base em Técnicas Analíticas em Sedimentologia e Geocronologia</t>
  </si>
  <si>
    <t>Fitorremediação de solos salinizados</t>
  </si>
  <si>
    <t>Biorreatores com Membranas para Aplicação em Efluentes de Refinarias</t>
  </si>
  <si>
    <t>Projeto GEOFMEL - Integração de Métodos Geofísicos Eletromagnéticos, Elétricos, Potenciais e Sísmicos Aplicados à Pesquisa de Petróleo nos Campos Produtores da Bacia Potiguar, Estados do Rio Grande do Norte e Ceará.</t>
  </si>
  <si>
    <t>A Barreira Costeira Holocênica da Planície Costeira do Rio Grande do Sul como um Modelo Análogo de Reservatórios de Óleo e Gás.</t>
  </si>
  <si>
    <t>Modelagem e Migração 3D utilizando FPGAs</t>
  </si>
  <si>
    <t>Arcabouço cronobioestratigráfico do Ediacariano do Brasil através do desenvolvimento metodológico em paleontologia</t>
  </si>
  <si>
    <t>Aplicação dos Conceitos da Estratigrafia de Sequências em Sistemas Eólicos: Definição da Geometria e Heterogeneidade de Reservatórios</t>
  </si>
  <si>
    <t>Desenvolvimento de métodos para a aquisição de imagens de sistemas porosos multi escalares com tomografia computadorizada de raios-x. (MICROTOMOMUL TI ESC)</t>
  </si>
  <si>
    <t>Aprofundamento na aplicação de novas ferramentas geoquímicas a Sistemas Petrolíferos Brasileiros</t>
  </si>
  <si>
    <t>Calibração Isotópica de Alta Resolução em Eventos Tectonoestratigráficos de Bacias Sedimentares Petrolíferas.</t>
  </si>
  <si>
    <t>Modelagem matemática de escoamentos turbulentos estratificados em estuários por simulação numérica direta, DNS-PLUMES.</t>
  </si>
  <si>
    <t>Estudo da Viabilidade Técnica do Monitoramento de Tensões em Revestimentos de Poços</t>
  </si>
  <si>
    <t>Aperfeiçoamento e validação experimental de simulador de bomba multifásica de duplo parafuso (BM-DP)</t>
  </si>
  <si>
    <t>Termocronologia de Baixa temperatura e Reconstrução Cinemática na Margem Continental do Sudeste Brasileiro ao Longo do Lineamento de Capricórnio e da Zona de Transtenção de Volta Redonda</t>
  </si>
  <si>
    <t>Uso de hidrotalcitas na preparação de catalisadores para hidrotratamento</t>
  </si>
  <si>
    <t>Modelagem Física de Escorregamentos Submarinos</t>
  </si>
  <si>
    <t>Análise de Viabilidade do Conceito RSAA em FPSOs para um Cenário Típico na Região do PRÉ-SAL</t>
  </si>
  <si>
    <t>Simulador para o Processo de Pré-reforma a Vapor da Nafta, do Gás Natural e do Etanol</t>
  </si>
  <si>
    <t>Modelagem e Simulação do Efeito Eletromagnético na Mitigação da Incrustação Carbonática</t>
  </si>
  <si>
    <t>Gaseificação de Resíduos de Petróleo Visando a Obtenção de Hidrogênio elou Gás de Síntese</t>
  </si>
  <si>
    <t>Avaliação da Exatidão Plani-altimétrica dos produtos gerados através do Radar Interferométrico (ORBISAT) e da penetração em floresta do MDT do LIDAR</t>
  </si>
  <si>
    <t>Implantação Pioneira de Novas Tecnologias em Controle Preditivo em Unidades de Refino de Petróleo</t>
  </si>
  <si>
    <t>Caracterização de propriedades interfaciais de sistemas envolvendo petróleo, salmoura e aditivos químicos</t>
  </si>
  <si>
    <t>Desenvolvimento e Aplicação de Novas Tecnologias na área de Química do Petróleo relacionada ao Segmento de Exploração e Produção - E&amp;P</t>
  </si>
  <si>
    <t>Pesquisa aplicada sobre o comportamento hidrodinâmico de sistemas offshore</t>
  </si>
  <si>
    <t>Metodologia para avaliação de áreas sujeitas à ocorrência de ondas de cheia e corridas de massa/detritos: Estudo piloto no duto OSBRA no Estado de São Paulo</t>
  </si>
  <si>
    <t>Execução pelo INT, sob regime de preço global, de serviços de Integridade quanto à Corrosão (SOUR/SWEET) e BIOCORROSÃO de Materiais e de Revestimentos de Alto Desempenho expostos a diferentes ambientes da Indústria do Petróleo e Gás - Ambiente Pré-Sal</t>
  </si>
  <si>
    <t>Novas Formulações de PET Para Indústria de Embalagens: Blendas PET/PS e Nanocompósitos PET/Argila</t>
  </si>
  <si>
    <t>Caracterização Multiescalar em Reservatórios Carbonáticos Análogos da Bacia Sergipe-Alagoas. / Projeto CAMURES - Carbonato - SEGUNDA ETAPA - Projeto CARBOSEAL .</t>
  </si>
  <si>
    <t>Elaboração do Projeto Conceitual de uma Embarcação de Alta Velocidade (HSV) equipado com um sistema para transbordo (transferência de pessoal)</t>
  </si>
  <si>
    <t>Desenvolvimento de nona metodologia de monitoramento e previsão de descargas atmosféricas e levantamento de índices de risco de exposição nas atividades da indústria do petróleo, gás e energia.</t>
  </si>
  <si>
    <t>Desenvolvimento de sensores multifuncionais para monitoramento de integridade estrutural continua em dutos metálicos</t>
  </si>
  <si>
    <t>Macrobentos da Plataforma Continental da Bacia de Campos e Espírito Santo</t>
  </si>
  <si>
    <t>Desenvolvimento de rotas de síntese mais econômicas para a cristalização da zeólita ferrierita - Fase 2. (SINFER2)</t>
  </si>
  <si>
    <t>Estudo e Desenvolvimento de um Sistema Sensor de Fundo para Unidades Equipadas com Método de Elevação Bombeio Centrífugo Submerso (BCS)</t>
  </si>
  <si>
    <t>Estudos Termodinâmicos do Processo de Regeneração de Monoetilenoglicol (MEG) 2a ETAPA</t>
  </si>
  <si>
    <t>Implementação e avaliação de modelos de escoamento bifásico para a predição de desgaste em ciclones</t>
  </si>
  <si>
    <t>Perfilômetro óptico a laser para mapeamento de dutos 2 - PEROLA 2</t>
  </si>
  <si>
    <t>Desenvolvimento de metodologia para qualificação de polieletrólitos empregados no tratamento de águas produzidas</t>
  </si>
  <si>
    <t>Implementação do Laboratório de Análises PVT</t>
  </si>
  <si>
    <t>Caracterização e Monitoramento de Solo, Subsolo e Água Subterrânea em Experimentos de Irrigação com Água Produzida Tratada na Área de Estreito-B</t>
  </si>
  <si>
    <t>Desenvolvimento de Sistemas lnerciais - Elaboração do Projeto Executivo.</t>
  </si>
  <si>
    <t>Visita técnico-científica do professor Bernt Sigve Aaonoy a COPPE/UFRJ</t>
  </si>
  <si>
    <t>Análise de luvas de compósito para o reparo de tubulações com dano transpassante transportando líquidos a altas temperaturas</t>
  </si>
  <si>
    <t>Desenvolvimento, montagem e ensaios de viabilidade de prototipos de teste de conceito de PIG e colar instrumentados ultrassonicos para limpeza de dutos de produção e transporte de óleos e prevenção de parafinação da linha de bombeio do poço.</t>
  </si>
  <si>
    <t>Seleção Expedida de Métodos de Lançamentos de Manifold a partir de Embarcação Instaladora</t>
  </si>
  <si>
    <t>Construção de um Novo gerador de Vapor para Aplicação nos campos de Mossoró - 200 ton de Vapor / dia</t>
  </si>
  <si>
    <t>Desenvolvimento de Metodologias em Tempo Real para Suporte a Sistemas de Controle Avançado</t>
  </si>
  <si>
    <t>Aprimoramento do Desenvolvimento do Piezocone-torpedo - Realização e Interpretação de Novos Ensaios</t>
  </si>
  <si>
    <t>Modelagem matemática e simulação numenca de escoamentos tridimensionais sobre risers utilizando as metodologias de fronteira imersa e de Cosserat</t>
  </si>
  <si>
    <t>Serviços de caracterização de elementos filtrantes, diagnóstico de causas de perda de eficiência de módulos de membranas de sistemas de remoção de sulfato (Unidades de Remoção do Sulfato (URS)) da água do mar e levantamento do estado-da-arte da aplicação de nanotecnologia (nanopartículas anti-fouling) em estrutura de poliamida de membranas de nanofiltração</t>
  </si>
  <si>
    <t>Simulação Numérica da Tecnologia - Remoção de nitrogênio de gás natural por destilação criogênica</t>
  </si>
  <si>
    <t>Planta Piloto de Absorção Química de CO2 de Gás Natural</t>
  </si>
  <si>
    <t>Reconstrução paleoambiental dos folhelhos orgânicos da Formação Irati no Rio Grande do Sul a partir da análise sedimentológica, geoquímica de elementos sensíveis às condições redox e datação Re-Os.</t>
  </si>
  <si>
    <t>Caracterização de rochas reservatório a partir da microtomografia 3D por transmissão de raios X</t>
  </si>
  <si>
    <t>Pesquisa e Desenvolvimento de Modelos de Otimização e Previsão de Taxa de Perfuração (ROP) de Poços do Pré-sal.</t>
  </si>
  <si>
    <t>Reutilização de água de produção no cultivo do girassol: avaliação dos efeitos na cultura e no solo</t>
  </si>
  <si>
    <t>Modelagem de Propriedades de Gasolinas Contendo Oxigenados</t>
  </si>
  <si>
    <t>Avaliação dos limites de utilização quanto à corrosão sob tensão de ligas desenvolvidas pela villares / v&amp;m com alto teor de conteúdo nacional para substituição do aço super duplex / ambiente pré-sal - poços da bacia de Santos.</t>
  </si>
  <si>
    <t>Avaliação de sistemas utilizando radiação micro-ondas e ultrassom para o tratamento primário de emulsões de petróleos</t>
  </si>
  <si>
    <t>Modelos centrifugados para estudos sobre comportamento de dutos enterrados sujeitos a carregamentos veiculares de superfície</t>
  </si>
  <si>
    <t>Risers Híbridos de Material Compósito</t>
  </si>
  <si>
    <t>Investigação da produção de acetona, butanol e etanol de bagaço de cana seguindo a rota de aproveitamento de materiais lignocelulósicos</t>
  </si>
  <si>
    <t>Desenvolvimento de Modelos Numéricos de Circulação Oceânica e Estudos de Processos Oceanográficos no CPGG/UFBA para Atender Demandas da Indústria de Petróleo</t>
  </si>
  <si>
    <t>Desenvolvimento e Caracterização de Soldas por Fricção com Pino Consumível</t>
  </si>
  <si>
    <t>Desenvolvimento de critério de falha para projeto de revestimento de poços baseado em análise de risco</t>
  </si>
  <si>
    <t>Implementação do Sistema de Planejamento de Refinarias - PLANREF</t>
  </si>
  <si>
    <t>Desenvolvimentos no Sistema DSstab para Simulações Dinâmicas de Corpos Flutuantes em Mares Irregulares</t>
  </si>
  <si>
    <t>Descrição hierárquica do sistema poroso e predição de propriedades petrofísicas de carbonatos: aplicação a amostras dos campos de A e B</t>
  </si>
  <si>
    <t>Montagem e Comissionamento de uma Unidade para Realizar estudos ín situ por DRX em Catalisadores de Reforma a vapor no IQ-UFBA</t>
  </si>
  <si>
    <t>DUTAPAT (Dutos Terrestres Submetidos a Altas Pressões e Altas Temperaturas)</t>
  </si>
  <si>
    <t>Serviços de estudos de confiabilidade de ferramentas de desconexão WDT a ser utilizadas em poços do pré-sal</t>
  </si>
  <si>
    <t>Implantação da Infra-estrutura Física do Centro de Estudos e Ensaios em Risco e Modelagem Ambiental (CEERMA) - Fase II</t>
  </si>
  <si>
    <t>Desenvolvimento de metodologia para estudar a hidrólise de cloretos e a degradação de ácidos naftênicos em petróleos durante o processo de destilação atmosférica e a vácuo</t>
  </si>
  <si>
    <t>Implementação de Rotina para Cálculo de Cargas Impostas em Dutos pela Passagem de Ondas</t>
  </si>
  <si>
    <t>Desenvolvimento de Técnicas de Biomonitoramento utilizando anelídeos poliquetas presentes em praias arenosas da Baía de Todos os Santos, BA, Brasil, sob efeito de contaminação por hidrocarbonetos</t>
  </si>
  <si>
    <t>Desenvolvimento e Implementação de Sistemas Evolutivos para Detecção e Diagnóstico Adaptativo de Falhas em Processo e Equipamentos</t>
  </si>
  <si>
    <t>Desenvolvimento de processos integrados da cadeia de suprimentos do Abastecimento</t>
  </si>
  <si>
    <t>Desenvolvimento de soluções computacionais em simulação, visualização e gerenciamento de reservatórios, avaliação de reservas e disseminação do conhecimento</t>
  </si>
  <si>
    <t>Desenvolvimento e Manutenção da Interface Gráfica e do Módulo de Análise do Anflex</t>
  </si>
  <si>
    <t>Desenvolvimento de simulações científicas em 3D</t>
  </si>
  <si>
    <t>Desenvolvimento de Tecnologias para Monitoramento da Integridade de Estruturas e Equipamentos com Tecnologia de Fibras Ópticas</t>
  </si>
  <si>
    <t>Desemvolvimento de um sistema para geração e amostragem de emulsão para o banco experimental de dessalgação</t>
  </si>
  <si>
    <t>VIV em catenária sob ação de correnteza linearmente variável com a profundidade.</t>
  </si>
  <si>
    <t>Desenvolvimento do módulo de otimização do sistema de Planejamento de Refinarias</t>
  </si>
  <si>
    <t>Microfósseis silicosos aplicados à estratigrafia das bacias marginais brasileiras - arcabouço bioestratigráfico com base em radiolários e implantação do estudo de silicoflagelados - PRORAD II</t>
  </si>
  <si>
    <t>Desenvolvimento de uma bomba para aplicação em flotação por gás dissolvido</t>
  </si>
  <si>
    <t>Análise Numérica de Enrijecedor Simétrico (BSsim)</t>
  </si>
  <si>
    <t>Estudo do Comportamento Termodinâmico de Sistemas de CO2 hidrocarbonetos e salmouras</t>
  </si>
  <si>
    <t>Modelagem das propriedades e da ação de aditivos para aumento de octanagem</t>
  </si>
  <si>
    <t>Desenvolvimento de Inibídores de Corrosão para Altas Temperaturas</t>
  </si>
  <si>
    <t>Novas Avaliações de uma Linha de Transferência de Óleo para um Sistema FPSO Monobóia em Águas Profundas</t>
  </si>
  <si>
    <t>Elaboração do projeto executivo para adequação do laboratório de engenharia e tecnologia juntas de vedação por descompressão rápida (RGD - Rapid Gas Descompression)</t>
  </si>
  <si>
    <t>Desenvolvimento de Ferramentas para Análise de Fadiga Aleatória de Risers Flexíveis</t>
  </si>
  <si>
    <t>Caracterização do comportamento mecânico de misturas asfálticas segundo metodologias francesas</t>
  </si>
  <si>
    <t>Otimização das operações de roteirização e programação de navios de óleo cru das plataformas para os terminais</t>
  </si>
  <si>
    <t>Análises Estruturais para Verificação do Sistema BSR</t>
  </si>
  <si>
    <t>Elaboração do Projeto Executivo da Ampliação do Laboratório de Sistemas Distribuídos do DSC/CFEI/UFCG</t>
  </si>
  <si>
    <t>Desenvolvimento de Metodologia para Estimativa de Braço de Emborcamento para Análise de Estabilidade através de Dinâmica de Fluidos Computacionais</t>
  </si>
  <si>
    <t>Pesquisa e Desenvolvimento de Métodos de Inversão Simultânea de Dados Sísmicos Pré-empilhados para Previsão de Propriedades de Reservatórios</t>
  </si>
  <si>
    <t>Desenvolvimentos Matemáticos e Numéricos em Escoamentos Bifásicos Aplicados a Processos de Refino</t>
  </si>
  <si>
    <t>Métodos quantitativos aplicados ao estudo de reservatórios carbonáticos</t>
  </si>
  <si>
    <t>Estudo Multidisciplinar de Biodegradação - fase II</t>
  </si>
  <si>
    <t>Dispositivos de radiação micro-ondas para desemulsificação de petróleo</t>
  </si>
  <si>
    <t>Conexão Estratigráfica-Estrutural da Bacia dos Parecis com a Porção Norte da Bacia do Paraná: Sequências Siluro-Devoniana e Neoproterozóica</t>
  </si>
  <si>
    <t>Melhorias no solver linear do DRMS - UFRJ</t>
  </si>
  <si>
    <t>Estudo em detalhes de modelos para previsão de esforços hidrodinâmicos para o comportamento dinâmico de um riser em catenária (SCR).</t>
  </si>
  <si>
    <t>Investigando a qualidade de Rede Geodésica da Transpetro e a sua transformação para SIRGAS2000</t>
  </si>
  <si>
    <t>Determinação de viscosidade inerente corrigida em poliamida</t>
  </si>
  <si>
    <t>Modelo de simulação avançada de fenômenos de transporte e deposição bacias sedimentares.</t>
  </si>
  <si>
    <t>Realização de Pesquisas Científicas em Caracterização, Avaliação. Monitoramento de impactos e Riscos Ambientais</t>
  </si>
  <si>
    <t>Metodologias para avaliação de poluentes no meio ambiente e diagnóstico dos seus impactos sobre os diversos ecossistemas</t>
  </si>
  <si>
    <t>Petroleômica Tri-dimensional: Caracterização Rápida e Abrangente de Petróleo e Derivados Através de Três Tecnologias de Fronteira em Espectrometria de Massas (FTMS, MALDI MS/MS e TWIM-MS)</t>
  </si>
  <si>
    <t>TATU - Transferência e Estocagem com Movimentações Paralelas e Otimizadas</t>
  </si>
  <si>
    <t>Estudos bibliográficos, experimentais, de engenharia de custos e de viabilidade econômica relacionados ao desenvolvimento das tecnologias de conversão de gás de síntese pela síntese de Fischer-Trospsch</t>
  </si>
  <si>
    <t>Estudo da Corrosividade do enxofre elementar em E&amp;P</t>
  </si>
  <si>
    <t>Aplicação de processos avançados de soldagem na construção de estruturas metálicas com aços especiais</t>
  </si>
  <si>
    <t>Modelagem Matemática para Otimização e Scale up da Polimerização Radlcalar Controlada do Estireno</t>
  </si>
  <si>
    <t>Diagnóstico socioeconômico das comunidades pesqueiras da Bacia do Espírito Santo e porção norte da Bacia de Campos</t>
  </si>
  <si>
    <t>Fitorremediação de metais pesados</t>
  </si>
  <si>
    <t>Selecionamento de Adsorventes para a remoção de Biureto existente em solução de uréia</t>
  </si>
  <si>
    <t>Elaboração do Projeto Executivo do Centro de Tecnologias de Engenharia de Poço</t>
  </si>
  <si>
    <t>Simulação Virtual de Operações de produção em UEPs (Unidades Estacionárias de Produção)</t>
  </si>
  <si>
    <t>Monitoramento de Defeitos em Dutos Rígidos por Emissão Acústica e Redes Neurais</t>
  </si>
  <si>
    <t>Pesquisa em Miscibilidade e Floculação de Asfaltenos</t>
  </si>
  <si>
    <t>Estudos e Verificações de Bóias de Sustentação de Risers (BSR) para os FPSO Pilotos 2 e 3 do Pré-Sal da Bacia de Santos utilizando o sistema SITUA-Prosim</t>
  </si>
  <si>
    <t>Desenvolvimento e implementação de algorítmo para monitoramento e reconciliação de dados de analisadores em linha</t>
  </si>
  <si>
    <t>Desenvolvimento de Manipulador de Dutos</t>
  </si>
  <si>
    <t>Efeitos geomecânicos em reservatórios e rochas adjacentes causados pela produção - Fase II</t>
  </si>
  <si>
    <t>Recuperação Térmica de Reservatórios de Petróleo Aplicando Tecnologia Aeroespacial em Geradores de Vapor de Fundo de Poço</t>
  </si>
  <si>
    <t>Caracterização Química de soluções Salinas</t>
  </si>
  <si>
    <t>A questão do envelhecimento térmico na desativação de conversores catalíticos comerciais</t>
  </si>
  <si>
    <t>Ensaios de descompressão de CO2 atravez de vedação em flange</t>
  </si>
  <si>
    <t>Otimização da Alocação de Cargas em embarcações de Suprimento</t>
  </si>
  <si>
    <t>Desenvolvimento de um método de dimensionamento de Pavimentos Asfalticos - SDIMPA</t>
  </si>
  <si>
    <t>Novos Desenvolvimentos para o Sistema GEORISCO</t>
  </si>
  <si>
    <t>Caracterização da Oceanografia Física da Bacia do Espírito Santo</t>
  </si>
  <si>
    <t>Obtenção de Materiais mesoporosos apresentando propriedades zeolíticas sintetizadas por diversas técnicas.</t>
  </si>
  <si>
    <t>Volatilização, Lixiviação e Recuperação de N de Fertilizantes Nitrogenados a Base de Uréia com Eficiência Aumentada</t>
  </si>
  <si>
    <t>Desenvolvimento de nanopartículas de magnetita hidrofílicas e lipofilicas e dos respectivos processos de produção</t>
  </si>
  <si>
    <t>Estudos de porfinas e elementos ultra traços em petróleos</t>
  </si>
  <si>
    <t>Aplicação de cargas não uniformes em tubos através de câmara hidrostática convencional</t>
  </si>
  <si>
    <t>Aplicação de técnica analíticas alternativas e quimiornetria no desenvolvimento de novos método de avaliação de petróleos.</t>
  </si>
  <si>
    <t>Sensor de Fibra Óptica para Medição Simultânea de Temperatura e Nível de Óleo em Tanques de Produção Terrestre</t>
  </si>
  <si>
    <t>Caracterização de Asfaltenos e Parafinas por Espeettometria de Massas de Alússima Resolução e Exatidão (FT-ICR MS)</t>
  </si>
  <si>
    <t>Aplicação da Tecnologia Broadband Powerline Communication para Automação, Supervisão e SISP em Poços de Petróleo em Terra</t>
  </si>
  <si>
    <t>Estudos do comportamento de medidores multifásicos e de gás úmido: simulações numêricas, análises laboratoriais e de campo</t>
  </si>
  <si>
    <t>Consolidação do Laboratório de Ressonância Magnética Nuclear do NCQP - UFES</t>
  </si>
  <si>
    <t>Aplicação de micropirólise rápida na avaliação geoquímica orgánica do óleo da estação da PETROBRAS Oiteirinhos II, Carmópolis - SE</t>
  </si>
  <si>
    <t>Redução dos Níveis de Vibração em Risers Rígidos através do acréscimo do amortecimento estrutural</t>
  </si>
  <si>
    <t>Desenvolvimento de Metodologias para Otimização Integrada da Produção de Campos de Petróleo Off-Shore</t>
  </si>
  <si>
    <t>Análises químicas em amostras de produtos químicos, biocombustíveis, borras, resíduos, petróleos e derivados</t>
  </si>
  <si>
    <t>Modelagem Estratigráfica / Sedimentológíca, Diagenética, Estrutural e Petrofísica dos Reservatórios Albianos do Campo B da Bacia de Campos</t>
  </si>
  <si>
    <t>Avaliação do carregamento em dutos a partir das tensões residuais.</t>
  </si>
  <si>
    <t>Propriedades permoporosas e elastodinâmicas de rochas carbonáticas e evaporíticas da Bacia do Araripe</t>
  </si>
  <si>
    <t>Modelagem EstratigráficalSedimentológica, Diagenética, Estrutural e Petrofisica dos Reservatórios Albianos do Campo A da Bacia de Campos</t>
  </si>
  <si>
    <t>Elaboração do Projeto Executivo da Implantação de Centro Hiperbárico para Testes de Grande Porte</t>
  </si>
  <si>
    <t>Algoritmos para Identificação e Controle Preditivo Não Linear de Processos da Indústria do Petróleo de Gás Natural</t>
  </si>
  <si>
    <t>Estudos do comportamento do perfil de velocidades na seção de medição de gás de flare e a sua influência sobre a qualidade da medição: Simulação Numérica, Estudos Experimentais e Análises de Campo</t>
  </si>
  <si>
    <t>Estudo cinético de reações com cargas modelo em reator assistido por micro-ondas</t>
  </si>
  <si>
    <t>Estudos de Correntes de Interferência Estáticas e Dinâmicas e Mapeamento da Distribuição de Correntes em Sistemas de Proteção Catódica de Dutos de Transporte de Petróleo e derivados</t>
  </si>
  <si>
    <t>Desenvolvimento de tecnologias para estudo da susceptibilidade à corrosão em frestas de ligas de alta resistência à corrosão, utilizadas no setor de óleo e gás</t>
  </si>
  <si>
    <t>Desenvolvimento de Tecnologias para Trocadores de Calor Assistidos por Termossifões - TTTER</t>
  </si>
  <si>
    <t>Efeito da molhabilidade sobre o deslocamento imiscível agua-óleo em micromodelos de sistemas porosos: simulação e experimento</t>
  </si>
  <si>
    <t>Caracterização ambiental da Bacia do Espírito Santo e porção norte da Bacia de Campos (Sistema Pelágico e Físico-Química da Água e Sedimentos) - Projeto AMBES</t>
  </si>
  <si>
    <t>Biocorrosão e Biodeterioração de materiais e produtos expostos a diferentes ambientes na indústria de petróleo e gás</t>
  </si>
  <si>
    <t>Serviços de ensaios em Petróleo e seus Derivados para Atendimento à Rede de Análise do CENPES.</t>
  </si>
  <si>
    <t>SimUEP-Robotics: Simulação Virtual de Operações com Robôs em UEPs (Unidades Estacionárias de Produção)</t>
  </si>
  <si>
    <t>Estudos de Planejamento do Sistema de Transmissão e Distribuição Elétrica Submarina</t>
  </si>
  <si>
    <t>BIOCIDA VERDE - Síntese e escalonamento de moléculas não oxidantes para controle de biofenômenos na ,indústria do petróleo segundo diretrizes de segurança, meio ambiente e saúde</t>
  </si>
  <si>
    <t>Desenvolvimento de uma modelagem da combustão em escoamento turbulento baseada em técnica euleriana/lagrangeana</t>
  </si>
  <si>
    <t>Elaboração do projeto executivo Criação dos Laboratórios Integrados de Ecologia Molecular e Microbiologia do Petróleo (LlEMMP) da Universidade Federal do Rio de Janeiro</t>
  </si>
  <si>
    <t>Implantação do Laboratório Brasileiro de Excelência em Tecnologia da Soldagem</t>
  </si>
  <si>
    <t>Estudo da Sensibilidade a Corrosão de Diferentes Materiais através da técnica PERC ( Polarização de Reativação Potenciocinética cíclica) realizada com equipamento portátil</t>
  </si>
  <si>
    <t>Sistema para Calcular as Tensões Atuantes no Poço</t>
  </si>
  <si>
    <t>Desenvolvimento de Software de Milleração de Dados para Aplicações de Análise e Modelagem de Reservatórios</t>
  </si>
  <si>
    <t>Prospecção de linhagens bacterianas termofilicas produtoras de surfactantes e de enzimas do grupo lipaselesterase em reservatórios de petróleo</t>
  </si>
  <si>
    <t>Avaliação de propriedades de materiais compósitos flexíveis para contenção de petróleo em águas profundas</t>
  </si>
  <si>
    <t>Análises Numéricas em Geomecânica de Perfuração</t>
  </si>
  <si>
    <t>Caracterização, Modelagem Multiescala e Simulação Numérica de Reservatórios não Convencionais de Gás em Folhelhos</t>
  </si>
  <si>
    <t>SIIM-RFID - Sistema Informatizado de Inspeção Visual para Manutenção baseado em RFID</t>
  </si>
  <si>
    <t>Projeto Suporte ao Desenvolvimento da Transferência e Estocagem de Alta Performance - Etapa 2012-2</t>
  </si>
  <si>
    <t>SiVIEP - Sistema de Visualização Integrada para E&amp;P.</t>
  </si>
  <si>
    <t>Simulação Numérica de Escoamentos Multifásicos em Carbonatos Heterogêneos Incorporando Assimilação de Dados e Acoplamento Geomecânico Com as Rochas Adjacentes: Aplicação ao Pré-Sal</t>
  </si>
  <si>
    <t>Seleção de micro-organismos, produção e caracterização de biosurfactantes e melhoramento genético visando recuperação avançada de petróleo por micro-organismos (MEOR)</t>
  </si>
  <si>
    <t>Desenvolvimento de processos de separação para a remoção de bioprodutos de meios fermentativos</t>
  </si>
  <si>
    <t>Modelagem e Simulação de Plataformas Replicantes do Pré-sal</t>
  </si>
  <si>
    <t>Elaboração do projeto executivo da ampliação do espaço físico do laboratório de modelagem física da UENF</t>
  </si>
  <si>
    <t>Modelagem Molecular ele Depósitos de Pararmos: Estudos sobre Agregação, Desagregação e de Meeanismos de Inibição</t>
  </si>
  <si>
    <t>Medidas de Propriedades Elétricas e Estabilidade de Emulsões de Água em Óleo na Presença de Campos Elétricos</t>
  </si>
  <si>
    <t>Produção de ácidos succínico, propiôníco e D- lático a partir de açúcares de resíduos Iígnocelulósicos seguindo a rota de aproveitamento de materiais lignocelulósicos</t>
  </si>
  <si>
    <t>Produção e avaliação de biosurfactantes par« aplicação em recuperação avançada de petróleo (MEOR)</t>
  </si>
  <si>
    <t>Determinação de Enxofre e Nitrogênio em Amostras da Indústria de Óleo e Gás - BR-DE-268/2012</t>
  </si>
  <si>
    <t>Soldagem MAG de Dutos em aços API 5L X80 e X100 em Operação</t>
  </si>
  <si>
    <t>E-MOOR 2 (Enhanced Mooring)</t>
  </si>
  <si>
    <t>Caracterização de águas petrolíferas por cromatografia de íons.</t>
  </si>
  <si>
    <t>Pesquisa e desenvolvimento de ferramentas computacionais para apoio às operações do GIOP-Log.</t>
  </si>
  <si>
    <t>Desenvolvimento de Sistemas de Realidade Virtual para a Simulação em Tempo Real de Operações Marítimas e Fluviais</t>
  </si>
  <si>
    <t>Avaliação da integridade estrutural de linhas flexíveis submetidas a carregamentos cíclicos em meios corrosivos</t>
  </si>
  <si>
    <t>Simulações Físicas para Análise de Dano e Melhoria de Produtividade em Poços Focando o Cenário do Pré-Sal</t>
  </si>
  <si>
    <t>DORIS - Sistema Robótico Móvel para Inspeção Remota de Instalações Offsbore</t>
  </si>
  <si>
    <t>Proteção contra corrosão externa de fundo simples e duplo de tanques de armazenamento atmosféricos assentados em concreto</t>
  </si>
  <si>
    <t>Proteção contra corrosão externa de fundo de tanques de annazel1amento atmostericos assentados em areia ou em areia mais betume</t>
  </si>
  <si>
    <t>Sistema de controle de Válvulas com Comunicação sem fio.</t>
  </si>
  <si>
    <t>Sensores para Detecção de Monoetilenoglicol</t>
  </si>
  <si>
    <t>Elaboração do projeto executivo para ampliação e interligação do Laboratório RAIH - Remediação de Áreas Impactadas por Hidrocaibonetos - ao LEBAC - Laboratório de Estudos de Bacias</t>
  </si>
  <si>
    <t>Acesso a diversidade microbiana de reservatórios de petróleo por metagenoma e avaliação de micro-organismos e biossurfactantes para aplicações em MEOR</t>
  </si>
  <si>
    <t>Pesquisa e desenvolvimento para elaboração de projeto conceitual de um navio ecológico eficiente para compor a frota de navios aliviadores da PETROBRAS - NAVE</t>
  </si>
  <si>
    <t>Elaboração do projeto executivo para a adequação dos laboratórios Policab I e II e construção do Policab III á pesquisa sobre cabos de material sintético para ancoragem OFFSHORE em águas profundas</t>
  </si>
  <si>
    <t>Desenvolvimento de tecnologia de destilação em película assistida por tubo de calor, visando o melhoramento de petróleo pesado. Fase lI: Projeto e Montagem de Unidade Piloto e Projeto de Unidade Protótipo</t>
  </si>
  <si>
    <t>Sistema por transmisão ou empalhamento de Raios Gama de Detecção de Obstruções/ Incrustações em Linhas de transporte</t>
  </si>
  <si>
    <t>MPA - Instalações</t>
  </si>
  <si>
    <t>ISO 15926 - Prova de Conceito Visando a Interoperabilidade entre Sistemas CAE 3D apliacados no ciclo de vida da UO-RIO</t>
  </si>
  <si>
    <t>Projeto Ressurgência - Fase II: Acoplamento Físico-Bio-Geoquímico dos processos de produção, transporte, acumulação e exportação da materia orgânica na plataforma continental de Cabo Frio - Presente e Passado</t>
  </si>
  <si>
    <t>Falhas, fraturas, fácies e fluxo de fluidos em sistemas cársticos: implicações na arquitetura e na predição da permo-porosidade secundária em rochas carbonâticas (porocarste)</t>
  </si>
  <si>
    <t>Inferência petrofísica de propriedade de reservatórios carbonáticos</t>
  </si>
  <si>
    <t>Isolamento e caracterização de bacteriófagos para controle de bactérias redutoras de sulfato</t>
  </si>
  <si>
    <t>Influência da presença dos contaminantes na carga de reação sobre a performance de catalisadores utilizados na síntese de Fischer-Tropsch</t>
  </si>
  <si>
    <t>Desenvolvimento de Metodologia de Minidestilação de Petróleos para Detenninação da Curva de Pontos de Ebulição Verdadeiros - PEV</t>
  </si>
  <si>
    <t>Análise Numérica do Comportamento Hidrodinâmico do Sistema Guara Tupi Nordeste (FPSO - Floating Prodution Storage and Offloading + BSR Buoyancy</t>
  </si>
  <si>
    <t>Estruturação do Acervo de Pesquisa de Petróleo e Energia (APPE) da Coleção Brasileira de Microorganismos de Ambiente e Indústria (CBMAI/ UNICAMP) e Coleção de Micro-organismos da Indústria do Petróleo (CMIP - Petrobras): caracterização, preservação e prospecção de microorganismos provenientes de ambientes associados a petróleo</t>
  </si>
  <si>
    <t>Avaliação de inibidores Bioquímicos e Biomoléculas no controle de Biofilmes Bacterianos da indústria do petróleo</t>
  </si>
  <si>
    <t>Desenvolvimento do BLEND-BRoT - Fase IV</t>
  </si>
  <si>
    <t>Detecção de Feições de Óleo na Superfide do Mar Utilizando Dados dos Satélites RADARSA T -I e 2 e Modelagem Inversa da Trajetória na Área de Sapinhoá, Bacia de Santos</t>
  </si>
  <si>
    <t>Ensaios de Inchamento de Fluidos de Reservatório com Adição de Gases</t>
  </si>
  <si>
    <t>Estudo da cinética de precipitação de sais para remoção de sólidos em unidade de tratamento de MEG na produção de gás</t>
  </si>
  <si>
    <t>Geologia, Geomorfologia, Sedimentologia da Plataforma Continental e Caracterização Bentônica da Plataforma Continental e do Talude da Bacia do Espírito Santo e Norte da Bacia de Campos - Projeto AMBES</t>
  </si>
  <si>
    <t>Novas Tecnologias para o Sensoriamento Remoto de Exsudações de Óleo na Superficie Marinha</t>
  </si>
  <si>
    <t>Elaboração do projeto executivo de Ampliação do espaço flsico e aprimoramento da infra-estrutura dos laboratórios de Micropaleontologia e Palinologia/Paleoecologia do Museu Paraense Emilio Goeldi</t>
  </si>
  <si>
    <t>Desenvolvimento de ensaios de carregamento cíclico utilizando corpos de prova pré-trincados em meios contendo etanol - Fase II</t>
  </si>
  <si>
    <t>Estudo de (olhelhos como reservatórios não convencionais: uma abordagem integrada entre petrologia, geoquímica, petrofísica e geomecânica - Projeto SHALE</t>
  </si>
  <si>
    <t>Novos Desenvolvimentos no Sistema SITUA-Prosim para Simulação Numérica de Sistemas de Produção de Petróleo Offshore.</t>
  </si>
  <si>
    <t>Análise de rotores de acordo com API (American Petroleum Institute)</t>
  </si>
  <si>
    <t>Caracterização de imagens geológicas de alta resolução em reservatórios: da microtomografia aos perfis de imagem</t>
  </si>
  <si>
    <t>Serviços de caracterização de Amostras da Indústria de Óleo e Gás utilizando Técnicas Eletroanalíticas - BR DE 280/2012</t>
  </si>
  <si>
    <t>Malha Brasil: Ambiente Integrado para Soluções Logísticas com Uso de Multi-Agentes e Programações Linear Inteira Mista</t>
  </si>
  <si>
    <t>Pesquisa e Desenvolvimento no Visualizador ENVIRON/ Petrobras Módulo Operação</t>
  </si>
  <si>
    <t>Execução dos Serviços de Biocombustíveis e Coprodutos: Análises, Desenvolvimento e Adequaçêo de Métodos para Acompanhamento de Processos-BR-DE-281/2012</t>
  </si>
  <si>
    <t>Estudos de desenvolvimentos de processos de conversão e purificação de biolubrificantes derivados do óleo de mamona</t>
  </si>
  <si>
    <t>Estudo Experimental de Fratura Ácida em Rochas Carbonáticas com Ênfase nas Formações Pré-Sal</t>
  </si>
  <si>
    <t>Automação da Construção e Montagem de Reservatórios Industriais de Grande Porte - Simulações e Análises</t>
  </si>
  <si>
    <t>Melhorias no Solver Linear do DRMS</t>
  </si>
  <si>
    <t>Avaliação e melhorias de modelos de escoamentos multifásicos envolvendo misturas eom alto teor de C02</t>
  </si>
  <si>
    <t>Análise do dano acumulado nas barreiras de pressão em dutos flexíveis com estimativa da sua vida útil</t>
  </si>
  <si>
    <t>Desenvolvimento de Métodos Eletroquímicos utilizando Eletrodos íons Seletivos em Amostras de interesse da Indústria do Petróleo</t>
  </si>
  <si>
    <t>Malha Brasil: Soluções logisticas com Uso de Multi Agentes</t>
  </si>
  <si>
    <t>Efeitos de sólidos incorporados e de aditivos nas propriedades de fluidos de perfuração</t>
  </si>
  <si>
    <t>Caracterização biotécnica da vegetação e especificação técnica para aplicação da engenharia natural na estabilização de margens em travessias de dutos terrestres no bioma mata atlântica.</t>
  </si>
  <si>
    <t>Produção de PDO (1,3-propanodiol) e 3-HPA (ácido 3-hidróxi-propiônico) a partir da glicerina por rota biotecnológica</t>
  </si>
  <si>
    <t>Síntese de Poliésteres e Carbonato de Glicerila: Uma Abordagem Biotecnológica</t>
  </si>
  <si>
    <t>Simulação da Corrida de Detritos no Sistema PETRODEM</t>
  </si>
  <si>
    <t>Avaliação do Desempenho de Bombas Centrífugas Submersíveis na Presença de Areia</t>
  </si>
  <si>
    <t>Desenvolvimento de um método de Dimensionamento de Pavimentos Asfálticos - SDIMPA (Sistema de Dimensionamento de Pavimento Asfáltico)</t>
  </si>
  <si>
    <t>Caracterização petrofísica de reservatório carbonático da Bacia de Campos</t>
  </si>
  <si>
    <t>Estado da Arte de Sistemas Distribuídos de Sensoriamento a Fibra Óptica e Viabilidade de suas Aplicações no Cenário do Pré-Sal</t>
  </si>
  <si>
    <t>Bioestratigralla e Paleoecologia do Eoceno -Mioceno médio das Bacias de Campos e Santos</t>
  </si>
  <si>
    <t>Determinação Espectrofotométrica de triazinas e subprodutos formados a partir da reação com gás sulfídrico (H2S) presente no petróleo</t>
  </si>
  <si>
    <t>Estudo integrado de corpos de água doce na Amazônia como visão análoga de rochas geradoras lacustres: (I) Determinação por metagenoma da diversidade microbiana aquática</t>
  </si>
  <si>
    <t>Pesquisa e Implementação de Métodos de Geoestatística Computacional para o Sistema Integrado de Geologia e Geofísica - SIGEO</t>
  </si>
  <si>
    <t>Influência da Composição da Gasolina na Combustão e Depósitos em Motores de Injeção Direta</t>
  </si>
  <si>
    <t>Avaliação do Ciclo de Vida e Proposição de ações voltadas à melhoria de desempenho do processamento de poliestireno baseadas na variável ambiental</t>
  </si>
  <si>
    <t>Serviços de obtenção da curva de destilação simulada de alta temperatura e a distribuição por átomos de carbono por cromatografia a gás e amostras de petróleo e derivados pesados, utilizando o método HT750 (baseado no ASTM 07169) e a especiação de compostos de enxofre em derivados leves de petróleo por quimiluminescência de acordo com o método ASTM 05623</t>
  </si>
  <si>
    <t>Pré-tratamento e determinação de metais por espectrometria de absorção atômica em amostras da indústria do petróleo - BR-DE-278</t>
  </si>
  <si>
    <t>Frações de Petróleo como Solventes para Resinas e Asfaltenos</t>
  </si>
  <si>
    <t>Comparação entre Métodos de Elevação Artificial para Óleos Viscosos com Gás</t>
  </si>
  <si>
    <t>Modelagem do Acoplamento Poço-Reservatório com Variação de Propriedades Termodinâmicas em Reservatórios com Alto Teor de CO2</t>
  </si>
  <si>
    <t>Fluxo de calor e distribuição vertical de produção de calor no embasamento adjacente e no interior da bacia sedimentar Sergipe-Alagoas (Geoterm-SEAL).</t>
  </si>
  <si>
    <t>Fluxo de calor, produção de calor e estrutura termal crustal do Segmento Norte da Provincia Borborema</t>
  </si>
  <si>
    <t>SOIS - Ferramenta de Monitoração e Suporte à Operação de Instalações Submarinas</t>
  </si>
  <si>
    <t>Caracterização Das Correntes De Turbidez Formadas Por Diferentes Materiais Sedimentares: Correlação Entre As Propriedades Reológicas Das Misturas e Processos Hidrodinâmicos E Deposicionais. (Processos I)</t>
  </si>
  <si>
    <t>Sistema Tectos: Modelagem Direta da Litosfera</t>
  </si>
  <si>
    <t>Implantação de Metodologias de Avaliação de Lubrificantes</t>
  </si>
  <si>
    <t>Desenvolvimento e Controle de um Sistema Robótica para I nspeção e Coleta de Amostras em Reservatórios de Combustível: Robô Móvel Telecomandado</t>
  </si>
  <si>
    <t>Termodinâmica de Formação de Hidratos</t>
  </si>
  <si>
    <t>Desenvolvimento de Ferramenta Numérica Integrada de Elementos Finitos AMG (Análise Mecânica e Geomecânica).</t>
  </si>
  <si>
    <t>Projeto Modelagem Temnomecânica 3D da Litosfera aplicada à evolução de bacias sedimentares de margem passiva</t>
  </si>
  <si>
    <t>Desenvolvimento de uma modelagem da combustão em escoamento turbulento baseada em técnica euleriana</t>
  </si>
  <si>
    <t>Projeto de Engenharia de Fator Humano para Gestão Integrada de Logistlca -Estudo de Contigurações de Centros de Gerenciamento Integrado para Operações Logisticas - GtOP-Log</t>
  </si>
  <si>
    <t>Projeto Otimizador Malha Brasil fase II Soluções Logísticas com Uso de Programação Linear Inteira Mista</t>
  </si>
  <si>
    <t>Produção de anzimas hidrolases e monômeros bifuncionais (1,3 - PDO; 2,3 -BDO e ácido fumárico) visando a obtenção de produtos petroquímicos</t>
  </si>
  <si>
    <t>Desenvolvimentos no Sistema Dynasim</t>
  </si>
  <si>
    <t>Implantação e realização de análises físico-químicas para avaliação de petróleo, seus derivados e biocombustíveis - fase 2</t>
  </si>
  <si>
    <t>Realização de estudos de simulação numérica relacionados à aplicação pioneira da injeção de polímeros como método de recuperação avançada em reservatórios produtores de óleo pesado</t>
  </si>
  <si>
    <t>Análise de unidades de remoção de nitrogênio a partir de gás natural por destilação criogênica</t>
  </si>
  <si>
    <t>Ajuste ao Histórico em Simulação de Reservatórios</t>
  </si>
  <si>
    <t>Determinação de HPA e biomarcadores (hopanos e esteranos) em material particulado visando estudo de marcadores de fontes móveis e identificação de fontes emissoras</t>
  </si>
  <si>
    <t>Desenvolvimento de Ferramentas Numéricas para Análise de Risers Rígidos</t>
  </si>
  <si>
    <t>Avaliação Planialtimétrica obtida através de Ortoimagens e Modelos Digitais de Elevação gerados por Sensores Orbitais Oticos -Geoeye-I, Worldview-2, Ra ide e, Radar -Terrasar-X ou COSMO Sky Med e Laser Aerotrans ortado</t>
  </si>
  <si>
    <t>Recuperação de metais e reativação de catalisador de FCC através do processo de Remediação Eletrocinética</t>
  </si>
  <si>
    <t>Infraestrutura Portuária em Áreas Remotas</t>
  </si>
  <si>
    <t>Síntese de um padrão para identificação do biomarcador HBI-C25</t>
  </si>
  <si>
    <t>Manutenção e Desenvolvimento do Simulador DYNASIM 2013</t>
  </si>
  <si>
    <t>Estudo Integrado dos Diferentes Fenômenos de Corrosão e Soldagem Para Ligas Utilizadas na Cadeia Produtiva do Pré-Sal</t>
  </si>
  <si>
    <t>Montagem de Unidade de Destilação Manual para Determinação de Evolução de Cloretos em Petróleos Brasileiros</t>
  </si>
  <si>
    <t>MPS III - Simulação de Sloshing Acoplada e Green Water</t>
  </si>
  <si>
    <t>Avaliação da Corrosividade de Sequestrantes de H2S</t>
  </si>
  <si>
    <t>Precondicionadores, solvers lineares e computação de alto desempenho</t>
  </si>
  <si>
    <t>Desenvolvimento de metodologias analíticas para determinação de monossacarídeos e tensoativos utilizando microchips de eletroforese com detecção condutométrica sem contato</t>
  </si>
  <si>
    <t>Desenvolvimento e Aplicação de Metodologias de Geração de Diagramas de Restrição de Embarcações DP</t>
  </si>
  <si>
    <t>Mapeamento de Processos e Estruturas para ensaios de Confiabilidade para WDT e Junta de Expansão</t>
  </si>
  <si>
    <t>Imago 3D: software de processamento e análise de imagens tridimensionais</t>
  </si>
  <si>
    <t>DYNASIM/UFAL II - Novos Desenvolvimentos e Suporte no Módulo de Linhas e Risers (DOOLINES)</t>
  </si>
  <si>
    <t>Modelagem estratigráfica</t>
  </si>
  <si>
    <t>Análise, tratamento e disponibilização de dados pretéritos e estudos realizados sobre a hidrodinâmica na margem equatorial</t>
  </si>
  <si>
    <t>Otimização e Integração na Cadeia de Suprimentos do Abastecimento</t>
  </si>
  <si>
    <t>Elaboração do projeto executivo do laboratório multimeios e multiescala</t>
  </si>
  <si>
    <t>Desenvolvimento de um sistema ótico para caracterização de misturas e comportamento de fases em vasos de alta pressão de fluidos comendo C0 2.</t>
  </si>
  <si>
    <t>Métodos Analíticos de Avaliação Petróleo para utilização da Área Ambiental</t>
  </si>
  <si>
    <t>Separação de Hopanoides do Petróleo em Sistemas Nanoestruturados: Estudo Teórico-Experimental</t>
  </si>
  <si>
    <t>Caracterização isotópica de carbono (delta 13C) de parafinas e olefinas leves (CI a C4) presentes em baixas concentrações em amostras geológicas</t>
  </si>
  <si>
    <t>Desenvolvimento de Sensores Ópticos para o Monitoramento de Dióxido de Carbono - CO2 - Protótipo de Campo</t>
  </si>
  <si>
    <t>HUBs Marítimos para Distribuição de Fluidos e Granéis</t>
  </si>
  <si>
    <t>Projeto Executivo do laboratório para produção de sensores eletroquímicos</t>
  </si>
  <si>
    <t>Previsão de vida útil de aços inoxidáveis fundidos resistentes ao calor, utilizados em fornos de reforma catalítica, em diferentes regimes de operação. Análise sobre aplicação de técnicas não destrutivas de inspeção e caracterização magnética de aços HP</t>
  </si>
  <si>
    <t>Avaliação de Formulações de Óleos Combustíveis Pesados - Bancada de Avaliação de Depósitos em Injetores</t>
  </si>
  <si>
    <t>Modos de Falha NSo-Convencionais de Dutos Flexíveis</t>
  </si>
  <si>
    <t>Avaliação do efeito de óleos, de dispersantes e de óleos quimicamente dispersos em peixes e moluscos por meio das alterações nos biomarcadores bioquímicos, citogenéticos e histológicos</t>
  </si>
  <si>
    <t>Estudo da Viabilidade da Utilização de Ondas Propagantes Ultrassônicas num Destilador Molecular de Petróleo</t>
  </si>
  <si>
    <t>Avaliação de revestimentos e reparos por soldagem em reatores HDT e tambores de coque</t>
  </si>
  <si>
    <t>Projeto Cement Well: escoamento e reologia de cimentos e fluidos de perfuração na engenharia de poços</t>
  </si>
  <si>
    <t>Sonda do Futuro</t>
  </si>
  <si>
    <t>Consideração do VIM em Projeto de Sistemas Flutuantes de Produção de Óleo e Gás Offshore</t>
  </si>
  <si>
    <t>Determinação de comportamento à Fadiga de Tubulações com Defeitos tipo mossa e reparados por materiais compósitos e avaliação da contribuição da rigidez do solo para aumento da vida à Fadiga</t>
  </si>
  <si>
    <t>Medição e Modelagem da Redução de Temperatura em Materiais Metálicos Sujeitos a vazamento de correntes ricas em C02</t>
  </si>
  <si>
    <t>Desenvolvimento de um método de dimensionamento de pavimentos asfálticos - SDIMPA (Sistema de Dimensionamento de Pavimento Asfáltico)- FASE II</t>
  </si>
  <si>
    <t>Elaboração do Modelo Matemático Estocástico para Otimização do Plano do Abastecimento</t>
  </si>
  <si>
    <t>Sistema de Monitoramento, Rastreamento e Gestão de Ativos OffShore</t>
  </si>
  <si>
    <t>Desenvolvimento de um Método de Dimensionamento de Pavimentos Asfálticos . SDIMPA -Fase ll * UFRGS</t>
  </si>
  <si>
    <t>Desenvolvimento de Ferramenta Computacional para identificação de modelos matemáticos de poços de produção de petróleo</t>
  </si>
  <si>
    <t>Simulação composicional paralela de reservatórios de petróleo em conjunto com malhas não-estruturadas e metodologias segregadas</t>
  </si>
  <si>
    <t>Desenvolvimento de técnica magnética para avaliação de dano térmico em tubos de forno reformador</t>
  </si>
  <si>
    <t>Estabelecimento de Valores de Referência de Qualidade (VRQs) de elementos químicos para os principais tipos de solo dos Estados de Alagoas e Sergipe</t>
  </si>
  <si>
    <t>Modelagem Termodinâmica e Nova Metodologia de Previsão do Parâmetro de Solubilidade de Petróleos</t>
  </si>
  <si>
    <t>Desenvolvimento de Tanque com Geometria de Fundo Configurável para Simulação do Fenômeno de Correntes de Densidade</t>
  </si>
  <si>
    <t>Gestão e Controle de Informações sobre Bioincrustação e Bioinvasão (GEBIO)</t>
  </si>
  <si>
    <t>Estudos sobre a deposição de parafina em dutos</t>
  </si>
  <si>
    <t>Fomento à formação de recursos humanos em geologia do petróleo, por meio da continuidade do apoio ao PRH 12.</t>
  </si>
  <si>
    <t>A Integração entre Planejamento e Execução nas Paradas de Produção Programadas da UO-Rio</t>
  </si>
  <si>
    <t>Desenvolvimento de ferramenta computacional para avaliar e elaborar o cronograma de sondas para otimizar a distribuição dos recursos críticos para os projetos do Pré-Sal.</t>
  </si>
  <si>
    <t>Fomento à formação de recursos humanos em Geociências por meio da criação do PRH-PB 238</t>
  </si>
  <si>
    <t>Desenvolvimento de técnicas analíticas de caracterização e quantificação de parafinas em petróleos com foco nas atividades de logística e abastecimento</t>
  </si>
  <si>
    <t>Desenvolvimento do Sistema MG/Sstab/WMG para projeto, operação, emergência e movimentos de unidades flutuantes</t>
  </si>
  <si>
    <t>Análises Químicas em Produtos Químicos, Biocombustíveis, Borras, Resíduos, Petróleos e Derivados</t>
  </si>
  <si>
    <t>Aplicação de Difração de Raios-X para caracterização in situ de catalisadores industriais e seu desenvolvimento</t>
  </si>
  <si>
    <t>Modelagem e visualização geomecânica</t>
  </si>
  <si>
    <t>Ressonância Magnética Nuclear: Caracterização de Derivados de Petróleo, Amostras e Insumos da Indústria de Óleo e Gás BR-DE-318</t>
  </si>
  <si>
    <t>Inversão tridimensional de dados MT e  MCSEM In-line e Broadside</t>
  </si>
  <si>
    <t>Modelagem de escoamentos multifásicos na presença de hidratos</t>
  </si>
  <si>
    <t>Estudo de aplicações da tecnologia de adsorção para remoção de biureto nas plantas de Fertilizantes</t>
  </si>
  <si>
    <t>Estudo de biomarcadores químicos neutros, ácidos e aromáticos em rochas geradoras de idade Paleozóica e Mesozóica da Bacia do Parnaíba.</t>
  </si>
  <si>
    <t>Desenvolvimento de sistemas de computador para apoio à soluções logísticas: módulo para planejamento de reservas e remessas, módulo para agendamento de recebimento e módulo para o monitoramento e gestão da frota</t>
  </si>
  <si>
    <t>Elaboração do Projeto Executivo do Núcleo de Pesquisa em Adsorventes e Catalisadores (NUPAC) da UFAL.</t>
  </si>
  <si>
    <t>Desenvolvimento de um Manipulador de Plena Capacidade para Aplicação em Reparo por Atrito</t>
  </si>
  <si>
    <t>Fundamentos da utilização de sementes para a cristalização de zeólitas (FUNDSEED) e síntese de novas estruturas de interesse para o refino.</t>
  </si>
  <si>
    <t>Modelagem Geológica e Simulação de Fluxo em Reservatórios Siliciclásticos Análogos em afloramentos da Bacia Sergipe-Alagoas, Primeira Etapa</t>
  </si>
  <si>
    <t>Desenvolvimento de aditivos de FCC multi-componentes: preparação, caracterização, testes catalíticos por técnicas de alto desempenho. (High-Through-Put).</t>
  </si>
  <si>
    <t>Estudos para Viabilizar a Aplicação da Destilação Molecular - DESTMOL - na Indústria do Petróleo</t>
  </si>
  <si>
    <t>Sistema de Detecção e Controle de Golfadas em Linhas de Bombeio de Produção Fase II - Desenvolvimento de Protótipo</t>
  </si>
  <si>
    <t>Modelagem de Precipitação de Parafinas e Asfaltenos</t>
  </si>
  <si>
    <t>Análises Químicas para caracterização de produtos da área de petróleo,petroquímica,biocombustíveis por ressonância magnética.</t>
  </si>
  <si>
    <t>Desenvolvimento e Testes de Sistema de Sensores para Detecção de Vazamentos de CO2 a partir do leito marinho em águas profundas.</t>
  </si>
  <si>
    <t>Modelagem estendida de escoamento bifásico para localização de vazamento em gasodutos durante a passagem de PIGS e na presença de golfadas na linha.</t>
  </si>
  <si>
    <t>Desenvolvimento de ensaios de golpe de ariete em tubulações de FRP</t>
  </si>
  <si>
    <t>Elaboração do Projeto Executivo do Centro Tecnológico da Baixada Santista - CTBS</t>
  </si>
  <si>
    <t>Estudo da dinâmica e controle de golfadas em sistema de elevação de petróleo tipo gas-lift</t>
  </si>
  <si>
    <t>Desenvolvimento de um simulador bifásico tridimensional em malhas híbridas e avanços para o desenvolvimento de um plug-in usando malhas de transição</t>
  </si>
  <si>
    <t>Caracterização e análises de amostras da indústria de óleos e gás por spectrometria de absorção atômica - BR-DE0299/2013.</t>
  </si>
  <si>
    <t>Procedimento e acompanhamento analítico para redução do teor de estanho em biolubrificantes obtidos a partir da transesterificação de biodiesel de mamona com álcool trimetilolpropano - TC 321</t>
  </si>
  <si>
    <t>Análise Sensitiva para Modelagem Numérica da Diagênese de Reservatórios</t>
  </si>
  <si>
    <t>Estudo das condições de regeneração e de aditivos DeNOx e DeSOx e promotores de combustão no controle de emissões do regenerador da unidade de craqueamento catalítico (FCC).</t>
  </si>
  <si>
    <t>Monitoramento da Condição de Medidores e Equipamentos de Processo via Reconciliação de Dados e Estimação de Parâmetros</t>
  </si>
  <si>
    <t>Ferramentas avançadas de ultrassom para monitoração de corrosão na indústria de petróleo.</t>
  </si>
  <si>
    <t>Sistema Informatizado para detecção de vazamentos em atividades offloading e Inspeção Visual para Manutenção baseado em Realidade Aumentada.</t>
  </si>
  <si>
    <t>Obtenção de gasolina com melhor qualidade: Seleção de parâmetros do catalisador e do processo de craqueamento catalítico fluidizados e em processos associados.</t>
  </si>
  <si>
    <t>Avaliação do Histórico de Formação de Depósitos e Caracterização de Sólidos
Inorgânicos em Processos de Refino Utilizando Técnicas de Microscopia Eletrônica
(ME).</t>
  </si>
  <si>
    <t>Serviços de caracterização de frações de petróleo para a Rede de Análises.</t>
  </si>
  <si>
    <t>Serviço de análise multielementar por ICP-MS e/ou ICP OES do grupo LABSPECTRO da PUC-RIO.</t>
  </si>
  <si>
    <t>Estudo Numérico e Experimental da Termo-fluidodinâmica de Bombas Multifásicas de Duplo Parafuso</t>
  </si>
  <si>
    <t>Debritos e Turbiditos na Bacia do Camaquã: Depósitos cogenéticos ou independentes.</t>
  </si>
  <si>
    <t>Reforços estruturais em  painéis navais planos e membros tubulares com perda de espessura devido à corrosão</t>
  </si>
  <si>
    <t>Desenvolvimento de Consumíveis e Técnicas de Soldagem Molhada para Obtenção de Soldas de Reparo com Qualidade Estrutural</t>
  </si>
  <si>
    <t>Desenvolvimento de modelos de otimização aplicados à programação de petróleo em refinarias</t>
  </si>
  <si>
    <t>Fenômenos Térmicos em Poços de Petróleo e Gás</t>
  </si>
  <si>
    <t>Ampliar e desenvolver metodologias de avaliação de efeito de filme lubrificante no desempenho tribológico de componentes de motores.</t>
  </si>
  <si>
    <t>Estudo da Vibração Induzida pelo Escoamento em Completações com CI em Poços Injetores de Gás.</t>
  </si>
  <si>
    <t>Estratégia biotecnológica para proteção de corais e remediação de águas marinhas - PROCORAIS</t>
  </si>
  <si>
    <t>Medolologias e Sistemas de Projeção e Avaliação Econômica sob Incerteza de Reservas de Óleo e Gás</t>
  </si>
  <si>
    <t>Análise de injeção de emulsões óleo-água como método de recuperação melhorada: simulação, estabilidade e efeito da salinidade.</t>
  </si>
  <si>
    <t>Pesquisa e Desenvolvimento sobre Hidratos em Garantia de Escoamento no Pré-Sal</t>
  </si>
  <si>
    <t>Previsão de Vazão de Gás Natural para Demanda não Termelétrica.</t>
  </si>
  <si>
    <t>Avaliação do comportamento eletroquímico em alta pressão de ligas resistentes a corrosão</t>
  </si>
  <si>
    <t>BR-ToolKits: Novas Ferramentas para o BR - PerfX-PRO</t>
  </si>
  <si>
    <t>Desenvolvimento de Modelos Computacionais para Previsão da Flambagem dos Arames das Armaduras de Tração de Dutos Flexíveis</t>
  </si>
  <si>
    <t>Modelagem matemática e simulação numérica de escoamentos tridimensionais sobre tubos horizontais ancorados em dunas e sob efeito da proximidade do fundo do mar</t>
  </si>
  <si>
    <t>NAVE² - Navio Ecológico Eficiente - Fase 2.</t>
  </si>
  <si>
    <t>Análises de colapso de segmentos de DUTO CORROÍDOS submetidos a pressão externa.</t>
  </si>
  <si>
    <t>Utilizar microbiota autóctone em processos naturais, bioestimulada e bioalimentada, para a condução de biodegradação visando a remoção de naftenatos de cálcio presentes em depósitos</t>
  </si>
  <si>
    <t>Simulação numérica de geração e evolução de correntes hiperpicnais por DNS (DNS - DAM).</t>
  </si>
  <si>
    <t>Ensaios Hidrodinâmicos Aplicados a Sistemas Marítimos de Produção</t>
  </si>
  <si>
    <t>Expansão dos Mecanismos de Aprendizado na Metodologia de Reconhecimento de Padrões de Defeitos em Sistemas de Bombeio Centrífugo Submerso.</t>
  </si>
  <si>
    <t>Novos processos de segmentação, classificação e correlação de imagens de rochas em multiescala</t>
  </si>
  <si>
    <t>Estudo do fenômeno de GREEN WATER em plataformas do tipo FPSO.</t>
  </si>
  <si>
    <t>Pesquisa e Desenvolvimento de Soluções em Geomecanica de Perfuração</t>
  </si>
  <si>
    <t>Rede sismográfica para auscultação de operação de fraturamento hidraúlico no reservatório de Riachuelo</t>
  </si>
  <si>
    <t>Aprimoramento de Tecnologia Eletroquímica Alternativa Para Tratamento de Águas Ácidas Geradas em Refinarias - Otimização de Reator Eletroquímico</t>
  </si>
  <si>
    <t>Pesquisa e Desenvolvimento de Sistemas para Gerenciamento de Reservatórios</t>
  </si>
  <si>
    <t>Sistema integrado de gerência de simulação de reservatório e geomecânia.</t>
  </si>
  <si>
    <t>Simulação estocástica, modelagem, otimização e análise estatística de dados de poços aplicados à avaliação de formações</t>
  </si>
  <si>
    <t>Simulador Dines (Dinâmica da Estruturação Salífera) Aplicado à Determinação da Trajetória Ótima de Poços Perfurados Através do Sal</t>
  </si>
  <si>
    <t>Modelagem geométrica de corpos geológicos e processamento de sinais aplicados à avaliação de formações</t>
  </si>
  <si>
    <t>Carbonatação de Epóxidos: Desenvolvimento de Catalisadores a Base de Sais Orgânicos</t>
  </si>
  <si>
    <t>Obtenção de 1-deceno a partir de componentes do biodiesel empregando a metátese de olefinas.</t>
  </si>
  <si>
    <t>Integração quantitativa de dados geofísicos</t>
  </si>
  <si>
    <t>Autocalibração de Analisadores em Linha (AUTOCAL)</t>
  </si>
  <si>
    <t>Desenvolvimento de otimizador para programação de petróleo baseado em técnicas não determinísticas (SMART - Fase 5)</t>
  </si>
  <si>
    <t>Sistema de Planejamento de Refinarias PLANREF - 2014.</t>
  </si>
  <si>
    <t>Desenvolvimento de Ferramentas Computacionais Aplicadas à Elevação Artificial - AUTELEV</t>
  </si>
  <si>
    <t>Sistema de Limpeza da Incrustação de Sulfato de Bário Assistida por Ultrassom de Alta Potência.</t>
  </si>
  <si>
    <t>Sistemas Porosos Multiescalares:  caracterização, petrofísica computacional e quantificação experimental da distribuição de fluidos com tomografia de raios-X de alta resolução. (PoroFluidoCarb).</t>
  </si>
  <si>
    <t>Captura de CO2 em materiais nanoestruturados, Fase II - 
Sólidos lamelares expandidos e desfolhados.</t>
  </si>
  <si>
    <t>Monitoramento de Injeção Através de Perfis de Temperatura Distribuída</t>
  </si>
  <si>
    <t>Pesquisa e Desenvolvimento de Métodos Eficientes e Escaláveis para Estimativa da Incerteza na Modelagem Petrofísica de Propriedades de Reservatórios</t>
  </si>
  <si>
    <t>Sistema Avançado de Comunicação Industrial - SACI</t>
  </si>
  <si>
    <t>Desenvolvimento e Manutenção da Interface Gráfica e do Módulo de Análise do Anflex.</t>
  </si>
  <si>
    <t>Estudo e Aplicação de Diferentes Técnicas para Controle e Monitoramento de BRS em Dutos e Tanques no Sistema Óleo &amp; Gás.</t>
  </si>
  <si>
    <t>Estratigrafia de sequências de alta resolução e arquitetura de fácies de sistemas estuarinos: Formação Morro do Chapeu, Chapada Diamantina-BA</t>
  </si>
  <si>
    <t>Obtenção de Ácido Acético a partir de Etanol</t>
  </si>
  <si>
    <t>Confiabilidade Estrutural Aplicada à Análise Probabilística de Revestimentos de Poços</t>
  </si>
  <si>
    <t>Visualização e quantificação de incertezas de um conjunto de simulações de reservatório</t>
  </si>
  <si>
    <t>Desenvolvimento e avaliação de tecnologias de sistemas móveis (PDAs, RFIDs, sensores, redes) para Controle, Automação e Manutenção (RFID-MOBILE)</t>
  </si>
  <si>
    <t>Pesquisa Tecnológica para Definição dos Parâmetros de Resistência à Corrosão sob Tensão por Sulfetos de Juntas Soldadas de Aço Carbono Típicas de Oleodutos Terrestres.</t>
  </si>
  <si>
    <t>"Obtenção de poli(líquidos iônicos) e/ou novos materiais poliméricos projetados para separação de CO2 de gás natural."</t>
  </si>
  <si>
    <t>Caracterização Isotópica em Áreas Contaminadas por Hidrocarbonetos</t>
  </si>
  <si>
    <t>Imageamento Digital de Feições Geométricas em Carbonatos com Sísmica de Refração (SISMOCARBO)</t>
  </si>
  <si>
    <t>Desenvolvimento de equipamento e procedimento para reparo por soldagem em reatores de HDT em Cr-Mo-V.</t>
  </si>
  <si>
    <t>Geodinâmica Evolutiva dos Riftes Recôncavo-Tucano-Jatobá e Araripe e Estrutura 3-D Profunda dos Embasamentos Cristalinos Associados RIFT-BAHIA II. Parte I: da Bacia do Recôncavo até a Bacia de Tucano Central.</t>
  </si>
  <si>
    <t>Desenvolvimento de tecnologias aplicadas  ao tratamento de água produzida</t>
  </si>
  <si>
    <t>Modelagem do Processamento de Petróleos Nacionais em Rota Solvente para a Produção de Óleos Básicos Lubrificantes e Parafinas</t>
  </si>
  <si>
    <t>Testes de fadiga e simulações numéricas de trechos retos de tubos sob pressão interna após reparo de mossa</t>
  </si>
  <si>
    <t>Desenvolvimento de um Distribuidor de Escoamento Bifásico de Líquido-Gás</t>
  </si>
  <si>
    <t>Análise e Modelagem de Incertezas para Gerenciamento e Otimização de Produção</t>
  </si>
  <si>
    <t>Modelagem, Simulação e Controle Avançado de Plataformas Replicantes do Pré-Sal</t>
  </si>
  <si>
    <t>Bioestratigrafia de Alta Resolução dos Reservatórios Pensilvanianos da Bacia do Solimões (Formação Juruá)</t>
  </si>
  <si>
    <t>Remoção de CO² de Gases Exaustos por Absorção Química</t>
  </si>
  <si>
    <t>Caracterização do Clima de Ondas e Meteorologia da Bacia do Espírito Santo e parte norte da Bacia de Campos e da Bacia de Sergipe/Alagoas.</t>
  </si>
  <si>
    <t>SiVIEP - Sistema de Visualização Integrada em E&amp;P</t>
  </si>
  <si>
    <t>Monitoração e Diagnóstico de Unidades de Processamento de Gás Natural</t>
  </si>
  <si>
    <t>"Desenvolvimento de membranas, permeadores e processos para remoção de CO2 do gás natural"</t>
  </si>
  <si>
    <t>Monitoração e Diagnóstico de Unidades de Amônia</t>
  </si>
  <si>
    <t>Projeto de Calibração Petrofísica Rocha x Perfil.</t>
  </si>
  <si>
    <t>Otimização do Processo de Sínteses e Propriedades dos Materiais Catalíticos, SAPO-11 e ZSM-22 para Processos Industriais.</t>
  </si>
  <si>
    <t>Avaliação do Impacto do Teor de Água, em Elevadas Velocidades de Fluxo, na Corrosão da Coluna de Produção em Diversos Campos do Pré-Sal.</t>
  </si>
  <si>
    <t>Síntese de Padrões para Análise de Biomarcadores</t>
  </si>
  <si>
    <t>Desenvolvimentos e aplicações de modelos matemáticos e numéricos para Processos de Refino: Escoamentos Monofásicos, Bifásicos e Reativos</t>
  </si>
  <si>
    <t>Avaliação do impacto dos sólidos e metais presentes nos Óleos do Pré-Sal processados em uma Refinaria.</t>
  </si>
  <si>
    <t>Análise de Viabilidade da Inserção de Manipuladores Industriais e Automação de Processos em Estaleiros</t>
  </si>
  <si>
    <t>Avaliação de Aditivos para Redução de Sox</t>
  </si>
  <si>
    <t>Simulação Sísmica Centrífuga de Taludes Submarinos.</t>
  </si>
  <si>
    <t>Estudo de dano à formação com fluido aquoso à base de glicerina e dimensionamento de partículas aplicadas em fluidos de perfuração.</t>
  </si>
  <si>
    <t>Avaliação da taxa de corrosão de óleos do Pré-Sal e misturas</t>
  </si>
  <si>
    <t>MPA - Desenvolvimento de Novos Algoritmos de Controle e Otimização de Unidades Industriais e Evolução do Sistema de Automação</t>
  </si>
  <si>
    <t>Validação de Processos Anti-Incrustantes e Estudo da Influência de Elementos Pesados na Formação de Incrutações</t>
  </si>
  <si>
    <t>Desenvolvimento de Sistema Centrífugo para Remoção de Água, Sais e Sólidos de Petróleo, para Laboratório.</t>
  </si>
  <si>
    <t>Avaliação de características de hidrociclones com alta capacidade de vazão</t>
  </si>
  <si>
    <t>Ejetor para Gás de Anular</t>
  </si>
  <si>
    <t>Validação em campo dos algoritmos de otimização de alocação de carga</t>
  </si>
  <si>
    <t>Estudo, estruturação e projeto de bancada experimental para investigação de sistemas multifásicos dispersos na produção de petróleo</t>
  </si>
  <si>
    <t>Avaliação de Ciclo de Vida de PET e de Propilenoglicol.</t>
  </si>
  <si>
    <t>Desenvolvimento de Método para Dimensionamento de Pavimentos Asfálticos Fase II: Avaliação do Desempenho dos Segmentos Monitorados.</t>
  </si>
  <si>
    <t>Análise de Vibração para Diagnósticos de Falhas em Sistemas BCS</t>
  </si>
  <si>
    <t>Estudo e desenvolvimento de soldabilidade do aço ASTM A333 Grau 8</t>
  </si>
  <si>
    <t>Testar e implantar a tecnologia de RFID (identificação por rádio frequência) para localização e rastreamento de Spools (tubulações) nos empreendimentos fornecedores para o setor de petróleo e gás natural.</t>
  </si>
  <si>
    <t>O Efeito da Energia de Micro-Ondas na Produção de Diesel S10</t>
  </si>
  <si>
    <t>Desenvolvimento de um Simulador Iônico para Sistema de Topo de Destilação</t>
  </si>
  <si>
    <t>Diagnóstico da Causa Raiz de Oscilações e Perturbações em UEP</t>
  </si>
  <si>
    <t>Pesquisa e Desenvolvimento de Modelos de Otimização, Previsão e Controle em Tempo Real dos Processos de Perfuração de Poços do Pré-sal - SO-BR versão 2</t>
  </si>
  <si>
    <t>Simulação Numérica Acoplando Fenômenos Termo-Químico-Hidro-Mecânico das Rochas Reservatórios e Capeadoras do Pré-Sal - Etapa 02.</t>
  </si>
  <si>
    <t>Modelagem Geológica/Geomecânica de Reservatório análogo Naturalmente Fraturado, Bacia do Araripe, NE Brasil - Projeto Crato.</t>
  </si>
  <si>
    <t>O Uso da Tecnologia de Micro-ondas na Intensificação do Processo de Hidrotratamento de Destilados Médios</t>
  </si>
  <si>
    <t>Instalação do sistema de correnteza do Laboratório de Tecnologia Oceânica - LABOCEANO.</t>
  </si>
  <si>
    <t>Plano Nacional de Qualificação Profissional - 3° Revisão</t>
  </si>
  <si>
    <t>Ampliação do Núcleo de Competência para o Desenvolvimento de Tecnologia de Carbono ( NCDTC ) do Centro Tecnólogico do Exército</t>
  </si>
  <si>
    <t>Melhorias na infra-estrutura e nos equipamentos do Laboratório de Ondas e Correntes da COPPE/UFRJ</t>
  </si>
  <si>
    <t>Ampliação de infra-estrutura, capacitação laboratorial e formação do Laboratório de Mecânica Off-shore da Escola Politécnica da USP</t>
  </si>
  <si>
    <t>Implementação de Laboratório de Qualificação de Conectores Mecânicos e Risers para Águas Profundas na COPPE / UFRJ</t>
  </si>
  <si>
    <t>Reestruturação do Laboratório de Dinâmica de Risers Flexíveis – LAMEF/UFRGS</t>
  </si>
  <si>
    <t>Ampliação das instalações e implementação de equipamentos no Núcleo de Estruturas Oceânicas da COPPE</t>
  </si>
  <si>
    <t>Implementação de novo sistema laser PIV tridimensional no tanque de ensaios do Núcleo de Dinâmica de Fluidos da Escola Politécnica da USP</t>
  </si>
  <si>
    <t>Implantação do laboratório hiperbárico para testes de estruturas e equipamentos submarinos no CEFET de Campos – UNED Macaé</t>
  </si>
  <si>
    <t>Novas instalações físicas de Laboratório de Computação de Alto Desempenho do Centro de Tecnologia da Universidade Federal de Pernambuco</t>
  </si>
  <si>
    <t>Ampliação e modernização dos Setores de Mecânica dos Pavimentos e Misturas Asfálticas do Laboratório de Geotecnia da COPPE</t>
  </si>
  <si>
    <t>Ampliação, adequação e modernização do Laboratório de Tecnologia de Pavimentação da EPUSP</t>
  </si>
  <si>
    <t>Proposta para construção do Centro de Tecnologia em Asfalto – N/NE na UFC</t>
  </si>
  <si>
    <t>Adequação e modernização dos Laboratórios de Caracterização, Desenvolvimento de Materiais e de Geotecnia e Pavimentação da UFS</t>
  </si>
  <si>
    <t>Adequação da infra-estrutura de pesquisa em materiais asfálticos da UFRGS para desenvolvimento de soluções de pavimentação</t>
  </si>
  <si>
    <t>Montagem de infra-estrutura laboratorial em catálise e simulação de processos, aplicados à produção de H2 para uso em produção de combustíveis limpos</t>
  </si>
  <si>
    <t>Implantação na UFF do Centro de Pesquisa e Desenvolvimento de Processos e Produtos na área de incrustação química</t>
  </si>
  <si>
    <t>Implementação de infra-estrutura no LENEP/UENF</t>
  </si>
  <si>
    <t>Infra-estrutura para laboratório de excelência em líquidos iônicos</t>
  </si>
  <si>
    <t>Implementação de infra-estrutura para caracterização avançada de materiais por técnicas de luz síncrotron e microscopias eletrônica</t>
  </si>
  <si>
    <t>Edificação da infra-estrutura do Núcleo de Estudos em Escoamento e Medição de Óleo e Gás - NEMOG.</t>
  </si>
  <si>
    <t>Implantação do Núcleo de Competência em Química de Óleos Pesados e Extra Pesados da Universidade Federal do Espírito Santo</t>
  </si>
  <si>
    <t>Adequação da infra-estrutura do Laboratório de Materiais do Centro Tecnológico da UFES</t>
  </si>
  <si>
    <t>Modernização e ampliação da infra-estrutura do laboratório de soldagem do Centro Tecnológico da UFES</t>
  </si>
  <si>
    <t>Implementação de infra-estrutura laboratorial na EQ-UFRJ para o desenvolvimento de novas tecnologias de produção de catalisadores aplicados à indústria do refino</t>
  </si>
  <si>
    <t>Implantação de infra-estrutura em catálise e processos catalíticos na UNIFACS</t>
  </si>
  <si>
    <t>Implantação de infra-estrutura para a síntese e caracterização de catalisadores na UFRRJ.</t>
  </si>
  <si>
    <t>Edificação e montagem de um Laboratório de Simulação Numérica de Reservatórios de Óleo Pesado</t>
  </si>
  <si>
    <t>Implementação de câmara hiperbárica e sistemas de aquisição de dados no Laboratório de Ensaios Térmicos em Dutos Flexíveis da USP</t>
  </si>
  <si>
    <t>Construção e montagem do Centro de Pesquisa em Processos e Materiais Avançados para a Indústria de Petróleo</t>
  </si>
  <si>
    <t>Ampliação e certificação do LAPEG ( Laboratório de Petróleo e Gás Natural ) da UNIFACS</t>
  </si>
  <si>
    <t>Montagem de laboratório de injeção de vapor na UNICAMP.</t>
  </si>
  <si>
    <t>Recuperação e ampliação da infra-estrutura do Laboratório de Instrumentação Eletrônica e Controle - LIEC</t>
  </si>
  <si>
    <t>Implantação de infra-estrutura laboratorial no Laboratório de Petroquímica, Materiais e Biodiesel da UFPB</t>
  </si>
  <si>
    <t>Ampliação da infra-estrutura laboratorial da Divisão de Corrosão e Degradação do INT</t>
  </si>
  <si>
    <t>Implantação da Infra-estrutura Física do Laboratório de Técnicas Avançadas de Ensaios, Soldagem e Inspeção de Dutos do INPetro / UFSC</t>
  </si>
  <si>
    <t>Rede Temática em Computação Científica e Visualização – Núcleo UFAL</t>
  </si>
  <si>
    <t>Rede Temática em Computação Científica e Visualização – Núcleo PUC-Rio</t>
  </si>
  <si>
    <t>Implantação do Laboratório de Desenvolvimento de Software para Otimização e Controle de Processos ( LADES )</t>
  </si>
  <si>
    <t>Ampliação da infra-estrutura do Laboratório de Processos com Membranas – Polímeros, do Programa de Engenharia Química da COPPE/ UFRJ</t>
  </si>
  <si>
    <t>Ampliação da infra-estrutura do Laboratório de Tribologia e Materiais ( LTM ) do Departamento de Engenharia Mecânica da Universidade Federal de Uberlândia</t>
  </si>
  <si>
    <t>Ampliação da infra-estrutura laboratorial do Laboratório de Corrosão e Proteção LCP / CINTEQ do IPT</t>
  </si>
  <si>
    <t>Implementação do Centro de Engenharia de Fluidos</t>
  </si>
  <si>
    <t>Implantação de uma central de análises no Núcleo de Processamento na Universidade Federal do Rio Grande do Norte</t>
  </si>
  <si>
    <t>Implantação do laboratório de monitoramento, tratamento e re-uso de resíduos da indústria de petróleo - LAMTRE na Universidade Federal do Rio Grande do Norte</t>
  </si>
  <si>
    <t>Implantação da infra-estrutura física do Laboratório de Tecnologia Ambiental da UFRN – LABTAM II</t>
  </si>
  <si>
    <t>Implantação do Laboratório de Catálise do Departamento de Engenharia Química da Universidade Federal de Sergipe visando estudar o craqueamento de frações pesadas de petróleo sobre catalisadores mesoporosos</t>
  </si>
  <si>
    <t>Adequação do Laboratório de Recursos Hídricos e Saneamento Ambiental ( LARHISA ), na Universidade Federal do Rio Grande do Norte, para atuar no segmento de produção de petróleo.</t>
  </si>
  <si>
    <t>Implantação da infra-estrutura física do Laboratório de Tecnologia de Processamento Primário ( LTPP ) na Universidade Federal do Rio Grande do Norte</t>
  </si>
  <si>
    <t>Criação, montagem e implantação de Laboratório de Hidrogeologia ( LAHIDROGEO ) na Universidade Federal do Rio Grande do Norte</t>
  </si>
  <si>
    <t>Implantação da infra-estrutura física do Laboratório de Análise Térmica e Eletroanalítica para avaliação da potencialidade da perlita, na Universidade Federal do Rio Grande do Norte</t>
  </si>
  <si>
    <t>Ampliação do Laboratório de Membranas e Colóides ( LAMECO ) para tratamento de águas</t>
  </si>
  <si>
    <t>Implantação do Laboratório Central de Tratamento de Resíduos ( CATRE ) na Universidade Federal do Rio Grande do Norte</t>
  </si>
  <si>
    <t>Complementação da obra e implantação da infra-estrutura do Laboratório de Automação em Petróleo</t>
  </si>
  <si>
    <t>Implantação de infra-estrutura laboratorial no NUCAT para desenvolvimento de catalisadores nanoestruturados e membranas catalíticas</t>
  </si>
  <si>
    <t>Modelagem matemática e simulação de reservatórios de petróleo</t>
  </si>
  <si>
    <t>Implantação do Laboratório Experimental para Risers de Produção em Águas Ultraprofundas e Sistemas Marítimos de Produção da CEPETRO/UNICAMP</t>
  </si>
  <si>
    <t>Infra-estrutura e implantação da Rede Petrobras de Computação Científica e Visualização nó COPPE</t>
  </si>
  <si>
    <t>Pool de equipamentos de geofísica do Brasil ( PEG )</t>
  </si>
  <si>
    <t>Ampliação da infra-estrutura laboratorial do Departamento de Engenharia Mecatrônica da Escola Politécnica da USP</t>
  </si>
  <si>
    <t>Laboratório de Geofísica Aplicada da UFRN</t>
  </si>
  <si>
    <t>Rede Temática em Computação Científica e Visualização – Núcleo USP-SP ( Implantação do calibrador hidrodinâmico e nova infra-estrutura do TPN )</t>
  </si>
  <si>
    <t>Estabelecimento da infraestrutura básica para o Centro de Excelência em Tecnologia de Aplicação em Automação Industrial – CETAI.</t>
  </si>
  <si>
    <t>Ampliação da infra-estrutura do Laboratório de Combustão do Departamento de Engenharia Mecânica da UFMG, com ênfase na modelagem dos processos de combustão, visando caracterização de combustíveis</t>
  </si>
  <si>
    <t>Implantação da infra-estrutura do laboratório de analisadores (in line)</t>
  </si>
  <si>
    <t>Implantação de infra-estrutura laboratorial para desenvolvimento de processos e catalisadores na área de refino na UFRN</t>
  </si>
  <si>
    <t>Montagem de uma unidade de pirólise térmica e catalítica de biomassa para obtenção de combustíveis líquidos</t>
  </si>
  <si>
    <t>Implantação de infra-estrutura física da Rede de Fluidodinâmica Computacional em Processos de Refino</t>
  </si>
  <si>
    <t>Implantação da infra-estrutura do Núcleo de Excelência em fadiga de risers e componentes estruturais em ambientes agressivos</t>
  </si>
  <si>
    <t>Rede de Fluidodinâmica Computacional em Processos de Refino</t>
  </si>
  <si>
    <t>Criação do Laboratório de Combustão e Turbulência e modernização do Laboratório de Computação em Fenômenos de Transporte do Departamento de Engenharia Mecânica da Pontifícia Universidade Católica do Rio de Janeiro</t>
  </si>
  <si>
    <t>Montagem de Laboratório de Processamento Paralelo em Risers</t>
  </si>
  <si>
    <t>Implementação do LabPetro para medição mono/multifásica</t>
  </si>
  <si>
    <t>Implementação do Laboratório de Escoamento.</t>
  </si>
  <si>
    <t>Implementação do Laboratório de BCS-HSP.</t>
  </si>
  <si>
    <t>Montagem de Laboratório de Mecanismos de Produção</t>
  </si>
  <si>
    <t>Montagem de Laboratório de Combustão “In-Situ”.</t>
  </si>
  <si>
    <t>Implantação da oficina do LabPetro</t>
  </si>
  <si>
    <t>Obras de acabamento do 1º e 2º pisos do prédio do CEPETRO ( Laboratórios )</t>
  </si>
  <si>
    <t>Montagem de Laboratório de Propriedades de Emulsões Água-Óleo em Escoamento</t>
  </si>
  <si>
    <t>Montagem de Laboratório de Processos de Separação de Óleos Pesados</t>
  </si>
  <si>
    <t>Implantação de sistema centralizado de computação paralela para a Rede de Geofísica Aplicada</t>
  </si>
  <si>
    <t>Implantação do Laboratório de Aquisição, Processamento e Interpretação Sísmica</t>
  </si>
  <si>
    <t>Estruturação do Laboratório de Biologia Pesqueira e das salas de sua coleção biológica</t>
  </si>
  <si>
    <t xml:space="preserve">Implantação do Laboratório de Análises de Contaminantes Ambientais Orgânicos e Inorgânicos </t>
  </si>
  <si>
    <t>Construção de novo prédio para abrigar o Banco Nacional de Amostras Geológicas do fundo submarino da margem continental brasileira - BNAG</t>
  </si>
  <si>
    <t>Implantação de Laboratório de Ligantes e Misturas Asfálticas no Instituto Militar de Engenharia ( IME )</t>
  </si>
  <si>
    <t>Implementação da infra-estrutura do Laboratório de Automação e Controle e Simulação Computacional ( LACS )</t>
  </si>
  <si>
    <t>Ampliação da infra estrutura do Laboratório de Pesquisa em Processos Químicos e Gestão Empresarial ( PQGe )</t>
  </si>
  <si>
    <t xml:space="preserve">Implantação de infra-estrutura laboratorial para pesquisas de monitoramento ambiental marinho associadas às atividades de petróleo e gás </t>
  </si>
  <si>
    <t>Implantação de infra-estrutura do Laboratório de Tecnologia e Monitoramento Ambiental (LTMA) do Núcleo Regional de Competência da UFS</t>
  </si>
  <si>
    <t>Implantação de infra-estrutura do Laboratório de Modelagem e Ciências Geológicas ( LMCG ) do NEREN e do DEA da Universidade Federal de Sergipe</t>
  </si>
  <si>
    <t>Implantação da infra-estrutura do laboratório de produção, separação, caracterização, processamento e armazenamento de biocombustíveis da UFS (LCPB)</t>
  </si>
  <si>
    <t>Implantação do Laboratório de Tecnologia de Cimentação de Poços - LTCP do Departamento de Física - DEF da Universidade Federal de Sergipe - UFS</t>
  </si>
  <si>
    <t>Implantação da infra-estrutura do Laboratório de Corrosão e Propriedades Mecânicas (LCPM) da Universidade Federal de Sergipe</t>
  </si>
  <si>
    <t>Implantação da infra-estrutura do Laboratório de Caracterização e Processamento de Petróleo (LCPP) da Universidade Federal de Sergipe</t>
  </si>
  <si>
    <t>Expansão do Laboratório de Pavimentação da UNIFACS</t>
  </si>
  <si>
    <t>Montagem de um loop de simulação de escoamentos do Núcleo de Estudos em Escoamento e Medição de Óleo e Gás - NEMOG</t>
  </si>
  <si>
    <t>Infra-estrutura predial, administrativa e capacitação para implantação de Laboratórios de Pesquisa Aplicada à Exploração de Petróleo e Gás ( LAPAEX ) na UFPA</t>
  </si>
  <si>
    <t>Montagem de um laboratório móvel apto para verificar a qualidade dos pavimentos flexíveis e de um laboratório para caracterização de materiais para pavimentos de baixo custo</t>
  </si>
  <si>
    <t>Aquisição de equipamentos para implantação do Núcleo de Competências em Química de Óleos Pesados e Extra Pesados da Universidade Federal do Espírito Santo</t>
  </si>
  <si>
    <t>Implantação de infra-estrutura para desenvolvimento de processos e produtos para combustíveis limpos</t>
  </si>
  <si>
    <t>Capacitação do Laboratório de Pavimentação da UFPR à execução de estudos e pesquisas avançadas em pavimentação</t>
  </si>
  <si>
    <t xml:space="preserve">Ampliação do laboratório de ecotoxicologia para avaliação da toxicidade através de testes utilizando organismos marinhos </t>
  </si>
  <si>
    <t>Implantação de infra-estrutura física para extração e medição dos isótopos do gás hélio no Laboratório de Geologia Isotópica do Núcleo de Cronologia e Cronometria do IGCE / UNESP</t>
  </si>
  <si>
    <t xml:space="preserve">Implantação da infra-estrutura física do Centro de Estudos e Ensaios em Risco e Modelagem Ambiental ( CEERMA ) </t>
  </si>
  <si>
    <t>Implantação de Laboratório RAIH - Remediação de Áreas Impactadas por Hidrocarbonetos</t>
  </si>
  <si>
    <t>Implantação do método U-Th / He</t>
  </si>
  <si>
    <t>Ampliação e reforma de coleções científicas ( Ictiologia e Mastozoologia ) e de laboratórios temáticos ( Microinvertebrados, Palinologia e Paleoecologia )</t>
  </si>
  <si>
    <t>Melhoria da infra-estrutura do Laboratório de Simulação Numérica para estudos de métodos térmicos de recuperação.</t>
  </si>
  <si>
    <t>Modernização da infra-estrutura física do Laboratório de Microssonda Eletrônica do CPGq - IG - UFRGS</t>
  </si>
  <si>
    <t>Implantação do Núcleo de Recuperação de Ambientes Costeiros Alterados - Ampliação e aparelhamento da infra-estrutura laboratorial do Grupo Integrado de Aqüicultura e Estudos Ambientais - GIA</t>
  </si>
  <si>
    <t>Implantação de Laboratório de Ligantes e Misturas Asfálticas – LabAsfalto</t>
  </si>
  <si>
    <t>Implementação de infra-estrutura laboratorial para prover rastreabilidade de medidas materializadas de volume e de provadores</t>
  </si>
  <si>
    <t>Construção e montagem de laboratório de testes e ensaios de sistemas de medição de óleo e derivados líquidos de petróleo no IPT</t>
  </si>
  <si>
    <t>Instalação da infra-estrutura do Laboratório de Pesquisa de Engenharia e Gestão do Conhecimento em Logística do Programa de Pós-Graduação em Engenharia e Gestão do Conhecimento da Universidade Federal de Santa Catarina</t>
  </si>
  <si>
    <t>Ampliação e melhoria da infra-estrutura (hardware e software) do Laboratório de Desenvolvimento de Software Científico ( LDSC ) do Laboratório de Engenharia e Exploração de Petróleo ( LENEP ) para desenvolvimento de pesquisa na área de análise de testes e</t>
  </si>
  <si>
    <t>Implantação de uma infra-estrutura laboratorial e de apoio para o desenvolvimento de pesquisas avançadas em avaliação e remediação de áreas impactadas</t>
  </si>
  <si>
    <t>Implantação de infra-estrutura laboratorial para prover rastreabilidade na medição de velocidade de escoamentos de fluidos</t>
  </si>
  <si>
    <t>Implementação de infra-estrutura laboratorial para fomento à taxonomia de invertebrados marinhos e análises bentônicas em estudos de monitoramento ambiental</t>
  </si>
  <si>
    <t>Consolidação da infra-estrutura do Laboratório de Cimentos da Universidade Federal do Rio Grande do Norte para a especificação de cimentos e aditivos, formulação e caracterização de pastas cimentantes para poços de petróleo</t>
  </si>
  <si>
    <t>Consolidação de infra-estrutura visando à aplicação de tensoativos e sistemas microemulsionados na caracterização e na melhoria do escoamento e transporte de petróleos pesados</t>
  </si>
  <si>
    <t>Centro de excelência em pesquisa sobre armazenamento de carbono para a indústria do petróleo</t>
  </si>
  <si>
    <t>Ampliação da infra-estrutura do Laboratório de Cerâmicas Especiais e Refratários da UFSCar para realização de atividades de P&amp;D em concretos refratários para a indústria do petróleo</t>
  </si>
  <si>
    <t>Implantação de infra-estrutura laboratorial nas escalas de bancada e piloto para a realização de ensaios de biorremediação em consonância com as diretrizes de biossegurança (CTNBIO, ANVISA e NR’s do MTE)</t>
  </si>
  <si>
    <t>Estruturação e implementação de cinco laboratórios de Oceanografia Biológica e Química com foco em monitoramento ambiental de águas profundas</t>
  </si>
  <si>
    <t>Geocronologia ar-ar e a tectônica de bacias sedimentares brasileiras</t>
  </si>
  <si>
    <t>Melhorias de infra-estrutura para guarda e preservação das coleções biológicas marinhas do Museu de Zoologia da Universidade de São Paulo</t>
  </si>
  <si>
    <t>Implantação de infra-estrutura para realização de ensaios de desempenho e de medição de emissões EURO IV em motores e implantação de equipamento de medição de emissões ON-BOARD para veículos</t>
  </si>
  <si>
    <t>Ampliação da infra-estrutura de computação de alto desempenho em oceanografia no Centro de Pesquisa em Geofísica e Geologia da Universidade Federal da Bahia</t>
  </si>
  <si>
    <t>Implantação de unidade de avaliação de catalisadores de geração de hidrogênio por reforma a vapor de gás natural</t>
  </si>
  <si>
    <t>Ampliação do sistema computacional de alto desempenho do CPTEC para estudos de mudanças climáticas induzidas por produtos de combustão</t>
  </si>
  <si>
    <t>Implantação de infra-estrutura de laboratórios do Centro de Pesquisas em Tecnologias para Combustíveis Limpos – UERJ</t>
  </si>
  <si>
    <t>Ampliação da infra-estrutura de computação de alto desempenho em oceanografia no Programa de Engenharia Oceânica da COPPE</t>
  </si>
  <si>
    <t>Implantação da infra-estrutura de laboratórios de pesquisa em monitoramento ambiental marinho da Universidade Federal do Pará</t>
  </si>
  <si>
    <t>Atualização da infra-estrutura instrumental do Centro de Pesquisa e Inovação em Química-UFBA</t>
  </si>
  <si>
    <t>Implantação da infra-estrutura do Laboratório de Aplicação e Desenvolvimento em Instrumentação, Automação, Controle, Otimização e Logística ( LEAD )</t>
  </si>
  <si>
    <t>Ampliação da infra-estrutura dos Laboratórios de Ecotoxicologia e de Biogeoquímica Costeira com implantação do Laboratório de Monitoramento Ambiental de Contaminantes Orgânicos ( LBC - ORG ).</t>
  </si>
  <si>
    <t>Ampliação da infra-estrutura do Laboratório de Fluidodinâmica Computacional ( LAB CFD ) e do Laboratório de Produção e Refino de Petróleo (LAB PETRO)</t>
  </si>
  <si>
    <t>Ampliação do espaço físico e infraestrutura para estudos de técnicas avançadas de simulação de reservatórios</t>
  </si>
  <si>
    <t>Laboratório de Simulação de Reservatórios de Petróleo - Instalação de sala de visualização 3D , cluster computacional e banco de softwares comerciais</t>
  </si>
  <si>
    <t>Implantação do Centro de Excelência em Pesquisas Sobre Fixação de Carbono na Biomassa: uma forma efetiva de compensação das emissões advindas do consumo de combustíveis fósseis - Centro BIOEXCEL</t>
  </si>
  <si>
    <t>Implantação de Laboratório Integrado de Biologia Molecular e Tecnologia Ambiental ( LABIOTA ).</t>
  </si>
  <si>
    <t>Instalação de estação de geração de dados de sensoriamento remoto orbital para o monitoramento costeiro e oceânico em tempo quase real</t>
  </si>
  <si>
    <t>Implantação de laboratório de desenvolvimento da tecnologia de combustão via “Chemical Looping” com vistas à captura de CO2</t>
  </si>
  <si>
    <t>Ampliação da infra-estrutura do Grupo de Estudo e Pesquisa em Infra-estruturas de Transporte e Logística da Energia, da Universidade Federal do Ceará</t>
  </si>
  <si>
    <t>Ampliação de infra-estrutura do Laboratório de Geoquímica Ambiental da UFRN</t>
  </si>
  <si>
    <t>Modernização, informatização e infra-estrutura das coleções marinhas do Museu Nacional / UFRJ ( Setores de Carcinologia, Celenterologia, Malacologia e Peixes) e desenvolvimento do Centro de Microscopia Eletrônica de Varredura.</t>
  </si>
  <si>
    <t>Ampliação da infra-estrutura de computação de alto desempenho em oceanografia do Laboratório de Experimentação Numérica em Oceanografia do Departamento de Física da FURG</t>
  </si>
  <si>
    <t>Ampliação e consolidação da infra-estrutura do Laboratório de Materiais Cerâmicos (LMC) do Departamento de Engenharia Metalúrgica e de Materiais da Universidade Federal de Minas Gerais</t>
  </si>
  <si>
    <t>Ampliação da infra-estrutura do Laboratório de Materiais e Estruturas do Centro de Tecnologia da Universidade Federal da Paraíba</t>
  </si>
  <si>
    <t>Implantação de infra-estrutura para medição de emissões veiculares e de ensaios climatizados para veículos e uma unidade-piloto composta de pista de provas para realização de testes em veículos</t>
  </si>
  <si>
    <t>Ampliação da infra-estrutura do Laboratório de Estruturas e Materiais do PEC / COPPE / UFRJ para realização de atividades de P&amp;D em concretos e refratários para a indústria do petróleo</t>
  </si>
  <si>
    <t>Ampliação da infra-estrutura do Laboratório de Materiais Conjugados (LMC) do Departamento de Engenharia Mecânica e de Materiais do Instituto Militar de Engenharia</t>
  </si>
  <si>
    <t>Implantação de metodologias de análise da combustão e de ensaios em motores e veículos para desenvolvimento de combustíveis</t>
  </si>
  <si>
    <t>Implantação de banco de provas de motor de combustão interna marítimo para pesquisa e desenvolvimento de combustíveis e lubrificantes para a área naval</t>
  </si>
  <si>
    <t xml:space="preserve">Implantação de Laboratórios de Biologia Molecular e de Análises Químicas para identificação de espécies e caracterização química de microalgas utilizadas em processos de seqüestro de carbono, tratamento de água de produção e outros efluentes da indústria </t>
  </si>
  <si>
    <t>Implantação de sistema de medição de emissões de veículos ciclomotores e modernização do sistema de medição de emissões veiculares.</t>
  </si>
  <si>
    <t>Implantação da infra-estrutura do Núcleo Regional de Competência em Petróleo PUC-Rio</t>
  </si>
  <si>
    <t>Implantação de Laboratório de Cultivo de Meiofauna Marinha para aplicação em estudos ecotoxicológicos</t>
  </si>
  <si>
    <t>Implantação do centro de excelência em captura de CO2 por absorção com aminas</t>
  </si>
  <si>
    <t>Ampliação das infra-estruturas analíticas em química, metagenômica e biocatalítica do grupo de Geoquímica Orgânica ( Laboratório de Geoquímica Orgânica do Instituto de Química ) e da Divisão de Recursos Microbianos (CPQBA), da UNICAMP</t>
  </si>
  <si>
    <t>Adequação de infra-estrutura laboratorial do Departamento de Geoquímica da UFF visando estudos de monitoramento ambiental marinho – GEO-MAM.</t>
  </si>
  <si>
    <t>Implantação de Laboratório de Pavimentação Asfáltica - LabPav</t>
  </si>
  <si>
    <t>Implantação de infra-estrutura para implantação de bancos de provas de motores</t>
  </si>
  <si>
    <t>Instalação da infra-estrutura do Laboratório de Pesquisa em Logística UNISINOS, do Programa de Pós-Graduação em Engenharia de Produção e Sistemas da UNISINOS</t>
  </si>
  <si>
    <t>Estabelecimento de uma nova unidade de pesquisa com enfoque em estudos de hidropirólise, incluindo a ampliação do Laboratório de Análises de Carvão e Rochas Geradoras de Petróleo do Instituto de Geociências da Universidade Federal do Rio Grande do Sul</t>
  </si>
  <si>
    <t>Criação do Laboratório de Gestão de Cadeia de Suprimento ( LGCS ) do Departamento de Engenharia Industrial ( DEI ) da Pontifícia Universidade Católica do Rio de Janeiro ( PUC-Rio )</t>
  </si>
  <si>
    <t>Melhoria e ampliação de infra-estrutura do LABMAM/ PUC-Rio</t>
  </si>
  <si>
    <t>Ampliação e otimização da infra-estrutura do Laboratório de Palinofácies &amp; Fácies Orgânica ( LAFO ), Departamento de Geologia, Instituto de Geociências, Universidade Federal do Rio de Janeiro</t>
  </si>
  <si>
    <t>Infra-estrutura laboratorial do Nó COPPE da Rede Petrobras Centro de Excelência em Geoquímica</t>
  </si>
  <si>
    <t>Ampliação da infra-estrutura do Laboratório Geoquímica Orgânica Molecular e Ambiental ( LAGOA – LADETEC ) do Instituto de Química da Universidade Federal do Rio de Janeiro</t>
  </si>
  <si>
    <t>Infra-estrutura laboratorial para avaliar impactos das mudanças climáticas globais em ecossistemas aquáticos continentais.</t>
  </si>
  <si>
    <t>Ampliação da infra-estrutura de computação de alto desempenho em oceanografia do Departamento de Oceanografia Física, Química e Geológica do Instituto Oceanográfico da USP e aquisição de estações de recepção de satélite para Divisão de Satélites Ambientai</t>
  </si>
  <si>
    <t>Projeto e construção de circuito piloto de duto de petróleo e derivados para ensaios e pesquisa</t>
  </si>
  <si>
    <t>Implantação da infra-estrutura do Laboratório de LA-ICP-MS do IG / UNICAMP</t>
  </si>
  <si>
    <t>Implantação do Laboratório de Microbiologia do Solo visando o desenvolvimento de conhecimentos e tecnologias para a biorremediação de áreas degradadas da Amazônia</t>
  </si>
  <si>
    <t>Síntese de novos biolubrificantes derivados do óleo de mamona</t>
  </si>
  <si>
    <t>Melhoramento da produção de amilases por microrganismos para conversão de substratos amiláceos em álcool</t>
  </si>
  <si>
    <t>Adequação da infra-estrutura laboratorial do Programa de Geoquímica da UFF – LABGEO</t>
  </si>
  <si>
    <t>Adequação da infra-estrutura do laboratório de modelagem geotécnica para ensaios em centrifuga geotécnica</t>
  </si>
  <si>
    <t>Aquisição de equipamentos e adequação de espaço físico para implementação de uma unidade de caracterização químico-estrutural de materiais</t>
  </si>
  <si>
    <t>Ampliação do Laboratório de Geoquímica Orgânica – caracterização geoquímica de óleos e geoquímica de reservatórios</t>
  </si>
  <si>
    <t>Construção e implantação do Laboratório Computacional e do Laboratório de Modelagem Física de Reservatório</t>
  </si>
  <si>
    <t>Adequação do laboratório de fluidos e criação do Laboratório de Engenharia de Poço no LENEP/ UENF</t>
  </si>
  <si>
    <t>Implementação do Laboratório PVT para análises em óleos pesados</t>
  </si>
  <si>
    <t>Aquisição e instalação de um espectrômetro de massas FT-MS de altíssima resolução para investigações em petroleômica: Novos métodos de caracterização rápida e abrangente de petróleo bruto e seus derivados</t>
  </si>
  <si>
    <t>Ampliação e modernização do Laboratório de Mecânica dos Solos e Pavimentação da Universidade Estadual do Maranhão.</t>
  </si>
  <si>
    <t>Implantação da Infra-estrutura física na Universidade Federal de Santa Catarina para abrigar as atividades de pesquisa e desenvolvimento na área do gás natural</t>
  </si>
  <si>
    <t>Implementação de infra-estrutura laboratorial na EQ-UFRJ para o desenvolvimento do processo de extração de carotenóides do óleo residual de bagaços de palmáceas exóticas</t>
  </si>
  <si>
    <t>Infra-estrutura predial, operacional e analítica para implantação de planta piloto voltada para projetos de produção de celulases com microrganismos naturalmente ocorrentes e produção de etanol a partir de resíduos agrícolas e agroindustriais</t>
  </si>
  <si>
    <t>Escalonamento da produção de biossurfactante em reator acoplados aos processos com membranas</t>
  </si>
  <si>
    <t>Construção do centro de excelência para estudo de problemas relacionados com ensaio mecânicos, químicos especiais, metrologia especial, combustíveis fósseis  e biocombustíveis</t>
  </si>
  <si>
    <t>Adaptação da infraestrutura física do Laboratório de Pavimentação da Faculdade de Engenharia da Universidade Federal de Juiz de Fora.</t>
  </si>
  <si>
    <t>Construção da infra-estrutura laboratorial da Rede de Excelência na Gestão da Cadeia de Suprimento do Petróleo na UFRJ</t>
  </si>
  <si>
    <t>GenDiesel: Genoma da semente de mamona ( Ricinus communis L. ) e do pinhão manso ( Jatropha curcas )</t>
  </si>
  <si>
    <t>Produção e adequação de biopolímeros com base em cadeias polissacarídicas (família celuloses, glucosaminas, glucosamidas, entre outras), para substituição de polímeros convencionais obtidos por precursores provenientes do petróleo.</t>
  </si>
  <si>
    <t>Capacitação do Laboratório de Motores da PUC- Rio para medição de emissões</t>
  </si>
  <si>
    <t>Ampliação da infra-estrutura de computação de alto desempenho em modelagem oceanográfica e de equipamentos oceanográficos do Centro de Hidrografia da Marinha e do Instituto de Estudos do Mar Almirante Paulo Moreira</t>
  </si>
  <si>
    <t>Implantação do Laboratório de Inspeção não Destrutiva e Corrosão (LNDC) da Universidade Federal do Rio de Janeiro</t>
  </si>
  <si>
    <t>Construção de laboratório de excelência para estudo de problemas relacionados com a deposição de parafinas.</t>
  </si>
  <si>
    <t>Ampliação do Laboratório de Petrofísica da UFRJ: Consolidação de infra-estrutura para P&amp;D em petróleo e gás</t>
  </si>
  <si>
    <t>Conversão de biomassa lignocelulósica em combustíveis líquidos catalisada por peneiras moleculares</t>
  </si>
  <si>
    <t>Centro de Excelência em Isótopos Estáveis</t>
  </si>
  <si>
    <t>Implentação de infra-estrutura do Laboratório de Desenvolvimento de Software Científico e Aplicado - LDSC</t>
  </si>
  <si>
    <t>Infra-estrutura para coleções científicas do Museu Oceanográfico e do Departamento de Oceanografia.</t>
  </si>
  <si>
    <t>Ampliação da infra-estrutura do sítio de testes de avaliação metrológica de medidores de vazão de gás natural utilizados em transferência de custódia.</t>
  </si>
  <si>
    <t>Infra-estrutura do Laboratório de Análise e Confiabilidade de Estruturas Offshore (LACEO) e do Laboratório de Métodos Computacionais e Sistemas Offshore (LAMCSO).</t>
  </si>
  <si>
    <t>Desenvolvimento de biocatalisadores com tecnologia nacional visando a obtenção de bioprodutos de interesse da indústria do petróleo: Produção e imobilização de lipases</t>
  </si>
  <si>
    <t>Capacitação do Túnel de Vento Atmosférico do IPT para realização de ensaios eólicos em modelos de plataformas Off-Shore</t>
  </si>
  <si>
    <t>Infra-estrutura para consolidar os Laboratórios de Estratigrafia Química e Bioestratigrafia do Departamento de Estratigrafia e Paleontologia da UERJ.</t>
  </si>
  <si>
    <t>Implantação de infra-estrutura de um galpão e prédio para laboratórios computacionais e de testes experimentais visando o uso do gás natural como insumo energético</t>
  </si>
  <si>
    <t>Infra-estrutura do Laboratório de Redes Industriais e Sistemas de Automação - Laboratório de Redes Industriais e Sistemas de Automação  / Faculdade de Engenharia / Univerdidade Estadual do Rio de Janeiro</t>
  </si>
  <si>
    <t>Análise de desempenho e integração de redes sem fio em plantas industriais</t>
  </si>
  <si>
    <t>Ampliação da infra-estrutura do Laboratório de Análises Estratigráfica  (LAE) do Departamento de Geologia (DG) pertencente ao Centro de Ciências Exatas e da Terra (CCET) da Universidade Federal do Rio Grande do Norte (UFRN).</t>
  </si>
  <si>
    <t>Implantação de infra-estrutura para os laboratórios de Sedimentologia e Petrologia e de Petrofísica da DG-UFRJ - Lagesed-UFRJ</t>
  </si>
  <si>
    <t>Construção e implementação de um Centro de Excelência em Estratigrafia Aplicada à Indústria do Petróleo (CEE - UNESPetro) no campus da UNESP, em Rio Claro-SP.</t>
  </si>
  <si>
    <t>Reforma e ampliação da infra-estrutura (reforma do laboratório e aquisição de novos equipamentos) do Laboratório de Paleontologia do Departamento de Geologia da Universidade Federal de Pernambuco.</t>
  </si>
  <si>
    <t>Extração de carotenóides do óleo residual de bagaços de palmáceas.</t>
  </si>
  <si>
    <t>Produção de biossurfactante produzido por Rhodococcus erythropolis e sua aplicação no tratamento de resíduos oleosos da indústria do petróleo.</t>
  </si>
  <si>
    <t>Avaliação do emprego de tensoativos naturais na indústria petrolífera.</t>
  </si>
  <si>
    <t>Ampliação do espaço físico e infra-estrutura do Laboratório de Geofísica Computacional (LGC) – CEPETRO</t>
  </si>
  <si>
    <t>Produção de biopolímero a partir de fontes alternativas em meios sólido e submerso.</t>
  </si>
  <si>
    <t>Aquisição de equipamentos para implantação do Laboratório de Geoquímica Ambiental ( Lab GAM ) da base oceanográfica da Universidade Federal do Espírito Santo</t>
  </si>
  <si>
    <t>Ampliação e modernização da infra-estrutura laboratorial do Núcleo de Estratigrafia Aplicada da Universidade do Vale do Rio dos Sinos (NEAP - UNISINOS).</t>
  </si>
  <si>
    <t>Implantação de Laboratório de Ecotoxicologia Aquática Marinha</t>
  </si>
  <si>
    <t>Mudanças climáticas e seus impactos nas energias renováveis no Brasil.</t>
  </si>
  <si>
    <t>Inserção da biomassa em unidades tipo RFCC</t>
  </si>
  <si>
    <t>Construção do Centro de Excelência do Gás Natural - CEGN</t>
  </si>
  <si>
    <t>Aparelhamento e reforma dos laboratórios de Palinologia e de Microfósseis Calcários  (Módulo Conodontes) do Departamento de Paleontologia, Instituto de Geociências, Universidade Federal do Rio Grande do Sul</t>
  </si>
  <si>
    <t>Ampliação do Laboratório de Estradas do Departamento de Transportes da Escola de Engenharia de São Carlos da Universidade de São Paulo</t>
  </si>
  <si>
    <t>Consolidação da infra-estrutura para os Laboratórios de Geologia Isotópica e Microssonda Eletrônica.</t>
  </si>
  <si>
    <t>Ampliação da infra-estrutura dos laboratórios de Difração de Raio - X , Micro-paleontologia, Geoquímica e Mineralogia Aplicada, do Instituto de Geociências da Universidade de Brasília ( UNB)</t>
  </si>
  <si>
    <t>Recuperação do Antigo Laboratório de Preparo de Zircônia do IPEN - Reforma Predial para atender Projetos de Interesse da PETROBRAS na área do Refino do Futuro.</t>
  </si>
  <si>
    <t>Ensaios de Laboratório Para o Projeto de Pesquisa Sobre Revestimentos Orgânicos Anticorrosivos Para Alta Temperatura.</t>
  </si>
  <si>
    <t>Implantação de infra-estrutura laboratorial para o setor de análises de contaminantes ambientais orgânicos e inorgânicos traços em amostras ambientais</t>
  </si>
  <si>
    <t>Ampliação da infra-estrutura analítica do Laboratório de Biomarcadores de Contaminação Aquática e Imunoquímica para o desenvolvimento de pesquisas avançadas na indústria do petróleo</t>
  </si>
  <si>
    <t>Análise de ciclo de vida do ester etílico de mamona</t>
  </si>
  <si>
    <t>Implantação do Laboratório de Modelagem Numérica e Gráfica em Sedimentologia e Estratigrafia – Núcleo PUC-Rio</t>
  </si>
  <si>
    <t>Adequação de edifício para instalação do Laboratório de Geocronologia por Microssonda lônica de Alta Resolução</t>
  </si>
  <si>
    <t>Ensaios Dinâmicos de Fadiga em Ganchos KS e Amarras R4</t>
  </si>
  <si>
    <t>Estabelecimento de infra-estrutura laboratorial para caracterização da biomassa presente no bagaço de cana-de-açúcar, seus derivados após tratamentos de hidrólise e craqueamento térmico e catalítico</t>
  </si>
  <si>
    <t>Adequação física do Laboratório de Fenômenos de Transporte Computacional (LFTC)</t>
  </si>
  <si>
    <t>Implantação de infra-estrutura física básica do Laboratório de Processos para Valoração Intrínseca e Melhoramento de Petróleos Extra-Pesados (LPETROPES), na Faculdade de Engenharia Química da Universidade Estadual de Campinas</t>
  </si>
  <si>
    <t>Levantamento georreferenciado de resíduos da cana-de-açúcar em potencial no país, visando à sua utilização para produção de álcool combustível através da tecnologia de hidrólise enzimática</t>
  </si>
  <si>
    <t>Ampliação do Centro de Excelência em Pesquisa sobre Armazenamento de Carbono para a Indústria do Petróleo</t>
  </si>
  <si>
    <t>Rede Sismográfica do Sul e Sudeste do Brasil – RSIS</t>
  </si>
  <si>
    <t>Infra-estrutura do Núcleo de Excelência em Redes de Comunicação Industriais</t>
  </si>
  <si>
    <t>Implantação da infra-estrutura física do laboratório de desenvolvimento de processos e catalisadores na Área de Refino na UFRN</t>
  </si>
  <si>
    <t>Implantação de infra-estrutura para o aprimoramento e manutenção das coleções biológicas marinhas do Instituto Oceanográfico da Universidade de São Paulo (AMBIO)</t>
  </si>
  <si>
    <t>Implementação na Universidade Federal Rural do Rio de Janeiro de um laboratório de preparo, avaliação e escoamento de fluidos</t>
  </si>
  <si>
    <t>Construção e instalação de infra-estrutura laboratorial para desenvolvimento de tecnologias e modelos em restauração e recuperação de ecossistema</t>
  </si>
  <si>
    <t>Implantação de infra-estrutura laboratorial na Universidade Federal do Rio Grande do Norte para desenvolvimento de processos na área de biomassa</t>
  </si>
  <si>
    <t>Implantação de infra-estrutura laboratorial de análise de ar-ar e isótopos de gases nobres no CPGeo – IGc – USP</t>
  </si>
  <si>
    <t>Implementação da infra-estrutura do LabOceano para ensaios e simulação de offloading com sistema de posicionamento dinâmico</t>
  </si>
  <si>
    <t>Infra-estrutura laboratorial do Grupo de Geotecnia da Universidade Federal do Amazonas</t>
  </si>
  <si>
    <t>Efeito dos ácidos orgânicos e do etanol na corrosão pelo dióxido de carbono (C02)</t>
  </si>
  <si>
    <t>Emissões não legisladas de biodiesel em veículos a diesel</t>
  </si>
  <si>
    <t>Ampliação da estrutura, física e instrumental para caracterização geoquímica de rochas potenciais geradoras de petróleo e gás</t>
  </si>
  <si>
    <t>Núcleo de biocombustíveis, petróleo e seus derivados na EQ / UFRJ</t>
  </si>
  <si>
    <t>Bioprodutos com atividade antimicrobiana para aplicação na indústria do petróleo</t>
  </si>
  <si>
    <t>Biodiesel: Prospecção e Desafios na Área de Integridade e Materiais</t>
  </si>
  <si>
    <t>Construção do núcleo de inovação, caracterização e avaliação de materiais para a indústria de petróleo, gás e biocombustíveis</t>
  </si>
  <si>
    <t>Ampliação da infra-estrutura física do Laboratório Macromoléculas e Colóides na Indústria de Petróleo do Instituto de Macromoléculas da Universidade Federal do Rio de Janeiro ( IMA / UFRJ )</t>
  </si>
  <si>
    <t>Implantação de infra-estrutura laboratorial do Núcleo de Excelência em Petróleo e Combustíveis Renováveis ( CEPER )</t>
  </si>
  <si>
    <t>Despesas com pessoal administrativo e técnico-operacional para implementação do CTDUT</t>
  </si>
  <si>
    <t>Reforma da área de agregados do Laboratório de Materiais de Construção e Concreto no Instituto Militar de Engenharia (IME)</t>
  </si>
  <si>
    <t>Adequação de infra-estrutura do Laboratório de Separação de Fases  da Universidade Federal de Itajubá  para estudos de separação de fases de emulsões baseado nos princípios ciclônico e centrífugo.</t>
  </si>
  <si>
    <t>Implantação de infra-estrutura para caracterização dos produtos gerados na unidade-piloto a ser implementada na REGAP/MG - Processos GTL e BTL</t>
  </si>
  <si>
    <t>Aquisição de equipamentos para complementação do laboratório de modelagem física de reservatório</t>
  </si>
  <si>
    <t>Melhoria das instalações do Laboratório de Desenvolvimento de Novos Materiais (LABNOV) na Universidade Federal de Campina Grande</t>
  </si>
  <si>
    <t>Implantação da infra-estrutura do grupo de pesquisa GIMSCOP</t>
  </si>
  <si>
    <t>Implantação da Rede Temática em Computação Científica e Visualização na UFMA - Núcleo UFMA da Rede Galileu</t>
  </si>
  <si>
    <t>Implantação do Núcleo UFC da Rede Temática em Computação Científica e Visualização</t>
  </si>
  <si>
    <t>Implantação da infra-estrutura física do Laboratório de Química Analítica Aplicada a Petróleos e Frações Extra-Pesadas (LAPEP) na Universidade Federal do Rio Grande do Sul (UFRGS)</t>
  </si>
  <si>
    <t>Aplicação de lipases não comerciais na produção de biodiesel em fluidos pressurizados</t>
  </si>
  <si>
    <t>Reforma e adequação da infraestrutura dos Laboratórios de Pesquisa e Desenvolvimento em Engenharia de Pavimentos e de Reologia de Materiais Asfálticos da Universidade Federal de Campina Grande.</t>
  </si>
  <si>
    <t>Infra-Estrutura do Laboratório de Modelos Físicos da Área de Geotecnia do Programa de Engenharia Civil</t>
  </si>
  <si>
    <t>Estruturação do Laboratório de Ferrovias e Asfalto da Escola de Minas da Universidade Federal de Ouro Preto</t>
  </si>
  <si>
    <t>Infra-estrutura básica do Laboratório de Simulação Física do NECOD</t>
  </si>
  <si>
    <t>Implantação do Laboratório de Síntese de Catalisadores (LSCat) do Centro de Tecnologia da Universidade Federal de Alagoas</t>
  </si>
  <si>
    <t>Implantação de infra-estrutura física do Centro de Estudos em Petróleos Extra-pesados (CEPETRO) na Universidade Federal de Santa Maria - UFSM</t>
  </si>
  <si>
    <t>Infra-estrutura Laboratorial na UERJ para desenvolvimento de projetos envolvendo polímeros em sistemas de água produzida</t>
  </si>
  <si>
    <t>Implementação do Núcleo de Espectroscopia Vibracional aplicado à caracterização de materiais da cadeia extrativa e de beneficiamento do petróleo.</t>
  </si>
  <si>
    <t>Complementação da Infra-estrutura do Laboratório de Laminação da UFRN/ PPGG (Complementação da Infra-estrutura da REDE 07-FINEP / PETROBRAS)</t>
  </si>
  <si>
    <t>Qualificação Laboratorial para o Desenvolvimento de Metodologias Analíticas Aplicadas a Indústria do Petróleo: Insumos, Produtos e Efluentes.</t>
  </si>
  <si>
    <t>Estudo comparativo de processos e catalisadores para o tratamento do gás de combustão emitido de unidades de FCC - Abatimento de NOx.</t>
  </si>
  <si>
    <t>Produção de hidrogênio a partir da reforma do hidrolisado do bagaço da cana-de-açúcar e do glicerol.</t>
  </si>
  <si>
    <t>Implantação de metodologias para determinação de razão isotópica em compostos individuais e verificação de sua eficiência em biocombustíveis visando identificação de origem</t>
  </si>
  <si>
    <t>Ampliação da Infra-estrutura do Laboratório de Microbiologia Molecular e Proteômica (LaMMP) do Departamento de Bioquímica do Instituto de Química da Universidade Federal do Rio de Janeiro.</t>
  </si>
  <si>
    <t>Implementação de um sistema de monitoramento atmosférico para o estudo dos impactos das queimadas na qualidade do ar e no clima</t>
  </si>
  <si>
    <t>Construção de facilidades experimentais para o desenvolvimento de equipamentos centrífugos aplicados ao processamento primário de petróleos</t>
  </si>
  <si>
    <t>Implementação de infra-estrutura e Capacitação Laboratorial para Ensaios de Fadiga e Mecânica da Fratura do Departamento de Engenharia Naval e Oceânica da Escola Politécnica da USP</t>
  </si>
  <si>
    <t>Capacitação do LabTrac para avaliação e conservação de aqüíferos e ecossistemas.</t>
  </si>
  <si>
    <t>Implantação da infra-estrutura para experimentos físicos na área de processos térmicos de recuperação de óleos pesados e extra pesados</t>
  </si>
  <si>
    <t>Adequação de infra-estrutura do Laboratório de Separação de Fases (SEPFAS), da Universidade Federal de Itajubá (UNIFEI), para estudos de separação de fases de emulsões com óleo pesado.</t>
  </si>
  <si>
    <t>Desenvolvimento de tecnologia para a avaliação da integridade estrutural de cabos sintéticos utilizados para ancoragem de estruturas marítimas – offshore</t>
  </si>
  <si>
    <t>Produção de Hidrogênio para uma Célula a Combustível do tipo PEM de 0,5 KW, usando Reatores Compactos</t>
  </si>
  <si>
    <t>Implantação de Laboratório de Fotocatálise para estudos de abatimento fotocatalítico de poluentes em correntes gasosas de processos de refino de petróleo</t>
  </si>
  <si>
    <t>Criação de um Núcleo de Excelência em Petrologia Carbonática aplicada à Indústria do Petróleo (NOPEC) no Campus da UNESP, em Rio Claro-SP.</t>
  </si>
  <si>
    <t>Criação de uma infra-estrutura de soldagem no Laboratório de Inspeção não Destrutiva e Corrosão (LNDC) da Universidade Federal do Rio de Janeiro</t>
  </si>
  <si>
    <t>Capacitação e modernização dos sistemas para coleta de dados oceanográficos realizados pela Marinha do Brasil por meio dos navios do Grupamento de Navios Hidroceanográficos e pelo Centro de Hidrografia da Marinha</t>
  </si>
  <si>
    <t>Implementação analítica na área de espectrometria de massa de razão isotópica para o Laboratório de Física Nuclear Aplicada da UFBA – LFNA/CPGG/UFBA</t>
  </si>
  <si>
    <t>Implantação do Laboratório de Automação de Campos Inteligentes (LACI) e complementação da infra-estrutura do Instituto do Petróleo, Gás e Energia (INPetro) da Universidade Federal de Santa Catarina</t>
  </si>
  <si>
    <t>Ampliação da infra-estrutura dos laboratórios do Departamento de Engenharia Mecatrônica da Escola Politécnica da USP</t>
  </si>
  <si>
    <t>Ampliação da infra-estrutura laboratorial do Laboratório de Corrosão e Proteção LCP/CINTEQ do IPT – 2º Fase</t>
  </si>
  <si>
    <t>Implementação de sistema de monitoramento contínuo e alta freqüência de qualidade de água.</t>
  </si>
  <si>
    <t>Produção de bio-óleo a partir do capim-elefante aplicando a técnica da pirólise rápida catalítica</t>
  </si>
  <si>
    <t>Nanocompósitos com propriedades biocidas para prevenção da corrosão bacteriana</t>
  </si>
  <si>
    <t>Desenvolvimento de uma membrana perfluorada nacional condutora de prótons alternativa ao Nafion®</t>
  </si>
  <si>
    <t>Implantação e Ampliação de Laboratórios para Estudos em Escoamentos de Óleo e Gás</t>
  </si>
  <si>
    <t>Implantação de Infra-estrutura Laboratorial para P&amp;D em Soluções de Medição e Instrumentação Avançadas para o Setor Petróleo e Gás – LAMIA.</t>
  </si>
  <si>
    <t>Implantação do Laboratório de Pesquisa e Análise de Dados Ambientais</t>
  </si>
  <si>
    <t>Infra-estrutura de computação de alto desempenho para o No da COPPE/UFRJ da GRADE-BR</t>
  </si>
  <si>
    <t>Implantação do Laboratório de Computação de Alto Desempenho e Ambiente 3D Imersivo e Interativo de Visualização Científica para a Produção de Petróleo.</t>
  </si>
  <si>
    <t>Aplicação de técnicas eletroquímicas em análises para avaliação do biodiesel</t>
  </si>
  <si>
    <t>Implementação de Infra-Estrutura de Simulação Física e Caracterização Avançada de Materiais Estruturais para Aplicação na Indústria de Petróleo e Gás</t>
  </si>
  <si>
    <t>Implantação de sala de Treinamento em Modelagem 3D e Up-Grade da Sala de Visualização na UFRN</t>
  </si>
  <si>
    <t>Preparação de Membranas Cerâmicas para Recobrimento de Dutos de Aço.</t>
  </si>
  <si>
    <t>Infra-Estrutura do Laboratório de Modelagem Computacional e Visualização em Engenharia do Petróleo</t>
  </si>
  <si>
    <t>Modernização e ampliação da infra-estrutura laboratorial da Divisão de Corrosão e Degradação do INT</t>
  </si>
  <si>
    <t>Implementação do Laboratório de Catálise Combinatorial no Instituto Nacional de Tecnologia – Fase 1</t>
  </si>
  <si>
    <t>Reforço de nanotubos de carbono em polimeros: melhoria no desempenho de adesivo epóxi.</t>
  </si>
  <si>
    <t>Implantação de infra-estrutura e metodologias no Laboratório de Estudos Marinhos e Ambientais (LABMAM) para identificação de origem de hidrocarbonetos por análise isotópica.</t>
  </si>
  <si>
    <t>Infra-estrutura do Laboratório Interinstitucional ( UFAM &amp; INPA ) de Modelagem Computacional e Visualização Científica de Dados Socioambientais</t>
  </si>
  <si>
    <t>Montagem da infra-estrutura necessária à implementação de novas tecnologias de inspeção de aço carbono e materiais compósitos</t>
  </si>
  <si>
    <t>Aquisição de equipamentos para montagem de laboratórios analíticos e de suporte de pesquisa e desenvolvimento no Núcleo de Competências em Química de Óleos Pesados e Extrapesados da UFES</t>
  </si>
  <si>
    <t>Implantação do Núcleo UFPE da Rede Temática em Computação Científica e Visualização.</t>
  </si>
  <si>
    <t>Implementação do Laboratório de Ecotoxicologia Marinha e Ampliação do Núcleo de Assessoria Estatística da UFRGS.</t>
  </si>
  <si>
    <t>Modernização da infra-estrutura laboratorial do Centro de Caracterização e Desenvolvimento de Materiais - CCDM da Universidade Federal de São Carlos</t>
  </si>
  <si>
    <t>Ensaios com Modelos Reduzidos no Laboratório de Tecnologia Oceânica - LabOceno</t>
  </si>
  <si>
    <t>Implantação do Laboratório de Inspeção Não Destrutiva e Corrosão (LNDC) da UFRJ - Fase II</t>
  </si>
  <si>
    <t>Implementação de Infra-estrutura no LAMEF/UFRGS (Laboratório de Metalurgia Física) para desenvolvimento de Método de Avaliação de Risers com Anular Alagado.</t>
  </si>
  <si>
    <t>Infra estrutura do Laboratório de Visualização e Computação Científica (LAVICOM) e o Centro de Inovação de Software (CIS)</t>
  </si>
  <si>
    <t>Ampliação da Infra-estrutura do Laboratório de Tribologia e Materiais ( LTM ) da Faculdade de Engenharia Mecânica da Universidade Federal de Uberlândia – Fase II</t>
  </si>
  <si>
    <t>Consolidação e Operacionalização do Calibrador Hidrodinâmico - CH-TPN</t>
  </si>
  <si>
    <t>Implantação da infra-estrutura complementar aos laboratórios do NUPEG-SE</t>
  </si>
  <si>
    <t>Expansão e integração de Laboratórios com ênfase na geração de bio combustíveis e resgate de CO2 utilizando a estrutura de refino.</t>
  </si>
  <si>
    <t>Avaliação e conservação biogeoquímica aquática e desenvolvimento de novos traçadores</t>
  </si>
  <si>
    <t>Implantação de infra-estrutura laboratorial: laboratório TERRAME-GALILEU modelagem ambiental integrada</t>
  </si>
  <si>
    <t>Estudos de embriogênese em espécies arbóreas como estratégia para conservação de germoplasma e recuperação de ecossistemas ameaçados</t>
  </si>
  <si>
    <t>Implantação de Laboratório de Isótopos de Enxofre no Instituto de Geociências da Universidades de Brasília</t>
  </si>
  <si>
    <t>Avaliação da Compatibilidade entre Técnicas Laboratoriais para Determinação da Distribuição Granulométrica de Sedimentos</t>
  </si>
  <si>
    <t>Implantação de infra-estrutura para síntese de catalisadores zeolíticos do Laboratório de Catálise do Departamento de Engenharia Química da Universidade Federal de Sergipe.</t>
  </si>
  <si>
    <t>Laboratório de Modelamento Estrutural analógico na UFRN: Apoio à Expansão</t>
  </si>
  <si>
    <t>Infra-estrutura em Paleomagnetismo e Estratigrafia Magnética no Instituto de Astronomia, Geofísica e Ciências Atmosféricas da Universidade de São Paulo (IAG/USP)</t>
  </si>
  <si>
    <t>Estruturação dos laboratórios no parque tecnológico da bacia de itaboraí</t>
  </si>
  <si>
    <t>Implantação do Núcleo de Escoamento Multifásico do PRH-10/ANP da Universidade Tecnológica  Federal do Paraná</t>
  </si>
  <si>
    <t>Infra-estrutura de computação de alto desempenho para o nó da GRADE-BR a ser instalada na Universidade Federal de Alagoas - UFAL.</t>
  </si>
  <si>
    <t>Montagem do Laboratório de Homogeneização de Misturas Secas e de Produção de Pastas de Cimentação e Fluidos de Perfuração</t>
  </si>
  <si>
    <t>Implantação do Laboratório de Microssonda Eletrônica - LABSONDA.</t>
  </si>
  <si>
    <t>Desenvolvimento de Infra-estrutura para Avaliação do Desempenho de Bombas Submersíveis Sujeitas a Erosão-Corrosão.</t>
  </si>
  <si>
    <t>Implantação de banco de teste de motores diesel EURO IV no LACTEC</t>
  </si>
  <si>
    <t>Implantação de Infra-estrutura Laboratorial para Avaliação do Potencial de Florestas de Mangue como Sequestradoras de Carbono.</t>
  </si>
  <si>
    <t>Modernização da infra-estrutura Laboratorial do Centro de Caracterização e Desenvolvimento de Materiais - CCDM da Universidade Federal de São Carlos - Fase II</t>
  </si>
  <si>
    <t>Loop de Testes de Corrosão em escoamento Multifásico do Laboratório de Ensaios Não-Destrutivos e Corrosão</t>
  </si>
  <si>
    <t>Implantação do Núcleo de Estudos em Sistemas Coloidais do Instituto de Tecnologia e Pesquisa</t>
  </si>
  <si>
    <t>Laboratório de escoamentos multifásicos em tubulações da  Coordenação de Projetos, Pesquisas e Estudos Tecnológicos / Universidade Federal do Rio de Janeiro</t>
  </si>
  <si>
    <t>Montagem de conjunto motor multicilíndrico diesel de propulsão marítima acoplado a dinamômetro para o desenvolvimento de formulações alternativas de óleos combustíveis pesados e avaliação de suas emissões atmosféricas.</t>
  </si>
  <si>
    <t>Síntese de Nanocompósitos de Polipropileno Empregando Catalisadores Ziegler-Natta e Metalocêcnicos</t>
  </si>
  <si>
    <t>Nanocompósitos de polipropileno por processamento fundido.</t>
  </si>
  <si>
    <t>Melhoria da Infra-estrutura dos laboratórios de microbiologia e bioprocessos da UFRJ para avaliação e conservação do equilíbrio da biota da formação petrolífera.</t>
  </si>
  <si>
    <t>Estudos Laboratoriais e em Modelos Físicos na área de Mecânica dos Solos, Fundações e Modelos Físicos para prover Dados Experimentais para Projetos de Sistemas de Produção da Indústria de óleo e Gás</t>
  </si>
  <si>
    <t>Hidretos metálicos em líquidos iônicos: novos materiais para estocagem de hidrogênio</t>
  </si>
  <si>
    <t>Complementação da Infra-estrutura física do laboratório de técnicas avançadas de ensaios, soldagem e inspeção de Dutos e implantação de laboratórios adicionais do INPetro/UFSC - Instituto do Petróleo Gás e Energia</t>
  </si>
  <si>
    <t>Adequação de infra-estrutura de laboratórios para quantificação de hidrocarbonetos em amostras de sedimentos marinhos coletadas pela técnica de piston core</t>
  </si>
  <si>
    <t>Estudo biotecnológico do processo de degradação de celulose e hemicelulose por microorganismos e enzimas digestivos: sistemas biológicos como modelo experimental.</t>
  </si>
  <si>
    <t>Implantação de Infra-estrutura e Desenvolvimento de Métodos Complementares de Caracterização de Brechas Dolomíticas Termobáricas, através da Implantação de Laboratório de Análise de Isótopos Estáveis.</t>
  </si>
  <si>
    <t>Projeto de implantação de infraestrutura laboratorial no departamento de geologia da Universidade Federal de Pernambuco.</t>
  </si>
  <si>
    <t>Ensaios Laboratoriais em Condições de Elevadas Pressões e Temperaturas, para Caracterização das Propriedades Mecânicas e Hidráulicas de Rochas Carbonáticas e outras Rochas, visando o Armazenamento de Hidrocarbonetos e a Análise do Comportamento do Materia</t>
  </si>
  <si>
    <t>Infra-estrutura de computação de alto desempenho para o nó da grade a ser instalada no tanque de provas numérico - Universidade de São Paulo</t>
  </si>
  <si>
    <t>Modernização do Laboratório de Modelagem Tectônica da Universidade Federal de Ouro Preto</t>
  </si>
  <si>
    <t>Implantação da Infra-estrutura física do Laboratório de Tecnologia de Separadores Compactos</t>
  </si>
  <si>
    <t>Polimerização Radicalar Controlada do Estireno: Técnica Potencial para Obtenção de Novos Materiais.</t>
  </si>
  <si>
    <t>Misturas com Mudança de Fase: Implantação de Infra-Estrutura Laboratorial para Experimentação e Modelagem de Processos Termodinâmicos e Hidrodinâmicos.</t>
  </si>
  <si>
    <t>Rede Sismográfica do Nordeste do Brasil - RSISNE.</t>
  </si>
  <si>
    <t>Ampliação das Capacidades de um Loop para Ensaios de Corrosão-Erosão.</t>
  </si>
  <si>
    <t>Implantação dos laboratórios específicos do núcleo de estudos em escoamento e medição de óleo e gás - NEMOG</t>
  </si>
  <si>
    <t>Estudos de Desenvolvimento e Otimização do Processo de Destilador Molecular Aplicado a Purificação de Biolubrificantes.</t>
  </si>
  <si>
    <t>Pesquisa e Desenvolvimento de Metodologia de Estimação de Estado para o Sistema Elétrico das Refinarias da Petrobras</t>
  </si>
  <si>
    <t>Infra-estrutura laboratorial para desenvolvimento de Biotecnologia e monitoramento ambiental na região semi-árida</t>
  </si>
  <si>
    <t>Apoio à Implantação do Laboratório de LA-MC-ICPMS da UFPA</t>
  </si>
  <si>
    <t>Implantação de Infra-estrutura física do laboratório de Macromoléculas e colóides na indústria de petróleo (LMCP/IMA/UFRJ) para a realização de atividades de avaliação de dispersões coloidais de Asfaltenos</t>
  </si>
  <si>
    <t>O Cultivo de Cnidoscolus Quercifolius (faveleira sem espinhos), Espécie cotada para: recuperação de Área Degradada, Seqüestro de Carbono e Produção de Biodiesel.</t>
  </si>
  <si>
    <t>Implantação do laboratório de mecânica da fratura aplicada à produção de petróleo.</t>
  </si>
  <si>
    <t>Sistema Integrado de Posicionamento GNSS (Global Navigation Satellite Systems) para Estudos Geodinâmicos (SIPEG).</t>
  </si>
  <si>
    <t>Implantação de infra-estrutura do laboratório de tecnologia de engenharia de poços na  Coordenação de Projetos, Pesquisas e Estudos Tecnológicos / Universidade Federal do Rio de Janeiro</t>
  </si>
  <si>
    <t>Construção e Montagem de um Centro de Excelência em Canhoneio</t>
  </si>
  <si>
    <t>Aproveitamento de Biomassas para a produção de energia.</t>
  </si>
  <si>
    <t>Construção e Montagem de Conjunto Laboratorial na UFRJ voltado para o Desenvolvimento de formulações de Óleos Lubrificantes Automotivos.</t>
  </si>
  <si>
    <t>Instalação na Universidade Federal Fluminende de laboratório para realização de análises e projetos de desenvolvimento de técnicas de análise térmica aplicadas a catalisadores.</t>
  </si>
  <si>
    <t>Produção de Biolubrificantes Catalisada por Lipases.</t>
  </si>
  <si>
    <t>Ampliação e modernização dos Laboratórios de Tribologia e Metrologia Dimensional da UFRJ</t>
  </si>
  <si>
    <t>Isotropia Hidrológica de águas de Formação e Produção, ISOHIDRO.</t>
  </si>
  <si>
    <t>Implantação da Infra-estrutura Física do Laboratório de Macromoléculas e Colóides na Indústria de Petróleo (LMCP/IMA/UFRJ) para Desenvolvimento de Pesquisa em Caracterização de Água Oleosa.</t>
  </si>
  <si>
    <t>Implantação do Laboratório de Corrosão do departamento de engenharia metalurgica e de materiais da UFC.</t>
  </si>
  <si>
    <t>Criação dos Laboratórios Associados de Catálise Aplicada à Combustão e Conversão de Biomassa dos Departamentos de Química Inorgânica (IQ) e de Engenharia Química (EP) da UFBA.</t>
  </si>
  <si>
    <t>Testes em dutos reparados por meio de mantas de materiais compósitos com mossa na solda longitudinal.</t>
  </si>
  <si>
    <t>Modernização/Atualização da Infra-estrutura do Centro de Instrução Almirante Graça Aranha.</t>
  </si>
  <si>
    <t>Modernização das Instalações do Centro de Instrução Almirante Braz de Aguiar (CIABA) e formação de Recursos Humanos.</t>
  </si>
  <si>
    <t>Estudo de partículas nanométricas e micmetricas emitidas na exaustão de motores movidos a diesel e misturas díesel/biodiesel.</t>
  </si>
  <si>
    <t>Desenvolvimento de Procedimentos de Monitoração de Defeito em Dutos Rígidos para a Indústria Petrolífera.</t>
  </si>
  <si>
    <t>Implantação do Núcleo de Pesquisas e Lubrificantes Prof. Ícaro de Souza Moreira.</t>
  </si>
  <si>
    <t>Estudo da Corrosividade do Biodiesel ao aço carbono e ao aço inoxidável.</t>
  </si>
  <si>
    <t>Ampliação do Laboratório de Escoamentos Multifásicos Industriais da USP - São Carlos.</t>
  </si>
  <si>
    <t>Implantação do Laboratório de Escoamento Multifásico.</t>
  </si>
  <si>
    <t>Adaptação da Infra-estrutura para o Laboratório de Reologia do Departamento de Processos Orgânicos da Escola de Química da UFRJ.</t>
  </si>
  <si>
    <t>Produção de biolubrificantes em escala piloto. síntese, processos e aplicações</t>
  </si>
  <si>
    <t>Adaptação de Infra-estrutura física do Laboratório de Microscopia de Ultra alta resolução do Programa de Engenharia Metalúrgica e de Materiais da UFRJ.</t>
  </si>
  <si>
    <t>Melhorias da Infra-estrutura Física do Laboratório de Pavimentação do Departamento de Engenharia Civil da UEM.</t>
  </si>
  <si>
    <t>Infra-Estrutura do Núcleo de Geofísica Computacional do Laboratório de Métodos e Modelos Computacionais (NGC-LAMEMOc).</t>
  </si>
  <si>
    <t>Estudo Comparativo dos Métodos  de Arqueação de Tanques Cilíndricos Verticais Definidos pela Norma ISO-7507.</t>
  </si>
  <si>
    <t>Implantação de Sistemas Catalíticos para Desenvolvimento de Pesquisas em Reações de Refino de Petróleo nas Universidades Estaduais Baianas - UNEB e UESB.</t>
  </si>
  <si>
    <t>Comparação Interlaboratorial entre laboratórios de calibração de medidores de vazão de gás.</t>
  </si>
  <si>
    <t>Implantação de Infra-estrutura Laboratorial para Estudos de Misturas Asfálticas na UFPA.</t>
  </si>
  <si>
    <t>Ensaios nos Arames dos RISERS de Plataformas.</t>
  </si>
  <si>
    <t>Implantação do Laboratório de Processos Térmicos Industriais da Faculdade de Engenharia Mecânica da UNICAMP.</t>
  </si>
  <si>
    <t>Prospecção de Tecnologias Inovadoras para o uso do Gliceraol na obtenção de Produtos viáveis e Interessantes Econômica e Ambientalmente.</t>
  </si>
  <si>
    <t>Montagem do Centro de Caracterização Avançada para a Indústria do Petróleo.</t>
  </si>
  <si>
    <t>Implantação de Infra-estrutura para Caracterização de Reservatórios de Petróleo, Fluidos e Incrustações na Universidade Federal do Rio Grande do Norte.</t>
  </si>
  <si>
    <t>Desenvolvimento de Metodologias para Controle da Qualidade de Inibidores de Corrosão.</t>
  </si>
  <si>
    <t>Construção do Laboratório de Micropaleontologia na Universidade do Vale do Rio dos Sinos - UNISINOS</t>
  </si>
  <si>
    <t>Adequação de sistemas de cultivo de oleaginosas e avaliação dos impactos econômicos, sociais, ambientais decorrentes da sua produção.</t>
  </si>
  <si>
    <t>Manejo Sustentável da palhada da cana-de-açúcar para otimização da produção de energia.</t>
  </si>
  <si>
    <t>Prospecção, Domesticação e Seleção de Novas Oleaginosas para Produção de Biodiesel.</t>
  </si>
  <si>
    <t>Criação do Laboratório de Combustão Industrial da PUC- Rio</t>
  </si>
  <si>
    <t>Avaliação da produção de ésteres derivados de ácidos dicarboxílicos por via enzimática.</t>
  </si>
  <si>
    <t>Laboratório de Biogeoquimica Ambiental do DQ-UFSCar: Capacitação &amp; Especialização Analítica Avançadas e Ampliação da Area Física.</t>
  </si>
  <si>
    <t>Pesquisa em tomografia computadorizada para medição de vazão em escoamentos multifásicos (TC-VEM)</t>
  </si>
  <si>
    <t>Nanocompósitos de PE e PP com Argila e Compostos Retardante de Chama.</t>
  </si>
  <si>
    <t>Reforma / Modernização do Laboratório de Asfalto do Departamento de Engenharia Civil da Universidade Federal de Viçosa (UFV).</t>
  </si>
  <si>
    <t>Implementação de Infra-estrutura na UFBA visando a Caracterização de Catalisadores por Ressonância Paramagnética do Elétron (EPR) e a Análise Química Elementar de Catalisadores.</t>
  </si>
  <si>
    <t>Adaptação do Laboratório de Sistemas Estocásticos.</t>
  </si>
  <si>
    <t>Obtenção de bactérias para produção de poli-3-hidroxibutirato (P3HB) a partir de resíduo do processo de produção de biodiesel.</t>
  </si>
  <si>
    <t>Estudo das emissões de hidrocarbonetos aromáticos (HPAs e BTEXs) em veículos a diesel.</t>
  </si>
  <si>
    <t>Implantação de Infra-estrutura para Tratamento Biotecnológico de Derivados de Petróleo.</t>
  </si>
  <si>
    <t>Modernização da Infra-estrutura Física do Laboratório de Microssonda Eletrônica do CPGq - IG - UFRGS - Fase II.</t>
  </si>
  <si>
    <t>Estabilidade do Biodiesel Combustível</t>
  </si>
  <si>
    <t>Preparação de precursores carbonáceos para catalisadores de HCC: impregnação de goethita (a-FEOOH) em carvão ativado.</t>
  </si>
  <si>
    <t>Estudo de polímeros utilizados como aditivos para óleos lubrificantes: comportamento reológico e desempenho de óleos aditivados</t>
  </si>
  <si>
    <t>Estudo da Pirólise Térmica e Catalítica de Biomassa- Biopirólise.</t>
  </si>
  <si>
    <t>Caracterização, Produção e Funcionalização de Nanopartículas de Óxidos Cerâmicos para Aplicação em Nanocompósitos Poliméricos com Propriedades Tribológicas Otimizadas.</t>
  </si>
  <si>
    <t>Avaliação de Materiais Poliméricos para Uso em Dutos, Selos e Sedes de Válvulas Visando o Transporte de Álcool e Biodiesel.</t>
  </si>
  <si>
    <t>Síntese de ácido lático a partir de glicerina ou intermediários.</t>
  </si>
  <si>
    <t>Desenvolvimento do Processo de Obtenção de Bioácido Acético.</t>
  </si>
  <si>
    <t>Ampliação e Instrumentalização do Laboratório de Combustão e Gaseificação do EBMAlUFPA.</t>
  </si>
  <si>
    <t>Desenvolvimento de catalisadores a base de titanatos nanotubulares para reforma da glicerina.</t>
  </si>
  <si>
    <t>Emprego de fontes alternativas para levantamentos sísmicos terrestre em áreas ambientalmente sensíveis.</t>
  </si>
  <si>
    <t>Reestruturação do laboratório do Núcleo de Catálise (NUCAT) do Programa de Engenharia da COPPE/UFRJ.</t>
  </si>
  <si>
    <t>Oxitratamento de Frações Pesadas de Petróleo Utilizando GOETHITA Natural e Sintética Modificadas.</t>
  </si>
  <si>
    <t>lmplantação de um Núcleo de Excelência em Pesquisas sobre fixação biológica de carbono e redução das emissões de gases do efeito estufa pelos solos no agronegócio produtor de biocombustiveis - SoloFix.</t>
  </si>
  <si>
    <t>Implantação de Infra-estrutura Laboratorial para o Estudo da Conversão de Biomassa em Combustíveis Líquidos.</t>
  </si>
  <si>
    <t>Implementação de uma planta piloto para produção de biomassa de microalgas, visando a obtenção de biodiesel.</t>
  </si>
  <si>
    <t>Grânulos de Fertilizante de Liberação Controlada Revestido com Polímero Biodegradável.</t>
  </si>
  <si>
    <t>Implantação de infra-estrutura física do Centro de Estudos em Sistemas Inteligentes de Geoestatística para Caracterização de Reservatórios na Universidade Federal de Santa Catarina (CESICRES).</t>
  </si>
  <si>
    <t>Desenvolvimento de bioprocesso para produção de amilases a partir de resíduos da agroindústria.</t>
  </si>
  <si>
    <t>Blendas de poliolefinas com amido, para utilização em embalagens flexíveis, com propriedade de biodegradabilidade.</t>
  </si>
  <si>
    <t>Modernização do Laboratório de Gaseifícação do Departamento de Engenharia de Processos da Fundação de Ciência e Tecnologia do Estado do Rio Grande do Sul.</t>
  </si>
  <si>
    <t>Adaptação da Infra estrutura Física do Laboratório de Pavimentação do Departamento de Engenharia Civil (DENC) - FAET - UFMT</t>
  </si>
  <si>
    <t>Desenvolvimento de Aditivo Polimérico para escoamento de óleo Pesado.</t>
  </si>
  <si>
    <t>Desenvolvimento de tecnologia básica e aplicada para a produção de Biodiesel a partir do Pinhão Manso (Jatropha curcas L).</t>
  </si>
  <si>
    <t>Elaboração de curvas de massa especifica de biodiesel e álcool em relação a temperatura e pressão.</t>
  </si>
  <si>
    <t>Catalisadores de Cr(III) contendo ligantes tridendados seletivos para produção de olefinas-a: síntese e imobilização em líquido iônico.</t>
  </si>
  <si>
    <t>Melhorias na infra-estrutura do Laboratório de Ondas e Correntes da COPPE/UFRJ - Fase 2.</t>
  </si>
  <si>
    <t>LAME Desenvolvimento de metodologia de calibração e avaliação de desempenho de medidores ultra-sônicos de vazão de líquido e gás natural.</t>
  </si>
  <si>
    <t>LAME: Implantação de laboratório para avaliação do desempenho de medidores de volume deslocado e vazão de líquidos e gases.</t>
  </si>
  <si>
    <t>Caracterização de materiais utilizados no refino do petróleo por espectroscopia Raman.</t>
  </si>
  <si>
    <t>Infra-estrutura Laboratorial para Estudos de Biomarcadores para Metais, as Metaloteioneínas (MTs), visando Avaliação do Potencial de Contaminação Marinha por Descartes da Indústria de Petróleo.</t>
  </si>
  <si>
    <t>Implementação de Infra-estrutura Laboratorial no IB para a Pesquisa e Instalação de Tanques Hipersalinos para Produção de Microalgas.</t>
  </si>
  <si>
    <t>Modernização e Ampliação da Infra-estrutura para Manejo e Conservação de Animais.</t>
  </si>
  <si>
    <t>Pesquisa e Desenvolvimento de Processos Oxidativos Avançados para Aplicação em Efluentes de Refinarias Visando seu Reuso.</t>
  </si>
  <si>
    <t>Capacitação para Caracterização e Desenvolvimento de Fluidos Nano-estruturados para Controle de Reologia na Exploração de Petróleo.</t>
  </si>
  <si>
    <t>Obtenção de Produtos Baseados no Nanocompósito Biodegradável Contendo Polietileno de Baixa Densidade, Amido e Argila.</t>
  </si>
  <si>
    <t>Institutos Nacionais de Ciência e Tecnologia</t>
  </si>
  <si>
    <t>Implantação do Laboratório de Asfalto (LABASFALTO) da Escola de Engenharia Civil da UFG.</t>
  </si>
  <si>
    <t>Polimento Final dos Efluentes das Refinarias de Petróleo e Indústrias Petroquímicas por Microorganismos que Modificam Compostos Recalcitrantes: Isolamento, Caracterização e Identificação dos Microorganismos e da Rota de Degradação de Compostos Modelos.</t>
  </si>
  <si>
    <t>Desenvolvimento de metodologia para a obtenção de padrões monominerálicos de argilominerais, destinados à aferição de diversas técnicas analíticas.</t>
  </si>
  <si>
    <t>Desenvolvimento de Metodologias Analíticas Aplicadas a Caracterização de Insumos e Produtos da Indústria do Petróleo.</t>
  </si>
  <si>
    <t>Infra-estrutura para Auscultação da Microssismicidade Gerada pelo Desenvolvimento de Reservatórios de Óleo e Gás.</t>
  </si>
  <si>
    <t>Aquisição de equipamentos para simulação em tempo real de sistemas elétricos de refinarias e plataformas de petróleo.</t>
  </si>
  <si>
    <t>Melhoria da infra-estrutura do Laboratório de Combustíveis e Materiais - UFPB (LACOM) para caracterização de catalisadores.</t>
  </si>
  <si>
    <t>Calibração, Validação e Rotinização Analítica do Laboratório de Espectrometria a Gás (3He/4He) - Núcleo de Cronometria e Cronologia.</t>
  </si>
  <si>
    <t>Implantação de Laboratório de Motores e Emissões para Estudos dos Fenômenos da Combustão.</t>
  </si>
  <si>
    <t>Desenvolvimento de bases tecnológicas para a produção de fertilizantes minerais a base de uréia enriquecidos com zeolitas de maior eficiência agronômica na produção de grãos.</t>
  </si>
  <si>
    <t>Ampliação e otimização da infra-estrutura do Laboratório de Experimentos em Mecânica e Tecnologia de Rochas (LEMETRO), Departamento de Geologia. Instituto de Geociências, Universidade Federal do Rio de Janeiro.</t>
  </si>
  <si>
    <t>Rede Sismográfica Integrada do Brasil - BRASIS.</t>
  </si>
  <si>
    <t>Ampliação da infra-estrutura analítica em química, do grupo de Geoquímica Orgânica da Universidade Federal do Piauí- UFPI.</t>
  </si>
  <si>
    <t>Avaliação de catalisadores comerciais de reforma do gás natural e nafta para a remoção do alcatrão do gás combustível produzido por gaseificação de biomassa.</t>
  </si>
  <si>
    <t>Aquisição de equipamentos para pesquisa em CFD aplicada a Processos de Refino para o Laboratório de Mecânica dos Fluidos da FEMEC-UFU.</t>
  </si>
  <si>
    <t>Fomento à formação de recursos humanos através da concessão de bolsas de estudos para alunos de cursos técnicos de interesse do setor de Petróleo. Gás, Energia e Biocombustíveis, por meio da criação do PRH Petrobras 02.</t>
  </si>
  <si>
    <t>Fomento à formação de recursos humanos através da concessão de bolsas de estudos para alunos de cursos técnicos de interesse do setor de Petróleo, Gás, Energia e Biocombustiveis, por meio da criação do PRH Petrobras 01 .</t>
  </si>
  <si>
    <t>Fomento à formação de Recursos Humanos para a Indústria do petróleo e gás por Meio do Apoio ao PRH - Programa Multidisciplinar em Petróleo e Gás.</t>
  </si>
  <si>
    <t>MAPINDIESEL - Proteômica de espécies oleaginosas para melhoramento da produção de biodiesel.</t>
  </si>
  <si>
    <t>Dessulfurização do Óleo Diesel por Adsorção em Carvões Modificados.</t>
  </si>
  <si>
    <t>Implantação do Laboratório de Combustão e Energia do Instituto Tecnológico de Aeronáutica.</t>
  </si>
  <si>
    <t>Implantação de infra-estrutura para projetos de modelagem e simulação de processos petroquímicos.</t>
  </si>
  <si>
    <t>Elaboração do Projeto Executivo do Laboratório Integrado de Tecnologia em Petróleo, Gás e Biocombustíveis - LITPEG</t>
  </si>
  <si>
    <t>Análise de Fadiga em Tubos Metálicos de Umbilicais (STUs) Submetidos a Deformações Plásticas Cíclicas.</t>
  </si>
  <si>
    <t>Desenvolvimento de Metodologia de Análise para Efluente de Pirólise de Biomassa.</t>
  </si>
  <si>
    <t>Análise de Vibrações em Bombas Centrífufas Operando em Regime de Escoamento Multifásico</t>
  </si>
  <si>
    <t>Implantação do Laboratório Multi-Usuário de Microscopia Eletrônica do Núcleo de Pesquisa em Materiais Nano-Estruturados para Energia e Sensoriamento.</t>
  </si>
  <si>
    <t>Separação de Gases Propeno/Propano por membranas de Transporte facilitado: Otimização da Síntese de Membranas, Projeto, Construção e Teste de Permeador Protótipo.</t>
  </si>
  <si>
    <t>Otimização de Cultivo de Micro-algas para Obtenção de Matéria-Prima para Produção de Biodiesel</t>
  </si>
  <si>
    <t>Construção de banco de dados para apoio à execução de estudos de Avaliação de Ciclo de Vida (ACV) para o Setor Petroquímico. abrangendo polímeros e biopolímeros.</t>
  </si>
  <si>
    <t>Estudos de Misturas Asfálticas Contendo Agregados Alternativos Através do Monitoramento de Trechos Experimentais</t>
  </si>
  <si>
    <t>Complementação do Projeto Executivo do Centro de Pesquisa para o Desenvolvimento de Catalisadores Aplicados a Oligomerização e Polimerização de Olefinas</t>
  </si>
  <si>
    <t>Instrumentação e Metodologia para Controle Físico-Químico de Processos de Produção de Microalgas.</t>
  </si>
  <si>
    <t>Ampliação e Implementação de Infra-Estrutura do Laboratório de Estudos do Petróleo (LEPETRO), Região Nordeste do Brasil.</t>
  </si>
  <si>
    <t>Origem, Ocorrência e Caracterização de Depósitos de Hidrato de Gás no Cone de Rio Grande, Bacia de Pelotas: Projeto CONEGAS.</t>
  </si>
  <si>
    <t>Origem, Ocorrência e Caracterização de Depósitos de Hidrato de Gás no Cone de Rio Grande, Bacia de Pelotas.</t>
  </si>
  <si>
    <t>Desenvolvimento de Processos de Produção de Biocombustíveis e Produtos de Biorrefinaria Microalgal.</t>
  </si>
  <si>
    <t>Elaboração do Projeto Executivo da Unidade de Estudo de Fertilizantes.</t>
  </si>
  <si>
    <t>Desenvolvimento de Superfícies Seletivas para Coletores Solares Térmicos - 2.</t>
  </si>
  <si>
    <t>Desenvolvimento de Compósitos e Blendas.</t>
  </si>
  <si>
    <t>Infra-estrutura de Computação de Alto Desempenho para o Nó da GRADE-BR, a ser instalada na Pontifícia Universidade Católica do Rio de Janeiro - PUC-RIO.</t>
  </si>
  <si>
    <t>Criação do Laboratório Aplicações em Combustão e Gaseificação do Laboratório Associado de Combustão e Propulsão do INPE.</t>
  </si>
  <si>
    <t>Implantação do PROJETO EXECUTIVO de Infra-estrutura do Laboratório de Ensaios Mecânicos para Offshore Chains (LEMOC).</t>
  </si>
  <si>
    <t>Laboratório de Petrofísica da UFCG</t>
  </si>
  <si>
    <t>Ampliação da Infra-estrutura Física dos Laboratórios do Instituto de Geociências da Universidade de Brasília</t>
  </si>
  <si>
    <t>Estudo de Conversão Catalítica do Etanol em Petroquímicos Básicos</t>
  </si>
  <si>
    <t>Estudo Cinético da Formação e Inibição de Incrustação em Reservatórios de Petróleo de Alta Pressão e Temperatura com Água de Formação de Alta Salinidade (HPHTHS).</t>
  </si>
  <si>
    <t>Tiotolerância de Catalisadores de Pd-Pt Suportados em Zeólitas na Hidrogenação de Hidrocarbonetos Aromáticos</t>
  </si>
  <si>
    <t>Modelagem do Transporte de Suspensões em Meios Porosos e Perda de Injetividade</t>
  </si>
  <si>
    <t>Tecnologia MEMS/NEMS Para Sensores Distribuídos de Poço - MEMSDIST</t>
  </si>
  <si>
    <t>Utilização de Rejeitos do Reúso de Efluentes em Refinarias e de Resíduos Vegetais no cultivo de Microalgas visando Produção de biomassa para Biocombustíveis</t>
  </si>
  <si>
    <t>Espectrometria a Laser como Ferramenta da Determinação da Assinatura Isotópica de Carbono</t>
  </si>
  <si>
    <t>Implantação da Infra-estrutura do Laboratório de Análises por Técnicas de Imagens, nas Instalações da UERJ.</t>
  </si>
  <si>
    <t>Inspeção e Caracterização de Aços Inoxidáveis Duplex, Super Duplex e de Juntas Soldadas por Ensaios Não-destrutivos.</t>
  </si>
  <si>
    <t>Implantação de Infra-estrutura Laboratorial do IPT.</t>
  </si>
  <si>
    <t>Implantação de Infra-estrutura Laboratorial. (PROJETO EXECUTIVO do Laboratório de Pesquisa em Engenharia de Soldagem).</t>
  </si>
  <si>
    <t>Implantação da Infra-estrutura Física do Laboratório de Pavimentação do Centro de Tecnologia da UFAL.</t>
  </si>
  <si>
    <t>Obtenção de Produtos Contendo Poliolefinas e Macromoléculas Bioativas.</t>
  </si>
  <si>
    <t>Reforma e Modernização da Infra-estrutura Física do Laboratório de Análise Ambiental e Mineral (LAM) do Instituto de Química da Universidade Federal do Rio de Janeiro.</t>
  </si>
  <si>
    <t>Tecnologia MEMS/NEMS para Sensores Distribuídos de Poço.</t>
  </si>
  <si>
    <t>Ampliação do Laboratório de Catálise - Implementação de Técnicas Avançadas de Caracterização de Catalisadores para o Setor Petroquímico.</t>
  </si>
  <si>
    <t>Adequação da Infra-estrutura e Expansão da Capacidade Analítica do Laboratório de Difratometria de Raios X (LDRX) do Centro de Petrologia e Geoquímica - CPGq do Instituto de Geociências da Universidade Federal do Rio Grande do Sul - UFRGS.</t>
  </si>
  <si>
    <t>Estudo da Síntese de Biolubrificantes e Bioparafinas.</t>
  </si>
  <si>
    <t>Abordagem Metagenômica no Estudo de Comunidades Microbianas Associadas ao Tratamento de Efluentes e Reuso de Água na Indústria de Petróleo.</t>
  </si>
  <si>
    <t>Teste de Biodiesel B20 em Veículos FORD Transit e FORD Ranger.</t>
  </si>
  <si>
    <t>Desenvolvimento de Cultivares de Mamoneira (Ricinus communis L.) para Produção de Biocombustível.</t>
  </si>
  <si>
    <t>Fomento à formação de recursos humanos em Geologia e Ciências ambientais Aplicadas ao Setor de Petróleo e Gás por meio de apoio ao PRH 05.</t>
  </si>
  <si>
    <t>PRH 32 - Fomento á formação de recursos humanos em Computação Científica Aplicada á Industria do Petróleo.</t>
  </si>
  <si>
    <t>PRH 33 - Fomento à formação de recursos humanos em Direito do Petróleo.</t>
  </si>
  <si>
    <t>PRH 17 - Fomento à formação de recursos humanos em Análise de Bacia Aplicada à Exploração de Petróleo e Gás Natural.</t>
  </si>
  <si>
    <t>PRH 20 - Fomento à formação de recursos humanos no Programa de Engenharia de Exploração e Produção de Petróleo.</t>
  </si>
  <si>
    <t>PRH 15 - Fomento à formação de recursos humanos em Ciências e Engenharia dos Recursos Naturais de Óleo e Gás.</t>
  </si>
  <si>
    <t>PRH 27 - Fomento a formação de recursos humanos em Estudos Ambientais em Áreas de Atuação da Indústria do Petróleo.</t>
  </si>
  <si>
    <t>PB 03 - Fomento á formação de recursos humanos em Tecnologia de Equipamentos,</t>
  </si>
  <si>
    <t>PRH 19 - Fomento à formação de recursos humanos em Engenharia com Ênfase em Petróleo da EPUSP.</t>
  </si>
  <si>
    <t>PRH 04 - Fomento à formação de recursos humanos em Sistemas Energéticos com ênfase no Estudo da Regulação. Economia e Política do Petróleo e Gás Natural.</t>
  </si>
  <si>
    <t>PRH 24 - Fomento à formação de recursos humanos no Programa Interdisciplinar em Engenharia de Petróleo e Gás Natural.</t>
  </si>
  <si>
    <t>PB 04 - Fomento a formação de recursos humanos em Tecnologia de Construção Naval.</t>
  </si>
  <si>
    <t>PRH 01 - Fomento à formação de recursos humanos em Químico do Petróleo.</t>
  </si>
  <si>
    <t>PRH 03 - Fomento à formação de recursos humanos em Sistemas Oceânicos e Tecnologia Submarina para Exploração de Petróleo e Gás em Águas Profundas.</t>
  </si>
  <si>
    <t>PRH 13 - Fomento à formação de recursos humanos no Programa EQ-ANP.</t>
  </si>
  <si>
    <t>PRH 18 - Fomento à Formação de Recursos Humanos em Capacitação de Recursos Humanos em Geologia do Petróleo.</t>
  </si>
  <si>
    <t>PRH 21 - Fomento à formação de recursos humanos de Ensino de Economia, Planejamento Energético e Engenharia de Produção na Indústria do Petróleo.</t>
  </si>
  <si>
    <t>PRH 35 - Fomento à formação de recursos humanos em Integridade Estrutural em Instalações da Indústria do Petróleo, Gás e Biocombustíveis.</t>
  </si>
  <si>
    <t>PRH 11 - Fomento à formação de recursos humanos de Pós-Graduação em Geologia e Geofísica Marinha.</t>
  </si>
  <si>
    <t>PRH 12 - Fomento à formação de recursos humanos em Geologia do Petróleo.</t>
  </si>
  <si>
    <t>Estudos de Obtenção de Biosolventes Oxigenados a partir da Glicerina.</t>
  </si>
  <si>
    <t>Complementação e Consolidação da Infra-Estrutura Física de Excelência do UNESPETRO.</t>
  </si>
  <si>
    <t>Revisão do Mapa Geológico do Gondwana</t>
  </si>
  <si>
    <t>Acréscimo do Parque de Equipamentos do Laboratório de Fenômenos de Superfície</t>
  </si>
  <si>
    <t>Simulação Composicional-Química de Reservatórios de Petróleo através da Injeção de CO2 em conjunto com Malhas não-estruturadas e Formulação baseada em Elementos.</t>
  </si>
  <si>
    <t>Laboratório de Tomografia Computadorizada: Caracterização Multiescala de Sistemas Porosos e Visualização Quantitativa de Processos de Interação Rocha-Fluido</t>
  </si>
  <si>
    <t>Desenvolvimento de Compostos Híbridos Orgânicos e Inorgânicos - MOFs (Metal organic frameworks) para a Captura de C02 de Efluentes Gasosos de Refinarias de Petróleo e Termoelétricas</t>
  </si>
  <si>
    <t>Desenvolvimento Tecnológico para a Exploração Sustentável da Macaúba.</t>
  </si>
  <si>
    <t>Cultivares e Transferência de Tecnologia de Produção de Mamona.</t>
  </si>
  <si>
    <t>Nanofluidos/Nanoadsorventes Magnéticos e Indutores de Reconstrução de Superfície na Recuperação do Petróleo.</t>
  </si>
  <si>
    <t>Desativação de Catalisadores de Hidrotratamento.</t>
  </si>
  <si>
    <t>Implantação de Metodologias de Análise da Combustão - Fase 2.</t>
  </si>
  <si>
    <t>Análise de Demanda e Oferta Tecnológica da Rede Temática de Materiais e Controle de Corrosão da Petrobras (TMEC)</t>
  </si>
  <si>
    <t>Estudos de Promotores de Combustão de CO em Regeneradores do FCC.</t>
  </si>
  <si>
    <t>Ampliação da Capacidade do Laboratório ESCA da UFBA.</t>
  </si>
  <si>
    <t>Construção e Montagem de Laboratório de Pesquisa e Desenvolvimento de Lubrificantes e Tecnologia de Lubrificação</t>
  </si>
  <si>
    <t>PRH 34 - Fomento à formação de recursos humanos nas Áreas de Automação, Controle e Instrumentação para a Indústria do Petróleo e Gás.</t>
  </si>
  <si>
    <t>PRH 09 - Fomento à formação de recursos humanos em Engenharia Mecânica e Química com Ênfase em Petróleo e Gás (MECPETRO).</t>
  </si>
  <si>
    <t>Criação do Centro de Excelência de Polímeros para Aplicação em Produção de Petróleo</t>
  </si>
  <si>
    <t>Ampliação das Infra-estruturas Analíticas em Química, Metagenômica e Biocatalítica do Grupo de Geoquímica Orgânica (Laboratório de Geoquímica Orgânica do Instituto de Química) e da Divisão de Recursos Microbianos (CPQBA), da Universidade Estadual de Campinas - Fase II</t>
  </si>
  <si>
    <t>Desenvolvimento de Sistemas de Produção de Girassol (Helianthus Annuus L.), Mamona (Ricinus Communis L.) E Pinhão Manso (Jatropha Curcas L.) No Semiárido Com Foco Na Agricultura Familiar</t>
  </si>
  <si>
    <t>Estudo Comparativo da Avaliação do Impacto Socioambiental ao Longo do Ciclo de Vida da Produção de Combustíveis Fósseis e Renováveis.</t>
  </si>
  <si>
    <t>Implantação de Infra-estrutura do Laboratório de Pesquisa em Adsorção e Captura de CO2 - LPACO2 da Universidade Federal do Ceará.</t>
  </si>
  <si>
    <t>Caracterização de Rochas Carbonáticas por RMN de Baixo Campo</t>
  </si>
  <si>
    <t>Obtenção de Biolubrificantes a partir de Matéria Prima Renovável via Catálise Heterogênea</t>
  </si>
  <si>
    <t>Atualização e Modernização de Infra-estrutura do Laboratório de Pavimentação da Universidade Federal de Santa Maria - UFSM.</t>
  </si>
  <si>
    <t>Implantação de Infra-estrutura Laboratorial do Instituto Nacional de Tecnologia - INT.</t>
  </si>
  <si>
    <t>Modernização da Infra-estrutura Laboratorial com o Aparelhamento de novos Equipamentos, Reforma e Capacitação Técnico-Instrumental do Laboratório de Caracterização de Minerais e Rochas Carbonáticas.</t>
  </si>
  <si>
    <t>Implantação de Dinamômetro Transiente e Sistema de Medição de Emissões de Poluentes Legislados e não Legislados para Desenvolvimento de Combustíveis.</t>
  </si>
  <si>
    <t>Conclusão da Infra-estrutura Física do Centro de Pesquisa em Geofísica e Geologia da Universidade Federal da Bahia, CPGG/UFBA.</t>
  </si>
  <si>
    <t>Estudos de Especiação de Compostos Nitrogenados e Sulfaturados em Processos de Oxitratamento de Frações de Petróleo.</t>
  </si>
  <si>
    <t>Ampliação, Adequação e Implantação de Novos Sistemas Analíticos do Laboratório de Biocombustíveis, Óleos Vegetais e Co-produtos da Puc-Rio</t>
  </si>
  <si>
    <t>Adaptação da Infra-Estrutura Física dos Laboratórios de Solos e de Pavimentação do Campus I do CEFET/MG.</t>
  </si>
  <si>
    <t>PRH 16 - Fomento à formação de recursos humanos em Engenharia da Energia e do Petróleo.</t>
  </si>
  <si>
    <t>Uso da Glicerina Residual do Processo de Produção de Biodiesel como Matéria-prima Substituta do Petróleo visando Produção de Produtos Químicos Renováveis.</t>
  </si>
  <si>
    <t>Estudos de caracterização química do asfalto e aquisição de equipamentos.</t>
  </si>
  <si>
    <t>Desenvolvimento e Aplicação de Bioproduto Para Redução da Geração de lodo, Aumento da Atividade Metabólica e Redução da Geração da Formação de Biofilme em Sistemas de Tratamento e Reúso de Efluentes.</t>
  </si>
  <si>
    <t>PB 06 - Fomento á formação de recursos humanos por intermédio da concessão de bolsas de estudos para alunos de cursos técnicos de interesse do setor de Petróleo gás energia e biocombustíveis.</t>
  </si>
  <si>
    <t>Elaboração do PROJETO EXECUTIVO do Núcleo Regional de Competência em Petróleo.</t>
  </si>
  <si>
    <t>Soldagem de Dutos pelo Processo GMAW utilizando Fontes Comerciais com Corrente Pulsada e Controle de Curto Circuito.</t>
  </si>
  <si>
    <t>PRH 08 - Fomento à formação de recursos humanos em Geofísica e Geologia para o Setor de Petróleo e Gás.</t>
  </si>
  <si>
    <t>PB 07 - Fomento à formação de recursos humanos de nível técnico de interesse do setor de Petróleo, Gás, Energia e Biocombustíveis.</t>
  </si>
  <si>
    <t>PRH 10 - Fomento à formação de recursos humanos em Planejamento e Otimização de Processos de Petróleo, Gás Natural e Biocombustíves.</t>
  </si>
  <si>
    <t>Produção e Caracterização de Membranas para Separação de Oxigênio.</t>
  </si>
  <si>
    <t>Construção do módulo de pesquisa do novo Instituto de Química da Universidade Federal Fluminense</t>
  </si>
  <si>
    <t>Adsorção de vapores de metais alcalinos a altas temperaturas.</t>
  </si>
  <si>
    <t>Biotecnologia e Genômica Aplicadas ao Melhoramento Genético da Cana de Açúcar.</t>
  </si>
  <si>
    <t>Estudos Geoquímicos, Biogeoquímicos e Geomicrobiológicos nas Lagoas Fluminenses e sua correlação com seções Carbonático-Evaporíticas em Bacias Sedimentares.</t>
  </si>
  <si>
    <t>Capacitação do Setor de Pavimentos do Laboratório de Geotecnia da COPPE para realização de ensaios avançados em materiais asfálticos e em pistas experimentais.</t>
  </si>
  <si>
    <t>Avaliação, em escala de bancada, de sistema de tratamento de água oleosa constituldo de membranas cerâmicas.</t>
  </si>
  <si>
    <t>Implantação do Laboratório de Combustão e Gaseificação de Combustíveis Alternativos (LCGCA) do NEST/IEM/UNIFEI, Incluindo Infra·Estrutura Predial e Equipamentos.</t>
  </si>
  <si>
    <t>Fixação de carbono por transformações químicas de CO2.</t>
  </si>
  <si>
    <t>Estudo da viabilidade do reúso de água produzida do Campo Produtor de Fazenda Belém, UN-RNCE, para irrigação de espécies oleíferas (mamona e girassol) e ornamentais (girassol e abacaxi)</t>
  </si>
  <si>
    <t>Caracterização Estratigráfica, Sedimentológica e Geoquímica das Lagoas Salgada Vermelha e Brejo do Espinho.</t>
  </si>
  <si>
    <t>Plano Nacional de Qualificação Profissional - 4° Revisão</t>
  </si>
  <si>
    <t>Adequação da Infra-estrutura do Laboratório de Análises Estratigráfica (LAE-DG-UFR) para atender a Rede de Caracterização e Modelagem Geológica de Reservatórios (CARMOD).</t>
  </si>
  <si>
    <t>Desenvolvimento de metodologia e construção de um dispositivo para análise de petróleo por SFC.</t>
  </si>
  <si>
    <t>Desenvolvimento de revestimentos inteligentes aditivados com microcápsulas contendo agentes de auto reparação.</t>
  </si>
  <si>
    <t>PRH 07 - Fomento à formação de recursos humanos no Programa Interdepartamental em Petroleo e Gâs.</t>
  </si>
  <si>
    <t>Modificação da Biomassa de segunda geração e sua inserção no setor de refino</t>
  </si>
  <si>
    <t>Estudo da viabilização do uso do soapstock (borra de refino), co-produto da produção de biodiesel e da purificação de óleos, na aditivação de soluções para recuperação avançada de petróleo (EOR).</t>
  </si>
  <si>
    <t>Análise de escoamentos intermitentes em golfadas de óleo e gás com mudança de direção</t>
  </si>
  <si>
    <t>Desenvolvimento de sistema para inspeção de juntas, adesivadas em tubos compósitos</t>
  </si>
  <si>
    <t>Estudo experimental do efeito do campo magnético sobre a precipitação de carbonato de cálcio em relação a seu potencial inibidor de incrustação</t>
  </si>
  <si>
    <t>Implantação de infra-estrutura para o Núcleo ITA de Computação Científica no Laboratório de Computação em Fenômenos de Transporte (LCFT/ITA)</t>
  </si>
  <si>
    <t>Ampliação e Modernização da Infra-estrutura de Pesquisa e Desenvolvimento em Sedimentologia</t>
  </si>
  <si>
    <t>Avaliação numérico-Experimental da propagação de pressão e de surge &amp; SWAB</t>
  </si>
  <si>
    <t>Implantação do ambiente de operação remota LabWeb no Laboratório Nacional de Luz Síncrotron em cooperação com a Petrobras</t>
  </si>
  <si>
    <t>Elaboração do Projeto executivo do Centro de Tecnologia em Energia e Campos Maduros no Parque Tecnológico de Salvador na Bahia</t>
  </si>
  <si>
    <t>Implantação da Infra-Estrutura do Núcleo de Excelência em Fadiga de Risers e Componentes Estruturais em Ambientes Agressivos (2a fase)</t>
  </si>
  <si>
    <t>Estudo de sistema para purificação e transformação de glicerina loira</t>
  </si>
  <si>
    <t>Caracterização geológica/geoquímica dos argilominerais contidos no intervalo</t>
  </si>
  <si>
    <t>Laboratório de Campo para MMV de C02 na Fazenda Ressacada- Estudo Preliminar de Caracterização Climato-Meteorológica e de Subsuperfície</t>
  </si>
  <si>
    <t>PRH 05 - Fomento à formação de recursos humanos em Geologia e Ciências Ambientais Aplicadas ao Setor de Petróleo, Gás e Biocombustíveis, programa vinculado ao UNESPetro - Centro de Geociências Aplicadas ao Petróleo/lGCE</t>
  </si>
  <si>
    <t>PRH 18 - Fomento á formação de Recursos Humanos em capacitação de Recursos Humanos em Geologia do Petróleo.</t>
  </si>
  <si>
    <t>PRH 36 - Fomento à formação de recursos humanos em Direito do Petróleo. Gás Natural e Biocombustíveis.</t>
  </si>
  <si>
    <t>PRH 30 - Fomento a formação de recursos humanos em química, engenharia de materiais e engenharia mecânica na indústria do petróleo e gás por meio da continuidade do apoio ao PRH 30 - Programa Multidisciplinar em Petróleo e gás</t>
  </si>
  <si>
    <t>PRH 15 - Fomento à formação de recursos humanos em Ciências e Engenharia dos Recursos Naturais de Óleo e Gás, por meio da continuidade do apoio ao PRH 15</t>
  </si>
  <si>
    <t>PRH 35 - Fomento à formação de recursos humanos em Integridade Estrutural em Instalações da Indústria do Petróleo, por meio da continuidade do apoio ao PRH 35</t>
  </si>
  <si>
    <t>PRH 13 - Fomento a formação de recursos humanos no Programa EQ-ANP, por meio da continuidade do apoio ao PRH 13</t>
  </si>
  <si>
    <t>PRH 14 - Fomento à formação de recursos humanos em Engenharia de Processos em Plantas de Petróleo e Gás Natural por meio da continuidade do apoio ao PRH 14</t>
  </si>
  <si>
    <t>PRH 04 - Fomento a formação de recursos humanos em Sistemas Energéticos com ênfase no Estudo da Regulação, Economia e Política do Petróleo e Gás Natural, por meio de apoio ao PRH 04</t>
  </si>
  <si>
    <t>PRH 32 - Fomento a formação de recursos humanos em Computação Científica Aplicada à Indústria do Petróleo, por meio da continuidade do apoio ao PRH 32</t>
  </si>
  <si>
    <t>PRH 21 - Fomento à formação de recursos humanos de Ensino de Economia, Planejamento Energético e Engenharia de Produção na Indústria do Petróleo, por meio do apoio ao PRH 21</t>
  </si>
  <si>
    <t>PRH 22 - Fomento a Formação de recursos humanos em Geologia, Geofísica e Informática no Setor de Petróleo e Gás por meio da continuidade do apoio ao PRH 22</t>
  </si>
  <si>
    <t>PRH 01 - Fomento a formação de recursos humanos em Químico do Petróleo, por meio da continuidade do apoio ao PRH 01</t>
  </si>
  <si>
    <t>PRH 02 - Fomento à formação de recursos humanos em Engenharia Civil para o setor de Petróleo e Gás, por meio do apoio do PRH 02</t>
  </si>
  <si>
    <t>PRH 03 - Fomento à formação de recursos humanos em sistemas Oceânicos e Tecnologia Submarina para Exploração de Petróleo e Gás em Águas Profundas, por meio de apoio ao PRH 03</t>
  </si>
  <si>
    <t>PRH 19 - Fomento a formação de recursos humanos em Engenharia com Ênfase em Petróleo da EPUSP, por meio da continuidade do apoio ao PRH 19</t>
  </si>
  <si>
    <t>PRH 10 - Fomento a formação de recursos humanos em Planejamento e Otimização de Processos de Petróleo, Gás Natural e Biocombustíveis, por meio da continuidade do apoio ao PRH 10</t>
  </si>
  <si>
    <t>Caracterização Acelerada em Áreas Contaminadas por Hidrocarbonetos</t>
  </si>
  <si>
    <t>PRH PB 11 - Fomento à formação de recursos humanos em Monitoramento, Bioprodução e Recuperação de Áreas Degradadas no Estado da Bahia.</t>
  </si>
  <si>
    <t>PRH PB 16 - Fomento à formação de recursos humanos em Modelagem Matemática e Computacional por meio da criação do PRH PB 16</t>
  </si>
  <si>
    <t>PRH PB 17 - Fomento à formação de recursos humanos em Modelos de informação e infraestrutura em TI.</t>
  </si>
  <si>
    <t>PRH PB 218 - Fomento à formação de recursos humanos em Biossedimentologia.(antigo PB-18)</t>
  </si>
  <si>
    <t>PRH PB 19 - Fomento á formação de recursos humanos em Engenharia Elétrica.</t>
  </si>
  <si>
    <t>PRH PB 20 - Fomento à formação de recursos humanos em Automação Industrial por meio da criação do PRH PB 20</t>
  </si>
  <si>
    <t>PRH PB 21 - Fomento á formação de recursos humanos em Engenharia de Petróleo.</t>
  </si>
  <si>
    <t>PRH PB 14 - Fomento á formação de recursos humanos em Sistemas Elétricos Industriais.</t>
  </si>
  <si>
    <t>PRH PB 25 - Fomento a Formação de recursos humanos em Biotenologia e Meio Ambiente por meio da criação do PRH-PB 25</t>
  </si>
  <si>
    <t>PRH PB 22 - Fomento a formação de recursos humanos em Química do Petróleo por meio da criação do PRH-PB 22</t>
  </si>
  <si>
    <t>PRH PB 28 - Fomento à formação de recursos humanos por intermédio da concessão de bolsas de estudos para alunos de cursos técnicos de interesse do setor de Petróleo, Gás, Energia e Biocombustíveis, por meio da criação do PRH PB 28</t>
  </si>
  <si>
    <t>PRH PB 15 - Fomento à formação de recursos humanos em Geociências.</t>
  </si>
  <si>
    <t>PRH 12 - Fomento à formação de recursos humanos em Geologia do Petróleo, por meio da continuidade do apoio ao PRH 12</t>
  </si>
  <si>
    <t>PRH PB 27 - Fomento à formação de recursos humanos por intermédio da concessão de bolsas de estudos para alunos de cursos técnicos de interesse do setor de Petróleo, Gás, Energia e Biocombustíveis, por meio da criação do PRH PB 27</t>
  </si>
  <si>
    <t>Desenvolvimento de fibra de carbono, grafites especiais, espumas de carbono</t>
  </si>
  <si>
    <t>Remoção de CO2 de correntes gasosas oriundas da produção de petróleo por permeação através de membranas</t>
  </si>
  <si>
    <t>Desenvolvimento de Métodos para Operação de Modelos de Circulação Oceãnica na Marinha do Brasil para atender a demandas da Indústria de Petróleo (Pré-Sal), da Defesa Nacional e da Segurança da Navegação.</t>
  </si>
  <si>
    <t>Desenvolvimento de materiais poliméricos e sua avaliação em controle de filtrado e redução do ponto de fluidez de fluidos parafínicos</t>
  </si>
  <si>
    <t>Laboratório de campo e desenvolvimento de tecnologias de medição, monitoramento e  verificação (MMV) de  C02 para a aplicação em sítios de armazenamento geológico</t>
  </si>
  <si>
    <t>PRH PB - Fomento à formação de recursos humanos por intermédio da concessão de bolsas de estudos para alunos de cursos técnicos de interesse do setor de Petróleo, Gás, Energia e Biocombustíveis, por meio da criação do PRH PB</t>
  </si>
  <si>
    <t>PRH 29 - Fomento à formação de recursos humanos em Petróleo e Gás, por meio do apoio ao PRH 29</t>
  </si>
  <si>
    <t>PRH 27 - Fomento à formação de recursos humanos em Estudos Ambientais em Áreas de Atuação da Indústria do Petróleo, por meio da continuidade do apoio ao PRH 27</t>
  </si>
  <si>
    <t>Análise da Combustão de Combustiveis Alternativos para Aviação</t>
  </si>
  <si>
    <t>PRH PB 10 - Fomento á formação de recursos humanos em Produção de Bioenergia.</t>
  </si>
  <si>
    <t>Normalização em ensaios não destrutivos no âmbito nacional, regional e internacional.</t>
  </si>
  <si>
    <t>Adequações para testes de reparo com manta de materiais compósitos em trechos de dutos não retos</t>
  </si>
  <si>
    <t>Caracterização de compostos orgânicos voláteis (COVs) e estudo das reações de precursores de ozônio</t>
  </si>
  <si>
    <t>Predição das Características do Produto Final de um Processo de Gaseificação de Bagaço de Cana em Gaseificador de Leito Fluidizado Empregando Modelagem e Simulação</t>
  </si>
  <si>
    <t>Avaliação de agentes Nanoestruturados para recuperação melhorada de petróleo</t>
  </si>
  <si>
    <t>Avaliação e aplicação da cromatografia gasosa bidimensional abrangente acoplada a espectrometria de massas por tempo de vôo (GCxGC-TOFMS) à caracterização de compostos sulfurados e naftênicos em petróleo</t>
  </si>
  <si>
    <t>Desenvolvimento de Catalisadores para Processos Petroquímicos via Micronização Supercrítica (MICROCAT)</t>
  </si>
  <si>
    <t>Estudo da Confiabilidade da Técnica de Emissão Acústica na Detecção do Dano de Corrosão em Tanques de Armazenamento de Óleo</t>
  </si>
  <si>
    <t>Planta Piloto de Recuperação de Monoetileno Glicol - MEG</t>
  </si>
  <si>
    <t>Inspeção não destrutiva de juntas adesivas "ponto-e-bolsa" e laminadas aplicadas em dutos compósitos de epóxi reforçado por fibra de vidro</t>
  </si>
  <si>
    <t>Rede De Monitoramento Multi-Parâmetros Para Água Subterrânea</t>
  </si>
  <si>
    <t>Estudo da Corrosão em Plantas de Produção de Biodiesel</t>
  </si>
  <si>
    <t>Modelagem Geológica/Geomecânica de Afloramentos dos Sistemas Carbonático e Evaporítico da Bacia do Araripe - Abordagem integrada para a construção de modelos visando à simulação de reservatórios análogos</t>
  </si>
  <si>
    <t>Caracterização de Ligantes Asfálticos por Reologia e Análise Térmica</t>
  </si>
  <si>
    <t>Otimização. Incerteza e Risco em Simulação de Reservatórios; Reservatórios Complexos e Acoplamento Geomecânico</t>
  </si>
  <si>
    <t>Implantação de Laboratório de Difração de Raios-X para Estudos de Materiais Aplicados na Indústria de Refino e Petroquímica (LDRXMRP)</t>
  </si>
  <si>
    <t>Implantação de infra-estrutura laboratorial para estudo experimental da geoquímica do sistema C02-fluido-rocha em reservatórios e selo do intervalo Pré-Sal visando recuperação avançada de petróleo e armazenamento geológico de carbono</t>
  </si>
  <si>
    <t>PRH 26 - Formação de Recursos Humanos para o Setor Petróleo e Gás em Geociências e Engenharia Civil, por meio do apoio ao PRH 26</t>
  </si>
  <si>
    <t>PRH 28 - Formação de Recursos Humanos para o Setor Petróleo e Gás em Engenharia de Processamento Químico do Petróleo, por meio do apoio ao PRH 28</t>
  </si>
  <si>
    <t>Adequação de Infraestrutura do Laboratório de Análise de Rocha</t>
  </si>
  <si>
    <t>Implantação do Laboratório de Pesquisa em Engenharia de Soldagem Vinculado ao Departamento de Engenharia Metalúrgica e de Materiais da Universidade Federal do Ceará</t>
  </si>
  <si>
    <t>Melhorias e modificações na planta de pirólise para produção de bio-óleo a partir da degradação termoquímica e termocatalítica do capim elefante</t>
  </si>
  <si>
    <t>Aplicação da microfluídica no desenvolvimento de metodologias de extração em microdispositivos (microchips)</t>
  </si>
  <si>
    <t>Caracterização dos foraminlferos e meiofauna da plataforma continental de Sergipe e Sul de Alagoas e da Geologia-Geomorfologia da plataforma continental Sul de Sergipe</t>
  </si>
  <si>
    <t>PRH PB 29 - Fomento à formação de recursos humanos por intermédio da concessão de bolsas de estudo para alunos de cursos técnicos de interesse do setor de Petróleo, Gás, Energia e Biocombustíveis, por meio da criação do PRH PB 29</t>
  </si>
  <si>
    <t>Proveniência e correlação das areias da Bacia de Campos através da analise de minerais pesados e da composição essencial dos arenitos</t>
  </si>
  <si>
    <t>Reuso da água produzida de petróleo na irrigação de espécies para a produção de biocombustível</t>
  </si>
  <si>
    <t>Produção de H2 e Combustão com captura de CO2 por reforma de combustíveis líquidos leves (etanol, nafta) usando carreadores sólidos de oxigênio</t>
  </si>
  <si>
    <t>Sensores de Gases Baseados em Óxidos Semicondutores Nanoestruturados: A Busca pela Detecção sub-ppm (parte por milhão)-FASE II</t>
  </si>
  <si>
    <t>Desenvolvimento de produtos de Sensoriamento Remoto para a Caracterização Regional de Áreas Marinhas Estratégicas (Bacias de Campos, Santos, Espírito Santo, Sergipe-Alagoas e Margem Equatorial)</t>
  </si>
  <si>
    <t>PRH PB 09 - Fomento à formação de recursos humanos por intermédlo da concessão de bolsas de estudos para alunos de cursos técnicos de interesse do setor de Petróleo Gás, Energia e Biocombustíveis por meio da criação do PRH PB 09</t>
  </si>
  <si>
    <t>Propriedades Termofísicas de Misturas de Óleos e C02 a Altas Pressões e Altas Temperaturas</t>
  </si>
  <si>
    <t>PRH PB 02 - Fomento à formação de recursos humanos por intermédio da concessão de bolsas de estudo para alunos de cursos técnicos de interesse do setor de petróleo. gás, energia e biocombustíveis, por meio da criação do PRH PB - 02</t>
  </si>
  <si>
    <t>PRH 31 - Formação de Recursos Humanos para o Setor Petróleo e Gás em Ciência e Engenharia de Petróleo e Gás, por meio do apoio ao PRH 31</t>
  </si>
  <si>
    <t>Secagem de gás natural contendo C02 usando peneiras moleculares nanocristalinas visando sua aplicação no Pré-Sal</t>
  </si>
  <si>
    <t>PRH PB 23 - Fomento à formação de recursos humanos em Automação Offshore por meio da criação do PRH PB 23</t>
  </si>
  <si>
    <t>PRH PB 24 - Fomento à formação de recursos humanos em Tecnologia de Materiais Metálicos e Cerâmicos, Mudanças Climáticas, Energias Renováveis e Desenvolvimento Sustentável por meio da criação do PRH PB 24</t>
  </si>
  <si>
    <t>PRH PB 30 - Fomento à formação de recursos humanos por intermédio da concessão de bolsas de estudos para alunos de cursos técnicos de interesse do setor de Petróleo, Gás, Energia e Biocombustíveis, por meio da criação do PRH PB 30</t>
  </si>
  <si>
    <t>Leveduras Industriais Modificadas Geneticamente para a Conversão de Materiais Lignocelulósicos em Etanol</t>
  </si>
  <si>
    <t>PRH PB 26 - Fomento a formação de recursos humanos por intermédio da concessão de bolsas de estudos para alunos de cursos técnicos de interesse do setor de Petróleo, Gás, Energia e Biocombustíveis, por meio da criação do PRH PB 26</t>
  </si>
  <si>
    <t>Desenvolvimento e Caracterização de Pastas de Cimentação de Elevada Tenacidade para Uso em Zonas de Sal</t>
  </si>
  <si>
    <t>Avaliação de adsorventes para remoção de mercúrio em gás natural</t>
  </si>
  <si>
    <t>Desenvolvimento de equipamentos e acessórios alternativos para risers e dutos submarinos</t>
  </si>
  <si>
    <t>Otimização eScale up da Polimerização Radicalar Controlada do Estireno Visando a Obtenção de Materiais com Propriedades Específicas.</t>
  </si>
  <si>
    <t>PRH 07 - Fomento à formação de recursos humanos no Programa Interdepartamental em Petróleo e Gás, por meio da continuidade do apoio ao PRH 07</t>
  </si>
  <si>
    <t>Caracterização metabólica de variedades de cana-de-açúcar (Saccharum officinarum L.) sob diferentes doses de Nitrogênio e Potássio visando o melhoramento vegetal para o setor de agroenergia</t>
  </si>
  <si>
    <t>Caracterização de biomassa, desenvolvimento de biocatalizadores e microrganismos para viabilizar a produção de etanol de segunda geração</t>
  </si>
  <si>
    <t>PRH 33 - Fomento à formação de recursos humanos em Direito do Petróleo, por meio da continuidade do apoio ao PRH 33</t>
  </si>
  <si>
    <t>Digestão anaeróbia de resíduos e efluentes agroindustriais para produção de biohidrogênio e bioprodutos de alto valor agregado.</t>
  </si>
  <si>
    <t>Preparação de membranas zeolíticas (ZSM-5/suporte cerâmico), em escala de laboratório, através de métodos distintos</t>
  </si>
  <si>
    <t>Construção do Laboratório de Ensaios Mecânicos para OffShore Chains</t>
  </si>
  <si>
    <t>PRH 20 - Fomento à formação de recursos humanos no Programa de Engenharia de Exploração e Produção de Petróleo, por meio da continuidade do apoio ao PRH 20</t>
  </si>
  <si>
    <t>Apoio ao Programa Ciência sem Fronteiras</t>
  </si>
  <si>
    <t>PRH 09 - Fomento à formação de recursos humanos em Engenharia Mecânica e Química com Ênfase em Petróleo e Gás (MECPETRO), por meio da continuidade do apoio ao PRH 09</t>
  </si>
  <si>
    <t>Remoção dos Contaminantes H2S e C02 de Gás Natural do Pré-sal por Processos de Adsorção.</t>
  </si>
  <si>
    <t>PRH 25 - Formação de Recursos Humanos para o Setor Petróleo e Gás em Tecnologia Petróleo e Gás, por meio do apoio ao PRH 25</t>
  </si>
  <si>
    <t>Utilização de Aditivos Obtidos a Partir de Fontes Renováveis na Estabilização e/ou Desestabilização de Emulsões da Produção de Petróleo</t>
  </si>
  <si>
    <t>Ampliação da infra-estrutura física para o Centro de Excelência em Pesquisa e Inovação sobre Petróleo Recursos Minerais e Armazenamento de Carbono (CEPAC).</t>
  </si>
  <si>
    <t>Infraestrutura Física e Computacional do Laboratório de Tectonofisica</t>
  </si>
  <si>
    <t>Bioestratigrafia e Paleoecologia do Cretáceo Superior e Paleógeno da Margem Equatorial: estudos integrados em micropaleontologia</t>
  </si>
  <si>
    <t>Implantação do Simulador Multipropósito no Laboratório de Tecnologia de Poços da COPPE/UFRJ</t>
  </si>
  <si>
    <t>Desenvolvimento e qualificação de dispositivos centrífugos pressurizados para tratamento de petróleo e de água produzida</t>
  </si>
  <si>
    <t>Integridade Estrutural de Risers SCRs e Lined Pipes Lançados pelo Método Carretel: Análise de Resistência Mecânica e Avaliação de Criticidade de Defeitos e Fadiga</t>
  </si>
  <si>
    <t>PRH 16 - Fomento à formação de recursos humanos em Engenharia da Energia e do Petróleo, por meio da continuidade do apoio ao PRH 16</t>
  </si>
  <si>
    <t>Revitalização do Laboratório de Traços de Fissão no LGI-UFRGS</t>
  </si>
  <si>
    <t>Adição de materiais nanoestruturados para a redução da permeabilidade a hidrocarbonetos leves de Iiners de polietileno de alta densidade</t>
  </si>
  <si>
    <t>Produção de derivados de oxidação da glicerina por catálise heterogênea para uso em bicombustível ou química verde empregando catalisadores a base de nióbia sintética</t>
  </si>
  <si>
    <t>Ampliação e modemização das instalações do Núcleo de Pesquisas Geológicas da Universidade Federal de Santa Catarina (NPG/UFSC).</t>
  </si>
  <si>
    <t>Determinação do Início da Precipitação (onset) de Asfaltenos em Óleos Vivos Enriquecidos em Dióxido de Carbono ou Gás Natural.</t>
  </si>
  <si>
    <t>Estudo do Reúso de Efluentes Tratados na ETE - Biodiesel Candeias</t>
  </si>
  <si>
    <t>Elaboração de projeto executivo para a instalação de uma linha para determinação das características do Escoamento Multifásico com C02 a Elevadas Pressões</t>
  </si>
  <si>
    <t>Estudo e Caracterização de Produtos Obtidos Através do Tratamento de Borras pelo TTRM+(Tratamento Térmico de Residuos Mu!tifásicos)</t>
  </si>
  <si>
    <t>PRH 17 - Fomento à formação de recursos humanos em Análise de Bacia Aplicada à Exploração de Petróleo e Gás Natural, por meio da continuidade do apoio ao PRH 17</t>
  </si>
  <si>
    <t>Avaliação da vida remanescente em fadiga e modos de falha do riser flexível de exportação de gás da P18/P19.</t>
  </si>
  <si>
    <t>Compatibilidade de Petróleos do Pré-Sal</t>
  </si>
  <si>
    <t>PRH 24 - Fomento à formação de recursos humanos no Programa Interdisciplinar em Engenharia de Petróleo e Gás Natural, por meio da continuidade do apoio ao PRH 24</t>
  </si>
  <si>
    <t>Estudo do transporte iônico e molecular através de poros de materiais geologicamente-relevantes em escala nanométrica</t>
  </si>
  <si>
    <t>Estudo da transição da crosta continental-crosta oceânlca na região sudeste do Brasil: experimentos de refração sísmica profunda e magnetotelúrico e estudos geológicos na Faixa Ribeira e Bacia do Paraná</t>
  </si>
  <si>
    <t>Pesquisa e Desenvolvimento de aplicações do resíduo catalítico de Unidades de RFCC da Refinaria Landulfo Alves - Mataripe/BA) - (RLAM-RFCC39 e FCC U6)</t>
  </si>
  <si>
    <t>PRH 34 - Fomento à formação de recursos humanos nas Áreas de Automação, Controle e Instrumentação para a Indústria do Petróleo e Gás, por meio da continuidade do apoio ao PRH 34</t>
  </si>
  <si>
    <t>Mapeamento da pesquisa científica, do desenvolvimento tecnológico e da inovação de biotecnologia para energia e respectiva regulação para uso de transgênicos na natureza</t>
  </si>
  <si>
    <t>Desenvolvimento de método para dimensionamento de pavimentos asfálticos - Fase I , Trechos experimentais e materiais de pavimentação - UFPR</t>
  </si>
  <si>
    <t>Projeto Ressacada ( Biotecnologias ambientais para Biocombustíveis - Estudos de Campo)</t>
  </si>
  <si>
    <t>Características do Escoamento Multifásico com C02 a Elevadas Pressões.</t>
  </si>
  <si>
    <t>Adaptação da Infra-estrutura Física do Laboratório de Pavimentação do Departamento de Engenharia Civil e Ambiental da UFPB</t>
  </si>
  <si>
    <t>Modelagem Teórica da Gradação Composicional em Reservatórios</t>
  </si>
  <si>
    <t>Caracterização e tratamento de efluentes oleosos</t>
  </si>
  <si>
    <t>Adequação de espaço físico e aquisição de equipamentos para expansão da capacidade de processamento paralelo do Laboratório de Mecânica dos Fluidos da FEMEC - UFU</t>
  </si>
  <si>
    <t>Ampliar a infraestrutura embarcada existente no País, por meio da aquisição de um navio, sua equipagem, instalação de equipamentos necessários para pesquisa científica e seu emprego inicial em prol do monitoramento e caracterização física, química, biológica, geológica e ambiental de áreas oceânicas estratégicas para a exploração de recursos naturais, com ênfase nos recursos minerais, óleo e gás, ampliando a presença brasileira no Atlântico Sul e Equatorial, não incluindo a região Antártica</t>
  </si>
  <si>
    <t>Sistema integrado para produção de biocombustíveis empregando Yarrowía lípolytíca</t>
  </si>
  <si>
    <t>P&amp;DI em processos termocatalíticos aplicados ao aproveitamento sustentável dos resíduos da industria do petróleo e resíduos agroindustriais</t>
  </si>
  <si>
    <t>Elaboração do projeto executivo para a construção de um laboratório para avaliação de ferramentas de perfilagem a poço aberto e de avaliação de cimentação</t>
  </si>
  <si>
    <t>Controle de Sólidos na Atividade de Perfuração de Poços de Petróleo e Gás: Otimização, Operações Alternativas e Instrumentação de Equipamentos de Separação e Escoamento de Fluidos em Rocha Reservatório e em Seções Anulares</t>
  </si>
  <si>
    <t>Estudo de impactos decorrentes da exposição a poluentes atmosféricos oriundos da queima de etanol e gasol em veículos</t>
  </si>
  <si>
    <t>Avaliação de Líquidos Iônicos para captura de C02 em gases exaustos</t>
  </si>
  <si>
    <t>Observações Oceanográficas para Apoio a Pesquisas em Regiões de Interesse da Indústria de Petróleo</t>
  </si>
  <si>
    <t>Avaliação de superfícies metálicas modificadas quanto à eficiência de inibição da adesão de incrustações inorgânicas</t>
  </si>
  <si>
    <t>Projeto de Fortalecimento da Cadeia de Suprimentos do Setor de Petróleo e Gás através do Desenvolvimento de Produtos e Protótipos</t>
  </si>
  <si>
    <t>Desenvolvimento de tecnologias eletromagnéticas baseadas no conceito das Correntes Parasitas para inspeção de dutos submarinos do Pré-Sal</t>
  </si>
  <si>
    <t>Despesas com o pessoal administrativo e técnico-operacional para implementação do Centro de Excelência em Canhoneio (CEC)</t>
  </si>
  <si>
    <t>Especiação de Mercúrio em Efluentes Líquidos da Indústria de Óleo e Gás-TC200/2011</t>
  </si>
  <si>
    <t>Desenvolvimento de tecnologia de inspeção externa de risers</t>
  </si>
  <si>
    <t>Identificação e manipulação da expressão de genes envolvidos na formação da parede celular com vistas à produção de etanol de segunda geração</t>
  </si>
  <si>
    <t>Avaliação de Catalisadores de Combustão Catalítica, Pré-Reforma, Reforma e Fischer-Tropsch Empregando High Throughput Experimentation</t>
  </si>
  <si>
    <t>Estudo Comparativo de Tecnologias Compactas de Separadores Gás-Liquido</t>
  </si>
  <si>
    <t>Desenvolvimento de Trocadores de Calor Compactos</t>
  </si>
  <si>
    <t>Implantação da infraestrutura do Laboratório Integrado de Tecnologia em Petróleo, Gás e Biocombustíveis LITPEG-UFPE</t>
  </si>
  <si>
    <t>Modernizaçao do Laboratório de Tecnologia de Pavimentaçao da EPUSP na Área de Ligantes Asfálticos</t>
  </si>
  <si>
    <t>Caracterização química qualitativa e quantitativa dos produtos do processo GTL via Fisher -Tropsch por cromatografia gasosa bidimensional abrangente acoplada a espectrometria de massas</t>
  </si>
  <si>
    <t>Imageamento Digital de Paleocavernas Colapsadas e de estruturas Deformacionais Associadas para Elaboração de modelos de Sólidos Digitais (Digital Solid Model) Sigla: Digital Cave</t>
  </si>
  <si>
    <t>Construção e Monitoramento de Trechos Experimentais em Pavimento Flexlvel de Baixo e Alto Volume de tráfego LEP/DEC/UFCG</t>
  </si>
  <si>
    <t>Oxídesidratação catalftica de glicerol a ácido acrilico sobre óxidos mistos a base de Molibdênio, Vanádio e Tungstênio suportados</t>
  </si>
  <si>
    <t>Caracterização física e mecânica antes e após ataque de CO2 de pastas de cimentação para uso em zonas de sal</t>
  </si>
  <si>
    <t>Fomento à formação de recursos humanos através da concessão de bolsas de estudos para alunos de cursos técnicos de interesse do setor de Petróleo, Gás, Energia e Biocombustíveis, por meio da continuidade do PRH-PB 02, agora nomeado PRH-PB 102.</t>
  </si>
  <si>
    <t>Fomento à formação de recursos humanos em geologia e ciências ambientais aplicadas ao setor de petróleo, gás, energia e biocombustíveis, por meio da continuidade do apoio ao PRH 05</t>
  </si>
  <si>
    <t>Fomento à formação de recursos humanos através da concessão de bolsas de estudos para alunos de cursos técnicos de interesse do setor de Petróleo, Gás, Energia e Biocombustíveis, por meio da continuidade do PRH-PB 08, agora nomeado PRH-PB 108.</t>
  </si>
  <si>
    <t>Fomento à formação de recursos humanos por intermédio da concessão de bolsas de estudos para alunos de cursos técnicos de interesse do setor de Petróleo, Gás, Energia e Biocombustíveis, por meio da continuidade do PRH-PB 01, agora nomeado PRH-PB 101.</t>
  </si>
  <si>
    <t>Fomento à formação de recursos humanos através da concessão de bolsas de estudos para alunos de cursos técnicos de interesse do setor de Petróleo, Gás, Energia e Biocombustíveis</t>
  </si>
  <si>
    <t>Formação de recursos humanos para o setor petróleo e gás em ciência e engenharia de petróleo e gás, por meio da continuidade do apoio ao PRH 31.</t>
  </si>
  <si>
    <t>Fomento à formação de recursos humanos no programa de engenharia de exploração e produção de petróleo, por meio da continuidade  do apoio ao PRH 20.</t>
  </si>
  <si>
    <t>Fomento à formação de recursos humanos em química, engenharia de materiais e engenharia mecânica na indústria do petróleo e gás por meio da continuidade do apoio ao PRH 30 - Programa Multidisciplinar em Petróleo e Gás.</t>
  </si>
  <si>
    <t>Formação de recursos humanos para o setor petróleo e gás em engenharia de processamento químico do petróleo, por meio da continuidade do apoio ao PRH 28.</t>
  </si>
  <si>
    <t>Formação de recursos humanos para o setor petróleo e gás em geociências e engenharia civil, por meio da continuidade do apoio ao PRH 26</t>
  </si>
  <si>
    <t>Fomento à formação de recursos humanos através da concessão de bolsas de estudos para alunos de cursos técnicos em biotecnologia (INMETRO/UFRJ/SEEDUC-RJ) e Metrologia (INMETRO/SEEDUC-RJ) de interesse do setor de Petróleo, Gás, Energia e Biocombustíveis</t>
  </si>
  <si>
    <t>Fomento à formação de recursos humanos em direito do petróleo, gás natural e biocombustíveis, por meio da continuidade do apoio ao PRH 36</t>
  </si>
  <si>
    <t>Fomento à formação de recursos humanos em Geofísica por meio da criação do PRH-PB 229</t>
  </si>
  <si>
    <t>Fomento à formação de recursos humanos em estudos ambientais em áreas de atuação da indústria do petróleo, por meio da continuidade do apoio ao PRH 27</t>
  </si>
  <si>
    <t>Fomento à formação de recursos humanos em Geologia do Petróleo e Gás por meio da criação do PRH-PB 240.</t>
  </si>
  <si>
    <t>Fomento à formação de recursos humanos em Gestão Integrada do Uso das Águas Subterrâneas em Aqüíferos Porosos e Fraturados - Aqüífero Guaratiba, por meio da criação do PRH-PB 239.</t>
  </si>
  <si>
    <t>Fomento à formação de recursos humanos em direito do petróleo, por meio da continuidade  do apoio ao PRH 33.</t>
  </si>
  <si>
    <t>Fomento à formação de recursos humanos em análise de bacia aplicada à exploração de petróleo e gás Natural, por meio da continuidade do apoio ao PRH 17.</t>
  </si>
  <si>
    <t>Fomento à formação de recursos humanos em Geofísica por meio da criação do PRH-PB 226.</t>
  </si>
  <si>
    <t>Fomento à formação de recursos humanos em engenharia de processos em plantas de petróleo e gás natural, por meio da continuidade do apoio ao PRH 14.</t>
  </si>
  <si>
    <t>Fomento à formação de recursos humanos em geologia, geofísica e informática no setor de petróleo e gás, por meio da continuidade do apoio ao PRH 22</t>
  </si>
  <si>
    <t>Fomento à formação de recursos humanos em capacitação de recursos humanos em geologia do petróleo, por meio da continuidade do apoio ao PRH 18.</t>
  </si>
  <si>
    <t>Fomento à formação de recursos humanos no programa engenharia química -ANP, por meio da continuidade do apoio ao PRH 13.</t>
  </si>
  <si>
    <t>Fomento à formação de recursos humanos em sistemas oceânicos e tecnologia submarina para exploração de petróleo e gás em águas profundas, por meio da continuidade do apoio ao PRH 03</t>
  </si>
  <si>
    <t>Fomento a formação de recursos humanos em engenharia civil para o setor de petróleo e gás, por meio da continuidade do apoio ao PRH 02</t>
  </si>
  <si>
    <t>Fomento à formação de recursos humanos em engenharia da energia e do petróleo, por meio da continuidade do apoio ao PRH 16.</t>
  </si>
  <si>
    <t>Fomento à formação de recursos humanos através da concessão de bolsas de estudos para alunos de cursos técnicos de interesse do setor de Petróleo, Gás, Energia e Biocombustíveis, através da continuação do PRH-PB 127</t>
  </si>
  <si>
    <t>Fomento à formação de recursos humanos em Integridade Estrutural em Instalações da Indústria do Petróleo, por meio da continuidade do apoio ao PRH 35.</t>
  </si>
  <si>
    <t>Fomento à formação de recursos humanos de ensino de economia, planejamento energético e engenharia de produção na indústria do petróleo, por meio da continuidade do apoio ao PRH 21.</t>
  </si>
  <si>
    <t>Fomento à formação de recursos humanos para o setor de petróleo, gás, energia e biocombustívies em eficiência energética, por meio do apoio ao PRH 42</t>
  </si>
  <si>
    <t>Fomento à formação de recursos humanos através da concessão de bolsas de estudos para alunos de cursos técnicos de interesse do setor de Petróleo, Gás, Energia e Biocombustíveis, por meio da continuidade do PRH-PB 28, agora nomeado PRH-PB 128.</t>
  </si>
  <si>
    <t>Fomento à formação de recursos humanos em sistemas energéticos com ênfase no estudo da regulação , economia e política do petróleo e gás natural, por meio da continuidade do apoio ao PRH 04</t>
  </si>
  <si>
    <t>Fomento à formação de recursos humanos em químico do petróleo, por meio da continuidade do apoio ao PRH 01</t>
  </si>
  <si>
    <t>Fomento à formação de recursos humanos no programa interdisciplinar em engenharia de petróleo e gás natural, por meio da continuidade do apoio ao PRH 24.</t>
  </si>
  <si>
    <t>Fomento à formação de recursos humanos em Geologia do Petróleo e Meio Ambiente por meio da criação
do PRH-PB 241.</t>
  </si>
  <si>
    <t>Fomento à formação de recursos humanos em engenharia com ênfase em petróleo da EPUSP, por meio da continuidade do apoio ao PRH 19.</t>
  </si>
  <si>
    <t>Fomento à formação de recursos humanos através da concessão de bolsas de estudos para alunos de cursos técnicos de interesse do setor de Petróleo, Gás, Energia e Biocombustíveis, por meio da continuidade do PRH-PB 26, agora nomeado PRH-PB 126.</t>
  </si>
  <si>
    <t>Fomento à formação de recursos humanos em engenharia mecânica e química com ênfase em petróleo e gás (MECPETRO), por meio da continuidade do apoio ao PRH 09.</t>
  </si>
  <si>
    <t>Fomento à formação de recursos humanos nas áreas de automação, controle e instrumentação para a indústria do petróleo e gás, por meio da continuidade do apoio ao PRH 34.</t>
  </si>
  <si>
    <t>Fomento à formação de recursos humanos no programa interdepartamental em petróleo e gás, por meio da continuidade do apoio ao PRH 07</t>
  </si>
  <si>
    <t>Fomento à formação de recursos humanos em planejamento e otimização de processos de petróleo, gás natural e biocombustíveis, por meio da continuidade do apoio ao PRH 10.</t>
  </si>
  <si>
    <t>Fomento à formação de recursos humanos em petrofísica e perfilagem geofísica de poços na exploração de
óleo e gás por meio da criação do PRH-PB 234.</t>
  </si>
  <si>
    <t>Fomento à formação de recursos humanos por intermédio da concessão de bolsas de estudos para alunos de cursos técnicos de interesse do setor de Petróleo, Gás, Energia e Biocombustíveis, através da continuação do PRH-PB 109.</t>
  </si>
  <si>
    <t>Formação de recursos humanos para o setor petróleo e gás em tecnologia de petróeleo e gás, por meio da continuidade do apoio ao PRH 25</t>
  </si>
  <si>
    <t>Desenvolvimento de metodologia para especiação de cloreto em produtos derivados de petróleo empregando urna nova técnica de extração</t>
  </si>
  <si>
    <t>Fomento à formação de recursos humanos em ciências e engenharia dos recursos naturais de óleo e gás, por meio da continuidade do apoio ao PRH 15</t>
  </si>
  <si>
    <t>Fomento à formação de recursos humanos em Geofísica por meio da criação do PRH-PB 230</t>
  </si>
  <si>
    <t>Desenvolvimento de um Método de Dimensionamento de Pavimentos Asfálticos</t>
  </si>
  <si>
    <t>Catalisadores de desidrogenação oxidativa do propano</t>
  </si>
  <si>
    <t>Massas plásticas e concretos refratários nano-ligados ou com fases transientes para unidades de UFCC</t>
  </si>
  <si>
    <t>Infraestrutura -Equipamentos para Centro de Simulação Inovador em Operações Marltimas e Fluviais</t>
  </si>
  <si>
    <t>Avaliação e manutenção das propriedades dos fluídos de perfuração e completação</t>
  </si>
  <si>
    <t>Estudo e otimização dos processos de inibição de incrustação mediados por adsorção/precipitação em poços do subsal</t>
  </si>
  <si>
    <t>Produção de Biolubrificantes por Rota Enzimática</t>
  </si>
  <si>
    <t>Produção de 1,3 BUTADIENO a partir de ETANOL</t>
  </si>
  <si>
    <t>Separação de C02 usando PSA (Pressure Swing Adsorption)</t>
  </si>
  <si>
    <t>Sistemas emulsionados água/óleo: Estudo dos processos de (des)estabilização em condições operacionais de poços fronteiriços</t>
  </si>
  <si>
    <t>Reforma e ampliação do laboratório de fraturamento (LabFrac) da Unicamp</t>
  </si>
  <si>
    <t>Inspeção de Dutos Rígidos de Grande Comprimento por Emissão Acústica (IDRGC)</t>
  </si>
  <si>
    <t>Estudo da Soldabilidade de Aços Inoxidáveis Duplex e Superduplex</t>
  </si>
  <si>
    <t>Projeto de construção de infraestrutura básica e aquisição de equipamentos para realização de testes, incluindo laboratório, casa de vegetação e área de viveragem de modo a possibilitar a execução do projeto de caracterização biotécnica da vegetação e especificação técnica para aplicação da engenharia natural na estabilização de margens em travessias de dutos terrestres no bioma mata atlântica</t>
  </si>
  <si>
    <t>Desenvolvimento e aperfeiçoamento de sistemas de produção de sorgo sacarino em áreas de reforma de canaviais</t>
  </si>
  <si>
    <t>Nanomateriais de Carbono Incorporados em Produtos para a Indústria do Petróleo, Gás e Energia: Compósitos Poliméricos e Cimento para Poço</t>
  </si>
  <si>
    <t>Encapsulamento de compostos ativos para aplicação na perfuração e cimentação de poços de petróleo</t>
  </si>
  <si>
    <t>Estudo de mecanismos de supressão da intermitência do escoamento em sistemas de bombeamento SKlD-BCSS</t>
  </si>
  <si>
    <t>RMN em Ciência do Petróleo - Estudo de Rochas e Óleo Vivo</t>
  </si>
  <si>
    <t>Determinação das Taxas de Corrosão do Aço Carbono X65 em Meios de Petróleo Contendo C02 e H2S</t>
  </si>
  <si>
    <t>Desempenho agronômico de misturas homogêneas na forma pastilhada de uréia com fontes de enxofre e de micronutrientes nas condições edafoclimáticas do Nordeste Brasileiro</t>
  </si>
  <si>
    <t>Desenvolvimento de ferramentas (empíricas e teóricas) para a previsão da emissão de radiação térmica em chamas difusivas de misturas de gás natural e CO2</t>
  </si>
  <si>
    <t>Desenvolvimento de metodologias e ferramentas numéricas para a obtenção de coeficientes dinâmicos de selos internos de compressores centrífugos</t>
  </si>
  <si>
    <t>Desenvolvimento de metodologias para estudo do sinergismo entre inibidores de incrustação, de corrosão, de hidratos de gás, de H2S e desemulsificante na indústria petrolífera</t>
  </si>
  <si>
    <t>Implantação do Simulador de Percolação de meios porosos para testes de dispositivos de contenção de areia no laboratório de tecnologia de poços da COPPE/UFRJ</t>
  </si>
  <si>
    <t>Avaliação da correlação entre o tipo de parafina e a estrutura do depressor de ponto de fluidez para óleos do pré-sal nas atividades de logística</t>
  </si>
  <si>
    <t>Desenvolvimento de adsorventes para remoção de compostos de enxofre em correntes oriundas da gaseificação da biomassa</t>
  </si>
  <si>
    <t>Desenvolvimento e avaliação de catalisadores a base de níquel resistentes ao enxofre para a remoção de alcatrão do gás combustível produzido na gaseificação de biomassa</t>
  </si>
  <si>
    <t>Desenvolvimento de técnicas analíticas para caracterização de bio-óleos e seus derivados</t>
  </si>
  <si>
    <t>Simulação e Otimização de biorrefinarias de produção de etanol 1G e 2G</t>
  </si>
  <si>
    <t>Estudo da Precipitação de Asfaltenos em Condições de Dessalgação através de Espectrometria NIR</t>
  </si>
  <si>
    <t>Confiabilidade metrológica das medições de transferência de custódia no carregamento de tanques rodoviários e ferroviários</t>
  </si>
  <si>
    <t>Simulação Numérica do Escoamento Monofásico e Bifásico de Líquido-Gás em Bombas Centrífugas Submersas - Fase II</t>
  </si>
  <si>
    <t>Projetos e Construção de Maquina de Ensaios de Amarras</t>
  </si>
  <si>
    <t>Tecnologias para o sistema de produção de cana-de-açúcar no Rio do Grande do Sul (Siscana RS)</t>
  </si>
  <si>
    <t>Pesquisa de novos materiais sintéticos a serem usados na Fabricação de Cabos para Ancoragem de Plataformas de Exploração e de Produção Offshore em águas Ultra Profundas</t>
  </si>
  <si>
    <t>Otimização de Consumíveis para a Soldagem de Dutos em Operação.</t>
  </si>
  <si>
    <t>Modelagem e simulação de biorrefinarias de produção de etanol 1G/2G</t>
  </si>
  <si>
    <t>Estabelecer infraestrutura de equipamento para desenvolvimento de metodologias analíticas destinadas à avaliação da composição química de petróleo e frações (group type), de compostos sulfurados, marcadores moleculares e biocombustíveis</t>
  </si>
  <si>
    <t>Caracterização reológica de materiais asfálticos da Rede Temática de Asfalto</t>
  </si>
  <si>
    <t>Pesquisa e Desenvolvimento para Aplicação de Frações Obtidas de Resíduos Sólidos Gerados nos Processos de Exploração, Produção e Refino de Petróleo</t>
  </si>
  <si>
    <t>Caracterização físico-química das águas marinhas e geológica, geoquímica e biológica dos sedimentos do Talude de Sergipe e Sul de Alagoas</t>
  </si>
  <si>
    <t>Formação de Recursos Humanos para o Setor de Petróleo, Gás e Biocombustíveis no Programa Multidisciplinar em Tecnologia de Petróleo, Gás Natural e Biocombustíveis, por meio do apoio ao PRH 45.</t>
  </si>
  <si>
    <t>Estruturação Laboratorial para Fortalecimento da Cadeia de Fornecedores de Vestimenta de Proteção contra Arco Elétrico</t>
  </si>
  <si>
    <t>Pesquisa Aplicada ao tratamento de Efluentes da Produção de Biodiesel</t>
  </si>
  <si>
    <t>Obtenção do monômero tereftalato de bis(hidroxi-etileno) (BHET) pela reciclagem química de poli(tereftalato de etileno) (PET)</t>
  </si>
  <si>
    <t>Tratamento de resíduos da produção de bioetanol visando a produção de metano</t>
  </si>
  <si>
    <t>Caracterização de Reservatórios Não-Convencionais para a Seleção de Poços Candidatos à Estimulação</t>
  </si>
  <si>
    <t>Avaliação experimental de geometrias para injeção de gás</t>
  </si>
  <si>
    <t>Caracterização das Comunidades Planctônicas da bacia de Sergipe e sul de Alagoas</t>
  </si>
  <si>
    <t>Aperfeiçoamento da síntese da zeólita ITQ-2 e aplicação no craqueamento de frações pesadas</t>
  </si>
  <si>
    <t>Implantação do Centro de Tecnologia de Nanotubos de Carbono (CTNanotubos): Desenvolvimento de tecnologia de nanotubos de carbono aplicada a materiais cimentícios e poliméricos</t>
  </si>
  <si>
    <t>Estudo da influência dos compostos oxigenados oriundos do bio-óleo utilizado na estabilidade da gasolina verde, obtida por co-processamento em unidades de FCC, durante a estocagem</t>
  </si>
  <si>
    <t>Projeto SHIC (Shearografia para Inspeção de Compósitos) - FASE II</t>
  </si>
  <si>
    <t>Técnicas avançadas de espectrometria de massas para a indústria do petróleo.</t>
  </si>
  <si>
    <t>Estudo da Eficiência e Compatibilidade de Inibidores de Incrustação de Sais em Correntes Típicas da Região Nordeste e do Pré-Sal</t>
  </si>
  <si>
    <t>Desenvolvimento de técnicas analíticas para efluentes da pirólise de biomassa</t>
  </si>
  <si>
    <t>Desenvolvimento de pastas leves utilizando nanoestendedor a base de sílica coloidal para aplicação em poços onshore e offshore - Nanopastas de Cimento.</t>
  </si>
  <si>
    <t>Estabilidade e Escoamento de Emulsões de Água em Petróleos Parafínicos</t>
  </si>
  <si>
    <t>Estudo experimental do efeito do campo magnético sobre a precipitação de carbonato de cálcio em relação a seu potencial inibidor de incrustação, na presença de íons divalentes.</t>
  </si>
  <si>
    <t>Estudos Numéricos e Experimentais de Processos Geomecânicos Relevantes para a Construção de Poços de Petróleo no Brasil</t>
  </si>
  <si>
    <t>Avaliação de mecanismos de prevenção de incrustação no Simulador Multipropósito do LTEP (Laboratório de Tecnologia em Engenharia de Poços da Coppe/UFRJ)</t>
  </si>
  <si>
    <t>Marcadores Moleculares e Biológicos Aplicados a Incidentes em Ambientes Aquáticos Continentais</t>
  </si>
  <si>
    <t>Suspensões de nanomateriais de carbono em copolímeros de acrilamida: nanofluidos para recuperação melhorada de petróleo</t>
  </si>
  <si>
    <t>Estudo Cinético da Formação de Incrustação de Carbonatos em Reservatórios de Petróleo em Condições de Alta Pressão e Temperatura com Água de Formação de Alta Salinidade (HPHTHS)</t>
  </si>
  <si>
    <t>Desenvolvimento de técnicas e procedimentos de inspeção submarina baseadas em radiações ionizantes.</t>
  </si>
  <si>
    <t>Estudo de métodos alternativos para classificação de petróleo e extração e avaliação de amostras de geoquímica de superfície</t>
  </si>
  <si>
    <t>Avaliação do Etanol 2G em condições reais de condução quanto à durabilidade, dirigibilidade e consumo de campo.</t>
  </si>
  <si>
    <t>Construção de Anexo ao TPN para Simulador Marítimo de Manobras</t>
  </si>
  <si>
    <t>Avaliação da estabilidade de soluções poliméricas para aplicação na recuperação de petróleo</t>
  </si>
  <si>
    <t>Reologia e Hidratos</t>
  </si>
  <si>
    <t>PIGs Especiais Para o Pré-Sal e Novos Dutos Submarinos</t>
  </si>
  <si>
    <t>Complementação da infra-estrutura do PEMM/COPPE para dar suporte aos estudos do efeito do envelhecimento durante serviço e da ocorrência de surtos 
na previsão de vida útil de aços HP utilizados em fornos de reforma.</t>
  </si>
  <si>
    <t>Desenvolvimento de métodos analíticos para a determinação de ácidos orgânicos e de cloretos em petróleos</t>
  </si>
  <si>
    <t>POLYCLAY - Desenvolvimento e caracterização de componentes híbridos poliméricos para prevenção e remediação de vazamento de CO2 em condições de armazenamento geológico.</t>
  </si>
  <si>
    <t>Projeto Experimental de Tecnologias Avançadas para Medição, Monitoramento e Verificação (MMV) de CO2 em Sites de Armazenamento Geológico</t>
  </si>
  <si>
    <t>Desenvolvimento de Métodos de separação e extração em microfluídica para amostras de petróleo</t>
  </si>
  <si>
    <t>Caracterização e monitoramento ambiental marinho na Bacia do Espírito Santo (Oceanografia Biológica e Química).</t>
  </si>
  <si>
    <t>Avaliação Não-Destrutiva de Propriedades Mecânicas através de Microtestes Mecânicos</t>
  </si>
  <si>
    <t>Implantação de Laboratório para Montagem de Células de Ensaios para Avaliação de Juntas de Vedação por Descompressão Rápida (RGD - RAPID GAS DESCOMPRESSION) - LABINFRARGD.</t>
  </si>
  <si>
    <t>Modelagem Numérica da Circulação do Oceano Atlântico Sul e Equatorial e Estudos de Processos Oceanográficos no Programa de Engenharia Oceânica da COPPE/UFRJ para Atender a Demandas da Indústria de Petróleo.</t>
  </si>
  <si>
    <t>Desenvolvimento de bancada experimental para caracterização de selos internos de compressores centrífugos.</t>
  </si>
  <si>
    <t>Soldagem por Atrito com Pino não Consumível (SAPNC) - Consolidação do Processo Visando sua Aplicação em Campo</t>
  </si>
  <si>
    <t>Reinício de Circulação de Óleos Parafínicos Gelificados em Tubulações - Fase 2.</t>
  </si>
  <si>
    <t>Ressonância Magnética Nuclear e Rocha Digital.</t>
  </si>
  <si>
    <t>Expansão e aprimoramento da estrutura do laboratório de análises de resíduos sólidos e consolidação de metodologias analíticas.</t>
  </si>
  <si>
    <t>Serviços de Monitoramento de Correntes Marítimas através de derivadores oceânicos – Projeto Baía de Guanabara</t>
  </si>
  <si>
    <t>Monitoramento de Cetáceos</t>
  </si>
  <si>
    <t>Depósitos De-Glaciais do Paleozóico Superior da Bacia do Paraná (Brasil) e Análogos na Bacia de Paganzo (Argentina): Impactos na Predição de Reservatórios</t>
  </si>
  <si>
    <t>Melhorias no Software RokDoc</t>
  </si>
  <si>
    <t>Estudo Integrado (estatigráfico, sedimentológico, petrológico) da seção Rifte das Bacias de Campos e Santos</t>
  </si>
  <si>
    <t>Utilização de Perfis de Imagem para Otimizar a Avaliação de Carbonatos através de dados de testemunho, de perfis e de sísmica</t>
  </si>
  <si>
    <t>Sistema de Observação Oceânica para a Bacia de Santos – Projeto Azul</t>
  </si>
  <si>
    <t xml:space="preserve">Projeto conceitual - perfuração com revestimento para a área do pré-sal </t>
  </si>
  <si>
    <t>Risers Flexíveis Compósitos – Fase I</t>
  </si>
  <si>
    <t>Predição de Pressão de Poros 3D</t>
  </si>
  <si>
    <t>Análise geológica sedimentar de sucessões carbonáticas cretácicas em uma bacia sedimentar brasileira</t>
  </si>
  <si>
    <t>Estudo da Viabilidade Técnica, Econômica e Ambiental da Utilização de Células a Combustível Alimentadas por Reforma de Gás Natural</t>
  </si>
  <si>
    <t>Base torpedo para o Pré-Sal</t>
  </si>
  <si>
    <t>Predição das Características de Reservatório Distante do Controle de Poço Utilizando o Software Touchstone</t>
  </si>
  <si>
    <t>Modelagem de Gases Não Hidrocarbonetos em Escala de Bacia: Dióxido de Carbono e Sulfeto de Hidrogênio</t>
  </si>
  <si>
    <t>Aprimoramento de Fluxo de Trabalho de Sistemas Petrolíferos com PetroMod</t>
  </si>
  <si>
    <t>Aplicação de técnicas avançadas de Ressonância Magnética Nuclear (RMN) assistidas por ferramentas computacionais na avaliação petrofísica de rochas carbonáticas</t>
  </si>
  <si>
    <t>Abordagem estocástica para mitigar riscos através da integração entre sísmica 4D e ajuste de histórico</t>
  </si>
  <si>
    <t>Fomento à Formação de Recursos Humanos em Sistemas Sedimentares por meio da concessão de bolsas de Doutorado e Pós-doutorado – Ciência sem Fronteiras</t>
  </si>
  <si>
    <t>JIP - Consórcio de nanotecnologia</t>
  </si>
  <si>
    <t>Desafios e perspectivas tecnológicas em derramamento de óleo no Brasil</t>
  </si>
  <si>
    <t>Motor de fundo descartável para perfuração com revestimento ( downhole disposable casing motor - DDCM ) - modelagem, simulação e teste de protótipo virtual" (Fase 1)</t>
  </si>
  <si>
    <t>Desenvolvendo uma rede de upscaling para simulação de reservatórios carbonáticos fraturados no Brasil (CarbSimUp)</t>
  </si>
  <si>
    <t>Fadiga corrosão de dutos de sistema de coleta</t>
  </si>
  <si>
    <t>Rede de Upscaling para simulação de reservatórios carbonáticos e carbonáticos fraturados no Brasil (CarbSimUp)</t>
  </si>
  <si>
    <t>Programa de nanotecnologia: temas e desafios tecnológicos com potencial impacto na indústria de petróleo e gás</t>
  </si>
  <si>
    <t>Avaliação do potencial de pesquisa em geomecânica para mitigação de risco em perfuração e planejamento de desenvolvimento</t>
  </si>
  <si>
    <t>Programa de tecnologia para reservatórios carbonáticos ( Hub )</t>
  </si>
  <si>
    <t>Desafios e perspectivas em incerteza de reservatório</t>
  </si>
  <si>
    <t>Desenvolvimento de novo conceito de navio GNL para melhoria da eficiência energética ( Fase 1 )</t>
  </si>
  <si>
    <t>Desafios e perspectivas para inovação em gás natural: estabelecimento do centro de pesquisa para inovação em gás natural</t>
  </si>
  <si>
    <t>Perfuração sem Riser - Fase 1</t>
  </si>
  <si>
    <t>Técnicas avançadas de processamento de sinais e inversão de múltiplos sensores para dados acústicos de resistividade</t>
  </si>
  <si>
    <t>Estudo Geológico Integrado da Formação Mucuri da Bacia do Espírito Santo ( Fase 1 )</t>
  </si>
  <si>
    <t>Fomento à Formação de Recursos Humanos visando aumentar a compreensão dos reservatórios do Pré-Sal Brasileiro - "EOR"</t>
  </si>
  <si>
    <t>Avaliação de downtime para operação de alívio assistida pelo sistema HiLoad DP Bacia de Santos</t>
  </si>
  <si>
    <t>Desenvolvimento de Integração do OpendTect</t>
  </si>
  <si>
    <t>Desafios e perspectivas de pesquisa em condições especiais de corrosão</t>
  </si>
  <si>
    <t>Processamento sísmico Knarr de inversão de onda completa</t>
  </si>
  <si>
    <t>Projeto Conceitual Quebramar Flutuante</t>
  </si>
  <si>
    <t>Novas tecnologias para processos de liquefação de gás natural</t>
  </si>
  <si>
    <t>Previsão da compactação e subsidência induzidas pela produção de hidrocarbonetos</t>
  </si>
  <si>
    <t>Laboratórios de escoamento multifásicos FASE 1</t>
  </si>
  <si>
    <t>FlatFish (fase 1)</t>
  </si>
  <si>
    <t>Desenvolvimento Infraestrutura par pesquisa e desenvolvimento em recuperação avançada de óleo - EOR no Brasil</t>
  </si>
  <si>
    <t xml:space="preserve">Laboratório Compartilhado de Modelagem Computacional para a indústria de petróleo e gás natural </t>
  </si>
  <si>
    <t>OpenTect - Aprimoramento e desenvolvimento de software para detecção de riscos geológicos rasos</t>
  </si>
  <si>
    <t>Gestão das águas usando nanotecnologia aplicada à indústria do petróleo e gás</t>
  </si>
  <si>
    <t>Fomento à formação de recursos humanos em gestão das águas usando nanotecnologia aplicada à indústria do petróleo e gás</t>
  </si>
  <si>
    <t>Pesquisa em Afloramentos Carbonáticos utilizando amostras e dados da Namíbia - NAMA (Fase 1)</t>
  </si>
  <si>
    <t>Fomento à formação internacional de recursos humanos em geomecânica do petróleo</t>
  </si>
  <si>
    <t>Fomento à Formação de Recursos Humanos visando aumentar a compreensão de casos especiais de corrosão e de seu controle em ambientes com CO2 e/ou H2S</t>
  </si>
  <si>
    <t>Centro de Excelência em Geoquímica do Petróleo</t>
  </si>
  <si>
    <t>Utilização de Perfis de Imagem para Otimizar a Avaliação de Carbonatos através de dados de testemunho, de perfis e de sísmica - Fase 2</t>
  </si>
  <si>
    <t>Fomento à formação de recursos humanos em sistemas deposicionais marinhos rasos e continentais</t>
  </si>
  <si>
    <t>Desenvolvimento de tecnologias integradas para detecção e previsão de óleo no mar na Margem Equatorial Brasileira - Projeto DETECTA</t>
  </si>
  <si>
    <t>Pesquisa e desenvolvimento de aço níquel para dutos de sistemas de reijeção de CO2 em campos do pré-sal</t>
  </si>
  <si>
    <t>Centro nacional de pesquisas interdisciplinares em rochas carbonáticas - CNPIC - da UFRJ</t>
  </si>
  <si>
    <t>Relacionamento entre depósitos de transporte em massa e turbiditos: impactos na arquitetura de reservatórios de águas profundas</t>
  </si>
  <si>
    <t>Centro de Excelência em Tecnologia marítma - CETM</t>
  </si>
  <si>
    <t>CO2 Supercrítico</t>
  </si>
  <si>
    <t>Qualificação de contactor de membrana gás-líquido para separação de CO2 da corrente de gás natural</t>
  </si>
  <si>
    <t>Tratamento de águas produzidas por adsorção pra fins de reinjeção e descarte</t>
  </si>
  <si>
    <t>Desenvolvimento de Métodos para Caracterização de Ambientes Deposicionais Marinho-profundos em Subsuperfície(Fase 1)</t>
  </si>
  <si>
    <t>Eficiência Energética e Redução de emissões de CO2 em operações petrolíferas marítimas</t>
  </si>
  <si>
    <t>BRAMAR: Evolução Geodinâmica, tectônica e deposicional da margem continental brasileira</t>
  </si>
  <si>
    <t>Trajetórias de tensão em reservatórios durante a produção de hidrocarbonetos - TATU (fase II)</t>
  </si>
  <si>
    <t>Módulo cerâmico termoelétrico para geração de energia elétrica pela conversão direta de calor residual</t>
  </si>
  <si>
    <t>Recuperação de calor resudual em unidades FPSO utilizando ciclos Rankine não convencionais</t>
  </si>
  <si>
    <t>Fomento à formação de recursos humanos em inovações para o gás natural por meio da concessão de bolsas de doutorado e pós-doutorado</t>
  </si>
  <si>
    <t>Configurações sustentáveis de plantas de processamento primário Offshore</t>
  </si>
  <si>
    <t>Fomento à Formação de Recursos Humanos em fadiga corrosão de dutos de sistema de coleta</t>
  </si>
  <si>
    <t>Pesquisa e desenvolvimento em casos especiais de corrosão e seu controle em ambientes com CO2 e/ou H2S</t>
  </si>
  <si>
    <t>Martelo de vibração magnética assistida: uma ferramenta de perfuraçãopara os carbonatos do pré-sal (MVAH)</t>
  </si>
  <si>
    <t>Desenvolvimento de Técnica acústica de detecção e localização de vazamentos em tubulações de polietileno</t>
  </si>
  <si>
    <t>Depósitos De-Glaciais do Paleozóico Superior da Bacia do Paraná (Brasil) e Análogos na Bacia de Paganzo (Argentina): Impactos na Predição de Reservatórios - Fase 2</t>
  </si>
  <si>
    <t>SURDO - Fonte de baixa frequencia</t>
  </si>
  <si>
    <t>Física de rocha digital especial</t>
  </si>
  <si>
    <t>Análise de risco para o desenvolvimento e gerenciamento de campos de petróleo</t>
  </si>
  <si>
    <t>Sistema de monitoramento para poços baseado em dispositivos microeletrmecânicos (MEMS) - Programa Geomecânica</t>
  </si>
  <si>
    <t>Modelagem Geomecânica aplicada - Programa de Geomecânica</t>
  </si>
  <si>
    <t>Desenvolvendo capacitação para a indústria de óleo e gás</t>
  </si>
  <si>
    <t>Escoamento de dispersões complexas em meios porosos heterogênos: análise na escala de poro a macroscópica</t>
  </si>
  <si>
    <t>Fermentação contínua multiestágio com recuperação, reativação e reciclo de fermento para obtenção de vinhos com alto teor alcoólico</t>
  </si>
  <si>
    <t>Caracterização do Maior Banco Coralíneo do Atlântico Sul</t>
  </si>
  <si>
    <t>Cetáceos do Talude Sudeste-Sul</t>
  </si>
  <si>
    <t>Capacitação de mão-de-obra para a indústria de óleo e gás, com foco na graduação do curso de Engenharia de Petróleo</t>
  </si>
  <si>
    <t>Steam Flood Souring Simulator</t>
  </si>
  <si>
    <t>Estudo para verificação de eficiência na utilização em grandes profundidades de dispersantes químicos para mitigação de vazamento de óleo no mar</t>
  </si>
  <si>
    <t>Recuperação melhorada de petróleo: estudo dos mecanismos de deslocamento de óleo</t>
  </si>
  <si>
    <t>Controle de injeção de água em reservatórios de petróleo</t>
  </si>
  <si>
    <t>Arquitetura deposicional do complexo deltaico do rio Paraíba do Sul e seu papel na transferência sedimentar para águas profundas</t>
  </si>
  <si>
    <t>Formação e Reologia de Emulsão de Óleos Pesados</t>
  </si>
  <si>
    <t>Modelagem da Ocorrência de Cutículas e Franjas Diagenéticas em Arenitos Cretáceos da Margem Equatorial Brasileira e de seu Papel na Preservação de Porosidade nos Potenciais Reservatórios</t>
  </si>
  <si>
    <t>Caracterização Paleoclimática da Sucessão Aptiana-Albiana na Bacia do Araripe, Nordeste do Brasil</t>
  </si>
  <si>
    <t>Cetáceos II: Avaliação da Distribuição e Abundância de Cetáceos no Talude e Plataforma Externa do Sudeste Sul do Brasil. Uma Abordagem Ecossistêmica</t>
  </si>
  <si>
    <t>Multiple Reservoirs</t>
  </si>
  <si>
    <t>Geologia e Sistemas Petrolíferos da Bacia Intracratônica do Parnaíba, Nordeste do Brasil</t>
  </si>
  <si>
    <t>Power Umbilical Expert - PUE</t>
  </si>
  <si>
    <t>Estratigrafia de Alta Resolução das Bacias de Campos e Santos, Aplicando Métodos Bioestratigráficos</t>
  </si>
  <si>
    <t>Desenvolvimento Tecnológico e Operacional do Sistema Floating Liquid Natural Gas - FLNG para Águas Profundas</t>
  </si>
  <si>
    <t>GEOBIOCAL – Estudos Geomicrobiológicos e Petrofísicos em Microbialitos para Caracterização de Reservatórios Microbiais em Ambientes Modernos e Potenciais Análogos no Registro Geológico</t>
  </si>
  <si>
    <r>
      <t xml:space="preserve">Reavaliação Geológica da Bacia do Recôncavo: Estratigrafia de Sequencias, Sismoestratigrafia, Geologia Estrutural e Possíveis Implicações para Novos </t>
    </r>
    <r>
      <rPr>
        <i/>
        <sz val="8"/>
        <rFont val="Calibri"/>
        <family val="2"/>
        <scheme val="minor"/>
      </rPr>
      <t xml:space="preserve">Leads </t>
    </r>
    <r>
      <rPr>
        <sz val="8"/>
        <rFont val="Calibri"/>
        <family val="2"/>
        <scheme val="minor"/>
      </rPr>
      <t xml:space="preserve">Exploratórios </t>
    </r>
  </si>
  <si>
    <t>Simulação Numérica da rocha geradora da bacia de camamu-almada</t>
  </si>
  <si>
    <t>Modelagem 3D para caracterização das rochas geradoras na bacia do Parnaíba</t>
  </si>
  <si>
    <t>Suites basálticas da bacia do Parnaíba e suas relações com sistemas petrolíferos associados</t>
  </si>
  <si>
    <t>FOLHELHO - Caracterização geológica da qualidade de folhelhos marinhos do devoniano da bacia do Paraná do ponto de vista exploratório</t>
  </si>
  <si>
    <t>Análise geológica comparativa da fase  rfte da bacia de camamu e da bacia do recôncavo: estratigrafia de sequencias, sismoestrtigrafia, geologia estrutural e possíveis implicações para novos plays exploratórios na sucessão eo-cretácea</t>
  </si>
  <si>
    <t>Estudo Sismoestratigráfico dos Complexos Turbidítivos do Cretáceo Superior da Bacia de Campos</t>
  </si>
  <si>
    <t>Projeto de Pesquisa de Monitoramento Acústico de Cetáceos através de Registradores Acústicos Passivos Estáticos</t>
  </si>
  <si>
    <t>Delta II - Geoarquitetura do complexo deltaico do Rio Doce e seu papel na transferência sedimentar para águas profundas: um análogo moderno à acumulação dos arenitos reservatórios do Parque das Conchas</t>
  </si>
  <si>
    <t>Aplicabilidade de Métodos Geofísicos Potenciais em Áreas com Sensibilidade Ambiental</t>
  </si>
  <si>
    <t>1° Fórum da Indústria do Oil &amp; Gas no Brasil</t>
  </si>
  <si>
    <t>Estudo Sistemático da Corrosão de Diferentes Aços Passíveis de serem Utilizados nas Instalações de P&amp;G presentes nos Campos do Pré-Sal</t>
  </si>
  <si>
    <t>Seleção de Materiais para Dutos em Águas Profundas</t>
  </si>
  <si>
    <t>Computação Cognitiva para Interpretação Sísmica</t>
  </si>
  <si>
    <t>Metagenômica Aplicada à Avaliação dos Efeitos da Injeção de CO2 na Microbiota de Reservatórios (MgCO2)</t>
  </si>
  <si>
    <t>Avaliação dos efeitos da injeção de CO2 na Estabilidade in-situ dos asfaltenos.</t>
  </si>
  <si>
    <t>Estudo da Precipitação de Asfaltenos em Presença de CO2 para o Óleo da Seção RIFT da Bacia de Santos</t>
  </si>
  <si>
    <t>Durabilidade de Componentes de Sistemas de Amarração para uso em Águas Ultraprofundas: Experimentação e Modelagem</t>
  </si>
  <si>
    <t>Sistemas Submarinos - SISTSUB</t>
  </si>
  <si>
    <t>Estudo e Desenvolvimento de Métodos de Imageamento em Profundidade a partir da Superfície com Topografia Variável</t>
  </si>
  <si>
    <t>Arquitetura deposicional e qualidade dos reservatórios das formações Poti e Cabeças, Bacia do Parnaíba</t>
  </si>
  <si>
    <t>Avaliação da Ocorrência de derramamento de Óleo e seu Impacto</t>
  </si>
  <si>
    <t>Segurança das Operações Submarinas de E&amp;P</t>
  </si>
  <si>
    <t>Simulação Numérica de Poços e Reservatórios de Petróleo</t>
  </si>
  <si>
    <t>Caracterização e Monitoramento de Ecossistemas Costeiros para a Região do Litoral Sul da Bahia Compreendida Entre os Municípios de Belmonte, Canavieiras e Una.</t>
  </si>
  <si>
    <t>Diagnóstico Geoambiental de Zonas de Manguezal e Desenvolvimento de Processos Tecnológicos Aplicáveis à Remediação dessas Zonas: Subsídios a um Programa de Prevenção de Impactos em Áreas com Potencial para Atividades Petrolíferas na Região Litoral Sul do Estado da Bahia (PETROTECMANGUE-BASUL)</t>
  </si>
  <si>
    <t>Estudo da Hidrodinâmica Marinha Costeira para a Região do Litoral Sul da Bahia Compreendida entre os Municípios de Belmonte, Canavieiras e Uma</t>
  </si>
  <si>
    <t>Combinação de Inversão Simultânea e Modelagem de Forma de Onda Completa Elástica</t>
  </si>
  <si>
    <t>Testes de Óleos Pesados para Utilização em Bomba de BCS e Redução de Viscosidade</t>
  </si>
  <si>
    <t>Estudos dos processos de biodegradação dos petróleos da bacia de campos: compreensão e aplicabilidade na predição em projetos exploratórios e de desenvolvimento</t>
  </si>
  <si>
    <t>Estudo de Operação de Transbordo (Offloading) na Bacia de Campos, com o uso de Navio Shuttle assistido por Rebocador, através de Simulações Dinâmicas (FASE I)</t>
  </si>
  <si>
    <t>Implantação da Infra-estrutura do Laboratório de Modelagem de Impactos e Eco-gerenciamento de Reservatórios de Petróleo</t>
  </si>
  <si>
    <t>Produção de acetais de glicerina para uso em combustíveis</t>
  </si>
  <si>
    <t>Estudos da relação entre parâmetros acústicos e geotécnicos do fundo marinho para projetos de engenharia de dutos e instalações submarinas</t>
  </si>
  <si>
    <t>Análise Morfo-tectônica e Significado Estratigráfico dos Altos Estruturais que Segmentam as Bacias da Margem Continental Sudeste Brasileira.</t>
  </si>
  <si>
    <t>Processos Sedimentares e Evolução dos Depósitos de mar Ultra-profundo na Bacia de Campos e Pelotas (contornitos)</t>
  </si>
  <si>
    <t>Tubos fabricados em epóxi reforçado com fibra de vidro (ERFV) para a indústria de Oil&amp;Gas</t>
  </si>
  <si>
    <t>Estudo de Operação de Transbordo (Offloading) na Bacia de Campos, com o uso de Navio Shuttle assistido por Rebocador, através de Simulações Dinâmicas (FASE II)</t>
  </si>
  <si>
    <t>RTM Elástica - Elaboração de novos algoritmos de processamento sísmico para melhorar a visualização do subsolo - fase I + II + III</t>
  </si>
  <si>
    <r>
      <t>Estudo do comportamento de fases petróleo/CO</t>
    </r>
    <r>
      <rPr>
        <vertAlign val="subscript"/>
        <sz val="8"/>
        <rFont val="Calibri"/>
        <family val="2"/>
        <scheme val="minor"/>
      </rPr>
      <t>2</t>
    </r>
    <r>
      <rPr>
        <sz val="8"/>
        <rFont val="Calibri"/>
        <family val="2"/>
        <scheme val="minor"/>
      </rPr>
      <t xml:space="preserve"> e da difusão molecular durante a injeção de CO2 em reservatórios carbonáticos.</t>
    </r>
  </si>
  <si>
    <t>Estudo termofluidodinâmico da garantia de escoamento de óleos parafínicos em dutos</t>
  </si>
  <si>
    <t>Análise comparativa de fluidos de perfuração através da metodologia de Avaliação do Ciclo de Vida (ACV)</t>
  </si>
  <si>
    <t>Full Waveform Inversion fase I + II + III</t>
  </si>
  <si>
    <t>Estudo sobre a deposição de parafina em dutos</t>
  </si>
  <si>
    <t>Efeito da molhabilidade no escoamento de emulsões em meios porosos</t>
  </si>
  <si>
    <t>Precipitação de asfaltenos em óleos crus: caracterização de sistemas a baixa e alta pressão</t>
  </si>
  <si>
    <t>Microbioma da cana de açúcar</t>
  </si>
  <si>
    <t>Avaliação da Influência do Gás Recombinado ao Petróleo Morto sobre o Comportamento de Fases de Parafinas no Petróleo</t>
  </si>
  <si>
    <t>Influência do Efeito Joule &amp; Thompson no Escoamento Bifásico</t>
  </si>
  <si>
    <t>Cinética de formação de sólidos</t>
  </si>
  <si>
    <t>Tipologia do fluido mediante o gás obtido na perfuração</t>
  </si>
  <si>
    <t>Programa SPEED Fase 2 - Elaboração de Novos algoritmos de Imageamento Sísmico - Construção do Modelo de Velocidade</t>
  </si>
  <si>
    <t>Estudo da Formação e Deposição de Hidratos</t>
  </si>
  <si>
    <t>Desenvolvimento de um Novo Modelo Preditivo de Corrosão à Realidade do Pré Sal do Comportamento dos Aços API 5L e API 5CT Quando Expostos aos Ambientes Supercríticos do Pré Sal</t>
  </si>
  <si>
    <t>Estratégia de Pesquisa e Desenvolvimento da Repsol Sinopec Brasil</t>
  </si>
  <si>
    <t>Upscaling de Propriedades Petrofísicas de Estromatólitos em Afloramentos Vivos e em fósseis: Análogos para os Carbonatos do pré e post Sal</t>
  </si>
  <si>
    <t>Deposição de Parafina em Sistemas Bifásicos em dutos</t>
  </si>
  <si>
    <t>Estudo de Corrosão por CO2 e H2S em Materiais Metálicos</t>
  </si>
  <si>
    <t>Avaliação de Colapso em Dutos Submarinos Rígidos com D/t&lt;20</t>
  </si>
  <si>
    <t>Estudo da Influência do CO2 e do H2S na Corrosividade ao Aço Carbono</t>
  </si>
  <si>
    <t>TWIN WP1 - Estudo Fundamental da Injeção de água calibrada em reservatórios carbonáticos não convencionais</t>
  </si>
  <si>
    <t>Umbilicais de Energia para Águas Profundas</t>
  </si>
  <si>
    <t>Sistema de Elevação Artificial</t>
  </si>
  <si>
    <t>Aplicação Piloto de Polímero “Bright Water”</t>
  </si>
  <si>
    <t>Movimentação do FPSO</t>
  </si>
  <si>
    <t>Mixed Type of Interaction – Joint Industry Project (MTI-JIP)</t>
  </si>
  <si>
    <r>
      <t>Caracterização da Variabilidade da Corrente Brasil entre 21</t>
    </r>
    <r>
      <rPr>
        <vertAlign val="superscript"/>
        <sz val="8"/>
        <rFont val="Calibri"/>
        <family val="2"/>
        <scheme val="minor"/>
      </rPr>
      <t>o</t>
    </r>
    <r>
      <rPr>
        <sz val="8"/>
        <rFont val="Calibri"/>
        <family val="2"/>
        <scheme val="minor"/>
      </rPr>
      <t>S e 25</t>
    </r>
    <r>
      <rPr>
        <vertAlign val="superscript"/>
        <sz val="8"/>
        <rFont val="Calibri"/>
        <family val="2"/>
        <scheme val="minor"/>
      </rPr>
      <t>o</t>
    </r>
    <r>
      <rPr>
        <sz val="8"/>
        <rFont val="Calibri"/>
        <family val="2"/>
        <scheme val="minor"/>
      </rPr>
      <t>S</t>
    </r>
  </si>
  <si>
    <t>Monitoramento de Baleia por Satélite</t>
  </si>
  <si>
    <t>Modelagem Estratigráfica de Reservatórios em Águas Profundas - Fase I</t>
  </si>
  <si>
    <t>Biocombustíveis de Segunda Geração</t>
  </si>
  <si>
    <t>Biodegradabilidade Marítima de Fluidos de Perfuração</t>
  </si>
  <si>
    <t>Rise para BOP de superfície (SBOP) em Ambiente de Alta Pressão e H2S</t>
  </si>
  <si>
    <t>Ciência sem Fronteiras</t>
  </si>
  <si>
    <t>Modelagem Estratigráfica de Reservatórios em Águas Profundas - Fase II</t>
  </si>
  <si>
    <t>Estudo de combinação de Modelagens Utilizando as teorias da Inversão Simultânea e a Teoria Elástica da Onda para Estimativa da Densidade da Subsuperfície</t>
  </si>
  <si>
    <t>Pesquisa em Fluxo Multifásico para Passagem de Pigs em loop de 12"</t>
  </si>
  <si>
    <t>Projeto de Pesquisa de Dutos Sanduiche produzidos com SHCC</t>
  </si>
  <si>
    <t>Investigação de Sistemas Petrolíferos Ativos na Bacia do Espirito Santo: Do Espaço até o Assoalho Oceânico</t>
  </si>
  <si>
    <t>Integração de Novos Parâmetros aos Métodos Geofísicos de Estudo das Bacias Petrolíferas em Áreas de Novas Fronteiras (Porção Margem Equatorial).</t>
  </si>
  <si>
    <t>Análise de Integridade em Estruturas Offshore</t>
  </si>
  <si>
    <t>Análise de Impacto Ambiental envolvendo Operações de E&amp;P em Águas Profundas</t>
  </si>
  <si>
    <t>Avaliação de Sistemas Submarinos de Produção</t>
  </si>
  <si>
    <t>Integração de Novos Parâmetros aos Métodos Geofísicos de Estudo das Bacias Petrolíferas em Áreas de Novas Fronteiras (Porção UFPE).</t>
  </si>
  <si>
    <t>Análise de Incertezas Integradas</t>
  </si>
  <si>
    <t>PSTM &amp; PSDM desenvolvimento de tecnologia para caracterização de reservatórios de carbonatos baseada em inversão sísmicapelo método prestack</t>
  </si>
  <si>
    <t>Caracterização Geofísica das Bacias sedimentares da margem leste do Brasil</t>
  </si>
  <si>
    <t>Reservatórios carbonáticos e sua distribuição, características das acumulações e áreas em potencial para presença de hidrocarbonetos</t>
  </si>
  <si>
    <t>Reservatórios não convencionais, uma proposta de metodologia para identificação e caracterização de jazidas de hirocarbonetos no Brasil</t>
  </si>
  <si>
    <t>Desenvolvimento experimental de aplicativo avançado para inversão elástica de forma de onda com aplicações na identificação de prospectos e caracterização de reservatórios de hidrocarbonetos</t>
  </si>
  <si>
    <t>Monitoramento Ambiental das Algas Calcáreas do Campo de Peregrino (PEMCA)</t>
  </si>
  <si>
    <t>Qualificação de Telas Premium Desenvolvidas no Brasil</t>
  </si>
  <si>
    <t>DORIS - Sistema Robótico Móvel para Inspeção Remota de Instalações Offshore</t>
  </si>
  <si>
    <t>Análise de Deslocamento de Óleo por Soluções Poliméricas: Mecanismos na Escala de Poros e Macroscópicos</t>
  </si>
  <si>
    <t>Desempenho de bombas centrífugas de Múltiplos Estágios Operando com Misturas Óleo-Água e Óleo-Água-Gás</t>
  </si>
  <si>
    <t>Curso de Interpretação Sismoestatigráfica</t>
  </si>
  <si>
    <t>Modelagem de Reservatórios para Injeção de Polímeros - Simulação de Pequena Escala</t>
  </si>
  <si>
    <t>Métodos de Recuperação de Campos em Águas Profundas - Injeção de Polímeros</t>
  </si>
  <si>
    <t>Avaliação da influência de ácido orgânico sobre a taxa de corrosão</t>
  </si>
  <si>
    <t>Projeto Ciência sem fronteira - UFBA</t>
  </si>
  <si>
    <t>Projeto de caracterização geomecânica</t>
  </si>
  <si>
    <t>Projeto de escoamento multifásico</t>
  </si>
  <si>
    <t>Caracterização da carstificação em carbonatos do pós-sal</t>
  </si>
  <si>
    <t>Projeto de Tecnologias alternativas em fluidos de perfuração</t>
  </si>
  <si>
    <t>Metodologia para medição de ondas a bordo de um FPSO</t>
  </si>
  <si>
    <t>Modelos Deposicionais do pré-sal e plays</t>
  </si>
  <si>
    <t>Desenvolvimento da Planta Submarina para Águas Profundas no brasil</t>
  </si>
  <si>
    <t>Sistema submarino baseado em membranas para tratamento e injeção de água do mar</t>
  </si>
  <si>
    <t>Sistema submarino baseado na tecnologia pipeseparator para aplicações em múltiplos poços</t>
  </si>
  <si>
    <t>Inversão Simultânea Combinada com Modelagem da equação completa daonda elástica...</t>
  </si>
  <si>
    <t>Caracterização e modelagem geológica dos carbonatos do Albiano da Bacia de Campos</t>
  </si>
  <si>
    <t>Avaliação da Integridade Estrutural de Polímeros de Linhas Flexíveis</t>
  </si>
  <si>
    <t>Estudo Laboratorial para monitoramento sísmico de carbonatos submetidos à injeção de CO2</t>
  </si>
  <si>
    <t>Estudo da performance de adsorventes utlizados na secagem do gás natural na presença de impurezas adsorventes</t>
  </si>
  <si>
    <t>Formação e Propriedades de Emulsões para a Produção de Óleos Pesados</t>
  </si>
  <si>
    <t>Modelagem, simulação e investigação experimental de coalescedores eletrostáticos</t>
  </si>
  <si>
    <t>Captura e Separação de CO2 de Gás Natural: Síntese, Caracterização Estrutural e Avaliação de Desempenho de Membranas Cerâmicas Avançadas Multifuncionais e Novos Adsorventes</t>
  </si>
  <si>
    <t>Balanço não linear - (JIP - Non Linear roll)</t>
  </si>
  <si>
    <t>Projeto de gestão tecnológica e de implantação de inovações em desenvolvimento de fornecedores para a cadeia de suprimentos do setor de petróleo e gás natural</t>
  </si>
  <si>
    <t>Estudo Integrado dos Arenitos do Cretácio Superior da Área do Campo de Polvo, Bacia de Campos.</t>
  </si>
  <si>
    <t>Caracterização do Maior Banco Coralíneo do Atlântico Sul - Fase 2</t>
  </si>
  <si>
    <t>Desvendando a Márgem Equatorial da Amazônia Azul</t>
  </si>
  <si>
    <t>TWIN WP2/3 - Injeção de Água Calibrada em Reservatórios Carbonáticos Não Convencionais</t>
  </si>
  <si>
    <t>CYCLOP WP1/3 Pesquisa - CONTROLE DE BANCO DE CONDENSADO EM RESERVATÓRIOS NÃO-CONVENCIONAIS DE GÁS CONDENSADO RETROGRADO</t>
  </si>
  <si>
    <t>Injeção de Soluções Poliméricas em Reservatórios – Piloto de Polímeros</t>
  </si>
  <si>
    <t>COIN - Dissolução de rochas carbonáticas devido à injeção de CO2 em altas pressões</t>
  </si>
  <si>
    <t>TAILS - DESENVOLVIMENTO DE UM AMBIENTE DE EDIÇÃO &amp; VISUALIZAÇÃO 3D PARA SIMULAR SISTEMAS ROBÓTICOS EM UNIDADES FLUTUANTES COMPLEXAS</t>
  </si>
  <si>
    <t>OATHKEEPER (Novos conceitos para projetos offshore)</t>
  </si>
  <si>
    <t>EMPIRE (novos tecnologias para águas ultra profundas)</t>
  </si>
  <si>
    <t>ATLANTIS (novas tecnologias para conexões submarinas a longas distáncias)</t>
  </si>
  <si>
    <t>Estratigrafia, arquitetura de fácies e características petrofísicas (Bacia Paraná)</t>
  </si>
  <si>
    <t>DRILLPERF (novas tecnologias de Perfuração e Cimentação)</t>
  </si>
  <si>
    <t>Caracterização Petrológica E Geoquímica De Processos Epigênicos E Hipogênicos Cársticos: Implicações Para A Porosidade De Rochas Carbonáticas</t>
  </si>
  <si>
    <t>Projeto Ciência sem fronteira - UFSC</t>
  </si>
  <si>
    <t>Projeto Ciência sem fronteira - CNPq</t>
  </si>
  <si>
    <t>Projeto Ciência sem fronteira - CAPES</t>
  </si>
  <si>
    <t>Validação de Metodologia de Fadiga para Risers Flexíveis</t>
  </si>
  <si>
    <t>Reforma a Seco de gás Natural Utilizando Catalizadores Bimetálicos em Reatores de Microcanais Visando a Monetização de Reservatórios com Alto Teor de CO2</t>
  </si>
  <si>
    <t>Inversão Conjunta Bidimensional de Dados Resistivos e Eletromagnéticos dos Perfis Lateralog e Indução em Poço</t>
  </si>
  <si>
    <t>Redução de Atrito por Aditivos no Transporte de Petróleo</t>
  </si>
  <si>
    <t>Simulador de Escoamento Multifásicos para Poços com condições Gerais</t>
  </si>
  <si>
    <t>Revestimentos de diamante CVD para anéis de vedação e brocas de perfuração para a indústria do petróleo</t>
  </si>
  <si>
    <t>Análise de Atributos e Inversão Sísmica para Interpretação e Caracterização de Reservatorios do Pré-sal</t>
  </si>
  <si>
    <t>Projeto Costa Norte</t>
  </si>
  <si>
    <t>Processo de Reação de Formação de Hidratos – HIDROGAS</t>
  </si>
  <si>
    <t>Estudos sobre elevação artificial e garantia de escoamento para produção de óleo ultraviscoso</t>
  </si>
  <si>
    <t>Simulação da preservação de flowline substituindo óleo pesado por diesel</t>
  </si>
  <si>
    <t>Análise de desenvolvimento de válvulas ciclônicas.
Instituição
Análise de desenvolvimento de válvulas ciclônicas.
Instituição
Análise de desenvolvimento de válvulas ciclônicas</t>
  </si>
  <si>
    <t>Impacto da morfologia de grãos e poros na petrofísica de rochas inconsolidadas</t>
  </si>
  <si>
    <t>Unidade compacta para a realização de intervenções (Light Workover Pig)</t>
  </si>
  <si>
    <t>Cápsulas nano estruturadas p/ fluid poço</t>
  </si>
  <si>
    <t>Monitoração de Poços Desconectados</t>
  </si>
  <si>
    <t>Completação de baixo custo para o CPT</t>
  </si>
  <si>
    <t>Novos ligantes para catalisadores de FCC</t>
  </si>
  <si>
    <t>Metodologia de testes de aditivos de redução de emissões</t>
  </si>
  <si>
    <t>Ferramentas para a qualidade da gasolina</t>
  </si>
  <si>
    <t>Catalisadores de FCC para redução de emissões de particulado</t>
  </si>
  <si>
    <t>Zeólitas de alta acessibilidade para FCC</t>
  </si>
  <si>
    <t>Catalisadores de FCC de baixo sódio</t>
  </si>
  <si>
    <t>Desenvolvimento de aditivo de redução de NOx no processo de craqueamento catalítico</t>
  </si>
  <si>
    <t>Despolimerização de PET</t>
  </si>
  <si>
    <t>Bases olefínicas para fluidos de perfuração</t>
  </si>
  <si>
    <t>PROCESSOS PARA PRODUÇÃO DE PROPENO</t>
  </si>
  <si>
    <t>METODOLOGIA PARA CARACTERIZAR COMPÓSITOS</t>
  </si>
  <si>
    <t>Modificação de precursor de fibra de carbono</t>
  </si>
  <si>
    <t>Caracterização de elastômeros para indústria de óleo e gás</t>
  </si>
  <si>
    <t>Blendas e aditivos para PET</t>
  </si>
  <si>
    <t>PET PARA GARRAFAS RETORNÁVEIS E FILMES</t>
  </si>
  <si>
    <t>VAPOR OFFSHORE - POLO BADEJO</t>
  </si>
  <si>
    <t>Avaliação da injetividade de polímeros</t>
  </si>
  <si>
    <t>Souring: avanços em modelagem e controle</t>
  </si>
  <si>
    <t>Novas tecnologias para caracterização de materiais de interesse do E&amp;P e Abastecimento</t>
  </si>
  <si>
    <t>Especiação de compostos nitrogenados em correntes de processo</t>
  </si>
  <si>
    <t>Efeito da relaxação nos materiais de reparos de dutos.</t>
  </si>
  <si>
    <t>REVESTIMENTOS ELASTOMÉRICOS PARA REABILITAÇÃO DE DUTOS</t>
  </si>
  <si>
    <t>Monitoração de Tensões em Dutos pelo Método da Memória Magnética</t>
  </si>
  <si>
    <t>Faixa Ativa de Dutos</t>
  </si>
  <si>
    <t>Caracterização Molecular de Petróleos</t>
  </si>
  <si>
    <t>Ferramenta para análise torcional de compressores alternativos</t>
  </si>
  <si>
    <t>Avaliação de ferramenta de mercado para otimizaçâo de combustão em fornos de processo</t>
  </si>
  <si>
    <t>Desenvolvimento de Metodologia para Avaliação de Vibrações em Tubulações com Fluxo Bifásico</t>
  </si>
  <si>
    <t>Melhorias do FoulingTR - Otimização do planejamento de limpeza de permutadores de calor</t>
  </si>
  <si>
    <t>Referências de IDEs para Projetos</t>
  </si>
  <si>
    <t>Incorporar a dimensão eficiência energética nas ferramentas de diagnóstico de equipamentos (BR-TOOLS)</t>
  </si>
  <si>
    <t>Análise integrada de indicadores de eficiência energética, SMS, econômicos e de processo</t>
  </si>
  <si>
    <t>Modelagem e Controle Avançado para a unidade de PTA</t>
  </si>
  <si>
    <t>Nanotecnologia em combustíveis</t>
  </si>
  <si>
    <t>Avaliação da estabilidade térmica de QAV pela microbalança de cristal de quartzo</t>
  </si>
  <si>
    <t>Avaliação de metodologias para quantificação de resíduos em GLP</t>
  </si>
  <si>
    <t>Avaliação de QAV-1 importados pela Petrobras e destanqueados em aeronaves procedentes do exterior</t>
  </si>
  <si>
    <t>Qualidade do QAV-1 da REFAP</t>
  </si>
  <si>
    <t>Otimização de Combustíveis por Modelagem</t>
  </si>
  <si>
    <t>Qualidade Futura de Óleos Combustíveis</t>
  </si>
  <si>
    <t>Aumento da Tolerância da Gasolina C à Água</t>
  </si>
  <si>
    <t>DESEMPENHO DE FORMULAÇÕES DE GASOLINA EM MOTOR  MONOCILÍNDRICO A INJEÇÃO DIRETA</t>
  </si>
  <si>
    <t>Adição de etanol hidratado à gasolina</t>
  </si>
  <si>
    <t>AVALIAÇÃO DE DEPÓSITOS EM INJETORES DIESEL</t>
  </si>
  <si>
    <t>BANCO DE DADOS DE EMISSÕES VEICULARES</t>
  </si>
  <si>
    <t>_x000D_
Impressão 3D e tec associadas para PDGP</t>
  </si>
  <si>
    <t>Geoengenharia Integrada Pré-Sal de Lula</t>
  </si>
  <si>
    <t>Evolução Estrut/Mecânica Arenitos Ksup</t>
  </si>
  <si>
    <t>Micromecânica de Carbonatos Fraturados</t>
  </si>
  <si>
    <t>Uso de temp. para avaliação de formações</t>
  </si>
  <si>
    <t>Petrofísica por RMN de alto campo e uCT</t>
  </si>
  <si>
    <t>Prato Misto de Alta Perfomance na HDR</t>
  </si>
  <si>
    <t>Avaliação de processo de hidrogenação seletiva em fase líquida</t>
  </si>
  <si>
    <t>Estudo do processo de HDT de óleo diesel via especiação de enxofre</t>
  </si>
  <si>
    <t>ESTUDO DE PETRÓLEOS ALTERNATIVOS PARA REDUC (LUBES)</t>
  </si>
  <si>
    <t>Desativação catalítica: HDS e HDT de Nafta</t>
  </si>
  <si>
    <t>Estudo do acúmulo de sais de amônia e do comportamento do METANOL e unidade de geração de H2 (casos RNEST e REFAP)</t>
  </si>
  <si>
    <t>Hidrogenação seletiva de DIENOS</t>
  </si>
  <si>
    <t>Caracterização e Desativação de Catalisadores de Hidrorrefino</t>
  </si>
  <si>
    <t>Desenvolver embalagens catalisador gasto</t>
  </si>
  <si>
    <t>Produção de Biossurfactante</t>
  </si>
  <si>
    <t>Cana-energia como fonte de biogás, biometano e energia elétrica</t>
  </si>
  <si>
    <t>Macaúba: fonte de óleo mais barata para a produção de biodiesel e bioQAV.</t>
  </si>
  <si>
    <t>Novas concepções de Boosting Submarino</t>
  </si>
  <si>
    <t>Produtos melhoradores de escoamento</t>
  </si>
  <si>
    <t>Injeção de água autônoma por gravidade</t>
  </si>
  <si>
    <t>BOMBEAMENTO MULTIFÁSICO SUBMARINO SIMPLIFICADO ACOPLADO À BOIA AUTÔNOMA</t>
  </si>
  <si>
    <t>Projeto de Separador de Gás-Líquido de Fundo de Poço para Uso com Sistema de Bombeio Centrífugo Submerso</t>
  </si>
  <si>
    <t>SISTEMA DE CONTROLE PARA BCS/BCSS OFFSHORE</t>
  </si>
  <si>
    <t>EJETORES NA PRODUÇÃO DE PETRÓLEO E GÁS</t>
  </si>
  <si>
    <t>Gelificação de petróleos parafínicos</t>
  </si>
  <si>
    <t>SISTEMA DE CONTROLE PARA BOMBA MULTIFÁSICA</t>
  </si>
  <si>
    <t>ARGUS - Sistema de Acompanhamento e Análise de Unidades do Refino</t>
  </si>
  <si>
    <t>Revestimento metálico plasma pó</t>
  </si>
  <si>
    <t xml:space="preserve">Estudo  da Geração e Permeação de Gases em Umbilicais  Submetidos ao Ambiente Marinho_x000D_
</t>
  </si>
  <si>
    <t>Monitoração dos sensores de ANM e poço</t>
  </si>
  <si>
    <t>Metodologia de Novo Critério de Tensões</t>
  </si>
  <si>
    <t>Nova Geração de Atuadores para Válvulas Manifolds e ANM</t>
  </si>
  <si>
    <t>Sistema Autônomo de Monitoração de Vibração e Deformação de Risers.</t>
  </si>
  <si>
    <t>Metodologia de projeto de flexíveis em condições extremas</t>
  </si>
  <si>
    <t>Ferramenta Otimização Arranjo Rígido</t>
  </si>
  <si>
    <t>AUMENTO DA JANELA OPERACIONAL DE PLSVs</t>
  </si>
  <si>
    <t>Fadiga em Risers Flexíveis</t>
  </si>
  <si>
    <t>Avaliação de polímeros para aplicação em dutos flexíveis</t>
  </si>
  <si>
    <t>Otimização de sistemas mistos de risers rígido-flexível</t>
  </si>
  <si>
    <t>Dissociação de hidrato na Tree Cap</t>
  </si>
  <si>
    <t>Integridade e Extensão de vida de Equipamentos Submarinos</t>
  </si>
  <si>
    <t>Acoplamento de Equipamentos Submarinos</t>
  </si>
  <si>
    <t>Proteção Anticorrosiva para Flexíveis</t>
  </si>
  <si>
    <t>Avaliação de Compósitos Submerso</t>
  </si>
  <si>
    <t>Propagação de Trincas de Fadiga em IN625</t>
  </si>
  <si>
    <t>Limites de Aços da Armadura de Flexíveis</t>
  </si>
  <si>
    <t>Avaliação de Flexíveis com CO2 e H2S</t>
  </si>
  <si>
    <t>Tenacidade e Fadiga em aços CRA</t>
  </si>
  <si>
    <t>Método analítico para fadiga de flexíveis</t>
  </si>
  <si>
    <t>Riser em Catenária Semi Desacoplado</t>
  </si>
  <si>
    <t>Metodologia Analise de Instrumentos de Equipamentos Submarinos</t>
  </si>
  <si>
    <t>Projeto e Integridade de Dutos Rígidos</t>
  </si>
  <si>
    <t>Sistema de monitoração por sensores a fibra optica</t>
  </si>
  <si>
    <t>Inspeção e Limpeza Aut. de Riser - AURI</t>
  </si>
  <si>
    <t>INTERFACES DE RISERS</t>
  </si>
  <si>
    <t>VANT de Inspeção Visual e Geo de Risers.</t>
  </si>
  <si>
    <t>Detecção Anular Alagados Risers Flexíveis</t>
  </si>
  <si>
    <t>Avaliação Experimental do Piezocone Torpedo Offshore</t>
  </si>
  <si>
    <t>REPARO DE ESTRUTURAS NAVAIS POR MEIO DE MATERIAIS COMPÓSITOS</t>
  </si>
  <si>
    <t>Inspeção de ZVM de unidades fixas</t>
  </si>
  <si>
    <t>Inspeção de painéis planos por meio de técnicas de mapeamento</t>
  </si>
  <si>
    <t>Barco de Segurança em Sondas DP</t>
  </si>
  <si>
    <t>Pontos fixos para otimização de arranjos</t>
  </si>
  <si>
    <t>Tecnologias para Estabilidade de UEPs</t>
  </si>
  <si>
    <t>Modelos oceânicos para indústria de O&amp;G</t>
  </si>
  <si>
    <t>Espectros de vento Bacia de Santos e Campos</t>
  </si>
  <si>
    <t>Metodologias e Estudos Aplicados em Meteo-Oceanografia Física.</t>
  </si>
  <si>
    <t>Extensão de vida de FPSO</t>
  </si>
  <si>
    <t>Inspeção interna de mangotes</t>
  </si>
  <si>
    <t>Avaliação do Diagrama de Restrição</t>
  </si>
  <si>
    <t>Modelação de Operações Offshore</t>
  </si>
  <si>
    <t>Vaso e filtro de pressão em material compósito</t>
  </si>
  <si>
    <t>Consolidação de Matriz Causa vs Efeito e Alarmes</t>
  </si>
  <si>
    <t>Compressores compactos herméticos</t>
  </si>
  <si>
    <t>Despressurização de correntes com alto teor de CO2</t>
  </si>
  <si>
    <t>Desenvolvimento de Placas alternativas para permutadores</t>
  </si>
  <si>
    <t>Qualificação de aços carbono de alta resistência mecânica revestido com ligas resistentes à corrosão</t>
  </si>
  <si>
    <t>Desenvolvimento de bomba centrífuga de baixo cisalhamento</t>
  </si>
  <si>
    <t>Processo de produção de FDCA em meio aquoso</t>
  </si>
  <si>
    <t>Produção de BIODIESEL a partir de cargas ácidas</t>
  </si>
  <si>
    <t>Glicóis 2G</t>
  </si>
  <si>
    <t>Ferramentas para Avaliação de Risco</t>
  </si>
  <si>
    <t>Ambientes Marinhos Sensíveis</t>
  </si>
  <si>
    <t>Redução de Risco de Bioinvasão - RISBIO</t>
  </si>
  <si>
    <t>Meteo-oceanografia para gestão ambiental</t>
  </si>
  <si>
    <t>Impactos cumulativos em E&amp;P - Impact</t>
  </si>
  <si>
    <t>Modelo deposicional e diagênese do Campo de Búzios - Projeto Búzios</t>
  </si>
  <si>
    <t>T2 de corte (RMN/micro CT)</t>
  </si>
  <si>
    <t>Transporte Reativo e Integridade de Poço</t>
  </si>
  <si>
    <t>Krel em condições para o pré-sal</t>
  </si>
  <si>
    <t>Brocas Disruptivas no Carbonato Pré-Sal</t>
  </si>
  <si>
    <t>Prognóstico de falhas em medidor fiscal</t>
  </si>
  <si>
    <t>Gerenciamento da corrosão interna através de métodos não intrusivos de monitoração</t>
  </si>
  <si>
    <t>Reparo com Compósitos em Vasos de Pressão</t>
  </si>
  <si>
    <t>Técnicas especiais de soldagem para manutenção em UEPs</t>
  </si>
  <si>
    <t>Inspeção e caracterização não destrutiva de ligas resistentes a corrosão</t>
  </si>
  <si>
    <t>Inspeção de vaso em aço duplex em operação</t>
  </si>
  <si>
    <t>Dispositivo auxiliar de acesso para espaço confinado</t>
  </si>
  <si>
    <t>Escoamento Multifásico com altos teores de CO2</t>
  </si>
  <si>
    <t>Planta Experimental de Tecnologias de Separação CO2 do Gás Natural </t>
  </si>
  <si>
    <t>Umidade em gás natural com diferentes teores de CO2</t>
  </si>
  <si>
    <t>Boia autônoma de geração elétrica</t>
  </si>
  <si>
    <t>Tratamento Superficial e Proteção Anticorrosiva de Arames de Dutos Flexíveis</t>
  </si>
  <si>
    <t>Compensador ativo submarino</t>
  </si>
  <si>
    <t>RA e Dispositivos Móveis para Operadores</t>
  </si>
  <si>
    <t>Inspeção com Terahertz</t>
  </si>
  <si>
    <t>Partição de H2S em sistemas trifásicos</t>
  </si>
  <si>
    <t>Sistema autônomo de proteção catódica por Corrente Impressa</t>
  </si>
  <si>
    <t>Desenvolvimento do Conceito ULFPSO</t>
  </si>
  <si>
    <t>Redução de riscos associados a H2S em operações de perfuração com fluidos base óleo</t>
  </si>
  <si>
    <t>Aquecedor por Difusão Inversa</t>
  </si>
  <si>
    <t>Controle de Velocidade Embarcado de PIG</t>
  </si>
  <si>
    <t>Estocagem subterrânea em cavernas de sal</t>
  </si>
  <si>
    <t>Loop de testes para qualificação de PIGS</t>
  </si>
  <si>
    <t>Nanotecnologia na medição de fluidos</t>
  </si>
  <si>
    <t>Desenvolvimento de Óleo Modelo para Testes</t>
  </si>
  <si>
    <t>Desenvolvimento de válvulas ciclônicas - fase II</t>
  </si>
  <si>
    <t>Separação supersônica de CO2 do gás natural</t>
  </si>
  <si>
    <t>Remoção de umidade em correntes de gás natural através da utilização de MEG  (Monoetilenoglicol)</t>
  </si>
  <si>
    <t>Remoção dos contaminantes H2S e CO2 de gás natural do Pré-Sal por adsorção</t>
  </si>
  <si>
    <t>Avaliação do modelo de operação PSV multipropósito.</t>
  </si>
  <si>
    <t>Pesquisa e Desenvolvimento de um Modelo Computacional para a Programação da Logística de PLSVs</t>
  </si>
  <si>
    <t>Implantação do ALOCCO (arranjo de cargas) na US-LOG</t>
  </si>
  <si>
    <t>Estudo de rotas para aumento de carga térmica do CATCOOLER</t>
  </si>
  <si>
    <t>Seleção Tecnologia Abatimento MP em FCC</t>
  </si>
  <si>
    <t>Configurações de Unidades de HDT para redução de custos</t>
  </si>
  <si>
    <t>Configurações de Unidades do Bloco de Enxofre para redução de custos</t>
  </si>
  <si>
    <t>Minimização dos efeitos de H2S em petróleo</t>
  </si>
  <si>
    <t>Logística e produção em centrais de formulação de gasolina S50</t>
  </si>
  <si>
    <t>Padronização de modelos de planejamento</t>
  </si>
  <si>
    <t>Análise dos modelos de planejamento</t>
  </si>
  <si>
    <t>Tecnologia para controle de NOX de FCC em combustão parcial</t>
  </si>
  <si>
    <t>Máxima severidade em torres de vácuo</t>
  </si>
  <si>
    <t>Medições Meteoceanográficas em Terminais</t>
  </si>
  <si>
    <t>Programação de PLSVs</t>
  </si>
  <si>
    <t>Aumento da eficiência de TGs através do resfriamento do ar de entrada</t>
  </si>
  <si>
    <t>Praticas de O&amp;M e conservação de HRSG</t>
  </si>
  <si>
    <t>Otimização da lavagem de compressores</t>
  </si>
  <si>
    <t>Nanofluídos para transferência de calor</t>
  </si>
  <si>
    <t>Planta Piloto de Geração Eólica Offshore</t>
  </si>
  <si>
    <t>Energia Solar para EOR e geração de energia térmica e elétrica</t>
  </si>
  <si>
    <t>FUNÇÃO CUSTO DE DÉFICIT</t>
  </si>
  <si>
    <t>Vida útil remanescente de superligas</t>
  </si>
  <si>
    <t>Gaseificação de borras oleosas</t>
  </si>
  <si>
    <t>Métodos de menor custo para prospecção e avaliação do potencial solar brasileiro</t>
  </si>
  <si>
    <t>Energia elétrica de biomassa lignocelulósica</t>
  </si>
  <si>
    <t>Levantamento de tecnologias para a competitividade do Hidrogênio</t>
  </si>
  <si>
    <t>Planta Piloto Heliotérmica</t>
  </si>
  <si>
    <t>Monitoramento Gasquímica</t>
  </si>
  <si>
    <t>Rotas Disruptivas para Fertilizantes de Eficiência Melhorada</t>
  </si>
  <si>
    <t>Melhoria da Qualidade Física de Fertilizantes</t>
  </si>
  <si>
    <t>Desenvolvimento de ferramentas ou metodologias para monitoramento e diagnóstico das plantas uréia com foco em identificação de oportunidades de otimização</t>
  </si>
  <si>
    <t>Asfalto-BR: Misturas de Óleos e Ligantes</t>
  </si>
  <si>
    <t xml:space="preserve">Método para Avaliação Reológica de Graxa_x000D_
</t>
  </si>
  <si>
    <t>Estudo para adequação dos óleos básicos da RLAM ao mercado</t>
  </si>
  <si>
    <t xml:space="preserve">Avaliação de parafinas importadas_x000D_
</t>
  </si>
  <si>
    <t>Microhealing e adesão de asfaltos</t>
  </si>
  <si>
    <t>Qualidade dos óleos básicos REDUC e LUBNOR</t>
  </si>
  <si>
    <t>VIABILIDADE DE PRODUTOS ASFÁLTICOS COM GLICERINA</t>
  </si>
  <si>
    <t>Seleção de Ligantes e Misturas Asfálticas</t>
  </si>
  <si>
    <t>Uso de óleo decantado em asfaltos</t>
  </si>
  <si>
    <t>AVALIAÇÃO TRIBOLÓGICA DE LUBRIFICANTES</t>
  </si>
  <si>
    <t>Laboratório de Ensaios e Revestimentos e Laboratório de Fogo e explosão</t>
  </si>
  <si>
    <t>Ontologia dos dados geológicos gerados em poços do E&amp;P</t>
  </si>
  <si>
    <t>Novo Portal Explora</t>
  </si>
  <si>
    <t>Aplicações do Perfil Sônico na Identificação de Fluidos e Parâmetros Petrofísicos</t>
  </si>
  <si>
    <t>Modelagem Numérica da Tectônica e Sedimentação</t>
  </si>
  <si>
    <t>Arcabouço HPC (computação de alta performance) para Simulação Geológica</t>
  </si>
  <si>
    <t>Descargas, dispersões e fogo em tranferências de GNL</t>
  </si>
  <si>
    <t>Quantificação de Compostos Orgânicos Voláteis (COV) emitidos em UPGNs</t>
  </si>
  <si>
    <t>Captura de CO2 com materiais nanoestruturados</t>
  </si>
  <si>
    <t>CARBONATAÇÃO DE EPÓXIDOS: DESENVOLVIMENTO DE CATALISADORES A BASE DE SAIS ORGÂNICOS</t>
  </si>
  <si>
    <t>Emissões Atmosféricas em UTEs</t>
  </si>
  <si>
    <t>Avaliação de Material Particulado fino (2,5 micrometros ) emissões e Q.Ar do AB</t>
  </si>
  <si>
    <t>Emissões Fugitivas e Evaporativas no AB</t>
  </si>
  <si>
    <t>Alternativas para Pátio Aberto de Coque</t>
  </si>
  <si>
    <t>Determinação de saturação de água remanescente (SAR) no reservatório usando traçadores</t>
  </si>
  <si>
    <t>Estudos de fluxo e salinidade em aquífero associado à Formação Alter do Chão</t>
  </si>
  <si>
    <t>Tratamento de Efluentes e Resíduos para a Geração de Produtos com Valor Agregado</t>
  </si>
  <si>
    <t>Avaliação do Tratamento e Reúso de Águas nas Termelétricas</t>
  </si>
  <si>
    <t>Tecnologias e Oportunidades de Otimização do Consumo de Águas em Sistemas de Resfriamento</t>
  </si>
  <si>
    <t>Minimização do Consumo de Água em Sistemas de Resfriamento</t>
  </si>
  <si>
    <t>Alternativas de Água para o Refino</t>
  </si>
  <si>
    <t>OTIMIZAÇÃO DO TRATAMENTO DE ÁGUA PRODUZIDA</t>
  </si>
  <si>
    <t>Eliminação de Toxicidade Crônica</t>
  </si>
  <si>
    <t>Gestão de Recursos Hídricos em Cenários de Mudanças Climáticas</t>
  </si>
  <si>
    <t>Estudo de metodologia para medição de TOG</t>
  </si>
  <si>
    <t>Origem dos carbonatos da base do sal</t>
  </si>
  <si>
    <t>Caracterização Bioestratigráfica, pelo Método de Ostracodes, dos Andares Buracica, Jiquiá e Alagoas da Bacia de Santos</t>
  </si>
  <si>
    <t>Desenvolvimentos metodológico aplicados à pesquisa de sistemas petrolíferos</t>
  </si>
  <si>
    <t>Avaliação do Efeito da Pressão e Temperatura na Geração do Petróleo</t>
  </si>
  <si>
    <t>Investigação dos Modelos Cinéticos de Geração de H2S Por Redução Termoquímica de Sulfato</t>
  </si>
  <si>
    <t>Avaliação Dos Sistemas Petrolíferos Marinhos Da Bacia Sergipe (Mar) A Partir De Inovações Tecnológicas</t>
  </si>
  <si>
    <t>Integração de Técnicas Analíticas Especiais na Caracterização Geoquímica de Rochas Geradoras e Petróleos</t>
  </si>
  <si>
    <t>Modificações de Fase, Alterações Composicionais, Moleculares e Isotópicas em Petróleos Submetidos ao Processo de Fracionamento</t>
  </si>
  <si>
    <t>Integração de Métodos Geofísicos</t>
  </si>
  <si>
    <t>Hidrotermalismo na borda oeste do alto externo da Bacia de Santos: estudo integrado tectônica-magmatismo e sedimentologia</t>
  </si>
  <si>
    <t>Modelos sedimentológicos e estratigráficos do Campo de Sépia</t>
  </si>
  <si>
    <t>Estudo de Rochas Selantes em Acumulações da Bacia de Sergipe-Alagoas</t>
  </si>
  <si>
    <t>Proveniência, estratigrafia e qualidade dos reservatórios da seção Rifte da Bacia Potiguar</t>
  </si>
  <si>
    <t>H2S no prè-sal por vulcanismo e injeção</t>
  </si>
  <si>
    <t>Integração Rocha-Perfil-Sísmica</t>
  </si>
  <si>
    <t>Propriedades poroelásticas de reservatórios brasileiros</t>
  </si>
  <si>
    <t>Modelagem de folhelhos geradores</t>
  </si>
  <si>
    <t>Novas Ferramentas para Gestão de Ativos - Foco em equipamentos</t>
  </si>
  <si>
    <t>Potencial da Formação Irati para Shale Gas</t>
  </si>
  <si>
    <t>Estudo de Limite de Formação de Crateras em Vazamentos de GN</t>
  </si>
  <si>
    <t>Produção de BTX em URCS do Refino PTQ-CENPES-006-002-012</t>
  </si>
  <si>
    <t>Porto do Futuro</t>
  </si>
  <si>
    <t>Software para Avaliação de Oportunidade em Cogeração</t>
  </si>
  <si>
    <t>Integridade de Ativos de Transporte - Gerenciamento da Corrosão</t>
  </si>
  <si>
    <t>Limites de atuação da Proteção Catódica no Controle da Corrosão</t>
  </si>
  <si>
    <t>Implantação de sistemas e práticas para estruturação do fluxo de amostras</t>
  </si>
  <si>
    <t>Desenvolvimento de Sistema de Detecção de Vazamento de Gasodutos (SDVG) - Opção para segmentos complexos de gasodutos</t>
  </si>
  <si>
    <t>Avaliar as Adequações nas UPGN´s existentes com o objetivo de garantir flexibilidade de acordo com as necessidades do mercado.</t>
  </si>
  <si>
    <t>Sinergia entre refinarias por região</t>
  </si>
  <si>
    <t>Centro de Excelência em Máquinas (CEM)</t>
  </si>
  <si>
    <t>Implantação de RTO na Unidade de Amônia da FAFEN SE</t>
  </si>
  <si>
    <t>Desenvolvimento de modelos reduzidos de processo de UDAV para implantação de Otimização em Tempo Real (RTO)</t>
  </si>
  <si>
    <t>Avaliação da instabilidade de RVs ESP, PPT, FAZ e RONC</t>
  </si>
  <si>
    <t>Novas Ferramentas para Gestão de Ativos - Foco em Instrumentação e Sistemas</t>
  </si>
  <si>
    <t>Desenvolvimento de inferências de propriedades de correntes de UDAV utilizando modelos rigorosos de RTO</t>
  </si>
  <si>
    <t>Avaliação de básicos como substitutos dos básicos turbina REDUC</t>
  </si>
  <si>
    <t>Sistema de gestão de cargas no porto</t>
  </si>
  <si>
    <t>Gestão de Informações  de EPC</t>
  </si>
  <si>
    <t>Desmobilização de dutos e equipamentos submarino</t>
  </si>
  <si>
    <t>Ensaios em veículos e motores para avaliação das emissões de gases da combustão para desenvolvimento de combustíveis.</t>
  </si>
  <si>
    <t>Desenvolvimento de modelos teóricos, equações de estado limite, ferramenta computacional e modelagem de degradação para projeto probabilístico de revestimento de poços de petróleo.</t>
  </si>
  <si>
    <t>Estratigrafia de sequências de alta resolução em rochas calcárias do Neoproterozoico - desenvolvimento de método aplicável ao zoneamento de campos produtores do pré-sal</t>
  </si>
  <si>
    <t>Estudos de Fluxo e Salinidade em Aquífero associado à Formação Alter do Chão</t>
  </si>
  <si>
    <t>Avaliação de Inibidores de Corrosão para Sistemas de Resfriamento de Água com Contaminação Cruzada.</t>
  </si>
  <si>
    <t>Catalisadores de hidrocraqueamento de gasóleos</t>
  </si>
  <si>
    <t>Desenvolvimento de sistema de sensoriamento por fibra óptica de emissões fugitivas de metano</t>
  </si>
  <si>
    <t>Desenvolvimento de Algoritmos de Controle Preditivo Não Linear e de Avaliação de Desempenho de Controladores Preditivos para a Plataformas de Produção de Petróleo</t>
  </si>
  <si>
    <t>Modelagem de Fraturas e Simulação Numérica de Fenômenos Acoplados em Reservatório Análogo Naturalmente Fraturado, Bacia do Araripe, NE Brasil - Projeto GÖDEL</t>
  </si>
  <si>
    <t>Estudo da migração de contaminantes não miscíveis em solos</t>
  </si>
  <si>
    <t>Medidas de resistividade elétrica por indução em plugues de rocha em regime de alta pressão.</t>
  </si>
  <si>
    <t>OCTOPUS 3.0 - Sistema Integrado de Gerência de Reservatórios</t>
  </si>
  <si>
    <t>Investigação do VIV em Vão Livre de Duto</t>
  </si>
  <si>
    <t>Relações entre Tectônica e Sedimentação em Bacias do Interior do Nordeste do Brasil.</t>
  </si>
  <si>
    <t>Relações entre Tectônica e Sedimentação em Bacias Rifte e Orogênicas.</t>
  </si>
  <si>
    <t>Otimização do projeto do módulo pré-aquecedor a gás para termoformadoras de polímeros</t>
  </si>
  <si>
    <t>Vibração torcional em compressores</t>
  </si>
  <si>
    <t>Processo para lavagem de solos contaminados com óleo cru e água de produção à base de biossurfactantes.</t>
  </si>
  <si>
    <t>Novas Metodologias de Controle Avançado para UPGNs - CAv Hibrido</t>
  </si>
  <si>
    <t>Medição não intrusiva do volume de borras em tanques de petróleo - NIBO</t>
  </si>
  <si>
    <t>Corrosividade da nafta ao cobre e ao aço-carbono: Desenvolvimento de uma metodologia expedita para avaliar a corrosividade da nafta ao aço-carbono.</t>
  </si>
  <si>
    <t>Utilização de cálculos de estrutura eletrônica em catalisadores comos para processos de hidrodessulfurização de nafta.</t>
  </si>
  <si>
    <t>Estudo sobre o transporte de fluidos em rochas de reservatórios de petróleo e caracterização morfológica por tomografia de raios x síncrotron</t>
  </si>
  <si>
    <t>Ensaios com modelos reduzidos em tanque oceânico para pesquisas hidrodinâmicas de sistemas offshore</t>
  </si>
  <si>
    <t>Análise multiescalar da influência de Bandas de Deformação no acúmulo e migração de fluidos em análogos de reservatórios consolidados</t>
  </si>
  <si>
    <t>Testes de tenacidade à fratura ao ar e em ambientes hidrogenados através de proteção catódica e em meio de H2S na pressão atmosférica.</t>
  </si>
  <si>
    <t>Avaliação dos efeitos causados pela invasão da lama de perfuração na caracterização de reservatórios petrolíferos através da análise de dados reais e da modelagem computacional de perfis resistivos de poço</t>
  </si>
  <si>
    <t>Caracterização multiescalar em afloramentos análogos de coquinas na bacia Sergipe-Alagoas (Brasil) - "Camures-Coquina"</t>
  </si>
  <si>
    <t>Modelagem de tecnologias para transporte e processamento de gás natural com alto teor de co2: Dutos Subsea, Separador Supersônico, Liquefação a LNG e Destilação Criogênica Extrativa</t>
  </si>
  <si>
    <t>Soluções em hidráulica de perfuração</t>
  </si>
  <si>
    <t>Estratigrafia, arquitetura de fácies e características petrofísicas da sucessão vulcanossedimentar Eocretácea da Bacia do Paraná (Formação Serra Geral).</t>
  </si>
  <si>
    <t>Sistema para estimar as tensões atuantes no poço a partir de perfis de imagens.</t>
  </si>
  <si>
    <t>Petróleo Modelo Reologicamente Semelhante ao Real</t>
  </si>
  <si>
    <t>Avaliação da Modelagem de Reservatórios de Petróleo usando Teoria da Informação</t>
  </si>
  <si>
    <t>Tecnologias para novos projetos e prolongamento da vida útil de armaduras de concreto armado</t>
  </si>
  <si>
    <t>Otimização em Tempo Real de Unidades de Processamento de Gás Natural</t>
  </si>
  <si>
    <t>Pesquisa para definição de melhores práticas de caracterização, avaliação, monitoramento de impactos e riscos ambientais das atividades da indústria de óleo e gás.</t>
  </si>
  <si>
    <t>Desenvolvimento de graute condutivo e avaliação do efeito da concentração de inibidor volátil de corrosão (IVC) na degradação do concreto e do graute condutivo.</t>
  </si>
  <si>
    <t>Análise de risco de escorregamentos de taludes, utilizando instrumentação geotécnica de fibra óptica e modelagem interativa</t>
  </si>
  <si>
    <t>Estudos experimentais de intermitência severa e aplicação da teoria de estabilidade linear ao código MARLIM</t>
  </si>
  <si>
    <t>Desenvolvimento de software para avaliação de oportunidades em cogeração - COGECALC II</t>
  </si>
  <si>
    <t>Desenvolvimento de métodos analíticos visando a caracterização das propriedades intrínsecas e extrínsecas de amostras de petróleos oriundas de testes de PVT, testes de formação e em produção.</t>
  </si>
  <si>
    <t>UFSM - LACHEM: Laboratório de análises químicas
Caracterização Química do asfalto: Estudo de indicadores de emissões e dos processos de envelhecimento</t>
  </si>
  <si>
    <t>Desenvolvimento de novas metodologias de análises geotécnicas para faixas de dutos no sistema georisco</t>
  </si>
  <si>
    <t>Processos e Funcionalidades Adicionais do Sistema Integrado do Abastecimento (SIA)</t>
  </si>
  <si>
    <t>Reconstrução 3D de descontinuidades com ultrassom phased array</t>
  </si>
  <si>
    <t>Simulação Numérica do Escoamento Líquido - Gás em S-BCSS</t>
  </si>
  <si>
    <t>Desenvolvimento de métodos e estudos ambientais nas áreas de química ambiental orgânica, inorgânica, atmosférica e ecotoxicologia.</t>
  </si>
  <si>
    <t>Prospecção de tecnologias de ensaio de grandes blocos de rochas. (prospecto bloco).</t>
  </si>
  <si>
    <t>Caracaterização de correntes e massas d'água oceânicas na Bacia de Sergipe-Alagoas (MarSEAL)</t>
  </si>
  <si>
    <t>Desenvolvimento de Metodologia para Avaliar o Desenvolvimento de Antiespumante para Petróleo em Laboratório</t>
  </si>
  <si>
    <t>Definição de critérios de falha em reparos por material compósito em tubulações</t>
  </si>
  <si>
    <t>MICROCARB - Mineralogia, Texturas e Química Mineral em Alta Resolução: Implicações para Diagênese e Permo-Porosidade de Reservatórios Carbonáticos.</t>
  </si>
  <si>
    <t>Desenvolvimento de sistemas de pastas de cimento de alta tenacidade contendo fibras minerais curtas para prevenção de formação de trincas em poços HPHT e poços sujeitos à injeção de vapor.</t>
  </si>
  <si>
    <t>Corrosão sob tensão de aços inoxidáveis austenítico, dúplex e super dúplex: Estudo dos limites de temperatura para ocorrência de corrosão sob tensão (CST) em juntas soldadas em atmosfera marinha sob evaporação</t>
  </si>
  <si>
    <t>Processos Hidrogeoquímicos no Sistema Aquífero Cretáceo Multicamada Tikuna (Fm. Alter do Chão): recarga, circulação de água e origem da salinidade.</t>
  </si>
  <si>
    <t>Soluções em Folhelhos</t>
  </si>
  <si>
    <t>Serviço de teste físico por meio de ensaio em tanque de provas e cálculo numérico no cluster do TPN do Conceito de Unidade Estacionária de Produção Utilizando Risers Rígidos em Catenária desenvolvido pela Petrobras.</t>
  </si>
  <si>
    <t>Estudos de Vibração em Sistemas BCP</t>
  </si>
  <si>
    <t>Análise de anti-aglomerantes e inibidores cinéticos no processo de formação de hidratos através de uma abordagem reológica.</t>
  </si>
  <si>
    <t>Sistema para Visualização e Análise de Imagens de Poço.</t>
  </si>
  <si>
    <t>Alertas meteorológicos para avaliação de risco geológico e geotécnico nas regiões Sul e Sudeste do Brasil / Alertas Meteorológicos Associadas a Risco de Origem Geológico e Geotécnico</t>
  </si>
  <si>
    <t>Rastreamento de vórtices energéticos em cenários de mudanças climáticas para aplicação na indústria off-shore (RAVE-Clim).</t>
  </si>
  <si>
    <t>Desenvolvimento de um enrijecedor de momento nulo (BSSim).</t>
  </si>
  <si>
    <t>Ensaios hidrodinâmicos de vim em semisubmersível</t>
  </si>
  <si>
    <t>Ferramentas Computacionais Para Geração de Modelos e Análise de Dutos Corroídos Aquecidos.</t>
  </si>
  <si>
    <t>Adequações e melhorias no modelo matemático scbr (solução corretiva baseada no risco) para previsão de cenários acidentais e apoio ao gerenciamento ambiental de áreas contaminadas no setor de petróleo e gás</t>
  </si>
  <si>
    <t>Desenvolvimento de Metodologia baseada em Simulações Numéricas para Identificação de Avaria de Linhas de Ancoragem de Plataformas Flutuantes./ Sistema de monitoração de rompimento de linhas de ancoragem através de monitoração de movimento</t>
  </si>
  <si>
    <t>BR-SiOP - Sistema de Otimização da Produção</t>
  </si>
  <si>
    <t>Processamento de Sinais Sonográficos para a Identificação Direta de Hidrocarbonetos. </t>
  </si>
  <si>
    <t>Desenvolvimento e implementação de metodologias baseadas na técnica de difusão em filmes finos por gradientes de concentração (DGT) para determinações multielementares in situ: aplicações em água doce e solo.</t>
  </si>
  <si>
    <t>SILCARB - Relações de fase e estabilidade de silicatos de magnésio na deposição e diagênese de rochas carbonáticas: sistemas naturais e experimentais.</t>
  </si>
  <si>
    <t>Desenvolvimento de Material Absorvente para Captura de CO2.</t>
  </si>
  <si>
    <t>Estudos e experimentos para desenvolvimento de válvulas ciclônicas visando sua validação laboratorial</t>
  </si>
  <si>
    <t>Parâmetros qualitativos e quantitativos para modelagem geológica de reservatórios cársticos (paracarste)</t>
  </si>
  <si>
    <t>Estudo da aplicação de barcos de segurança em suporte a Sondas DP de perfuração.</t>
  </si>
  <si>
    <t>Quantificação das propriedades físico-químicas interfaciais em petróleo mediante a adição de antiespumantes</t>
  </si>
  <si>
    <t>Estudo Experimental do Separador de Gás-Líquido Shroud-Invertido para poços Bombeados Visando a Otimização e Escalonamento</t>
  </si>
  <si>
    <t>Desenvolvimento de tecnologias de preparo de catalisadores empregados em reações de hidrotratamento</t>
  </si>
  <si>
    <t>Desenvolvimento de um enrijecedor de momento nulo - ensaios de desgaste por deslizamento</t>
  </si>
  <si>
    <t>Otimização do planejamento de limpeza da de permutadores de calor da bateria de pré-aquecimento</t>
  </si>
  <si>
    <t>Pesquisa e desenvolvimento de um modelo computacional para planejamento da logística de atendimento de cargas offshore</t>
  </si>
  <si>
    <t>Análise de VIV em Risers Lisos e com Strakes utilizando Anflex-MVD-Bootstrapping</t>
  </si>
  <si>
    <t>Instrumentação para Monitoramento de Escoamento Multifásico em Núcleos Experimentais</t>
  </si>
  <si>
    <t>Desenvolvimento de SOLVER para solução de equações e sistemas de equações diferenciais parciais em domínio 3D.</t>
  </si>
  <si>
    <t>Desenvolvimento de uma unidade piloto de captura de CO2 a partir de gases de exaustão baseada em solventes bifásicos - SOLV2F</t>
  </si>
  <si>
    <t>Consolidação e aprofundamento do estudo da resistividade espectral em testemunhos de bacias petrolíferas: construção de novas metodologias indiretas para determinação de características petrofísicas de reservatório.</t>
  </si>
  <si>
    <t>Pesquisa e Desenvolvimento de um Modelo Computacional para Programação da Logística de PLSVs</t>
  </si>
  <si>
    <t>Pesquisa e Desenvolvimentos no módulo de Visualização e Gestão Integrada para o PCA (Programa de Controle Anticorrosão)</t>
  </si>
  <si>
    <t>Estudos Termodinâmicos do Processo de Regeneração de Monoetilenoglicol (MEG)</t>
  </si>
  <si>
    <t>Desenvolvimento de novas alternativas de ensaios de abrasividade em rochas</t>
  </si>
  <si>
    <t>Estudo da soldagem por fricção com anel rotativo de tubos API 5L, aços inoxidáveis duplex e cladeados, bem como, projeto e construção de um dispositivo protótipo que permita retirar a rebarba interna pós soldagem.</t>
  </si>
  <si>
    <t>Estudo de Parâmetros de Soldagem Através do Processo Laser Híbrido (LBW+GMAW) em aço API 5L X70.</t>
  </si>
  <si>
    <t>Influência do Gás de Purga na Resistência à Corrosão em Juntas Soldadas de Aço Inoxidável.</t>
  </si>
  <si>
    <t>Desenvolvimento de metodologias e definição de parâmetros para soldagem de ligas de Alumínio 6082 T6 e avaliação de sua influência nas propriedades mecânicas</t>
  </si>
  <si>
    <t>Desenvolvimento de técnicas de soldagem de chapas e tubos de Ti Gr.2, Ti Gr.7 e Zr 702</t>
  </si>
  <si>
    <t>Pesquisa de Metodologia e desenvolvimento de ferramenta computacional para gerenciamento de projetos de sistemas de cabeças de poços marítimos.</t>
  </si>
  <si>
    <t>Desenvolvimento de ferramenta computacional para projetos de sistemas de pastas de cimentação de poços marítimos de petróleo.</t>
  </si>
  <si>
    <t>Ensaios hidrodinâmicos de lançamento de manifolds</t>
  </si>
  <si>
    <t>Desenvolvimento e aplicação prática de técnicas de processamento, regularização e imageamento baseadas na tecnologia 3D HPC CRS no domínio pré-empilhado.</t>
  </si>
  <si>
    <t>Validação de sistemas de controle e automação na Indústria do Petróleo e Gás utilizando métodos de teste, verificação e síntese de programas</t>
  </si>
  <si>
    <t>Pesquisa de metodologia e desenvolvimento de ferramenta computacional para realizar o nivelamento otimizado de recursos para projetos de poços marítimos.</t>
  </si>
  <si>
    <t>Soluções em Geomecânica de Poço para Perfuração em Cenários Geológicos Complexos</t>
  </si>
  <si>
    <t>Estudos de processos fluido-geomecânicos relacionados à produção de hidrocarbonetos: permeabilidade relativa e produção de sólidos.</t>
  </si>
  <si>
    <t>Caracterização petrológica e geoquímica de processos epigênicos e hipogênicos cársticos: implicações para a porosidade de rochas carbonáticas.</t>
  </si>
  <si>
    <t>Desenvolvimento de ponto fixo de ancoragem com grande capacidade de carga</t>
  </si>
  <si>
    <t>Modelagem numérica para dimensionamento de revestimento submetido a carregamento geomecânico</t>
  </si>
  <si>
    <t>Desenvolvimento de métodos analíticos portáteis para determinação de glicóis em microssistemas eletroforéticos e detecção colorimétrica de quaternários de amônio em "spot tests" fabricados em papel.</t>
  </si>
  <si>
    <t>Plataforma ICARO - Otimização aplicada ao Gerenciamento de Reservatórios</t>
  </si>
  <si>
    <t>Novos Desenvolvimentos e Atividades de Manutenção em Ferramentas Numéricas para Análise de Fadiga de Risers Flexíveis</t>
  </si>
  <si>
    <t>Estudos numéricos e experimentais do comportamento fluido-mecânico de rochas sedimentares a partir do estudo de afloramentos</t>
  </si>
  <si>
    <t>Recuperação Melhorada de Petróleo Utilizando Sistemas Inteligentes Nanocarreadores de Surfactantes</t>
  </si>
  <si>
    <t>Desenvolvimento de ferramenta computacional para avaliar e elaborar o cronograma de sondas para Pré-sal e demais subpools e otimizar a distribuição dos recursos críticos. Inclusão de novos módulos para cronograma de barcos PLSV, aptidão de sondas e orçamentação.</t>
  </si>
  <si>
    <t>Estudos de Caso e Determinação de Parâmetros para Análise Numérica de Tensões em Bainhas de Cimentação de Poços de Petróleo.</t>
  </si>
  <si>
    <t>Desenvolvimento de métodos de assimilação de dados em modelos numéricos oceânicos para aprimoramento de bases de dados oceanográficos</t>
  </si>
  <si>
    <t>Calibração semiautomática de propriedades permoporosas de modelos de simulação com dados de testes de formação e perfis de produção.</t>
  </si>
  <si>
    <t>Modelagem estratigráfica de unidades de baixa permeabilidade</t>
  </si>
  <si>
    <t>Pesquisa e desenvolvimento de um modelo computacional de alta ordem para simular escoamento bifásico gás-líquido em regime transiente</t>
  </si>
  <si>
    <t>Metodologias para Aumento de Confiabilidade de Modelos de Simulação de Reservatórios - Foco em Reservatórios Carbonáticos e Campos Maduros Marítimos</t>
  </si>
  <si>
    <t>Validação do critério de consumo de H2S em risers flexíveis operando e meio corrosivo.</t>
  </si>
  <si>
    <t>Desenvolvimento de novo conceito para extensão da vida de dutos rígidos com defeito através da aplicação de reparo Tipo A</t>
  </si>
  <si>
    <t>Dispositivos eletroquímicos microfluídicos para determinação de insumos químicos empregados na indústria do petróleo.</t>
  </si>
  <si>
    <t>Modelagem de escoamento bifásico transiente em gasodutos contemplando a equações da energia, com vistas a melhorar modelos de detecção e localização de vazamentos</t>
  </si>
  <si>
    <t>Simulação no domínio do tempo da estabilidade de sistemas flutuantes na condição intacta e em avaria</t>
  </si>
  <si>
    <t>Realização de Testes de Detecção e Localização de Vazamentos utilizando um Sistema Acústico em Linhas de Offloading.</t>
  </si>
  <si>
    <t>Desenvolvimento de ferramenta de amostragem para coleta de borras em tanques.</t>
  </si>
  <si>
    <t>Desenvolvimento de um Protótipo Industrial de uma Sonda Ultrassônica para Identificação do Padrão de Escoamento e Determinação da Fração de Gás de Escoamentos Multifásicos</t>
  </si>
  <si>
    <t>Metodologias para Desenvolvimento e Gerenciamento de Campos de Petróleo através de Simulação de Reservatórios</t>
  </si>
  <si>
    <t>Extensão do SOIS: Ferramenta de Monitoração e Suporte à Operação de Instalações Submarinas.</t>
  </si>
  <si>
    <t>Petrofísica por Ressonância Magnética Nuclear de alto campo: modelos e experimentos</t>
  </si>
  <si>
    <t>Determinação de compostos nitrogenados na água de processo utilizada nas unidades dessalgadoras e topo de torre de destilação do refino do petróleo.</t>
  </si>
  <si>
    <t>Técnicas especiais para medição de tensões residuais com foco na indústria do petróleo e gás</t>
  </si>
  <si>
    <t>Desenvolvimento de procedimentos e qualificação de reparos permanentes por laminação de materiais compósitos aplicados sobre reparos de contingência em tubulações metálicas.</t>
  </si>
  <si>
    <t>Modelagem e experimentação de conversores estáticos de potência para regeneração de energia elétrica e com capacidade de representar diferentes tipos de máquinas elétricas.</t>
  </si>
  <si>
    <t>Estimação simultânea da vazão multifásica e composição do fluido em medidores baseados em diferencial de pressão.</t>
  </si>
  <si>
    <t>Estudo de propriedades reológicas e termodinâmicas de formulações ácidas autodivergentes ou emulsionadas para utilização em operações de estimulação de poços em reservatórios carbonáticos</t>
  </si>
  <si>
    <t>Imageamento químico de orgânicos em superfícies sólidas por espectrometria de massas ambiente</t>
  </si>
  <si>
    <t>Pesquisa e desenvolvimento de soluções para calibração e verificação de medidores de vazão de tipo Cone V (VCONE).</t>
  </si>
  <si>
    <t>Identificação do Ponto de Operação de Bombas Centrífugas Operando em Regime de Escoamento Multifásico através de Análise de Vibrações</t>
  </si>
  <si>
    <t>Petrofísica convencional e digital de rochas carbonáticas do nordeste brasileiro</t>
  </si>
  <si>
    <t>Ensaios em tanque de provas de reboque para investigação de vibrações induzidas por vórtices em vão livre de modelo de duto, junto a leito do oceano.</t>
  </si>
  <si>
    <t>Sistemas submarinos de monitoramento estrutural por ondas guiadas.</t>
  </si>
  <si>
    <t>Infraestrutura para caracterização de rochas reservatório por imagem.</t>
  </si>
  <si>
    <t>Avaliação da vida remanescente do riser de produção do poço BRF-01.</t>
  </si>
  <si>
    <t>Diagnóstico de Falhas por Vibrações - Aplicação em Turbo Máquinas de Plataformas Offshore</t>
  </si>
  <si>
    <t>Sintese e Modificação de Zeolitas por Tratamento Quimico</t>
  </si>
  <si>
    <t>Avanços no Processo TIG Aplicado à Soldagem Orbital Automática e Semi-automática de Tubulações</t>
  </si>
  <si>
    <t>Protocolo de cooperação científica, tecnológica e de inovação -  ciência sem fronteiras que visa fomentar a consolidação, expansão e internacionalização da ciência e tecnologia, inovação e da competitividade brasileira por meio do intercâmbio e da mobilidade internacional.</t>
  </si>
  <si>
    <t>Redução de  NO a N2 em gases gerados em unidades de regeneração de catalisador de FCC - Etapa 3</t>
  </si>
  <si>
    <t>Otimização da geração de biogás usando a ferramenta de Fluidodinâmica Computacional (CFD).</t>
  </si>
  <si>
    <t>Desenvolvimento de um modelo de vaporização para utilização em um modelo bifásico para a predição da formação de coque em tubos de fornos de petróleo.</t>
  </si>
  <si>
    <t>Início do escoamento de óleos gelificados em oleodutos - Restart III</t>
  </si>
  <si>
    <t>Escoamento Bifásico Líquido-Gás Denso em Dutos Horizontais, Inclinados e Verticais</t>
  </si>
  <si>
    <t>Construção e implementação de um sistema de medida sísmica a baixa frequência</t>
  </si>
  <si>
    <t>Desenvolvimento de processos para reuso de efluentes salinos da indústria de petróleo por processos evaporativos e eletroquímicos</t>
  </si>
  <si>
    <t>Estudo do comportamento dinâmico da incrustação de calcita em condições de poços petrolíferos.</t>
  </si>
  <si>
    <t>Estudo dos depósitos de hidrato de gás do Cone de Rio Grande, Bacia de Pelotas, aplicado a produção e avaliação de risco geológico.</t>
  </si>
  <si>
    <t>Avaliação numérico-experimental de escoamentos em hidráulica de poços</t>
  </si>
  <si>
    <t>(Pipeline Health Monitoring System) Segurança Mecânica e Geotécnica de Dutos  - Avaliação da segurança mecânica de linhas de transporte com base no monitoramento dos carregamentos em dutos e movimentação de solos</t>
  </si>
  <si>
    <t>"Avaliação de Líquidos Iônicos miscíveis em água para captura de CO2 em gás natural."</t>
  </si>
  <si>
    <t>Avaliação de aditivos para autorreparação de tintas por meio de ensaios de laboratório, acelerados e de campo</t>
  </si>
  <si>
    <t>Estudo da contaminação em catalisadores de FCC por metais de transição através de ressonância paramagnética eletrônica (EPR)e espectroscopia Mössbauer</t>
  </si>
  <si>
    <t>Avaliação do Comportamento de Fases e Caracterização das Frações Polares de Petróleos do Pré-Sal</t>
  </si>
  <si>
    <t>Continuidade operacional dos laboratórios referentes ao centro de prototipagem rápida</t>
  </si>
  <si>
    <t>Simulação Numérica do Escoamento e Cinética Química das Reações de Gaseificação de Biomassa em Reatores de Leito Fluidizado</t>
  </si>
  <si>
    <t>Síntese de Poliacrilamidas Hidrossolúveis Modificadas Hidrofobicamente para Utilização na Extração Avançada de Petróleo</t>
  </si>
  <si>
    <t>Estudos de mecanismos de desativação de adsorventes utilizados no processamento de gás natural em unidades tipo FPSO da região do Pré-Sal</t>
  </si>
  <si>
    <t>Redução de atrito e caracterização hidráulica de fluidos de estimulação de poços.</t>
  </si>
  <si>
    <t>Desenvolvimento de Sistemas Associativos Nanoestruturados para Recuperação Melhorada de Petróleo com Potencial de Atuação Simultânea no Aumento da Eficiência de Deslocamento e de Varrido e Nanocápsulas para Liberação de Ácido</t>
  </si>
  <si>
    <t>Estratégias para recuperação de áreas degradadas pela exploração e produção de petróleo na Caatinga.</t>
  </si>
  <si>
    <t>Levantamento de curvas de propagação de trincas de fadiga (da/dN x delta K) em materiais expostos a meios agressivos.</t>
  </si>
  <si>
    <t>Avaliar alternativas de aumento da capacidade de carga dos pontos fixos de sistemas de ancoragem via uso de grupo de estacas ou através de melhoramento térmico das propriedades de resistência do solo de fundação / Soluções Otimizadas de Pontos Fixos de Ancoragem</t>
  </si>
  <si>
    <t>Projeto de desenvolvimento de um robô para operação em dutos de 4" a 10"</t>
  </si>
  <si>
    <t>Projeto conversor óptico-eletrônico - Fase 1</t>
  </si>
  <si>
    <t>Melhoria da eficiência térmica dos materiais isolantes elétricos de cabos de potência aplicados em cabos umbilicais.</t>
  </si>
  <si>
    <t>Estudo de interações rocha-fluido aplicado a previsão de qualidade de reservatórios do pré-sal - PREVISAL.</t>
  </si>
  <si>
    <t>Projeto complementar de desenvolvimento de um robô para operação em dutos de 4" a 10"</t>
  </si>
  <si>
    <t>Laboratório para Análise Acoplada Geomecânica e Geoquímica de Rochas Carbonáticas - Efeito da Injeção de Fluidos Reativos</t>
  </si>
  <si>
    <t>Estudos para Otimização do Plano de Drenagem de Reservatórios do Pré-Sal.</t>
  </si>
  <si>
    <t>Desenvolvimento de permutadores de calor compactos soldados por difusão - Fase 2</t>
  </si>
  <si>
    <t>Otimização das Condições de Operação de Unidades PSA para Captura de CO2</t>
  </si>
  <si>
    <t>Desenvolvimento de um Sistema Automatizado para Soldagem Circunferencial Interna em Tubos de Aço Cladeados com Liga 625</t>
  </si>
  <si>
    <t>Análise de Escoamentos Intermitentes em Golfadas de Óleo e Gás com Mudança de Direção - Fase II</t>
  </si>
  <si>
    <t>Desenvolvimento de Formulação de Antiespumante sem Silício em sua Composição para Petróleo</t>
  </si>
  <si>
    <t>Estudo de avaliação do comportamento de revestimentos de alumínio em meios corrosivos típicos aos encontrados em dutos flexíveis.</t>
  </si>
  <si>
    <t>Automatização da Aplicação de Pintura em Grandes Superfícies</t>
  </si>
  <si>
    <t>OCELUS - Aperfeiçoamento de Equipamento e Processo de Solda Automática Linear com Base em Visão Computacional</t>
  </si>
  <si>
    <t>Estudo de Sistemas Automatizados para Deposição de Revestimentos de Alumínio por Aspersão Térmica, aplicados em Estaleiros e Plataformas Offshore.</t>
  </si>
  <si>
    <t>"Modelagem, Simulação, Otimização e Operação de Processamento de Gás Natural Rico em CO2."</t>
  </si>
  <si>
    <t>Estudo termodinâmico da precipitação de carbonatos em misturas MEG/água saturadas com CO2 e solubilidade de gases em misturas contendo MEG, água e sais.</t>
  </si>
  <si>
    <t>Implementação de laboratório de secagem de gás natural contendo CO2 por adsorção em peneiras moleculares visando aplicação no Pré-Sal</t>
  </si>
  <si>
    <t>Estudo preliminar de materiais utilizados em pavimentação em Goiás: Contribuição para banco de dados do SDIMPA.</t>
  </si>
  <si>
    <t>Desenvolvimento de sistemas avançados de proteção e resfriamento de sistemas elétricos submarinos sob alta pressão.</t>
  </si>
  <si>
    <t>Apoio ao Centro de Geologia Eschwege</t>
  </si>
  <si>
    <t>Caracterização da Formação Longá como Reservatório Laminado e Potencial Produtor na Bacia do Parnaíba</t>
  </si>
  <si>
    <t xml:space="preserve">Fomento à Formação de recursos Humanos em gestão de Incertezas e Tomada de Decisão: Um Programa BG Fellowship
</t>
  </si>
  <si>
    <t>Estudo Experimental da Incrustação em Válvulas de Completação Inteligente</t>
  </si>
  <si>
    <t>Preparação de Novos Biolubrificantes Derivados de Óleos Vegetais: Mamona, Babaçu e Macaúba</t>
  </si>
  <si>
    <t>Aquisição de Equipamentos para o Laboratório de Materiais de Construção Civil da Universidade Federal de Santa Maria (LMCC/UFSM) para a Realização de Pesquisas em Ligantes e Pavimentos Asfálticos</t>
  </si>
  <si>
    <t>Pesquisa e Desenvolvimento de pastas para cimentação de poços de petróleo contendo resíduo da unidade de craqueamento catalítico da Refinaria Landulfo Alves (Bahia)</t>
  </si>
  <si>
    <t>USO DE GERADORES E BOMBAS MHD EM POÇOS DE PETRÓLEO - FASE 1: ANÁLISE DE VIABILIDADE TÉCNICA</t>
  </si>
  <si>
    <t>Pesquisa e implementação de tecnologias de detecção e monitoramento do coral-sol e prevenção da bioincrustação</t>
  </si>
  <si>
    <t>Avaliação da Eficiência de Longa Duração de Reparos de Material Composto em Espécimes Tubulares com Perda de Espessura por Corrosão. 
Título Resumido: Reparos com compósitos - Efeito relaxação.</t>
  </si>
  <si>
    <t>Produção de Biossurfactante do tipo Ramnolipideo em Escala Piloto: Otimização e Garantia de Qualidade do Bioproduto</t>
  </si>
  <si>
    <t>Avaliação da utilização de fluidos viscosificados para ensaios de permeabilidade relativa em condição de semireservatório: Caracterização de Escoamento em Meios Porosos</t>
  </si>
  <si>
    <t>DETERMINAÇÃO DE COMPORTAMENTO À FADIGA DE TUBULAÇÕES COM DEFEITOS TIPO MOSSA E REPARADOS POR MATERIAIS COMPÓSITOS E AVALIAÇÃO DA CONTRIBUIÇÃO DA RIGIDEZ DO SOLO PARA AUMENTO DA VIDA À FADIGA.</t>
  </si>
  <si>
    <t>Estudo do comportamento de defeitos em tubos reparados por enrolamento de arame</t>
  </si>
  <si>
    <t>Estudo da hidrólise enzimática em alta concentração de biomassas lignocelulósicas pré-tratadas</t>
  </si>
  <si>
    <t>CARACTERIZAÇÃO DA DEFORMAÇÃO E DE PROPRIEDADES MECÂNICAS E PERMOPOROSAS DE ARENITOS POUCO CONSOLIDADOS</t>
  </si>
  <si>
    <t>Injeção de Água Calibrada</t>
  </si>
  <si>
    <t>Estudos experimentais para determinação do comportamento geomecânico de rochas carbonáticas</t>
  </si>
  <si>
    <t>Desenvolvimento de metodologias para avaliação de compatibilidade entre inibidores de incrustação e matrizes representativas de águas de formação de alta salinidade</t>
  </si>
  <si>
    <t>Estudo teórico e experimental da medição de vazão de misturas de gás com CO2 a alta pressão e em estado supercrítico.</t>
  </si>
  <si>
    <t>Pesquisa aplicada em Análise de Riser de Perfuração e consolidação dos modelos em software com interface Web</t>
  </si>
  <si>
    <t>Estudo Experimental da Gaseificação de Biomassa em Gaseificador de Bancada de Leito Fluidizado Borbulhante</t>
  </si>
  <si>
    <t>Projeto de desenvolvimento e implantação de sequências de pulsos por TD-NMR  aplicadas a Materiais poliméricos e outros de interesse da Indústria do Petróleo</t>
  </si>
  <si>
    <t>Desenvolvimento de geometria alternativa para permutadores de calor a placas gaxetadas.</t>
  </si>
  <si>
    <t>RADIAR: Método para a disseminação do conhecimento</t>
  </si>
  <si>
    <t>Modelagem Centrífuga do Comportamento de Dutos sob Carga Lateral de Deslizamentos Submarinos</t>
  </si>
  <si>
    <t>Desenvolvimento de bombas centrífugas de baixo cisalhamento.</t>
  </si>
  <si>
    <t>Modelagem e estratégia de controle de um sistema de acionamento elétrico submarino baseado em máquina elétrica de ímãs permanentes quando alimentada através de umbilical de potência, transformador e inversor multiníveis</t>
  </si>
  <si>
    <t>Métodos computacionais para medição de  propriedades petrofísicas a partir de microtomografias em condições representativas de reservatório e em multiescala.</t>
  </si>
  <si>
    <t>"Remoção dos Contaminantes H2S e CO2 de Gás Natural do Pré-sal por Adsorção - Modelagem de Leito Fixo com Experimentos em Unidade Dinâmica"</t>
  </si>
  <si>
    <t>DESENVOLVIMENTO DE TECNOLOGIA DE SEPARAÇÃO DE CO2 DO GÁS NATURAL BASEADO EM VELOCIDADES SUPERSÔNICAS</t>
  </si>
  <si>
    <t>Projeto de Reologia e Hidratos - Projeto Hidratos e Técnicas de Mitigação</t>
  </si>
  <si>
    <t>Investigação geofísica da relação mecânica entre o arcabouço estrutural da Bacia de Volta Redonda e do seu embasamento e implicações para reativações de estruturas cronocorrelatas nas bacias de Santos e Campos</t>
  </si>
  <si>
    <t>Desenvolvimento de envelope para remoção de organismo sésseis</t>
  </si>
  <si>
    <t>Desenvolvimento de tecnologias de inspeção não destrutiva para: avaliação do cladding de conectores de risers rígidos, detecção de aço carbono na raiz de juntas soldadas de material Austenítico e caracterização de aços inoxidáveis superduplex.</t>
  </si>
  <si>
    <t>Avaliação da velocidade de resposta das técnicas de monitoração da corrosão intrusivas e não intrusivas em condições dinâmicas considerando fluidos contendo CO2, H2S, salinidade e inibidor de corrosão</t>
  </si>
  <si>
    <t>Desenvolvimento de Técnicas e Algoritmos para Análise de Dados de Monitoramento da Construção de Poços.</t>
  </si>
  <si>
    <t>Sistema de previsão oceânica com assimilação de dados para apoio à indústria do petróleo, defesa nacional e segurança da navegação</t>
  </si>
  <si>
    <t>Monitoramento de reparos em dutos por ondas guiadas.</t>
  </si>
  <si>
    <t>Monitoramento Sismológico e Oceanográfico de um Segmento na Margem Sudeste do Brasil: Norte da Bacia de Santos ao Sul da Bacia do Espírito Santo</t>
  </si>
  <si>
    <t>DESENVOLVIMENTO DE FERRAMENTAS E METODOLOGIAS DE INSPEÇÃO E AVALIAÇÃO DE INTEGRIDADE DE VASOS DE PRESSÃO EM MATERIAL COMPÓSITO PRFV</t>
  </si>
  <si>
    <t>Caracterização Experimental do Escoamento Bifásico Líquido-Gás em Dutos Envolvendo Gases de Alta Densidade</t>
  </si>
  <si>
    <t>Secagem de Gás Natural, contendo CO2, em peneiras moleculares de diferentes tamanhos de partículas, visando sua aplicação no Pré-Sal.</t>
  </si>
  <si>
    <t>Análise térmica e hidrodinâmica de permutadores de calor do tipo casco e placas</t>
  </si>
  <si>
    <t>Projeto Paralelismo, portabilidade e eficiência de aplicações sísmicas de larga escala em arquiteturas Exaflop - UFRGS.</t>
  </si>
  <si>
    <t>Suporte de Líquidos iônicos em materiais sólidos e sua avaliação na captura de CO2</t>
  </si>
  <si>
    <t>Projeto de Avaliação das Técnicas de Permeabilidade Relativa em Regimes Transiente e Permanente</t>
  </si>
  <si>
    <t>Projeto de Molhabilidade e Propriedades Petrofísicas de Rochas Carbonáticas e sua relação com a recuperação de hidrocarbonetos</t>
  </si>
  <si>
    <t>Nanossensores a Fibra Óptica Baseados em Rede de Bragg para Medida de H2S e Vazão de Flare</t>
  </si>
  <si>
    <t>Projeto MICROBIAL: Geoquímica de carbonatos microbiais continentais associados à precipitação de argilominerais.</t>
  </si>
  <si>
    <t>Analise teorico-experimental de permutadores de calor do tipo circuito impresso.</t>
  </si>
  <si>
    <t>Conectividade e caracterização genômica dos corais escleractíneos formadores de recifes de profundidade do Sudeste do Brasil</t>
  </si>
  <si>
    <t>QUALAMET: Modelagem do Impacto das Emissões Veiculares com diferentes combustíveis na qualidade do ar utilizando informações de medições ambientais e de inventários de emissões.</t>
  </si>
  <si>
    <t>Mineralogia aplicada às rochas do pré-sal, com ênfase em rochas carbonáticas e vulcânicas.</t>
  </si>
  <si>
    <t>Desenvolvimento de tomógrafo computadorizado (TC) de campo para inspeção de juntas coladas em linhas de material compósito.</t>
  </si>
  <si>
    <t>Estudo das respostas de técnicas intrusivas e não intrusivas à corrosividade variável de fluídos em dutos em escala real</t>
  </si>
  <si>
    <t>Aplicações de Técnicas de Microondas e Nanoagentes na Interface Poço Formação: Prova de Conceito e Desenvolvimento de Protótipos.</t>
  </si>
  <si>
    <t>Projeto Desenvolvimento de Produto Industrial das Ferramentas de Limpeza e Inspeção de Risers do tipo AURI</t>
  </si>
  <si>
    <t>Desenvolvimento de reator para redução fotoquímica de viscosidade e densidade de petróleos pesados.</t>
  </si>
  <si>
    <t>OTIMIZAÇÃO DA PRODUÇÃO DE BIOSSURFACTANTES LIPOPEPTÍDEOS E DE UM BIOSSURFACTANTE RECOMBINANTE QUE TÊM PROPRIEDADES DE INTERESSE PARA APLICAÇÕES NA INDÚSTRIA DO PETRÓLEO</t>
  </si>
  <si>
    <t>Estudo e desenvolvimento de sistemas para avaliação da interação rocha fluido</t>
  </si>
  <si>
    <t>Estudo ecológico de longa duração de fragmentos de várzea e de floresta aluvial submetidos a derramamento de petróleo no município de Araucária, Paraná</t>
  </si>
  <si>
    <t>Estudo de medição de vazão de gás com contaminação de CO2 à baixa pressão e seu impacto na qualidade da medição de vazão de queima (flare): estudos teóricos, estudos experimentais e análise de campo.</t>
  </si>
  <si>
    <t>Desenvolvimento de tecnologias para revegetação de áreas degradadas pela exploração e produção de petróleo e gás natural em ecossistemas do norte capixaba</t>
  </si>
  <si>
    <t>Projeto Reparo por Compósitos de Vasos de Pressão</t>
  </si>
  <si>
    <t>Estratégias para Otimização Estática de Sistemas Marítimos Complexos de Produção de Óleo e Gás</t>
  </si>
  <si>
    <t>CARACTERIZAÇÃO E EVOLUÇÃO DE FEIÇÕES CÁRSTICAS, ÍNTEGRAS OU COLAPSADAS, COM MÉTODOS GEOFÍSICOS RASOS (Sigla: CARBOREFLEX)</t>
  </si>
  <si>
    <t>Desenvolvimento de Tecnologias de Soldagem de Revestimento com o Processo PPTAW para a Indústria de Petróleo e Gás.</t>
  </si>
  <si>
    <t>Estudo de reações de hidrotratamento utilizando-se leitos compostos de catalisadores.</t>
  </si>
  <si>
    <t>Desenvolvimento de tecnologias e referenciais para a implementação e monitoramento de projetos de combate à desertificação e recuperação de áreas impactadas da Caatinga</t>
  </si>
  <si>
    <t>Desenvolvimento de Metodologias de Corrosão para Operações de
Estimulação Ácida para Aumentar a Produtividade em Poços do Pré-Sal.</t>
  </si>
  <si>
    <t>ESTUDO DE INIBIDORES DE INCRUSTAÇÃO E DE TECNOLOGIAS PARA AUMENTO DO TEMPO DE VIDA ÚTIL DE OPERAÇÕES DE SQUEEZE DE INIBIDOR DE INCRUSTAÇÃO</t>
  </si>
  <si>
    <t>DESENVOLVIMENTO E IMPLANTAÇÃO DO SISTEMA AVANÇADO DE ALARMES INTELIGENTES (SAAI)</t>
  </si>
  <si>
    <t>Sistema de Monitorização de Vibração e Deformação de Trechos de Vão Livre em Linhas Submarinas.</t>
  </si>
  <si>
    <t>ADDCement - Sistema Inteligente de avaliação da qualidade de cimentação de poços de petróleo</t>
  </si>
  <si>
    <t>Pesquisa e Desenvolvimento em Modelagem Geomecânica, Simuladores de Estabilidade de Poço e Modelagem Numérica para Dimensionamento de Revestimento Submetido a Carregamentos Geomecânicos</t>
  </si>
  <si>
    <t>TRIP - Transporte Reativo e Integridade de Poço</t>
  </si>
  <si>
    <t>FLEXWELL: Valor da Flexibilidade da Completação Inteligente em Poços de Petróleo.</t>
  </si>
  <si>
    <t>Controle e otimização de sistemas de produção de óleo e gás multi-poço</t>
  </si>
  <si>
    <t>Projeto Avançado de Aquisição e Interpretação de Parâmetros para Caracterização e Modelagem de Reservatórios Carstificados - PROCARSTE</t>
  </si>
  <si>
    <t>Desafios na Hidráulica de Poços</t>
  </si>
  <si>
    <t>Tecnologias de controle de sólidos na atividade de perfuração de poços de petróleo e gás: otimização, operações alternativas de separação sólido-líquido e instrumentação de equipamentos.</t>
  </si>
  <si>
    <t>Desenvolvimento de sistemas de pastas de cimento para aplicação em poços onshore e offshore.</t>
  </si>
  <si>
    <t>Modelagem matemática e computacional de problemas associados a testes de injetividade em poços verticais e horizontais considerando múltiplas camadas</t>
  </si>
  <si>
    <t>Simulador Integrado de Interface Poço-Reservatório</t>
  </si>
  <si>
    <t>Avaliação de ligas de níquel sem adição de nióbio para aplicação em revestimentos e soldagem dissimilar.</t>
  </si>
  <si>
    <t>Métodos Multi-Escala para a Simulação Numérica de Reservatórios de Petróleo - UNICAMP</t>
  </si>
  <si>
    <t>Métodos Computacionais para Análise de Linhas de Ancoragem e Risers no Programa Dynasim Módulo DOOLINES</t>
  </si>
  <si>
    <t>Métodos Multiescala para a Simulação Numérica de Reservatórios de Petróleo - USP</t>
  </si>
  <si>
    <t>Interação rocha-fluido e geração de porosidade em rochas carbonáticas dolomitizadas e brechadas: implicações para tipologia de reservatórios</t>
  </si>
  <si>
    <t>Novos Desenvolvimentos no Sistema Dynasim</t>
  </si>
  <si>
    <t>Desenvolvimento de Modelos Matemáticos para Avaliação e Otimização de Fontes Alternativas de Águas em Sistemas de Resfriamento</t>
  </si>
  <si>
    <t>Novos Métodos de Avaliação e Monitoração de Integridade de Sistemas Navais</t>
  </si>
  <si>
    <t>Projeto de Modelagem de Escoamento Multifásico na Presença de Hidratos - Fase 2</t>
  </si>
  <si>
    <t>Atualização da Ferramenta Numérica Integrada 2 e 3D de Elementos Finitos AMG (Análise Mecânica e Geomecânica)</t>
  </si>
  <si>
    <t>Estudo do Escoamento Líquido - Gás em S-BCSS</t>
  </si>
  <si>
    <t>Reavaliação de Metodologia de geração do Diagrama de Restrição</t>
  </si>
  <si>
    <t>Cálculos Multifásicos incluindo Água, Hidrocarbonetos, CO2 e Hidratos</t>
  </si>
  <si>
    <t>Desenvolvimento de um simulador computacional de faturamento hidráulico em meios naturalmente fraturados via técnica de fragmentação de malha de elementos finitos - Projeto Rede de Caracterização e Modelagem Geológica de Reservatórios - CARMOD</t>
  </si>
  <si>
    <t>Metodologias para Desenvolvimento de Campos de Petróleo com Foco em Integração com Sistemas de Produção.</t>
  </si>
  <si>
    <t>Modelos Avançados em Confiabilidade de Sistemas Complexos</t>
  </si>
  <si>
    <t>Partição de H2S em sistemas trifásicos.</t>
  </si>
  <si>
    <t>Integração de Ferramentas de Otimização, Análise e Projeto de Dutos Rígidos de Exportação em regiões ambientais sensíveis.</t>
  </si>
  <si>
    <t>Desenvolvimento do simulador Dynasim 2017</t>
  </si>
  <si>
    <t>Desenvolvimento de uma ferramenta computacional através de superfícies interpolantes de resposta do comportamento de cavernas em rochas salinas para estocagem de óleo e gás</t>
  </si>
  <si>
    <t>Aplicação de técnicas de imagens e relaxometria por ressonância magnética nuclear no desenvolvimento de metodologias de estudo e 
aprimoramento de operações de estimulação em cenários de carbonatos profundos</t>
  </si>
  <si>
    <t>Projeto de Desenvolvimento de Ferramenta 3D para suporte ao Projeto de Arranjos Submarinos</t>
  </si>
  <si>
    <t>Simulador Marítimo Hidroviário: Aplicações em estudos de operação offshore</t>
  </si>
  <si>
    <t>Projeto de Modelagem Matemática e Simulação Numérica de Escoamentos Tridimensionais Sobre um Spool nas proximidades do fundo do mar</t>
  </si>
  <si>
    <t>Estudo da linearidade da taxa de corrosão e avaliação da taxa de corrosão localizada em cupons instalados em dutos em escala real</t>
  </si>
  <si>
    <t>Análise Expressa de Fadiga de Risers Flexíveis Voltada a um Ambiente Web</t>
  </si>
  <si>
    <t>Projeto  Novos Desenvolvimentos para Análise Probabilística de Risers Rígidos</t>
  </si>
  <si>
    <t>SCONSUELO FASE 6 (UTFPR)
Pesquisa, desenvolvimento e testes do módulo de otimização, integrado ao sistema de apoio à decisão SCONSUELO, para facilitar e agilizar o trabalho de programação do escoamento de derivados na malha dutoviária da região de São Paulo</t>
  </si>
  <si>
    <t>Estudo do controle de velocidade de deslocamento de pigs em linhas de gás.</t>
  </si>
  <si>
    <t>Determinação dos Limites de Uso de Aços Empregados em Armaduras de Tração e Pressão de Linhas Flexíveis para Meios Contendo CO2 e H2S</t>
  </si>
  <si>
    <t>Novas Tecnologias para Simulação Computacional e Análise de Estabilidade de Unidades Flutuantes</t>
  </si>
  <si>
    <t>Desenvolvimento de Ferramenta Computacional para Avaliação da Integridade Estrutural de Dutos Submarinos HT/HP (IntegriDutos)</t>
  </si>
  <si>
    <t>A Integração entre a Operação e as Engenharias de Processamento e de Poços.</t>
  </si>
  <si>
    <t>Simulação térmica de transientes no acoplamento poço-reservatório: Interpretação de dados de pressão e temperatura para estimattiva de parâmetros do reservatório</t>
  </si>
  <si>
    <t>Desenvolvimento de sistema de inspeção e monitoramento de chapas de cascos de navios por ondas guiadas</t>
  </si>
  <si>
    <t>Fabricação e Aplicação de Nanopartículas Funcionais de Óxidos na Recuperação/Exploração do Petróleo.</t>
  </si>
  <si>
    <t>Simulação do escoamento multifásico em dispersores de carga de unidades de craqueamento catalítico</t>
  </si>
  <si>
    <t>Desenvolvimento de plataforma de simulação numérica para o apoio ao projeto e avaliação de sistemas de conversão de energia solar térmica em calor de processo.</t>
  </si>
  <si>
    <t>Modelagem e visualização para estudo geomecânico em processos de estocagem de óleo e gás em cavernas de sal</t>
  </si>
  <si>
    <t>Aplicação da técnica CPCM para estudos de sistemas de proteção catódica em dutos de transporte de petróleo e derivados.</t>
  </si>
  <si>
    <t>PESQUISA E DESENVOLVIMENTO SOBRE HIDRATOS EM GARANTIA DE ESCOAMENTO</t>
  </si>
  <si>
    <t>Sistema de Simulação Numérica de Transporte e Reação para Apoio à Previsão da Diagênese e Qualidade de Reservatórios</t>
  </si>
  <si>
    <t>Testes e Estudos de VIV no trecho de flutuadores de SLWRs</t>
  </si>
  <si>
    <t>Desenvolvimento de tecnologias de extensão de vida e metodologia de análise de risers flexíveis com anular alagado submetidos a carregamentos cíclicos.</t>
  </si>
  <si>
    <t>Simulações moleculares em multiescala com aplicações em recuperação melhorada de petróleo: baixa salinidade em carbonatos.</t>
  </si>
  <si>
    <t>Desenvolvimento e aplicação de técnicas de análises de superfícies em catalisadores e aditivos</t>
  </si>
  <si>
    <t>Desenvolvimento de metodologia para acompanhamento da integridade de válvulas submarinas em operação.</t>
  </si>
  <si>
    <t>Catalisadores a base de CaSnO3:Me (Me=Co, Fe, Cu, Pd) suportados em óxidos comerciais para redução catalítica de NO com CO em regeneradores de FCC</t>
  </si>
  <si>
    <t>Desenvolvimento e Integração de Processos para o Tratamento e Dessalinização de Águas Residuárias e de Superfície para Uso em Refinarias Petróleo</t>
  </si>
  <si>
    <t>Análise Numérica e Experimental do Processo de Transferência de Calor em Motores de BCS e Propostas de Processos de Resfriamento</t>
  </si>
  <si>
    <t>Estudo Experimental de Coalescência de Bolhas</t>
  </si>
  <si>
    <t>Reforços estruturais em membros tubulares corroídos por meio de materiais compósitos.</t>
  </si>
  <si>
    <t>Estudo exploratório da aplicação de revestimentos depositados em palhetas de turboexpansores de FCC, por aspersão e tratamento superficial para o aumento da resistência a erosão e corrosão.</t>
  </si>
  <si>
    <t>SimGLI/PB-2 - Aprimoramento do Simulador de Gas-lift Intermitente</t>
  </si>
  <si>
    <t>Simulação numérica de fraturamento hidráulico em rochas naturalmente fraturadas integrada à modelagem geológica de afloramentos carbonáticos - Projeto Rede de Caracterização e Modelagem Geológica de Reservatórios - CARMOD</t>
  </si>
  <si>
    <t>Análise de Dados e Visualização de Informações de Simulação e Produção para Gerenciamento de Reservatórios</t>
  </si>
  <si>
    <t>Modelagem de tensões interfaciais e molhabilidade de sistemas contendo solução salina, rochas carbonáticas e óleo.</t>
  </si>
  <si>
    <t>Projeto de Aplicação de Técnicas de Big Data e Analytics para Identificação de Problemas Operacionais em Poços, Linhas e Plataformas de Produção</t>
  </si>
  <si>
    <t>Métodos de Análise de Velocidade Sísmica</t>
  </si>
  <si>
    <t>MODELAGEM COMPUTACIONAL DE FALHAS GEOLÓGICAS E SUAS ZONAS DE DANOS (MODFAL)</t>
  </si>
  <si>
    <t>ESTUDOS PARA INTEGRAÇÃO DE FERRAMENTA DE CFD EM ELEMENTOS FINITOS AO SIMULADOR ANFLEX</t>
  </si>
  <si>
    <t>Desempenho de Formulações de Gasolinas em motor Monocilíndrico a Injeção Direta.</t>
  </si>
  <si>
    <t>Modelagem Numérica e Análise da Influência do Fator Topográfico na Amplificação Sísmica em Escala Regional.</t>
  </si>
  <si>
    <t>Modelagem e Simulação de Processos Logísticos para Apoio à Tomada de Decisão.</t>
  </si>
  <si>
    <t>Desenvolvimento e Caracterização de Nanofluidos a base de Óleo Comercial</t>
  </si>
  <si>
    <t>Flatfish (fase 2)</t>
  </si>
  <si>
    <t>Desenvolvimento de Sistema Mensageiro</t>
  </si>
  <si>
    <t>Químico de Petróleo</t>
  </si>
  <si>
    <t>Formação de Profissionais de Engenharia Civil para o Setor de Petróleo e Gás</t>
  </si>
  <si>
    <t>Geofísica e Geologia Aplicadas à Exploração e Desenvolvimento de Reservatórios de Petróleo e Gás Natural</t>
  </si>
  <si>
    <t>Programa de Pós-Graduação em Dinâmica dos Oceanos e da Terra - DOT</t>
  </si>
  <si>
    <t>Programa EQ-ANP</t>
  </si>
  <si>
    <t>Engenharia da Energia e do Petróleo</t>
  </si>
  <si>
    <t>Capacitação de Recursos Humanos em Geologia do Petróleo</t>
  </si>
  <si>
    <t>Programa de Ensino: Economia, Planejamento Energético e Engenharia de Produção na Indústria do Petróleo</t>
  </si>
  <si>
    <t>Programa Interdisciplinar em Engenharia do Petróleo e Gás Natural</t>
  </si>
  <si>
    <t>Programa Interdepartamental de Tecnologia em Petróleo e Gás</t>
  </si>
  <si>
    <t>Estudos Ambientais em áreas de atuação da indústria do petróleo, gás e biocombustível</t>
  </si>
  <si>
    <t>Engenharia de Processamento Químico de Petróleo e Gás Natural</t>
  </si>
  <si>
    <t>Programa Institucional da Universidade Federal do Espírito Santo em Petróleo e Gás</t>
  </si>
  <si>
    <t>Direito do Petróleo</t>
  </si>
  <si>
    <t>Engenharia Mecânica para o Uso Eficiente de Bicombustíveis</t>
  </si>
  <si>
    <t>Programa Formação de Recursos Humanos em Eficiência Energética Aplicada ao Setor de Petróleo, Biodiesel e Gás Natural.</t>
  </si>
  <si>
    <t>Formação de Profissionais de Engenharia Civil e Engenharia Química para Atuação no Setor de Petróleo, Gás e Energia</t>
  </si>
  <si>
    <t>Engenharia Ambiental na Indústria do Petróleo, Gás e Biocombustíveis</t>
  </si>
  <si>
    <t>Programa de Formação de Engenheiros na Área de Eficiência Energética para o Setor de Petróleo, Gás e Biocombustíveis</t>
  </si>
  <si>
    <t>Programa Formação de Recursos Humanos em Química de Biocombustíveis</t>
  </si>
  <si>
    <t xml:space="preserve">Programa de Gestão da Sustentabilidade para a Exploração e Produção de Petróleo na Banda Equatorial </t>
  </si>
  <si>
    <t>Programa Interdepartamental de Formação de Recursos Humanos com ênfase em Produção de Petróleo e Gás Natural em Campos Maduros (Aumento do Fator de Recuperação/Estimulação, Captura e Sequestro de Carbono, Manejo de Água e Impactos Ambientais) e para Recursos Não-convencionais (Fluidos de Perfuração, Fraturamento Hidráulico, Impactos ambientais e Logística de Operações)</t>
  </si>
  <si>
    <t>Programa de Recursos Humanos em Tecnologias Avançadas para Recuperação de Petróleo e Gás Natural em Campos Maduros</t>
  </si>
  <si>
    <t>Programa de Recursos Humanos em Petróleo e Meio Ambiente da Universidade Federal da Bahia (PEMA/UFBA)</t>
  </si>
  <si>
    <t>Formação de Recursos Humanos em Engenharias Química, Mecânica e Materiais com Ênfase em Engenharia de Petróleo</t>
  </si>
  <si>
    <t>Especialização em Petróleo e Gás</t>
  </si>
  <si>
    <t>Aditivos para melhoria de eficiência de OC em UTEs</t>
  </si>
  <si>
    <t>Efeito do CO2 na formação de coque na reação de reforma a vapor</t>
  </si>
  <si>
    <t>Uso de ultrassom na avaliação de integridade de tubulação de PRFV</t>
  </si>
  <si>
    <t>Configurações Padronizadas e Ferramentas de Projeto para Risers Rígidos</t>
  </si>
  <si>
    <t>Sensores para Instrumentação Geotécnica de Dutos</t>
  </si>
  <si>
    <t>Geração de energia ambientalmente amigável</t>
  </si>
  <si>
    <t>Recuperação avançada de petróleo por processos microbiológicos em reservatórios do pré-sal e em campos maduros.</t>
  </si>
  <si>
    <t>Desenvolvimento de metodologias analitica para componentes traços petróleos e derivados</t>
  </si>
  <si>
    <t>Estudo da fenomenologia de percolação de fluidos multifásicos em subsuperfície para cenários de incidentes com vazamentos de dutos enterrados em meios heterogêneos.</t>
  </si>
  <si>
    <t>Desenvolvimento de Processo de Coqueamento Contínuo</t>
  </si>
  <si>
    <t>Conversão de destilados leves em médios e gasolina</t>
  </si>
  <si>
    <t>Estudo de novas faixas de viscosidades dos destilados naftênicos oriundos do cru Jubarte para LUBNOR</t>
  </si>
  <si>
    <t>Estudo da gasolina S50 para motores GDI</t>
  </si>
  <si>
    <t>Recuperação de óleo em microporosidade (Pré-projeto)</t>
  </si>
  <si>
    <t>Inovações em coletas oceanográficas</t>
  </si>
  <si>
    <t>Ferramenta de teste de BOP para MPD</t>
  </si>
  <si>
    <t>Qualificação de SCPS por FEA e Redução de Escala</t>
  </si>
  <si>
    <t>Estudo da viabilidade técnica para fabricação e soldagem de tubos API de alta resistência</t>
  </si>
  <si>
    <t>Caracterização de Reservatórios Complexos em Campos Maduros com Declínio de Produção</t>
  </si>
  <si>
    <t>Desenvolvimento do ultrassom Phased Array para inspeção de juntas soldadas em altas temperaturas</t>
  </si>
  <si>
    <t>Soluções Tecnológicas para proteção de peças e equipamentos criticos durante a C&amp;M</t>
  </si>
  <si>
    <t>Efeito da eficiência de purga na resistência à corrosão de juntas soldadas de aços duplex e de aços carbono com clad em liga 625</t>
  </si>
  <si>
    <t>Simulador de treinamento de Segurança operacional, projetos e processos para FPSO</t>
  </si>
  <si>
    <t>Inovação dos sistemas de gestão de implementação de Empreendimentos e preservação de equipamentos</t>
  </si>
  <si>
    <t>Alternativas Logísticas para Destinação de Resíduos NORM</t>
  </si>
  <si>
    <t>Big Data</t>
  </si>
  <si>
    <t>Automação da técnica para verificação de itens de conformidade legal</t>
  </si>
  <si>
    <t>Analise química de petróleo na escala de mililitros</t>
  </si>
  <si>
    <t>Desenvolvimento de Analisadores On-line para acompanhamento de processo</t>
  </si>
  <si>
    <t>Integridade de Revestimento Frente ao Sal</t>
  </si>
  <si>
    <t>Técnicas para Avaliação da Cimentação</t>
  </si>
  <si>
    <t>Dinâmica de Coluna de Perfuração</t>
  </si>
  <si>
    <t>Tampões de Abandono Permanente</t>
  </si>
  <si>
    <t>Contraste de tensão por deformação</t>
  </si>
  <si>
    <t>Análise de Fadiga em Poços de Petróleo</t>
  </si>
  <si>
    <t>Propriedades de Solo para Início de Poço</t>
  </si>
  <si>
    <t>Monitoramento Tempo Real de estabilidade de Poço</t>
  </si>
  <si>
    <t>Perfilagem de Cimentação Thru-tubing</t>
  </si>
  <si>
    <t>Monitoramento de parâmetros de soldagem</t>
  </si>
  <si>
    <t>Capacitação Técnica da Rede de Empresas Brasileiras Fornecedoras do Setor de O&amp;G Frente a Normalização Técnica Internacional</t>
  </si>
  <si>
    <t>Corrosão Preferencial em Juntas Soldadas</t>
  </si>
  <si>
    <t>Compostos NSO na Avaliação Sist. Petrolíferos</t>
  </si>
  <si>
    <t>Considerações de projeto com foco no descomissionamento</t>
  </si>
  <si>
    <t>Incerteza de medição em Análise PVT</t>
  </si>
  <si>
    <t>Falhas transcorrentes e permo-porosidade</t>
  </si>
  <si>
    <t>Influência do Pirobetume em Libra</t>
  </si>
  <si>
    <t>Estabilidade de poços com Gravel-Pack</t>
  </si>
  <si>
    <t>Fluido Multifuncional Base Glicerina</t>
  </si>
  <si>
    <t>Fluidos Leves para o Pré-sal</t>
  </si>
  <si>
    <t>Prevenção NPT por fluência de sal</t>
  </si>
  <si>
    <t>Testes de Qualificação e Confiabilidade</t>
  </si>
  <si>
    <t>Correlação entre efeitos físicos e físico-químicos na medida de acidez</t>
  </si>
  <si>
    <t>Limites de H2S dos mandris em S13Cr</t>
  </si>
  <si>
    <t>Revestimento de Rotores de Hot Expander</t>
  </si>
  <si>
    <t>Início de Poço em Manobra Dupla</t>
  </si>
  <si>
    <t>Melhorias Desempenho Brocas PDCs</t>
  </si>
  <si>
    <t>Riser Web</t>
  </si>
  <si>
    <t>Desgaste no Revestimento durante a Perfuração</t>
  </si>
  <si>
    <t>PCVE - Efeito Do Combustível e da tecnologia dos Motores e Veículos Na Qualidade Do Ar</t>
  </si>
  <si>
    <t>Desenvolvimento e melhoria da qualidade de componentes pultrudados e requisitos de inspeção</t>
  </si>
  <si>
    <t>Software de rotodinâmica - open source</t>
  </si>
  <si>
    <t>Ferramentas e Metodologias baseada em confiabilidade para sistemas de Ancoragem</t>
  </si>
  <si>
    <t>Planejamento e Monitoração SIMOPS</t>
  </si>
  <si>
    <t>Otimização de aproamento e movimento de FPSO em SMS</t>
  </si>
  <si>
    <t>H2S Biogênico no Pré-Sal</t>
  </si>
  <si>
    <t>Petrofísica Digital a Projetos Expeditos</t>
  </si>
  <si>
    <t>Métodos aplicados a simulações numéricas</t>
  </si>
  <si>
    <t>preprojeto Busca Inteligente na Montanha de Dados</t>
  </si>
  <si>
    <t>Monitoramento sísmico permanente - nodes</t>
  </si>
  <si>
    <t>Desenvolvimento de métodos e tecnologias para Oceanografia Operacional (Metocean Operacional:Métodos &amp; Técnicas)</t>
  </si>
  <si>
    <t>Novos conceitos para Offloading com Navios Convencionais</t>
  </si>
  <si>
    <t>Novas Tecnologias em Equipamentos e Operações de Ancoragem</t>
  </si>
  <si>
    <t>Cascos alternativos para UEPs</t>
  </si>
  <si>
    <t>Novas Tecnologias para Inspeção de Cascos</t>
  </si>
  <si>
    <t>Avaliação de camadas frágeis em taludes</t>
  </si>
  <si>
    <t>UEP DIGITAL</t>
  </si>
  <si>
    <t>Descomissionamento de Plataformas Marítimas</t>
  </si>
  <si>
    <t>Cálculo de Fadiga em Tubulação Offshore</t>
  </si>
  <si>
    <t>Sistema de flotação/limpeza de separador</t>
  </si>
  <si>
    <t>InterEng - Barramento de dados Neutro</t>
  </si>
  <si>
    <t>Métodos p/ Sintese de Malhas de Controle</t>
  </si>
  <si>
    <t>Novos modelos em simulação de processos</t>
  </si>
  <si>
    <t>Avanços na Caract. Geoq. de Gases</t>
  </si>
  <si>
    <t>Detectores de CO2 e CH4 - águas ultra-profundas</t>
  </si>
  <si>
    <t>Proj. de DHSV baseado em confiabilidade</t>
  </si>
  <si>
    <t>Validação de Esforços de Riser no SCPS</t>
  </si>
  <si>
    <t>Desenvolvimento de metodologia de dessalgação laboratorial de óleos de Pré-sal</t>
  </si>
  <si>
    <t>Nova Válvula Reguladora BOP</t>
  </si>
  <si>
    <t>Modelagem geofísica</t>
  </si>
  <si>
    <t>Fenômenos de interface na injeção de gás</t>
  </si>
  <si>
    <t>Geomecânica Sísmica</t>
  </si>
  <si>
    <t>Betume Sólido: Impacto na Produção</t>
  </si>
  <si>
    <t>Sistema Poroso integrado a Estratigrafia</t>
  </si>
  <si>
    <t>Inclusões Fluidas: diagênese estrutural</t>
  </si>
  <si>
    <t>Modelagem de processos diagenéticos</t>
  </si>
  <si>
    <t>Injeção Química via Gas-Lift</t>
  </si>
  <si>
    <t>Avaliação da Estabilidade Térmica e Dinâmica da Injetividade de Produtos Químicos utilizados no Pré-sal </t>
  </si>
  <si>
    <t>Geomecânica e Carste</t>
  </si>
  <si>
    <t>Teste de injetividade em poços WAG</t>
  </si>
  <si>
    <t>COMPOSIÇÃO DA ÁGUA PRODUZIDA EM BSW&lt;0,5%</t>
  </si>
  <si>
    <t>Geomecânica: compactação de reservatórios</t>
  </si>
  <si>
    <t>Função Espalhamento Pontual na Geofísica</t>
  </si>
  <si>
    <t>Geometria de fratura por efeito térmico.</t>
  </si>
  <si>
    <t>HPC para Simulação de Reservatórios</t>
  </si>
  <si>
    <t>Otimização de Reservatórios para o PPSBS</t>
  </si>
  <si>
    <t>Gênese de Sulfato-Minerais no Campo de Lula</t>
  </si>
  <si>
    <t>Otimização GeomecBR</t>
  </si>
  <si>
    <t>Prevenção de Hidratos na Perfuração</t>
  </si>
  <si>
    <t>Interface Submarina - QDTS</t>
  </si>
  <si>
    <t>Confiabilidade de Equipamentos e Ferramentas de Intervenção em Poços (CEFIP)</t>
  </si>
  <si>
    <t>Desenvolvimento de FJS para FMCD em AUP</t>
  </si>
  <si>
    <t>Fechamento de Poço com Emissor de Calor</t>
  </si>
  <si>
    <t>Refinamento e adaptação de malhas aplicado à simulação numérica de processos geo</t>
  </si>
  <si>
    <t>Consolidação do desenvolvimento de boias e medições para assimilação em modelos oceânicos</t>
  </si>
  <si>
    <t>Proteção Passiva Criogênica</t>
  </si>
  <si>
    <t>Ferramenta para Análise de PCHE</t>
  </si>
  <si>
    <t>Magnetoestratigrafia do Pré-Sal</t>
  </si>
  <si>
    <t>DORIS - SISTEMA ROBÓTICO MÓVEL PARA INSPEÇÃO REMOTA DE INSTALAÇÕES OFFSHORE (FASE II)</t>
  </si>
  <si>
    <t>Confiabilidade e Segurança de BOPs</t>
  </si>
  <si>
    <t>Integridade de Poço com Confiabilidade</t>
  </si>
  <si>
    <t>Atualização Integrada de Modelos</t>
  </si>
  <si>
    <t>Parametrização de reservatórios</t>
  </si>
  <si>
    <t>Avaliação da taxa de corrosão de óleos do pré-sal e misturas - Fase II</t>
  </si>
  <si>
    <t>Hidroconversão fotoquímica</t>
  </si>
  <si>
    <t>Estudo das rochas ígneas como potenciais reservatórios</t>
  </si>
  <si>
    <t>Predição de fácies do Pré-Sal</t>
  </si>
  <si>
    <t>Parametrização dos elementos Arquiteturais dos Sistemas Turbidíticos Modernos</t>
  </si>
  <si>
    <t>Aprimoramento de correlações óleo-rocha e óleo-óleo - Bacia de Campos</t>
  </si>
  <si>
    <t>Inclusões fluidas:CO2 das rochas ígneas</t>
  </si>
  <si>
    <t>Sistema de Desconexão de Fundo de Poço para 3 Zonas (SDFP)</t>
  </si>
  <si>
    <t>Normatização de diagramas de controle de sistema</t>
  </si>
  <si>
    <t>Análise CFD p/ soluções Eng. Instrument.</t>
  </si>
  <si>
    <t>Proteção Passiva Estrutural em Incêndios</t>
  </si>
  <si>
    <t>AVALIAÇÃO DE DUTOS SUBMARINOS CORROÍDOS</t>
  </si>
  <si>
    <t>Integridade Risers em Material Compósito</t>
  </si>
  <si>
    <t>Monitoração e metodologia de vãos-livres</t>
  </si>
  <si>
    <t>Tensões Residuais-Armaduras de Flexíveis</t>
  </si>
  <si>
    <t>Degradação de Polímeros em Dutos Flexíveis</t>
  </si>
  <si>
    <t>Análise de Viabilidade de BOP Estaiado</t>
  </si>
  <si>
    <t>Resist. residual de flexíveis c/ danos</t>
  </si>
  <si>
    <t>Permeação de Gases Contaminantes Em Dutos Flexíveis</t>
  </si>
  <si>
    <t>Proteção Anti-corrosiiva e inspeção de flexíveis expostos a CO2 e H2S.</t>
  </si>
  <si>
    <t>Analise de fadiga com dados monitorados</t>
  </si>
  <si>
    <t>Metodologia de Análise de Risers Verticais</t>
  </si>
  <si>
    <t>Pesquisas Aplicadas em Sistemas Elétricos de Potência Submarinos</t>
  </si>
  <si>
    <t>Monitoramento de membranas de CO2 PreSal</t>
  </si>
  <si>
    <t>SSGL - Otimização do VASPS Multitubular</t>
  </si>
  <si>
    <t>Redução de CAPEX e OPEX de Sistemas Submarinos de Processamento e Boosting</t>
  </si>
  <si>
    <t>Monitoramento de Peneiras Moleculares em Unidades de Desidratação de Gás no Pré-Sal</t>
  </si>
  <si>
    <t>SSAO Multipoços</t>
  </si>
  <si>
    <t>Novas Tecnologias para Sistemas de Potência Submarinos Convencionais</t>
  </si>
  <si>
    <t>Influ. do pH na estabilidade de emulsoes</t>
  </si>
  <si>
    <t>Sistemas de Transmissão e Distribuição Elétrica Submarinos</t>
  </si>
  <si>
    <t>Sistema Submarino de Tratamento e Descarte de Água Produzida</t>
  </si>
  <si>
    <t>Modelagem de degradação e vida remanescente de equipamentos submarinos</t>
  </si>
  <si>
    <t>Unidade Piloto Trat Eletrostatico AC/DC</t>
  </si>
  <si>
    <t>Inspeção Baseada em Risco aplicada em Equipamentos Submarinos</t>
  </si>
  <si>
    <t>Mitigação da Corrosão em Tratadores Eletrostáticos AC/DC</t>
  </si>
  <si>
    <t>Descomissionamento de Equipamentos Submarinos</t>
  </si>
  <si>
    <t>Detecção de NORM em Sistemas Submarinos</t>
  </si>
  <si>
    <t>Pigs de limpeza multidiâmetros para dutos submarinos de pigagem difícil</t>
  </si>
  <si>
    <t>Ondas Guiadas Submarinas</t>
  </si>
  <si>
    <t>Provador ultrassônico de corrosão ( Provus e Mensageiro )</t>
  </si>
  <si>
    <t>Sistema de inspeção não destrutiva operado por ROV</t>
  </si>
  <si>
    <t>Tratamento de Bio-Incrustação</t>
  </si>
  <si>
    <t>Fragilização por H em equipamentos submarinos</t>
  </si>
  <si>
    <t>Aprimoramento de Inspeções Ultrassônicas Submarinas</t>
  </si>
  <si>
    <t>Instalação e Recuperação de Equipamentos Submarinos</t>
  </si>
  <si>
    <t>Sistema de proteção catódica de equipamentos submarinos</t>
  </si>
  <si>
    <t>Aumento da confiabilidade de ferramentas de workover em ANM</t>
  </si>
  <si>
    <t>Tecnologias e Práticas para Redução de Custos de Sistemas Submarinos</t>
  </si>
  <si>
    <t>Ferramenta para instalação de Plug</t>
  </si>
  <si>
    <t>IMPLEMENTAÇÃO DE CENTRÍFUGA NACIONAL P/TRATAMENTO DE ÁGUA OLEOSA</t>
  </si>
  <si>
    <t>Nova especificação da água de make up</t>
  </si>
  <si>
    <t>Processamento a menores temperaturas</t>
  </si>
  <si>
    <t>Sistema de Identificação e Rastreamento Multivisão de Equipamentos e Peças em C&amp;M</t>
  </si>
  <si>
    <t>Estabilidade sísmica de taludes suaves</t>
  </si>
  <si>
    <t>Metod. diagnostico Cultura de Segurança</t>
  </si>
  <si>
    <t>Sistema de Testes Jato por Impingimento</t>
  </si>
  <si>
    <t>Aplicação de técnicas analíticas mineralógicas e geoquímicas avançadas no entendimento de Rochas do Pré-Sal</t>
  </si>
  <si>
    <t>Sistema inteligente para dado geotécnico</t>
  </si>
  <si>
    <t>Energia no fundo do mar a partir de FPSO</t>
  </si>
  <si>
    <t>Metodologias baseadas em visualização</t>
  </si>
  <si>
    <t>Antiespumante para arraste de óleo</t>
  </si>
  <si>
    <t>Metodologia de projeto de DP Integrado</t>
  </si>
  <si>
    <t>Nucleo Regional PUC-RIO Fase 2</t>
  </si>
  <si>
    <t>Aprendizado de Máquina na Geofísica - GEOF</t>
  </si>
  <si>
    <t>Modelagem de Sistemas Carsticos através de Métodos Geofisicos</t>
  </si>
  <si>
    <t>Geração Elétrica Submarina de Potência</t>
  </si>
  <si>
    <t>Cabos elétricos de nanotubos de carbono</t>
  </si>
  <si>
    <t>Tecnologias de deep conformance control</t>
  </si>
  <si>
    <t>Perfilador ultrassônico não-intrusivo</t>
  </si>
  <si>
    <t>Estudos e experimentos para desenvolvimento de aparatos para crescimento de gotas em emulsões</t>
  </si>
  <si>
    <t>Redução da estabilidade de emulsões água-óleo por deformação das gotas</t>
  </si>
  <si>
    <t>Aumento da robustez de sistemas de HCs</t>
  </si>
  <si>
    <t>Reinjeção de CO2 sem desidratação</t>
  </si>
  <si>
    <t>Estruturação de dados do SITOP</t>
  </si>
  <si>
    <t>Maximização da capacidade de tratamento de água produzida mediante tratamento químico não convencional</t>
  </si>
  <si>
    <t>Reação de sequestrantes H2S em petróleo</t>
  </si>
  <si>
    <t>Des. Membrana Contactora Gás-Líquido</t>
  </si>
  <si>
    <t>Controle de Incrustação no Pré-Sal do ES</t>
  </si>
  <si>
    <t>Classificação das Rochas do Pré-Sal</t>
  </si>
  <si>
    <t>Automação de plantas desassistidas de gás natural</t>
  </si>
  <si>
    <t>Metodologias e ferramentas para monitoração de ativos de plantas industriais</t>
  </si>
  <si>
    <t>Combustíveis para tecnologias de motores de alta eficiência</t>
  </si>
  <si>
    <t>PRÉ-PROJETO - Modelagem de Motores e Veículos Diesel</t>
  </si>
  <si>
    <t>Metodologia para óleos lubrificantes utilizados em motores com B10</t>
  </si>
  <si>
    <t>Tecnologias dos veículos híbridos e elétricos</t>
  </si>
  <si>
    <t>Metodologia para óleo lubrificante utilizado em motores GDI FLEX</t>
  </si>
  <si>
    <t>Obtenção de Biolubrificantes Básicos e Acabados</t>
  </si>
  <si>
    <t>_x000D_
Determinação de poliaromáticos em extensores</t>
  </si>
  <si>
    <t>Ferramenta submarina para identificação e caracterização remota de bioincrustação</t>
  </si>
  <si>
    <t>Tecidos Compósitos em Tancagem Submarina</t>
  </si>
  <si>
    <t>Consolidação da Tecnologia de Oxicombustão em FCC</t>
  </si>
  <si>
    <t>Integridade Estrutural com Hidrogenação</t>
  </si>
  <si>
    <t>Utilização de ferramentas moleculares para otimização de processos de biorremediação.</t>
  </si>
  <si>
    <t>Geomecânica de Reservatórios</t>
  </si>
  <si>
    <t>Apropriação da Produção - Medição Virtual</t>
  </si>
  <si>
    <t>Unidade submarina de remoção de sulfato</t>
  </si>
  <si>
    <t>Tecnologias para viabilização de SCR em FPSO</t>
  </si>
  <si>
    <t>-</t>
  </si>
  <si>
    <t>N°</t>
  </si>
  <si>
    <t>INÍCIO</t>
  </si>
  <si>
    <t>FIM</t>
  </si>
  <si>
    <t>TÍTULO</t>
  </si>
  <si>
    <t>$ PD&amp;I</t>
  </si>
  <si>
    <t>$ TOTAL</t>
  </si>
  <si>
    <t>SOMA</t>
  </si>
  <si>
    <t>ALERTAS</t>
  </si>
  <si>
    <t>MENSAGEM</t>
  </si>
  <si>
    <t>AT-1</t>
  </si>
  <si>
    <t xml:space="preserve"> </t>
  </si>
  <si>
    <t>AT-2</t>
  </si>
  <si>
    <t>AT-3</t>
  </si>
  <si>
    <t>A data de início não corresponde ao projeto informado.</t>
  </si>
  <si>
    <t>O N° ANP informado é inválido. Utilize o formato XXXXX-X.</t>
  </si>
  <si>
    <t>DATA DE INÍCIO BASE</t>
  </si>
  <si>
    <t>20014-7</t>
  </si>
  <si>
    <t>20015-4</t>
  </si>
  <si>
    <t>20016-2</t>
  </si>
  <si>
    <t>20019-6</t>
  </si>
  <si>
    <t>20008-9</t>
  </si>
  <si>
    <t>20005-5</t>
  </si>
  <si>
    <t>20013-9</t>
  </si>
  <si>
    <t>20004-8</t>
  </si>
  <si>
    <t>20006-3</t>
  </si>
  <si>
    <t>20002-2</t>
  </si>
  <si>
    <t>20001-4</t>
  </si>
  <si>
    <t>20023-8</t>
  </si>
  <si>
    <t>20024-6</t>
  </si>
  <si>
    <t>20025-3</t>
  </si>
  <si>
    <t>20027-9</t>
  </si>
  <si>
    <t>20028-7</t>
  </si>
  <si>
    <t>20030-3</t>
  </si>
  <si>
    <t>20031-1</t>
  </si>
  <si>
    <t>20034-5</t>
  </si>
  <si>
    <t>20035-2</t>
  </si>
  <si>
    <t>20036-0</t>
  </si>
  <si>
    <t>20037-8</t>
  </si>
  <si>
    <t>20038-6</t>
  </si>
  <si>
    <t>20039-4</t>
  </si>
  <si>
    <t>20040-2</t>
  </si>
  <si>
    <t>20041-0</t>
  </si>
  <si>
    <t>20042-8</t>
  </si>
  <si>
    <t>20046-9</t>
  </si>
  <si>
    <t>20047-7</t>
  </si>
  <si>
    <t>20048-5</t>
  </si>
  <si>
    <t>20049-3</t>
  </si>
  <si>
    <t>20050-1</t>
  </si>
  <si>
    <t>20051-9</t>
  </si>
  <si>
    <t>20052-7</t>
  </si>
  <si>
    <t>20053-5</t>
  </si>
  <si>
    <t>20054-3</t>
  </si>
  <si>
    <t>20055-0</t>
  </si>
  <si>
    <t>20056-8</t>
  </si>
  <si>
    <t>20057-6</t>
  </si>
  <si>
    <t>20058-4</t>
  </si>
  <si>
    <t>20059-2</t>
  </si>
  <si>
    <t>20060-0</t>
  </si>
  <si>
    <t>20061-8</t>
  </si>
  <si>
    <t>20063-4</t>
  </si>
  <si>
    <t>20064-2</t>
  </si>
  <si>
    <t>20066-7</t>
  </si>
  <si>
    <t>20068-3</t>
  </si>
  <si>
    <t>20069-1</t>
  </si>
  <si>
    <t>20009-7</t>
  </si>
  <si>
    <t>20021-2</t>
  </si>
  <si>
    <t>20071-7</t>
  </si>
  <si>
    <t>20072-5</t>
  </si>
  <si>
    <t>20073-3</t>
  </si>
  <si>
    <t>20074-1</t>
  </si>
  <si>
    <t>20076-6</t>
  </si>
  <si>
    <t>20077-4</t>
  </si>
  <si>
    <t>20007-1</t>
  </si>
  <si>
    <t>20080-8</t>
  </si>
  <si>
    <t>20081-6</t>
  </si>
  <si>
    <t>20082-4</t>
  </si>
  <si>
    <t>20083-2</t>
  </si>
  <si>
    <t>20084-0</t>
  </si>
  <si>
    <t>20085-7</t>
  </si>
  <si>
    <t>20086-5</t>
  </si>
  <si>
    <t>20087-3</t>
  </si>
  <si>
    <t>20088-1</t>
  </si>
  <si>
    <t>20089-9</t>
  </si>
  <si>
    <t>20090-7</t>
  </si>
  <si>
    <t>20091-5</t>
  </si>
  <si>
    <t>20092-3</t>
  </si>
  <si>
    <t>20093-1</t>
  </si>
  <si>
    <t>20095-6</t>
  </si>
  <si>
    <t>20097-2</t>
  </si>
  <si>
    <t>20098-0</t>
  </si>
  <si>
    <t>20100-4</t>
  </si>
  <si>
    <t>20101-2</t>
  </si>
  <si>
    <t>20102-0</t>
  </si>
  <si>
    <t>20103-8</t>
  </si>
  <si>
    <t>20104-6</t>
  </si>
  <si>
    <t>20105-3</t>
  </si>
  <si>
    <t>20106-1</t>
  </si>
  <si>
    <t>20107-9</t>
  </si>
  <si>
    <t>20108-7</t>
  </si>
  <si>
    <t>20109-5</t>
  </si>
  <si>
    <t>20110-3</t>
  </si>
  <si>
    <t>20111-1</t>
  </si>
  <si>
    <t>20112-9</t>
  </si>
  <si>
    <t>20113-7</t>
  </si>
  <si>
    <t>20115-2</t>
  </si>
  <si>
    <t>20116-0</t>
  </si>
  <si>
    <t>20117-8</t>
  </si>
  <si>
    <t>20118-6</t>
  </si>
  <si>
    <t>20119-4</t>
  </si>
  <si>
    <t>20120-2</t>
  </si>
  <si>
    <t>20121-0</t>
  </si>
  <si>
    <t>20123-6</t>
  </si>
  <si>
    <t>20124-4</t>
  </si>
  <si>
    <t>20125-1</t>
  </si>
  <si>
    <t>20126-9</t>
  </si>
  <si>
    <t>20127-7</t>
  </si>
  <si>
    <t>20128-5</t>
  </si>
  <si>
    <t>20131-9</t>
  </si>
  <si>
    <t>20132-7</t>
  </si>
  <si>
    <t>20133-5</t>
  </si>
  <si>
    <t>20134-3</t>
  </si>
  <si>
    <t>20135-0</t>
  </si>
  <si>
    <t>20136-8</t>
  </si>
  <si>
    <t>20137-6</t>
  </si>
  <si>
    <t>20140-0</t>
  </si>
  <si>
    <t>20143-4</t>
  </si>
  <si>
    <t>20144-2</t>
  </si>
  <si>
    <t>20147-5</t>
  </si>
  <si>
    <t>20149-1</t>
  </si>
  <si>
    <t>20156-6</t>
  </si>
  <si>
    <t>20157-4</t>
  </si>
  <si>
    <t>20158-2</t>
  </si>
  <si>
    <t>20159-0</t>
  </si>
  <si>
    <t>20160-8</t>
  </si>
  <si>
    <t>20161-6</t>
  </si>
  <si>
    <t>20162-4</t>
  </si>
  <si>
    <t>20045-1</t>
  </si>
  <si>
    <t>20163-2</t>
  </si>
  <si>
    <t>20164-0</t>
  </si>
  <si>
    <t>20165-7</t>
  </si>
  <si>
    <t>20166-5</t>
  </si>
  <si>
    <t>20179-8</t>
  </si>
  <si>
    <t>20180-6</t>
  </si>
  <si>
    <t>20181-4</t>
  </si>
  <si>
    <t>20182-2</t>
  </si>
  <si>
    <t>20011-3</t>
  </si>
  <si>
    <t>20185-5</t>
  </si>
  <si>
    <t>20186-3</t>
  </si>
  <si>
    <t>20187-1</t>
  </si>
  <si>
    <t>20188-9</t>
  </si>
  <si>
    <t>20190-5</t>
  </si>
  <si>
    <t>20191-3</t>
  </si>
  <si>
    <t>20192-1</t>
  </si>
  <si>
    <t>20193-9</t>
  </si>
  <si>
    <t>20194-7</t>
  </si>
  <si>
    <t>20195-4</t>
  </si>
  <si>
    <t>20196-2</t>
  </si>
  <si>
    <t>20197-0</t>
  </si>
  <si>
    <t>20204-4</t>
  </si>
  <si>
    <t>20205-1</t>
  </si>
  <si>
    <t>20208-5</t>
  </si>
  <si>
    <t>20209-3</t>
  </si>
  <si>
    <t>20210-1</t>
  </si>
  <si>
    <t>20211-9</t>
  </si>
  <si>
    <t>20212-7</t>
  </si>
  <si>
    <t>20213-5</t>
  </si>
  <si>
    <t>20214-3</t>
  </si>
  <si>
    <t>20215-0</t>
  </si>
  <si>
    <t>20217-6</t>
  </si>
  <si>
    <t>20218-4</t>
  </si>
  <si>
    <t>20220-0</t>
  </si>
  <si>
    <t>20221-8</t>
  </si>
  <si>
    <t>20224-2</t>
  </si>
  <si>
    <t>20225-9</t>
  </si>
  <si>
    <t>20226-7</t>
  </si>
  <si>
    <t>20227-5</t>
  </si>
  <si>
    <t>20228-3</t>
  </si>
  <si>
    <t>20230-9</t>
  </si>
  <si>
    <t>20231-7</t>
  </si>
  <si>
    <t>20234-1</t>
  </si>
  <si>
    <t>20235-8</t>
  </si>
  <si>
    <t>20239-0</t>
  </si>
  <si>
    <t>20240-8</t>
  </si>
  <si>
    <t>20241-6</t>
  </si>
  <si>
    <t>20242-4</t>
  </si>
  <si>
    <t>20243-2</t>
  </si>
  <si>
    <t>20244-0</t>
  </si>
  <si>
    <t>20245-7</t>
  </si>
  <si>
    <t>20246-5</t>
  </si>
  <si>
    <t>20247-3</t>
  </si>
  <si>
    <t>20248-1</t>
  </si>
  <si>
    <t>20249-9</t>
  </si>
  <si>
    <t>20250-7</t>
  </si>
  <si>
    <t>20251-5</t>
  </si>
  <si>
    <t>20252-3</t>
  </si>
  <si>
    <t>20253-1</t>
  </si>
  <si>
    <t>20255-6</t>
  </si>
  <si>
    <t>20257-2</t>
  </si>
  <si>
    <t>20258-0</t>
  </si>
  <si>
    <t>20259-8</t>
  </si>
  <si>
    <t>20260-6</t>
  </si>
  <si>
    <t>20261-4</t>
  </si>
  <si>
    <t>20262-2</t>
  </si>
  <si>
    <t>20263-0</t>
  </si>
  <si>
    <t>20264-8</t>
  </si>
  <si>
    <t>20265-5</t>
  </si>
  <si>
    <t>20266-3</t>
  </si>
  <si>
    <t>20267-1</t>
  </si>
  <si>
    <t>20268-9</t>
  </si>
  <si>
    <t>20269-7</t>
  </si>
  <si>
    <t>20270-5</t>
  </si>
  <si>
    <t>20271-3</t>
  </si>
  <si>
    <t>20272-1</t>
  </si>
  <si>
    <t>20273-9</t>
  </si>
  <si>
    <t>20274-7</t>
  </si>
  <si>
    <t>20275-4</t>
  </si>
  <si>
    <t>20276-2</t>
  </si>
  <si>
    <t>20278-8</t>
  </si>
  <si>
    <t>20279-6</t>
  </si>
  <si>
    <t>20280-4</t>
  </si>
  <si>
    <t>20122-8</t>
  </si>
  <si>
    <t>20281-2</t>
  </si>
  <si>
    <t>20282-0</t>
  </si>
  <si>
    <t>20283-8</t>
  </si>
  <si>
    <t>20284-6</t>
  </si>
  <si>
    <t>20285-3</t>
  </si>
  <si>
    <t>20286-1</t>
  </si>
  <si>
    <t>20287-9</t>
  </si>
  <si>
    <t>20288-7</t>
  </si>
  <si>
    <t>20289-5</t>
  </si>
  <si>
    <t>20290-3</t>
  </si>
  <si>
    <t>20291-1</t>
  </si>
  <si>
    <t>20292-9</t>
  </si>
  <si>
    <t>20293-7</t>
  </si>
  <si>
    <t>20294-5</t>
  </si>
  <si>
    <t>20295-2</t>
  </si>
  <si>
    <t>20296-0</t>
  </si>
  <si>
    <t>20130-1</t>
  </si>
  <si>
    <t>20297-8</t>
  </si>
  <si>
    <t>20298-6</t>
  </si>
  <si>
    <t>20299-4</t>
  </si>
  <si>
    <t>20300-0</t>
  </si>
  <si>
    <t>20301-8</t>
  </si>
  <si>
    <t>20302-6</t>
  </si>
  <si>
    <t>20303-4</t>
  </si>
  <si>
    <t>20304-2</t>
  </si>
  <si>
    <t>20305-9</t>
  </si>
  <si>
    <t>20306-7</t>
  </si>
  <si>
    <t>20307-5</t>
  </si>
  <si>
    <t>20308-3</t>
  </si>
  <si>
    <t>20309-1</t>
  </si>
  <si>
    <t>20310-9</t>
  </si>
  <si>
    <t>20311-7</t>
  </si>
  <si>
    <t>20312-5</t>
  </si>
  <si>
    <t>20313-3</t>
  </si>
  <si>
    <t>20314-1</t>
  </si>
  <si>
    <t>20315-8</t>
  </si>
  <si>
    <t>20316-6</t>
  </si>
  <si>
    <t>20317-4</t>
  </si>
  <si>
    <t>20318-2</t>
  </si>
  <si>
    <t>20319-0</t>
  </si>
  <si>
    <t>20320-8</t>
  </si>
  <si>
    <t>20321-6</t>
  </si>
  <si>
    <t>20322-4</t>
  </si>
  <si>
    <t>20323-2</t>
  </si>
  <si>
    <t>20324-0</t>
  </si>
  <si>
    <t>20325-7</t>
  </si>
  <si>
    <t>20017-0</t>
  </si>
  <si>
    <t>20326-5</t>
  </si>
  <si>
    <t>20327-3</t>
  </si>
  <si>
    <t>20328-1</t>
  </si>
  <si>
    <t>20329-9</t>
  </si>
  <si>
    <t>20330-7</t>
  </si>
  <si>
    <t>20331-5</t>
  </si>
  <si>
    <t>20138-4</t>
  </si>
  <si>
    <t>20332-3</t>
  </si>
  <si>
    <t>20333-1</t>
  </si>
  <si>
    <t>20339-8</t>
  </si>
  <si>
    <t>20340-6</t>
  </si>
  <si>
    <t>20341-4</t>
  </si>
  <si>
    <t>20342-2</t>
  </si>
  <si>
    <t>20343-0</t>
  </si>
  <si>
    <t>20344-8</t>
  </si>
  <si>
    <t>20345-5</t>
  </si>
  <si>
    <t>20346-3</t>
  </si>
  <si>
    <t>20347-1</t>
  </si>
  <si>
    <t>20348-9</t>
  </si>
  <si>
    <t>20349-7</t>
  </si>
  <si>
    <t>20350-5</t>
  </si>
  <si>
    <t>20351-3</t>
  </si>
  <si>
    <t>20032-9</t>
  </si>
  <si>
    <t>20033-7</t>
  </si>
  <si>
    <t>20029-5</t>
  </si>
  <si>
    <t>20062-6</t>
  </si>
  <si>
    <t>20352-1</t>
  </si>
  <si>
    <t>20078-2</t>
  </si>
  <si>
    <t>20094-9</t>
  </si>
  <si>
    <t>20146-7</t>
  </si>
  <si>
    <t>20151-7</t>
  </si>
  <si>
    <t>20354-7</t>
  </si>
  <si>
    <t>20355-4</t>
  </si>
  <si>
    <t>20356-2</t>
  </si>
  <si>
    <t>20357-0</t>
  </si>
  <si>
    <t>20358-8</t>
  </si>
  <si>
    <t>20359-6</t>
  </si>
  <si>
    <t>20360-4</t>
  </si>
  <si>
    <t>20365-3</t>
  </si>
  <si>
    <t>20366-1</t>
  </si>
  <si>
    <t>20367-9</t>
  </si>
  <si>
    <t>20370-3</t>
  </si>
  <si>
    <t>20371-1</t>
  </si>
  <si>
    <t>20372-9</t>
  </si>
  <si>
    <t>20373-7</t>
  </si>
  <si>
    <t>20374-5</t>
  </si>
  <si>
    <t>20377-8</t>
  </si>
  <si>
    <t>20378-6</t>
  </si>
  <si>
    <t>20379-4</t>
  </si>
  <si>
    <t>20380-2</t>
  </si>
  <si>
    <t>20381-0</t>
  </si>
  <si>
    <t>20384-4</t>
  </si>
  <si>
    <t>20385-1</t>
  </si>
  <si>
    <t>20386-9</t>
  </si>
  <si>
    <t>20387-7</t>
  </si>
  <si>
    <t>20388-5</t>
  </si>
  <si>
    <t>20389-3</t>
  </si>
  <si>
    <t>20391-9</t>
  </si>
  <si>
    <t>20392-7</t>
  </si>
  <si>
    <t>20393-5</t>
  </si>
  <si>
    <t>20394-3</t>
  </si>
  <si>
    <t>20395-0</t>
  </si>
  <si>
    <t>20396-8</t>
  </si>
  <si>
    <t>20397-6</t>
  </si>
  <si>
    <t>20398-4</t>
  </si>
  <si>
    <t>20399-2</t>
  </si>
  <si>
    <t>20400-8</t>
  </si>
  <si>
    <t>20401-6</t>
  </si>
  <si>
    <t>20129-3</t>
  </si>
  <si>
    <t>20150-9</t>
  </si>
  <si>
    <t>20402-4</t>
  </si>
  <si>
    <t>20177-2</t>
  </si>
  <si>
    <t>20043-6</t>
  </si>
  <si>
    <t>20403-2</t>
  </si>
  <si>
    <t>20404-0</t>
  </si>
  <si>
    <t>20405-7</t>
  </si>
  <si>
    <t>20406-5</t>
  </si>
  <si>
    <t>20096-4</t>
  </si>
  <si>
    <t>20407-3</t>
  </si>
  <si>
    <t>20201-0</t>
  </si>
  <si>
    <t>20184-8</t>
  </si>
  <si>
    <t>20409-9</t>
  </si>
  <si>
    <t>20172-3</t>
  </si>
  <si>
    <t>20410-7</t>
  </si>
  <si>
    <t>20411-5</t>
  </si>
  <si>
    <t>20412-3</t>
  </si>
  <si>
    <t>20413-1</t>
  </si>
  <si>
    <t>20414-9</t>
  </si>
  <si>
    <t>20415-6</t>
  </si>
  <si>
    <t>20153-3</t>
  </si>
  <si>
    <t>20416-4</t>
  </si>
  <si>
    <t>20417-2</t>
  </si>
  <si>
    <t>20418-0</t>
  </si>
  <si>
    <t>20419-8</t>
  </si>
  <si>
    <t>20420-6</t>
  </si>
  <si>
    <t>20421-4</t>
  </si>
  <si>
    <t>20422-2</t>
  </si>
  <si>
    <t>20423-0</t>
  </si>
  <si>
    <t>20424-8</t>
  </si>
  <si>
    <t>20425-5</t>
  </si>
  <si>
    <t>20026-1</t>
  </si>
  <si>
    <t>20338-0</t>
  </si>
  <si>
    <t>20426-3</t>
  </si>
  <si>
    <t>20427-1</t>
  </si>
  <si>
    <t>20429-7</t>
  </si>
  <si>
    <t>Projeto de Desenvolvimento e Avaliação de Aditivos Inteligentes para Estabilização de Asfaltenos</t>
  </si>
  <si>
    <t>Caracterização petrofísica multi-escala de reservatórios do pré-sal</t>
  </si>
  <si>
    <t>Inversão sísmica anisotrópica estocástica de alta resolução direcionada a estimativa de propriedades geomecânicas</t>
  </si>
  <si>
    <t>Biossensor com tecnologia de Fibra Óptica Plástica para Diagnóstico Rápido de Bactérias Redutoras de Sulfato</t>
  </si>
  <si>
    <t>Soluções Submarinas Enxutas para Águas Rasas</t>
  </si>
  <si>
    <t>TAILS - Desenvolvimento de Sistema de Estabilização de Sensor para Possibilitar Detecção de Vazamentos em Ambientes Dinâmicos</t>
  </si>
  <si>
    <t>INVERSÃO ESTOCÁSTICA MODIFICADA</t>
  </si>
  <si>
    <t>DESENVOLVIMENTO DE UM SIMULADOR PARA ESCOAMENTO MULTIFÁSICO E GARANTIA DE ESCOAMENTO - ALFA SIM</t>
  </si>
  <si>
    <t>RSB SPEED Fase 3: Modelo computacional destinado à imageamento sísmico 3D para execução em supercomputadores.</t>
  </si>
  <si>
    <t>CYCLOP WP1/3 INFRAESTRUTURA - IMPLANTAÇÃO DE INFRAESTRUTURA LABORATORIAL PARA ESTUDO EXPERIMENTAL E DE MODELAGEM DE BANCO DE CONDENSADO E MÉTODOS DE MITIGAÇÃO</t>
  </si>
  <si>
    <t>AMPLIAÇÃO DO CONHECIMENTO E CAPACITAÇÃO TÉCNICA DA REDE DE EMPRESAS BRASILEIRAS FORNECEDORAS DO SETOR DE O&amp;G FRENTE A NORMALIZAÇÃO TÉCNICA INTERNACIONAL - DIAGNÓSTICO DE BARREIRAS E IMPACTOS E PROMOÇÃO INTERNACIONAL</t>
  </si>
  <si>
    <t>Caracterização de Testemunhos e Plugues por Análise Digital de Rocha</t>
  </si>
  <si>
    <t>Multi Sensor Inversion Fase II</t>
  </si>
  <si>
    <t>ADDSSI - DETECÇÃO DE ANOMALIAS E DIAGNÓSTICO DE FALHAS DE SISTEMAS DE INJEÇÃO DE ÁGUA EM FPSOS</t>
  </si>
  <si>
    <t>Produção  de biomassa algácea com alto teor de lipídeos destinada à obtenção de biocombustíveis na Planta Piloto da UFRN</t>
  </si>
  <si>
    <t>Avaliação da tecnologia Orbitrap para estudos em petroleômica: um enfoque em geoquímica.</t>
  </si>
  <si>
    <t>Projeto Multicliente CO2CC Program: Captura e Usos para o CO2</t>
  </si>
  <si>
    <t>Redução de COV em UCR (Abertura do Tambor)</t>
  </si>
  <si>
    <t>Avaliação Experimental de Campo Magnético para Mitigação de Incrustações Inorgânicas</t>
  </si>
  <si>
    <t>Redução dos custos de catalisadores para a reação gás-shift- segunda etapa</t>
  </si>
  <si>
    <t>Otimização do uso do ZnO nas refinarias</t>
  </si>
  <si>
    <t>Metodologia de estimação de desempenho de leito simples e leito composto de HDT convencional.</t>
  </si>
  <si>
    <t>Melhoria da qualidade de lubrificantes e parafinas para RLAM</t>
  </si>
  <si>
    <t>Avaliação dos ganhos com o uso de ar enriquecido com O2 nas UGHs</t>
  </si>
  <si>
    <t>Desenvolvimento de Auxiliar de Desparafinação Petrobras</t>
  </si>
  <si>
    <t>TÉCNICAS AVANÇADAS DE CARACTERIZAÇÃO</t>
  </si>
  <si>
    <t>Estudo para aumento da confiabilidade e desempenho dos conversores de amônia</t>
  </si>
  <si>
    <t>Avaliação das etapas críticas do processo de produção Etanol 2G em escala piloto</t>
  </si>
  <si>
    <t>Avaliação da produção de lubrificantes grupos II+ em unidades existentes de HDT de alta severidade</t>
  </si>
  <si>
    <t>COMPÓSITOS COM PERMEABILIDADE REDUZIDA</t>
  </si>
  <si>
    <t>Avaliação da formação de Hidratos em UPGNs</t>
  </si>
  <si>
    <t>Avaliação de mistura e estabilidade de aminas</t>
  </si>
  <si>
    <t>Implantação do piloto do ARGUS em UPGN</t>
  </si>
  <si>
    <t>AVALIAÇÃO DE RISCO ECOLÓGICO</t>
  </si>
  <si>
    <t>Reparo por compósito de baixo custo</t>
  </si>
  <si>
    <t>Reparo de Tubos com Elevado Desgaste</t>
  </si>
  <si>
    <t>DESEMPENHO DE REPAROS EM AMBIENTE SALINO</t>
  </si>
  <si>
    <t>END em juntas laminadas de PRFV</t>
  </si>
  <si>
    <t>Monitoramento da integridade estrutural</t>
  </si>
  <si>
    <t>Metalização em colarinhos</t>
  </si>
  <si>
    <t>Desenvolvimento de novas tecnologias em produção de catalisadores em escala piloto</t>
  </si>
  <si>
    <t>Purificação de Corrente Líquida de UPGN</t>
  </si>
  <si>
    <t>Desenvolvimento tecnológico de uma ferramenta de análise e seleção de sistemas de transbordo</t>
  </si>
  <si>
    <t>Projeto: Desenvolvimento e avaliação de hidrogéis nanocompósitos poliméricos para controle de conformidade</t>
  </si>
  <si>
    <t>Exobot - Sistema Robotizado Móvel de Amplificação de Força</t>
  </si>
  <si>
    <t>Aperfeiçoamento do sistema de extração e separação de óleo de microalgas e de conversão a biodiesel - Projeto: Cultivo de microalgas em vinhaça visando a produção de biodiesel e proteínas</t>
  </si>
  <si>
    <t>SISTEMA DE ALARME E DETECÇÃO DE INFLUXO E LOCALIZAÇÃO DE JUNTAS DE TUBOS DE PERFURAÇÃO OFFSHORE</t>
  </si>
  <si>
    <t>Reinício de Escoamento de Petróleos Parafínicos Gelificados - Fase 3</t>
  </si>
  <si>
    <t>Inovação e melhoria do laboratório de Espectrometria de Gases Nobres (UNESP/Rio Claro) através de sistema multicoletor de aquisição e análise de gases nobres a serem aplicados em ocorrências de petróleo e gás natural.</t>
  </si>
  <si>
    <t>Execução do projeto Mapeamento de Metais em Catalisadores de FCC</t>
  </si>
  <si>
    <t>Novas Formulações de Bunker</t>
  </si>
  <si>
    <t>PRÉ-PROJETO - Efeito da Octanagem no Desempenho de Veículos</t>
  </si>
  <si>
    <t>Soldagem em operação de aços especiais para manutenção em Refinarias</t>
  </si>
  <si>
    <t>Soldagem e operação com GMAW, FCAW e aquecimento por indução</t>
  </si>
  <si>
    <t>Redução de densidade e T95% no HDT de Diesel</t>
  </si>
  <si>
    <t>DESENVOLVIMENTO DE FLUIDO DE IMPRIMAÇÃO ALTERNATIVO</t>
  </si>
  <si>
    <t>CYCLOP WP4 Infraestrutura - IMPLANTAÇÃO DE INFRAESTRUTURA LABORATORIAL PARA GERAÇÃO DE ROCHAS SINTÉTICAS 3D PARA ESTUDOS DE EOR</t>
  </si>
  <si>
    <t>Soldagem em operação de abraçadeiras</t>
  </si>
  <si>
    <t>Desenvolvimento de framework para simulação da formação e transporte de hidratos em tubulações</t>
  </si>
  <si>
    <t>Destinação de Líquido de Gás Natural</t>
  </si>
  <si>
    <t>Desenvolvimento e avaliação de melhoradores de cetano em diesel</t>
  </si>
  <si>
    <t>Solventes de alto ponto de ebulição</t>
  </si>
  <si>
    <t>Valorização de correntes de UGH e novas rotas de produção de H2</t>
  </si>
  <si>
    <t>CONECTIVIDADE DE PAISAGEM PARA FAUNA EM ÁREA DE INFLUÊNCIA DE ATIVIDADES DE PETRÓLEO, GÁS E DERIVADOS COMO MITIGAÇÃO DE IMPACTOS EM FRAGMENTOS FLORESTAIS</t>
  </si>
  <si>
    <t>Avaliação do Impacto da Injeção de Efluentes</t>
  </si>
  <si>
    <t>Avaliação de corrosão em Derivados Leves</t>
  </si>
  <si>
    <t>Otimizar a Inspeção de Trocador de Calor</t>
  </si>
  <si>
    <t>Identificação de água sob revestimento</t>
  </si>
  <si>
    <t>ALTERNATIVAS BIOTECNOLÓGICAS SUSTENTÁVEIS PARA AUMENTO DO FATOR DE RECUPERAÇÃO DE PETRÓLEO DE RESERVATÓRIOS CARBONÁTICOS</t>
  </si>
  <si>
    <t>BR-OTR- Otimizador em tempo real Petrobras para o RGN - Fase 2</t>
  </si>
  <si>
    <t>Ferramenta de Modelagem de Corrosão no Anular e Análise de Vida Útil de Dutos Flexíveis Submarinos</t>
  </si>
  <si>
    <t>DESENVOLVIMENTO DE NOVA GERAÇÃO DE EQUIPAMENTOS SUBMARINOS- AKER SOLUTIONS - ESTUDO DE CONCEITO</t>
  </si>
  <si>
    <t>Metátese de olefinas e ésteres de ácidos graxos para a produção de químicos</t>
  </si>
  <si>
    <t>OATHKEEPER - Fase 2 e 3</t>
  </si>
  <si>
    <t>Processos e Catalisadores para Produção de Combustíveis de Alta Qualidade</t>
  </si>
  <si>
    <t>Impacto da Elevação do teor de biodiesel no óleo diesel rodoviário</t>
  </si>
  <si>
    <t>Sistemas catalíticos com zeólita Beta</t>
  </si>
  <si>
    <t>Monitoração de espessura com sensor EMAT</t>
  </si>
  <si>
    <t>APRIMORAMENTO DE EQUIPAMENTO DE REPARO</t>
  </si>
  <si>
    <t>Tec.Monit.Cor.Ext.p/Duto-SCC e Prot.Cat.</t>
  </si>
  <si>
    <t>Emissões de Hg no ar nas Correntes de GN</t>
  </si>
  <si>
    <t>Novos algoritmos para sistemas de manutenção preditiva em plataformas de produção</t>
  </si>
  <si>
    <t>Sistemas e algoritmos multiagentes para controle de processos da produção</t>
  </si>
  <si>
    <t>Modelos reduzidos para RTO</t>
  </si>
  <si>
    <t>DESTINAÇÃO DE EQUIPAMENTOS DESCOMISSIONADOS</t>
  </si>
  <si>
    <t>Metodologias "Big Data" aplicadas à modelagem na Otimização de Processos</t>
  </si>
  <si>
    <t>Sistemática para suporte ao acompanhamento operacional de FCCs</t>
  </si>
  <si>
    <t>Diesel MAR-II</t>
  </si>
  <si>
    <t>Avaliação de Novos Pré-Tratamentos e Otimização da Remoção de Sais nas Rotas de Descarte Zero</t>
  </si>
  <si>
    <t>Projeto Nautilus - Sistema para otimização da perfuração de poços</t>
  </si>
  <si>
    <t>Projeto V&amp;VinCFD - FASE II: Desenvolvimento de 'Benchmarks' para Verificação e Validação em CFD de Escoamentos Multifásicos da Indústria do Refino de Petróleo</t>
  </si>
  <si>
    <t>Identificação e Tratamento de Oportunidades em Unidades Industriais de HDR e UGH</t>
  </si>
  <si>
    <t>DESENVOLVIMENTO DE NOVA GERAÇÃO DE EQUIPAMENTOS SUBMARINOS-GE. FASE 1- PROVA DE CONCEITO</t>
  </si>
  <si>
    <t>Desenvolvimento de Nova Geração de Equipamentos Submarinos-Onesubsea. Fase 1- prova de conceito</t>
  </si>
  <si>
    <t>Sistema computacional inteligente para detecção de danos em dutos de Transporte de Óleo e Gás.</t>
  </si>
  <si>
    <t>Alquilação de Aromáticos a Diesel e QAV</t>
  </si>
  <si>
    <t>Gasolina Podium</t>
  </si>
  <si>
    <t>Avaliação e Gestão de Ciclo de Vida</t>
  </si>
  <si>
    <t>Análise de Qualidade de dados de Confiabilidade, Logística e Otimização</t>
  </si>
  <si>
    <t>Aplicação de técnicas acústicas para detecção de trepanações ilegais e vazamentos em dutos de transporte de óleo e gás.</t>
  </si>
  <si>
    <t>Rotas tecnológicas para geração de valor para o CO2</t>
  </si>
  <si>
    <t>Tratamento de Águas Hipersalinas</t>
  </si>
  <si>
    <t>Simuladores e ferramentas para mitigação de borras em tanques</t>
  </si>
  <si>
    <t>PRÉ-PROJETO - Otimização da Regeneração da Reforma Catalitica</t>
  </si>
  <si>
    <t>Sistema Integrado de Abastecimento - Fase V.</t>
  </si>
  <si>
    <t>Projeto para desenvolvimento de plugins para o software Imago3D</t>
  </si>
  <si>
    <t>Soluções para a medição de água e sua interface em tanques e dutos</t>
  </si>
  <si>
    <t>Modelos para planejamento de Transporte Aéreo</t>
  </si>
  <si>
    <t>Piloto de Programação de Produção de Refinaria</t>
  </si>
  <si>
    <t>Modelo de afretamento de embarcações considerando incertezas</t>
  </si>
  <si>
    <t>Piloto de Banco de Dados de confiabilidade.</t>
  </si>
  <si>
    <t>Projeto síntese de materiais catalíticos para a utilização no refino a partir de silicatos lamelares (2DMAT)</t>
  </si>
  <si>
    <t>Estudo de parâmetros para otimização das etapas de resfriamento e aquecimento dos tambores de coque</t>
  </si>
  <si>
    <t>Avaliar a integração refino¿petroquímica</t>
  </si>
  <si>
    <t>Método expedito para quantificação de organismos em água de lastro</t>
  </si>
  <si>
    <t>Detecção e dimensionamento SCC em dutos</t>
  </si>
  <si>
    <t>Tec.Sensoriamento p/Segurança Op.de Duto</t>
  </si>
  <si>
    <t>Caracterização Produtos de Corrosão</t>
  </si>
  <si>
    <t>Metodologia para identificação e avaliação de erros humanos em tarefas não-rotineiras</t>
  </si>
  <si>
    <t>Capacitação do Laboratório de Recuperação Avançada de Petróleo da COPPE/UFRJ para Pesquisas Experimentais Avançadas em Injeção de Água, Gás (incluindo WAG) e outros métodos de EOR.</t>
  </si>
  <si>
    <t>ANÁLISE EXPERIMENTAL DA RECUPERAÇÃO DE PETRÓLEO PARA OS CARBONATOS DO PRÉ-SAL DO BRASIL ATRAVÉS DE INJEÇÃO ALTERNADA DE CO2 E ÁGUA.</t>
  </si>
  <si>
    <t>Membranas com Resistência Térmica e Mecânica para Captura de CO2</t>
  </si>
  <si>
    <t>Simulação composicional adaptativa de reservatórios de petróleo integrada com poços e equipamentos de superfície em conjunto com malhas estruturadas, não-estruturadas e computação paralela</t>
  </si>
  <si>
    <t>Imageamento automático de partículas de catalisador</t>
  </si>
  <si>
    <t>Estimativa de macro modelos acústicos usando PSO full-waveform inversion</t>
  </si>
  <si>
    <t>Desenvolvimento de Arquitetura para Aceleração em FPGA de Computação de Alta Performance (HPC) aplicado a Imageamento Sísmico</t>
  </si>
  <si>
    <t>Desenvolvimento de Nova Geração de Equipamentos Submarinos ¿ FMC, Fase II ¿ Construção e Montagem de Protótipos e Qualificação de Componentes.</t>
  </si>
  <si>
    <t>Modelagem Numérica de um Sistema de Perfuração sem Riser</t>
  </si>
  <si>
    <t>Implantação de infraestrutura laboratorial para estudar condições de formação de segunda fase líquida em altas pressões e temperaturas, observando efeitos composicionais de óleos vivos e de recombinação de óleos mortos</t>
  </si>
  <si>
    <t>ESTUDO DO EQUILÍBRIO LÍQUIDO-LÍQUIDO EM CONDIÇÕES HPHT: FORMAÇÃO DE SEGUNDA FASE LÍQUIDA EM ÓLEOS RICOS EM CO2</t>
  </si>
  <si>
    <t>Projeto de Pesquisa e Desenvolvimento de um Sistema Computacional para Programação da Logística de PLSVs</t>
  </si>
  <si>
    <t>Projeto: Investigação dos Efeitos de Fadiga na Construção de Poços de Petróleo</t>
  </si>
  <si>
    <t>Hidrocarbonetos renováveis derivados de microalgas</t>
  </si>
  <si>
    <t>Desenvolver banco de dados de propriedades físicas e químicas para qualificação de cimento Portland tipo CPP e classe G para uso em operações de cimentação de poços de petróleo e banco de dados com propriedades físicas para validação de pasta de cimento Pos-Job.</t>
  </si>
  <si>
    <t>Execução do Projeto de Produção de Formulações de Aditivos à Base de poli(etileno-co-acetato de vinila) (EVA) Quimicamente Modificado</t>
  </si>
  <si>
    <t>Análise de traçadores químicos do tipo Fluorobenzoatos em água produzida</t>
  </si>
  <si>
    <t>Otimização e automação de processos de planejamento e gestão operacionais para construção de poços marítimos</t>
  </si>
  <si>
    <t>Avaliação dos efeitos de formulações de óleo diesel S10B10 e S500B10 e outras misturas nas emissões legisladas, não legisladas e no desempenho de motores e veículos do ciclo Diesel</t>
  </si>
  <si>
    <t>Execução do Projeto Novos Desenvolvimentos do Programa Anflex</t>
  </si>
  <si>
    <t>Investigação de catalisadores de refino e suas transformações térmicas por Difração de Raios-X in situ</t>
  </si>
  <si>
    <t>Projeto Efeitos Geomecânicos em Reservatórios e Rochas Adjacentes Causados pela Produção - Fase III</t>
  </si>
  <si>
    <t>P&amp;D em Processos de Gestão com Foco no Desenvolvimento e Implantação do Módulo de Materiais no Sistema CRONOWEB</t>
  </si>
  <si>
    <t>Modelagem Numérica de Interação Duto-Escorregamentos Submarinos através do Método dos Pontos Materiais</t>
  </si>
  <si>
    <t>Sistema tomografia ondas guiadas dutos</t>
  </si>
  <si>
    <t>Novas tecnologias para Interface, comunicação e integração de sistemas</t>
  </si>
  <si>
    <t>Diagnóstico de sistemas térmicos por técnicas de CFD</t>
  </si>
  <si>
    <t>Desenvolvimento de protótipos de equipamento para construção de poços: camisa deslizante com ferramenta de atuação permanente (conexões 7-5/8 e 9-7/8).</t>
  </si>
  <si>
    <t>Desenvolvimento de método de caracterização de pastas de cimento G submetidas à atmosfera de CO2</t>
  </si>
  <si>
    <t>Sistemas de controle e otimização da produção</t>
  </si>
  <si>
    <t>Desenvolvimento de protótipos de equipamento para construção de poços: Barreira mecânica anular com passagem de linhas hydráulicas e elétricas, diamêtros 8-1/2 e 12-1/4.</t>
  </si>
  <si>
    <t>Monitoração de corrosão com sensores MMM</t>
  </si>
  <si>
    <t>Investigação da Dinâmica de Migração e Exsudação de Óleo das Bacias de Sergipe-Alagoas e Pernambuco-Paraíba Offshore e Integração com os Sistemas Petrolíferos</t>
  </si>
  <si>
    <t>Projeto Bioestratigrafia Integrada do Cretáceo marinho de Sergipe-Alagoas</t>
  </si>
  <si>
    <t>Sistemas cognitivos para diagnóstico de processos e equipamentos</t>
  </si>
  <si>
    <t>Sistema submarino baseado em membranas para tratamento e injeção de água do mar ¿ Fase 1</t>
  </si>
  <si>
    <t>Asset Integrity - Robotic:  Riser FlexJoint Integrity Tool</t>
  </si>
  <si>
    <t>Caracterização geológica de reservatórios carbonáticos do intervalo Pré-sal da bacia de Santos, correlatos (bacia de Sergipe-Alagoas) e análogos ¿ PRESAL</t>
  </si>
  <si>
    <t>Automação de procedimentos operacionais para o Refino</t>
  </si>
  <si>
    <t>Estudos Tribológicos para Previsão de Desgaste do Revestimento na Perfuração</t>
  </si>
  <si>
    <t>Robô para a inspeção em serviço dos tanques de carga de FPSOs</t>
  </si>
  <si>
    <t>Ferramenta Numérica Customizada (IntegriSpan) para Análise e Validação Experimental de Fadiga em Dutos Rígidos com Vãos-Livres Submetidos a VIV</t>
  </si>
  <si>
    <t>Nanofluidos híbridos de copolímeros de acrilamida e nanomateriais de carbono para a recuperação melhorada de petróleo</t>
  </si>
  <si>
    <t>Soluções Numéricas e Analíticas aplicadas à Geomecânica de Reservatórios (Projeto SONAR)</t>
  </si>
  <si>
    <t>Projeto Pesquisa de Desenvolvimentos para os Módulos  do Sistema Integrado do Abastecimento (SIA)</t>
  </si>
  <si>
    <t>Pesquisa teórica e experimental sobre a aplicação de métodos físicos para mitigação de incrustações</t>
  </si>
  <si>
    <t>Pesquisa e Desenvolvimento em técnicas e algoritmos para processos de requisição, análise e avaliação da cimentação.</t>
  </si>
  <si>
    <t>Análise e avaliação da citotoxicidade, toxicidade e genotoxicidade de nanopartículas de interesse da indústria petrolífera em modelos in vitro, in vivo e ex vivo</t>
  </si>
  <si>
    <t>Captura e Transformação Química de CO2 em Combustíveis e Produtos Químicos</t>
  </si>
  <si>
    <t>Processos inovadores para a conversão de CO2 em produtos químicos de alto valor agregado e combustíveis baseado em catalisadores híbridos</t>
  </si>
  <si>
    <t>Produção de Moléculas Orgânicas a partir de CO2 e H2O por Fotocatálise em Nano-óxidos</t>
  </si>
  <si>
    <t>Perspectivas para armazenamento de carbono em Reservatórios de Petróleo Não Convencionais ¿onshore¿ e de Bacias Sedimentares ¿offshore¿ do Sudeste do Brasil</t>
  </si>
  <si>
    <t>Redução das emissões de gases do efeito estufa através da integração de centrais termoeléctricas com tecnologias de conversão de CO2</t>
  </si>
  <si>
    <t>Sistema de monitoramento acústico passivo para detecção de vazamento de CO2</t>
  </si>
  <si>
    <t>Detecção de vazamento dos gases CH4 e CO2 no fundo do mar utilizando imagens de ultrassom com múltiplos elementos.</t>
  </si>
  <si>
    <t>Estudo do comportamento de corrosão e/ou degradação em solução aquosa saturada com CO2 na ausência e presença de contaminantes (NOx, SOx e H2S) em materiais utilizados no transporte de CO2 Supercrítico (SCCO2)</t>
  </si>
  <si>
    <t>Ejetor de Alta Eficiência para Compressão de Gás</t>
  </si>
  <si>
    <t>Simulação de escoamentos internos com dinâmica molecular para reduzir perdas de carga em dutos para transporte de CO2, CH4 e Óleo</t>
  </si>
  <si>
    <t>Desenvolvimento de Separadores Supersônicos de Gases: Otimização, Simulação Numérica e Ensaios</t>
  </si>
  <si>
    <t>Interação Rocha-Fluido no Processo de Fraturamento de Formações Carbonáticas</t>
  </si>
  <si>
    <t>Determinação de propriedades fundamentais de misturas gasosas de interesse da indústria de petróleo e gás natural na presença de fluidos complexos</t>
  </si>
  <si>
    <t>Diagênese nas sequências carbonáticas do Pré-Sal e seu impacto na exploração e produção de reservatórios de hidrocarbonetos ¿ P&amp;D.</t>
  </si>
  <si>
    <t>TECNOLOGIAS SUSTENTÁVEIS PARA SEPARAÇÃO E UTILIZAÇÃO DE CO2</t>
  </si>
  <si>
    <t>Desenvolvimento de tecnologias avançadas com base em nano(bio)tecnologia para aplicação em processos de recuperação avançada de petróleo - NanoEOR</t>
  </si>
  <si>
    <t>Cronoestratigrafia Isotópica Orgânica</t>
  </si>
  <si>
    <t>Avaliação e Monitoramento Atmosférico em Plataformas Offshore</t>
  </si>
  <si>
    <t>Desenvolvimento de ambiente de software para armazenamento, análise e simulação de dados de reservatório com foco em aplicações de Recuperação Avançada de Petróleo.</t>
  </si>
  <si>
    <t>METAGENÔMICA PARA AVALIAÇÃO E MONITORAMENTO DE AMBIENTES ESTRATÉGICOS</t>
  </si>
  <si>
    <t>Simulador de taxa de corrosão para dutos</t>
  </si>
  <si>
    <t>Novas tecnologias para Interface, comunicação e integração de sistemas.</t>
  </si>
  <si>
    <t>Minim.Impacto Oper.de Part.Solidas-Dutos</t>
  </si>
  <si>
    <t>Desenvolvimento de teste catalítico para investigar mecanismos de reação em novas zeólitas</t>
  </si>
  <si>
    <t>Dispositivos de fluidização e contato (pipe-grid e retificador)</t>
  </si>
  <si>
    <t>Controle de Dienos na Nafta Craqueada</t>
  </si>
  <si>
    <t>Avaliação técnico-econômica de tecnologias de biocombustíveis.</t>
  </si>
  <si>
    <t>Processamento de GN com alto teor de CO2</t>
  </si>
  <si>
    <t>Avaliação de anti-incrustrantes para fornos de UCRs</t>
  </si>
  <si>
    <t>Inferências de emissões para fornos e caldeiras (PEMS)</t>
  </si>
  <si>
    <t>Sistema especialista para monitoração e diagnóstico de sistemas de cogeração e turbomáquinas</t>
  </si>
  <si>
    <t>Estimativa em tempo real da composição da carga de unidades de destilação</t>
  </si>
  <si>
    <t>Novas metodologias para controle regulatório de processos</t>
  </si>
  <si>
    <t>Viscosidade Inerente Corrigida de Poliamidas</t>
  </si>
  <si>
    <t>Hidrocarb - Caracterização Física, Química e Mineralógica de Transformações Hidrotermais e Diagenéticas em Rochas Carbonáticas</t>
  </si>
  <si>
    <t>P&amp;D em Otimização e Automação de Processos com foco no desenvolvimento de métodos, modelos e algoritmos para dimensionamento da demanda de serviços aplicados à cadeia de suprimentos de Poços.</t>
  </si>
  <si>
    <t>Aprimoramento de Laboratório para Realização de Pesquisas Geotécnicas de Campo sobre Projetos de Poços (Condutores)</t>
  </si>
  <si>
    <t>Investigação da influência da tensão confinante na taxa de fluência estacionária em rochas salinas em laboratório</t>
  </si>
  <si>
    <t>Síntese de Padrões de Compostos Orgânicos Contendo Arsênio - Projeto Desativação catalítica: HDS e HDT de nafta</t>
  </si>
  <si>
    <t>Tratamento de dados de vibração de colunas de perfuração de petróleo, modelagem/simulação da dinâmica da coluna e calibração de modelos</t>
  </si>
  <si>
    <t>Projeto de pesquisa Mapeamento de Metais em Catalisadores de FCC</t>
  </si>
  <si>
    <t>Avaliação da Corrosividade de Nova Especificação de Água de Reposição para UEPs</t>
  </si>
  <si>
    <t>Caracterização de Materiais Elastoméricos para a Indústria de Óleo e Gás</t>
  </si>
  <si>
    <t>Estudos dos Processos de Obtenção de Biolubrificantes Derivados do Óleo de Mamona via Catálise Heterogênea em Escala Laboratorial e Piloto</t>
  </si>
  <si>
    <t>Projeto sistema de verificação de conformidade legal de projetos de plantas industriais.</t>
  </si>
  <si>
    <t>Mapeamento Digital de Solos em Áreas de Exploração e Produção de Óleo e Gás - Estudos de caso dos campos do Norte e do Nordeste Brasileiro</t>
  </si>
  <si>
    <t>OCTOPUS 4.0 - Sistema Integrado de Gerência de Reservatórios.</t>
  </si>
  <si>
    <t>Especiação de Hidrocarbonetos em Emissões Veiculares</t>
  </si>
  <si>
    <t>Projeto Sistemas Continentais - Desenvolvimento de Rotinas Numéricas para Simulação de Sedimentação e Diagênese Siliciclástica e Carbonática</t>
  </si>
  <si>
    <t>Desenvolvimento de materiais avançados de carbono</t>
  </si>
  <si>
    <t>Equilíbrio de Fases, Densidades e Viscosidade de Misturas de Hidrocarbonetos, Metano e CO2 em Pressões Elevadas</t>
  </si>
  <si>
    <t>Estudo da soldagem de aços inoxidáveis duplex e de aços carbonos com clad em Inconel 625 para avaliação da influência da oxidação devido à ineficiência de purga na resistência à corrosão.</t>
  </si>
  <si>
    <t>Avaliação da influência da temperatura de interpasse na soldagem de aços microligados, ARBL e cladeados com ligas de Ni</t>
  </si>
  <si>
    <t>Atualização do parque computacional do Grupo de Geofísica Aplicada e seu laboratório HPG Lab (High Performance Geophysics Laboratory) (HPG/CEPETRO/UNICAMP)</t>
  </si>
  <si>
    <t>Desenvolvimento de metodologia para identificação e quantificação de oxigenados em derivados por abordagem microfluidica</t>
  </si>
  <si>
    <t>Petroleômica por Electrospray (ESI) e Espectrometria de Massas por MegaOrbitrap (ESI-MegaOrb-MS): Um Novo Paradigma na Análise de Petróleo</t>
  </si>
  <si>
    <t>Avaliação e Desenvolvimento de Aplicação de Solventes Oxigenados</t>
  </si>
  <si>
    <t>Estudo de revestimentos metálicos aplicados por aspersão térmica para proteção catódica interna de juntas soldadas em dutos e linhas revestidas internamente.</t>
  </si>
  <si>
    <t>Imago3D: Rocha Digital Aplicada a Sistemas Porosos Multiescalares</t>
  </si>
  <si>
    <t>Detectores de CO2/CH4 no Pré-Sal</t>
  </si>
  <si>
    <t>Desenvolvimento de Técnicas Experimentais para Otimização Técnico-econômica do Processo de Medição de Volume de Líquido em Tanques e Tubulações</t>
  </si>
  <si>
    <t>Tracelift - Melhorias e Adequação</t>
  </si>
  <si>
    <t>Projeto de Desenvolvimento de Sistemas de Otimização e Controle Avançado com o ambiente MPA - Módulos de Procedimentos Automatizados</t>
  </si>
  <si>
    <t>Projeto BR-TUNING MIMO II - Novos Métodos para Avaliação e Sintonia de Controladores Descentralizados</t>
  </si>
  <si>
    <t>Execução do Projeto Desenvolvimento de Técnicas Especiais de Soldagem para Manutenção em UEPs</t>
  </si>
  <si>
    <t>Projeto VR-SimOps - Ferramenta 3D de Planejamento e Monitoração de Operações Simultâneas</t>
  </si>
  <si>
    <t>Experimento e simulação numérica para a avaliação da formação de borra em tanques de armazenamento de petróleo</t>
  </si>
  <si>
    <t>Análise Experimental e Numérica dos Efeitos Geomecânicos e Geoquímicos de Rochas Carbonáticas - Injeção de Fluidos Reativos</t>
  </si>
  <si>
    <t>Estudo de deposição de parafina em dutos - Fase 2</t>
  </si>
  <si>
    <t>Projeto Pesquisa e Desenvolvimento de Métodos para Caracterização de Reservatórios via Inversão Sísmica Conjunta para Propriedades Petrofísicas e Litofácies integrada com a Simulação de Pseudo-Poços</t>
  </si>
  <si>
    <t>Desenvolvimento de superfície tipo "SLIPS" ("slippery liquid infused porous surface") como revestimento anti-incrustante</t>
  </si>
  <si>
    <t>Tomografia Sísmica do Sudeste do Brasil.</t>
  </si>
  <si>
    <t>AUSPEX - Advanced Ultrasound Signal Processing for Equipment inspeCtionS - Desenvolvimento de Técnicas Avançadas de Processamento de Sinais para Inspeções de Equipamentos Submarinos por Ultrassom.</t>
  </si>
  <si>
    <t>Interferometria Sísmica</t>
  </si>
  <si>
    <t>ESTUDO DO COMPORTAMENTO TERMODINÂMICO DE MISTURAS DE FLUIDOS DE PERFURAÇÃO BASE ORGÂNICA COM GÁS CARBÔNICO E METANO</t>
  </si>
  <si>
    <t>Projeto de Desenvolvimento e Inovação Tecnológica de Sistemas de Medição e Modelagem do Efeito Joule-Thompson para Fluidos Pressurizados puros e Misturas Simples</t>
  </si>
  <si>
    <t>DESENVOLVIMENTO DE TÉCNICAS AVANÇADAS PARA CARACTERIZAÇÃO DE MATERIAIS E AVALIAÇÃO DE PAVIMENTOS ASFÁLTICOS NO BRASIL, COM A UNIVERSIDADE FEDERAL DO CEARÁ</t>
  </si>
  <si>
    <t>Testes de Colapso em Dutos Sob Pressão Externa</t>
  </si>
  <si>
    <t>Potencial paleoecológico, bioestratigráfico e paleoambiental de hidrozoários (hidroides) fósseis do Aptiano da Bacia de Santos (Pré-Sal)</t>
  </si>
  <si>
    <t>Pesquisa, Desenvolvimento e Teste de Óleo Modelo Reologicamente Semelhante ao Óleo Real: Fase 2</t>
  </si>
  <si>
    <t>SIMULAÇÃO COMPUTACIONAL AVANÇADA DE OPERAÇÕES SUBMARINAS COM ROV</t>
  </si>
  <si>
    <t>Projeto simulador de treinamento de segurança operacional, projetos e processos para FPSO.</t>
  </si>
  <si>
    <t>Obtenção de Frações Ricas em Diamantóides do Petróleo Usando Sistemas Nanoporosos</t>
  </si>
  <si>
    <t>Melhoria de infraestrutura laboratorial para o estudo de causas e modos de falhas em componentes controladores de BOP (Blow-out preventer).</t>
  </si>
  <si>
    <t>Avaliação de Impacto Ambiental de Atividades de Captura e Estocagem de Carbono no Brasil</t>
  </si>
  <si>
    <t>Projeto de Ensaio em Modelos Reduzidos de Estruturas Oceânicas</t>
  </si>
  <si>
    <t>MODICARSTE - Modelagem e simulação multifísica de diagênese cárstica em escala de reservatório.</t>
  </si>
  <si>
    <t>Sistema avançado de visualização imersiva-interativa para a interpretação de modelos geológicos digitais (VizGEO)</t>
  </si>
  <si>
    <t>Projeto de desenvolvimento e melhoria da qualidade de componentes pultrudados e requisitos de inspeção</t>
  </si>
  <si>
    <t>Implementação da técnica de Difração de Elétrons no Microscópio Eletrônico de Varredura</t>
  </si>
  <si>
    <t>CRAS - Climbing Robot for Advanced inSpection - Solução de Inspeção através de Robô Escalador para Superfícies Quentes e Ultrassom Phased-Array</t>
  </si>
  <si>
    <t>Projeto Caracterização Multiescalar e Modelagem Diagenética Preditiva em Depósitos de Coquinas e Folhelhos Intercalados da Formação Morro do Chaves, Bacia Sergipe-Alagoas - Projeto "CAMURES-Diagênese"</t>
  </si>
  <si>
    <t>Projeto de avaliação da influência da temperatura, da pressão e da vazão sobre o comportamento de fases de aditivos químicos utilizados por injeção via umbilical</t>
  </si>
  <si>
    <t>Simulação Acoplada do Efeito de Golfadas, onde será adaptado um simulador de escoamento multifásico para acoplamento a simuladores de dinâmica estrutural de risers</t>
  </si>
  <si>
    <t>Projeto de Desenvolvimento de fórmulas catalíticas AxMxW2-xO6 para reação de ODH do propano</t>
  </si>
  <si>
    <t>Análise Numérica e Experimental do Fluxo Monofásico em Meios Porosos Fraturados e Carstificados.</t>
  </si>
  <si>
    <t>Modelagem e simulação fluidodinâmica de um homogeneizador de fluxo em sistemas de bombeamento marinho S-BCSS com o uso do software OpenFOAM</t>
  </si>
  <si>
    <t>Desenvolvimento de zeólitas de alta acessibilidade a base de MCM-22 para aplicação em craqueamento catalítico</t>
  </si>
  <si>
    <t>Estudos de Equilíbrio Líquido-Líquido em Alta Pressão de Fluidos Petrolíferos do Pré-Sal Brasileiro</t>
  </si>
  <si>
    <t>Olefinas C10-C13 para produção de químicos</t>
  </si>
  <si>
    <t>Modelagem Direta da Litosfera em Ambiente Recon e Tectos</t>
  </si>
  <si>
    <t>Desenvolvimento de novas tecnologias em produção de catalisadores em escala piloto utilizando a Unidade Protótipo de Catalisadores (PROCAT).</t>
  </si>
  <si>
    <t>Pesquisa experimental para o estudo de causas e modos de falhas em componentes controladores de BOP (Blow-out preventer).</t>
  </si>
  <si>
    <t>Física do Petróleo em Meios Porosos</t>
  </si>
  <si>
    <t>Modelo de avaliação de impacto da abertura do mercado de distribuição de gás natural no Brasil - cenários alternativos</t>
  </si>
  <si>
    <t>Projeto De Implantação de Infraestrutura do Laboratório de Química da PUCRS</t>
  </si>
  <si>
    <t>Projeto de Implantação de Infraestrutura para o Laboratório H2CIN da UFRJ</t>
  </si>
  <si>
    <t>Projeto de Infraestrutura para a Captura e Transformação de CO2 em Combustíveis e Produtos Químicos</t>
  </si>
  <si>
    <t>Capacitação do Laboratório de Recuperação Avançada de Petróleo da COPPE/UFRJ para Pesquisas Experimentais Avançadas em caracterização de Fluidos Complexos em condições de reservatórios de campos brasileiros</t>
  </si>
  <si>
    <t>CARACTERIZAÇÃO DE FLUIDOS COMPLEXOS EM CONDIÇÕES DE RESERVATÓRIO DE CAMPOS BRASILEIROS</t>
  </si>
  <si>
    <t>Capacitação do Laboratório de Macromoléculas e Colóides na Industria de Petróleo (LMCP) para o desenvolvimento de biopolímeros para aplicação em recuperação avançada de petróleo.</t>
  </si>
  <si>
    <t>Capacitação do laboratório CEPETRO (LABORE) para apoio a testes de deslocamento de polímeros em meio poroso para recuperação avançada de petróleo.</t>
  </si>
  <si>
    <t>Capacitação do Laboratório de BIOINOVAR - BIOTECNOLOGIA - UNIDADE DE BIOCATALISE, BIOPRODUTOS E
BIOENERGIA para o desenvolvimento de biopolímeros para aplicação em recuperação avançada de petróleo.</t>
  </si>
  <si>
    <t>Capacitação do laboratório de físico-química de surfactantes da PUC-RIO (LASURF/PUC-Rio) para o desenvolvimento de formulações contendo surfactantes e nanopartículas para recuperação avançada de petróleo (EOR)</t>
  </si>
  <si>
    <t>Sist varredura OG circunferenciais</t>
  </si>
  <si>
    <t>Avaliação pigs detecção furto dutos</t>
  </si>
  <si>
    <t>Desenv pigs furto dutos</t>
  </si>
  <si>
    <t>Sala de Plantas Virtuais</t>
  </si>
  <si>
    <t>DESENVOLVIMENTO DE FORMULAÇÕES CONTENDO SURFACTANTES E NANOPARTÍCULAS PARA CONTROLE DE MOBILIDADE DE GÁS USANDO ESPUMAS PARA RECUPERAÇÃO AVANÇADA DE PETRÓLEO</t>
  </si>
  <si>
    <t>Injeção de Biopolímeros para a Recuperação Avançada de Petróleo de Reservatórios do Pré-sal Brasileiro</t>
  </si>
  <si>
    <t>Modelagem matemática e computacional do dano à formação durante a injeção de polímeros em meios porosos</t>
  </si>
  <si>
    <t>Desenvolvimento integrado de técnicas para avaliação de produtos asfálticos</t>
  </si>
  <si>
    <t>ESTUDO TEÓRICO EXPERIMENTAL DOS ESCOAMENTOS HORIZONTAIS E LEVEMENTE INCLINADOS LÍQUIDO-LÍQUIDO E LÍQUIDO-LÍQUIDO-GÁS COM FLUIDO VISCOSO E PROPOSIÇÃO DE MODELOS DE DESLIZAMENTO PARA APLICAÇÃO NO MARLIM</t>
  </si>
  <si>
    <t>Desenvolvimento de Algoritmos de Controle Preditivo Não-Linear e de Avaliação de Desempenho de Controladores Preditivos para Plataformas de Produção de Petróleo (Fase 2)</t>
  </si>
  <si>
    <t>Eficiência de Inibidores de Incrustação na Cinética de Precipitação de Sais em Água Carbonatada e estudo morfológico dos sais precipitados</t>
  </si>
  <si>
    <t>DESENVOLVIMENTO DE INTEGRAÇÃO ENTRE SIMULAÇÃO DE RESERVATÓRIOS E SÍSMICA 4D  -  FASE 2</t>
  </si>
  <si>
    <t>Aperfeiçoamento do Sistema de Terceiro Estágio de Ciclones de UFCCs</t>
  </si>
  <si>
    <t>Novos catalisadores para bioQAV</t>
  </si>
  <si>
    <t>Composição isotópica de águas: ferramenta para os estudos hidrogeoquímicos de bacias petrolíferas</t>
  </si>
  <si>
    <t>Suíte de Ferramentas Computacionais para Elevação e Escoamento</t>
  </si>
  <si>
    <t>Avaliação da fecundidade de corais de águas profundas no sudeste do Brasil</t>
  </si>
  <si>
    <t>Desenvolvimento de catalisadores com elevada acidez a base de NbxOy: uso para conversão de glicerol residual proveniente de biodiesel</t>
  </si>
  <si>
    <t>Desenvolvimento de protótipo de Sistema de Desconexão de Fundo de Poço (SDFP) para aplicação em poços submarinos de água ultra-profundas</t>
  </si>
  <si>
    <t>Técnicas de modelagem geomecânica 1D aplicadas a fins de perfuração: desenvolvimento WEB de sistema de estabilidade de poços</t>
  </si>
  <si>
    <t>Projeto Sistema de Identificação e Rastreamento Multivisão de Equipamentos e Peças em C&amp;M</t>
  </si>
  <si>
    <t>Projeto Desenvolvimento de metodologia analítica para a determinação de Ni e V em óleos e extratos orgânicos por ICP-MS</t>
  </si>
  <si>
    <t>ARTUNJA: Correlações Bioestratigráficas dos Sistemas Fluvio-Lacustres das fases Rifte e Pós-Rifte das Bacias do Araripe, Jatobá e Tucano Norte, NE do Brasil</t>
  </si>
  <si>
    <t>Biocorrosão por BPA</t>
  </si>
  <si>
    <t>Metodologia Multicritério para Descomissionamento Submarino</t>
  </si>
  <si>
    <t>Projeto de Avaliação de Propriedades Mecânicas e Integridade sob Hidrogenação em Amostras Miniaturas</t>
  </si>
  <si>
    <t>Ferramentas para estudo probabilistico de explosão e alocação de detectores de gás</t>
  </si>
  <si>
    <t>Tecnologias para bioprodutos</t>
  </si>
  <si>
    <t>Análise de Risco de Operações de Intervenções em Poços Baseada em Confiabilidade</t>
  </si>
  <si>
    <t>Metodologias petrofísicas do poro ao poço por imagens e inteligência artificial.</t>
  </si>
  <si>
    <t>Estudo experimental sobre redutores de atrito em escoamentos monofásicos e bifásicos em dutos</t>
  </si>
  <si>
    <t>Petrofísica por RMN de alto campo: Modelos, Experimentos e Aplicações.</t>
  </si>
  <si>
    <t>Produção de 1-deceno para lubrificantes, via metátese do biodiesel com o eteno</t>
  </si>
  <si>
    <t>Controle Automático em Elevação e Escoamento</t>
  </si>
  <si>
    <t>Fatores Humanos e Engenharia de Resiliência em Operações Integradas.</t>
  </si>
  <si>
    <t>Estratégias e ferramentas computacionais para previsão de desgaste mecânico em tubulares de revestimento em poços de petróleo</t>
  </si>
  <si>
    <t>Diagênese das sequências carbonáticas não marinhas do Pré-Sal e seu impacto na exploração e produção de reservatórios de hidrocarbonetos - Infra</t>
  </si>
  <si>
    <t>Laboratório de caracterização de propriedades físico-químicas de CO2, Petróleo e Gás Natural em condições sub e supercríticas - Infraestrutura</t>
  </si>
  <si>
    <t>Melhoria da Eficiência de Processos de FCC Por Aplicação de Modelos Cinéticos de LUMPING CONTÍNUO</t>
  </si>
  <si>
    <t>Reforma e adequação do Laboratório e da Litoteca do Grupo de Geologia Sedimentar (Lagesed) e aquisição de equipamentos.</t>
  </si>
  <si>
    <t>Solicitação de autorização para realização do Projeto executivo para reforma e adequação
do Laboratório e da Litoteca do Grupo de Geologia Sedimentar (Lagesed)</t>
  </si>
  <si>
    <t>Caracterização de Propriedades Interfaciais e Texturais de Frações Tensoativas de Petróleo</t>
  </si>
  <si>
    <t>Desenvolvimento de ferramenta de otimização para dimensionamento de unidades FLNG</t>
  </si>
  <si>
    <t>Projeto Reológico de soluções de Combate à Perda de circulação em Carbonatos Fraturados</t>
  </si>
  <si>
    <t>VISCARB - Atlas Digital Interativo com Visualização 3D de Análogos em Várias Escalas e Modelagem Multiescalar.</t>
  </si>
  <si>
    <t>Execução do Projeto Imageamento Automático de Partículas de Catalisadores</t>
  </si>
  <si>
    <t>Desenvolvimento de Metodologias para Caracterização Automática de Partículas de Catalisadores FCC Utilizando o Equipamento "MORPHOLOGI 3D"</t>
  </si>
  <si>
    <t>Experimento e simulação numérica para a avaliação da formação de borra em tanques de armazenamento de petróleo - Infra</t>
  </si>
  <si>
    <t>Projeto de Adequação de Infraestrutura Laboratorial para Avaliação de Propriedades Mecânicas e Integridade sob Hidrogenação em Amostras Miniaturas</t>
  </si>
  <si>
    <t>Aplicação de técnicas moleculares para elucidação e otimização de processos de biorremediação de solos contaminados por hidrocarbonetos e metais.</t>
  </si>
  <si>
    <t>Infraestrutura atrelada ao processo sigitec 2017/00540-6 IDENTIFICAÇÃO DE MECANISMOS DE ATUAÇÃO DO CAMPO MAGNÉTICO NA MITIGAÇÃO DE INCRUSTAÇÕES INORGÂNICAS</t>
  </si>
  <si>
    <t>Modelagem cinemática direta de seções geológicas-estruturais (RECON).</t>
  </si>
  <si>
    <t>Estudo do monitoramento da condição de equipamentos dos processos das plataformas de petróleo</t>
  </si>
  <si>
    <t>Projeto de P&amp;D para Desenvolvimento de um Novo Mecanismo de Controle de Perda de Circulação Utilizando Campo Magnético e Polímeros Reticulantes.</t>
  </si>
  <si>
    <t>APERFEIÇOAMENTO DO SIMULADOR PLUG DE HIDRATOS.</t>
  </si>
  <si>
    <t>Desenvolvimento de técnicas de machine learning para identificação de facies, a partir de tomografia de raios x de rochas carbonáticas, em multiescala, para análise de escoamento de fluidos.</t>
  </si>
  <si>
    <t>Pesquisa e desenvolvimento em modelagem numérica para análises de estabilidade de poços e dimensionamento de revestimentos submetidos a carregamentos geomecânicos</t>
  </si>
  <si>
    <t>Melhoria da infraestrutura laboratorial para o estudo da injetividade durante a injeção de polímeros em meios porosos.</t>
  </si>
  <si>
    <t>Reconstrução paleoclimática de alta-resolução do Aptiano superior: inferências a partir de Palinologia</t>
  </si>
  <si>
    <t>Sistema de Supervisão de Riscos em SMS</t>
  </si>
  <si>
    <t>Estudos para Maximizar o Valor do Ciclo de Vida de Libra</t>
  </si>
  <si>
    <t>Integração de atributos de rocha e estratigráficos na avaliação de formações</t>
  </si>
  <si>
    <t>Propriedades Elásticas de Folhelhos com Baixo Teor de COT</t>
  </si>
  <si>
    <t>Novas técnicas de avaliação de formações com ressonância magnética nuclear</t>
  </si>
  <si>
    <t>Petroacústica Multiescala de Carbonatos</t>
  </si>
  <si>
    <t>Pesquisa da Miscibilidade de Gases Ácidos com Fluidos de Reservatórios para Recuperação Melhorada de Petróleo</t>
  </si>
  <si>
    <t>Monitoramento da distribuição de tamanho de gota e teor de água de emulsões de petróleo em sistema pressurizado a alta temperatura</t>
  </si>
  <si>
    <t>INCORPORA como ferramenta de ajuste de histórico (TFRs + dados de produção)</t>
  </si>
  <si>
    <t>Projeto de Melhoria de infraestrutura laboratorial para gestão tecnológica de gases ácidos em reservatórios visando a recuperação incrementada de petróleo</t>
  </si>
  <si>
    <t>Centro de Petroleômica da UFG: novos horizontes para a indústria do petróleo</t>
  </si>
  <si>
    <t>Avaliação Experimental e Modelagem Numérica de Problemas de Geomecânica de Reservatórios.</t>
  </si>
  <si>
    <t>Desenvolvimento de medidor perfilador capacitivo de nível e interface água-óleo</t>
  </si>
  <si>
    <t>Avaliação Numérico-Experimental de Escoamentos Particulados Reativos</t>
  </si>
  <si>
    <t>Clique aqui para ver as Orientações e o Quadro Resumo das Categorias</t>
  </si>
  <si>
    <t>Preencha os demais campos.</t>
  </si>
  <si>
    <t>20431-3</t>
  </si>
  <si>
    <t>IDENTIFICAÇÃO DE MECANISMOS DE ATUAÇÃO DO CAMPO MAGNÉTICO NA MITIGAÇÃO DE INCRUSTAÇÕES INORGÂNICAS</t>
  </si>
  <si>
    <t>20432-1</t>
  </si>
  <si>
    <t>Geodinâmica e Evolução Tectônica da Margem Equatorial (Segmento entre a Bacia Potiguar e a Bacia do Ceará - Nordeste do Brasil)</t>
  </si>
  <si>
    <t>20433-9</t>
  </si>
  <si>
    <t>Conversão de CO2 por métodos metalotérmicos</t>
  </si>
  <si>
    <t>20434-7</t>
  </si>
  <si>
    <t>Pesquisa Experimental em Campo de Parâmetros Geotécnicos para Início de Poço - Propriedades de Solo para Início de Poço</t>
  </si>
  <si>
    <t>20435-4</t>
  </si>
  <si>
    <t>INFLUÊNCIA DO MAGMATISMO EM ROCHAS CARBONÁTICAS LACUSTRES: ANÁLOGOS PARA A ÁREA DE LIBRA.</t>
  </si>
  <si>
    <t>20436-2</t>
  </si>
  <si>
    <t>Estudo de Dispersão de plumas de material descartado em operações offshore</t>
  </si>
  <si>
    <t>20018-8</t>
  </si>
  <si>
    <t>Construção de laboratório de referência, principalmente para o desenvolvimento de gasolinas aditivadas e avaliação de sua influência na formação de depósitos, desempenho, consumo de combustível  e emissões veiculares</t>
  </si>
  <si>
    <t>20020-4</t>
  </si>
  <si>
    <t>Melhoria de estrutura laboratorial para estudo de umidade de misturas de hidrocarbonetos, água e CO2.</t>
  </si>
  <si>
    <t>20022-0</t>
  </si>
  <si>
    <t>Adequação de infraestrutura laboratorial para o desenvolvimento de bioprocesso para despolimerização de PET [poli(tereftalato de etileno)] e obtenção de produtos biotecnológicos de interesse da indústria do petróleo</t>
  </si>
  <si>
    <t>20044-4</t>
  </si>
  <si>
    <t>RENOVAÇÃO E AQUISIÇÃO DE EQUIPAMENTOS PARA SUPORTAR PESQUISA EM MONITORAMENTO DE ESPÉCIES EM EXTINÇÃO</t>
  </si>
  <si>
    <t>20065-9</t>
  </si>
  <si>
    <t>Capacitação do Laboratório de Métodos Computacionais em Engenharia (LAMCE/COPPE- UFRJ) na área de Oceanografia Observacional em apoio às atividades de pesquisa e desenvolvimento na área de modelagem computacional oceanográfica.</t>
  </si>
  <si>
    <t>20067-5</t>
  </si>
  <si>
    <t>Adequação de Infraestrutura de Laboratório Situado no Polo de Xistoquímica (IQ-UFRJ) para Instalação e Operação de um Protótipo de Hidropirolisador com Controle Automático de Pressão e Temperatura</t>
  </si>
  <si>
    <t>20070-9</t>
  </si>
  <si>
    <t>Ampliação da Infraestrutura Laboratorial do Centro em Excelência de Geoquímica do Petróleo do Instituto de Geociências (IGEO) da Universidade Federal da Bahia (UFBA) ¿ GEOQPETROL-INFRALAB</t>
  </si>
  <si>
    <t>20075-8</t>
  </si>
  <si>
    <t>Projeto ¿Pesquisas em Sistemas Petrolíferos de Bacias Sedimentares Brasileiras do Centro de Excelência de Geoquímica do Petróleo do Instituto de Geociências (IGEO) da Universidade Federal da Bahia (UFBA) ¿ GEOQPETROL-BS¿</t>
  </si>
  <si>
    <t>20079-0</t>
  </si>
  <si>
    <t>Melhoria de Infraestrutura Laboratorial do LAMEF</t>
  </si>
  <si>
    <t>20099-8</t>
  </si>
  <si>
    <t>Facilidades Experimentais para Ensaios de Separadores Supersônicos de Gases ¿ Infraestrutura</t>
  </si>
  <si>
    <t>20139-2</t>
  </si>
  <si>
    <t>Implantação de infraestrutura para a análise de traçadores químicos em água produzida</t>
  </si>
  <si>
    <t>20152-5</t>
  </si>
  <si>
    <t>Projeto de Adequação de Infraestrutura Laboratorial para Desenvolvimento de Técnicas Especiais de Soldagem para Manutenção em UEPs</t>
  </si>
  <si>
    <t>20154-1</t>
  </si>
  <si>
    <t>Criação e Montagem do Laboratório de Imagens Tomográficas - LITO  na COPPE/UFRJ</t>
  </si>
  <si>
    <t>20155-8</t>
  </si>
  <si>
    <t>Projeto de infraestrutura vinculado ao de P&amp;D para Desenvolvimento de Polímeros Magnéticos para Controle de Perda de Circulação sob o número 2017/00099-8.</t>
  </si>
  <si>
    <t>20167-3</t>
  </si>
  <si>
    <t>Projeto de infraestrutura necessária para a avaliação de degradação de poliamida na presença de CO2 supercrítico</t>
  </si>
  <si>
    <t>20168-1</t>
  </si>
  <si>
    <t>20169-9</t>
  </si>
  <si>
    <t>Aquisição e instalação de Planta Piloto para Avaliação de Peneiras Moleculares para a Secagem de Gás Natural</t>
  </si>
  <si>
    <t>20170-7</t>
  </si>
  <si>
    <t>Aprimoramento da Estrutura do LPCI/ITP para a Investigação de Morfologia de Precipitados Inorgânicos</t>
  </si>
  <si>
    <t>20171-5</t>
  </si>
  <si>
    <t>WIPPS - I
SIMULAÇÃO NUMÉRICA DE INVASÃO DE ÁGUA EM POÇOS PRODUTORES NOS CAMPOS DO PRÉ-SAL
 AQUISIÇÃO, MONTAGEM 
E OPERACIONALIZAÇÃO DA INFRAESTRUTURA LABORATORIAL</t>
  </si>
  <si>
    <t>20173-1</t>
  </si>
  <si>
    <t>Implementação de uma infraestrutura laboratorial para projeto de identificação e aplicação de processos eletromagnéticos na previsão, prevenção e tratamento de incrustações inorgânicas (Rota 1).</t>
  </si>
  <si>
    <t>20174-9</t>
  </si>
  <si>
    <t>Aprimoramento da Estrutura do NUESC/ITP/UNIT para o Estudo de Frações Tensoativas de Petróleo</t>
  </si>
  <si>
    <t>20175-6</t>
  </si>
  <si>
    <t>Desenvolvimento de Unidade de Destilação Laboratorial Nacional Automatizada - Infraestrutura</t>
  </si>
  <si>
    <t>20178-0</t>
  </si>
  <si>
    <t>Melhoria da infraestrutura física do Laboratório de Macromoléculas e Colóides na Indústria de Petróleo visando o desenvolvimento e avaliação de sistemas poliméricos para controle de conformidade</t>
  </si>
  <si>
    <t>20189-7</t>
  </si>
  <si>
    <t>Condução de ensaios em escala real e simulações de dispositivos anti-erosão</t>
  </si>
  <si>
    <t>20198-8</t>
  </si>
  <si>
    <t>Infraestrutura de Apoio ao Projeto Caracterização Ambiental dos Corais de Águas Profundas da Bacia de Santos e Integração de Dados Ambientais com a Bacia de Campos</t>
  </si>
  <si>
    <t>20199-6</t>
  </si>
  <si>
    <t>Infraestrutura de apoio ao desenvolvimento de metodologia de tratamento laboratorial de amostras de petróleo</t>
  </si>
  <si>
    <t>20200-2</t>
  </si>
  <si>
    <t>Adequação de infraestrutura laboratorial para execução do projeto de P&amp;D "otimização da aplicação e da produção de bacteriófagos para controle de BRS na indústria do petróleo"</t>
  </si>
  <si>
    <t>20202-8</t>
  </si>
  <si>
    <t>Alternativas Logísticas para Destinação de Resíduos NORM - INFRA. Rota 5: Estudo da correlação entre taxa de exposição e atividade específica de tambores com resíduos NORM.</t>
  </si>
  <si>
    <t>20203-6</t>
  </si>
  <si>
    <t>MELHORIA, MODERNIZAÇÃO E ADEQUAÇÃO DA INFRAESTRUTURA DO LABORATÓRIO DE EXPERIMENTOS EM GEOMECÂNICA E TECNOLOGIA DE ROCHAS (LEMETRO-UFRJ) PARA PESQUISAS APLICADAS À INDÚSTRIA DE ÓLEO &amp; GÁS. FASE I - PROJETO EXECUTIVO E ORÇAMENTO ANALÍTICO.</t>
  </si>
  <si>
    <t>20206-9</t>
  </si>
  <si>
    <t>Infraestrutura do projeto P,D&amp;I Correlação estratigráfica, evolução paleoambiental e paleogeográfica e perspectivas exploratórias do Andar Alagoas ¿ INFRALAGOAS</t>
  </si>
  <si>
    <t>20207-7</t>
  </si>
  <si>
    <t>Aquisição de equipamentos e adequação de infraestrutura laboratorial para o projeto de P&amp;D "Métodos moleculares para caracterização microbiana e avaliação de produtos biocidas"</t>
  </si>
  <si>
    <t>20219-2</t>
  </si>
  <si>
    <t>Correlação estratigráfica, evolução paleoambiental e paleogeográfica e perspectivas exploratórias do Andar Alagoas ¿ ALAGOAS</t>
  </si>
  <si>
    <t>20222-6</t>
  </si>
  <si>
    <t>Aquisição de um equipamento DSTS visando monitoramentos geotécnicos a partir da tecnologia de fibra óptica distribuída instalada em encostas atravessadas por dutos</t>
  </si>
  <si>
    <t>20223-4</t>
  </si>
  <si>
    <t>Infra Estrutura para desenvolvimento de Ferramenta Assistida por Ultrassom de Alta Potência para a Prevenção de Incrustação de Carbonato de Cálcio em Poços</t>
  </si>
  <si>
    <t>20232-5</t>
  </si>
  <si>
    <t>Avaliação de catalisadores tiorresistentes para a reação de deslocamento gás-água - Aquisição de Unidade de testes catalíticos</t>
  </si>
  <si>
    <t>20233-3</t>
  </si>
  <si>
    <t>Adequação de infraestrutura laboratorial para o projeto SCC-CO2: Proteção anticorrosiva/Mecânica da Fratura.</t>
  </si>
  <si>
    <t>20236-6</t>
  </si>
  <si>
    <t>Adequação da Infraestrutura do Laboratório de Espectroanalítica Aplicada/UFF para a Síntese e Caracterização de Nanomateriais a Serem Empregados em Recuperação Avançada de Petróleo.</t>
  </si>
  <si>
    <t>20254-9</t>
  </si>
  <si>
    <t>Criação de Bancada de Teste para ensaios de confiabilidade dos componentes do BOP Elétrico</t>
  </si>
  <si>
    <t>20256-4</t>
  </si>
  <si>
    <t>Infraestrutura para os estudos de formação de hidratos no IQ-UFRJ.</t>
  </si>
  <si>
    <t>20277-0</t>
  </si>
  <si>
    <t>Implantação do ¿Enhanced Oil Recovery Laboratory (EOR-LAB)¿ na Universidade Federal da Bahia (UFBA)</t>
  </si>
  <si>
    <t>20334-9</t>
  </si>
  <si>
    <t>Desenvolvimento de infra-estrutura para suportar estudo de erosão em válvulas de fundo de poço</t>
  </si>
  <si>
    <t>20335-6</t>
  </si>
  <si>
    <t>Síntese direta de DME a partir de CO2 - Infraestrutura (reforma e equipamentos)</t>
  </si>
  <si>
    <t>20336-4</t>
  </si>
  <si>
    <t>Implantação de infraestrutura para o projeto de P&amp;D "Redução da estabilidade de emulsões água-óleo por deformação das gotas"</t>
  </si>
  <si>
    <t>20362-0</t>
  </si>
  <si>
    <t>Adequação de infraestrutura laboratorial para o estudo de Corrosão sob tensão pelo CO2 para Dutos Flexíveis. Projeto de pesquisa Efeito do CO2 nos Dutos Flexíveis.</t>
  </si>
  <si>
    <t>20364-6</t>
  </si>
  <si>
    <t>Desenvolvimento de Metodologias para Especiação e Quantificação de Espécies Ácidas em Aguas Produzidas - INFRAESTRUTURA</t>
  </si>
  <si>
    <t>20368-7</t>
  </si>
  <si>
    <t>Infraestrutura para o Projeto "Vazamentos experimentais de CO2 para avaliação de ferramentas de monitoramento direcionadas ao armazenamento geológico de carbono - Projeto CO2MOVE II"</t>
  </si>
  <si>
    <t>20369-5</t>
  </si>
  <si>
    <t>Projeto de Adequação de Infraestrutura Laboratorial para Avaliação da Fragilização por Hidrogênio de Aços Baixa-Liga</t>
  </si>
  <si>
    <t>20375-2</t>
  </si>
  <si>
    <t>Adequação de Infraestrutura Laboratorial para Avaliação de Inibidores de Corrosão para Sistemas de Aço Carbono Submetidos a Meios contendo O2 e CO2.</t>
  </si>
  <si>
    <t>20376-0</t>
  </si>
  <si>
    <t>Projeto de Melhoria de Infraestrutura Analítica do Laboratório de Espectrometria Atômica</t>
  </si>
  <si>
    <t>20383-6</t>
  </si>
  <si>
    <t>Adequação de infraestrutura laboratorial para o projeto "Soldagem em operação com GMAW, FCAW e aquecimento por indução"</t>
  </si>
  <si>
    <t>20408-1</t>
  </si>
  <si>
    <t>PROGRAMA PETRO DE PESQUISA E DESENVOLVIMENTO - ProPetro</t>
  </si>
  <si>
    <t>20428-9</t>
  </si>
  <si>
    <t>Capacitação do Laboratório de Matemática Aplicada (LAMAP/UFJF) para modelagem matemática e computacional de injeção de espuma usada em recuperação avançada de petróleo.</t>
  </si>
  <si>
    <t>20430-5</t>
  </si>
  <si>
    <t>MELHORIAS DA INFRAESTRUTURA DO LOC PARA A OBTENÇÃO DE COEFICIENTES
HIDRODINÂMICOS DE CORPOS SUBMARINOS DE FORMAS COMPLEXAS</t>
  </si>
  <si>
    <t>20437-0</t>
  </si>
  <si>
    <t>Desenvolvimento de metodologia para avaliação comparativa baseada em risco de alternativas para o descomissionamento de instalações submarinas no Brasil.</t>
  </si>
  <si>
    <t>20438-8</t>
  </si>
  <si>
    <t>Sistema com Tecnologia Cognitiva para Unidade de Águas Ácidas</t>
  </si>
  <si>
    <t>20439-6</t>
  </si>
  <si>
    <t>Processamento de Sinais Aplicado em Predição, Detecção e
Diagnóstico de Falhas Durante a Perfuração de Poços</t>
  </si>
  <si>
    <t>20440-4</t>
  </si>
  <si>
    <t>Craqueamento Secundário - Geração de gás</t>
  </si>
  <si>
    <t>20441-2</t>
  </si>
  <si>
    <t>Análises Elasto-Plásticas Não-Lineares Geométricas de Segmentos de Dutos Submetidos à Pressão Externa, Esforço Normal e Momento Fletor</t>
  </si>
  <si>
    <t>20442-0</t>
  </si>
  <si>
    <t>Técnicas de modelagem aplicadas a fins de perfuração: geologia, geomecânica e geotecnia.</t>
  </si>
  <si>
    <t>20443-8</t>
  </si>
  <si>
    <t>Monitoramento das membranas de separação de CO2 do gás natural no Pré-Sal</t>
  </si>
  <si>
    <t>20444-6</t>
  </si>
  <si>
    <t>Projeto Interligação entre Ferramentas Open BIM, Sistemas de Análise e Plant Design</t>
  </si>
  <si>
    <t>20445-3</t>
  </si>
  <si>
    <t>Avaliação de Camadas Frágeis em Taludes Submarinos</t>
  </si>
  <si>
    <t>20446-1</t>
  </si>
  <si>
    <t>Análise modal operacional aplicada a rotores</t>
  </si>
  <si>
    <t>20447-9</t>
  </si>
  <si>
    <t>Modelos para Mancais e Sistemas Multi-Eixos em Rotores</t>
  </si>
  <si>
    <t>20448-7</t>
  </si>
  <si>
    <t>Estudo do Comportamento da Deposição em Trocadores de Calor - INFRAESTRUTURA</t>
  </si>
  <si>
    <t>20449-5</t>
  </si>
  <si>
    <t>Projeto de Melhoria de Infraestrutura Laboratorial, com Acréscimo de Área nas Edificações Existentes</t>
  </si>
  <si>
    <t>20450-3</t>
  </si>
  <si>
    <t>Simulador Físico de Integridade de Cimento / Simulação Física e Numérica da Cimentação de Poços de Petróleo</t>
  </si>
  <si>
    <t>20451-1</t>
  </si>
  <si>
    <t>Telemetria sem fio de fundo de poço</t>
  </si>
  <si>
    <t>20452-9</t>
  </si>
  <si>
    <t>Projeto de Pesquisa em Modelagem de Forças em Cortadores PDC durante a Perfuração</t>
  </si>
  <si>
    <t>20453-7</t>
  </si>
  <si>
    <t>Pesquisa e desenvolvimento de tecnologias para o 
Processamento sísmico de alto desempenho na Nuvem
Computacional</t>
  </si>
  <si>
    <t>20454-5</t>
  </si>
  <si>
    <t>SimBR: Simulador de Bacias 3D - Fase V</t>
  </si>
  <si>
    <t>20455-2</t>
  </si>
  <si>
    <t>O sistema deposicional dos evaporitos das bacias de Campos e Santos e sua relação com os carbonatos do pré-sal, o vulcanismo e o CO2</t>
  </si>
  <si>
    <t>20456-0</t>
  </si>
  <si>
    <t>Avaliação de simulações de composição do Gás Natural do Pré-sal com maior teor de Etano</t>
  </si>
  <si>
    <t>20457-8</t>
  </si>
  <si>
    <t>Avaliação da Qualidade de Produtos Especiais</t>
  </si>
  <si>
    <t>20458-6</t>
  </si>
  <si>
    <t>Busca semântica e identificação de análogos de reservatórios</t>
  </si>
  <si>
    <t>20459-4</t>
  </si>
  <si>
    <t>Aplicações do Perfil Sônico na Identificação de Fluidos , Parâmetros Petrofísicos e  Petrofácies</t>
  </si>
  <si>
    <t>20460-2</t>
  </si>
  <si>
    <t>Transformação digital na produção de petróleo e gás</t>
  </si>
  <si>
    <t>20461-0</t>
  </si>
  <si>
    <t>Avaliação de Técnicas de Inteligência Artificial Aplicadas à Petrofísica</t>
  </si>
  <si>
    <t>20462-8</t>
  </si>
  <si>
    <t>PRM DE JUBARTE ¿ SÍSMICA PASSIVA</t>
  </si>
  <si>
    <t>20463-6</t>
  </si>
  <si>
    <t>Gênese das Argilas Magnesianas e sua relação com o Reservatório Carbonático da Bacia de Santos</t>
  </si>
  <si>
    <t>20464-4</t>
  </si>
  <si>
    <t>Atenuação de efeitos "fantasma" em dados sísmicos com foco no pré-sal</t>
  </si>
  <si>
    <t>20465-1</t>
  </si>
  <si>
    <t>Remoção de compostos sulfurados em corrente de CO2</t>
  </si>
  <si>
    <t>20466-9</t>
  </si>
  <si>
    <t>Dinâmica da estruturação salífera (DinES) aplicado a estudos de reservatórios</t>
  </si>
  <si>
    <t>20467-7</t>
  </si>
  <si>
    <t>Desenvolvimentos e Inovações no Sistema de Observação Oceânica da Bacia de Santos com Foco no Campo de Libra</t>
  </si>
  <si>
    <t>20469-3</t>
  </si>
  <si>
    <t>DESENVOLVIMENTO DE RESERVATÓRIOS CARBONÁTICOS INCORPORANDO EFEITOS DE HETEROGENEIDADES GEOLÓGICAS CRÍTICAS - SIMFRAC</t>
  </si>
  <si>
    <t>20470-1</t>
  </si>
  <si>
    <t>Desenvolvimento de estudos sobre construção de cavernas de sal para estocagem e separação de CO2 e CH4 na região do pré-sal.</t>
  </si>
  <si>
    <t>20471-9</t>
  </si>
  <si>
    <t>Simulação e Otimização de Compressores de CO2 e Mistura de CO2 e CH4 na Condição Supercrítica</t>
  </si>
  <si>
    <t>20472-7</t>
  </si>
  <si>
    <t>Monitoramento do comportamento migratório da Tartaruga-de-couro (Dermochelys coriacea) e Camurupim (Megalops atlanticus) com avaliação da reprodução e etnobiologia dessas espécies no litoral Nordeste-Norte do Brasil</t>
  </si>
  <si>
    <t>20473-5</t>
  </si>
  <si>
    <t>Análise e estabelecimento de variáveis essenciais para inspeção ultrassônica de uniões de PRFV e validação de procedimentos de inspeção de juntas PRFV</t>
  </si>
  <si>
    <t>20474-3</t>
  </si>
  <si>
    <t>Roadmaps de tecnologias para bioprodutos</t>
  </si>
  <si>
    <t>20475-0</t>
  </si>
  <si>
    <t>Estudos e experimentos sobre o efeito do campo centrífugo em fluídos escoando em dutos</t>
  </si>
  <si>
    <t>20476-8</t>
  </si>
  <si>
    <t>Desenvolvimento de metodologia para estimativa de vida remanescente de tubulação de PRFV através da técnica de ultrassom</t>
  </si>
  <si>
    <t>20477-6</t>
  </si>
  <si>
    <t>Projeto de Melhoria e Desenvolvimento de Formulações de Antiespumantes sem ou com Menores Teores de Silício</t>
  </si>
  <si>
    <t>20478-4</t>
  </si>
  <si>
    <t>Avaliação de Estabilidade Sísmica de Taludes Suaves</t>
  </si>
  <si>
    <t>20479-2</t>
  </si>
  <si>
    <t>Estudo conceitual e desenvolvimento de um protótipo de pig de limpeza multi-diâmetros 4" x 8,5"-cenário: sistema de coleta da plataforma de produção da p-55.</t>
  </si>
  <si>
    <t>20480-0</t>
  </si>
  <si>
    <t>Aquisição e Montagem de Equipamentos para Bancada de Testes e Execução da Análise da Confiabilidade de Válvulas de Segurança de Subsuperfície, como parte do Projeto de DHSV baseado em confiabilidade</t>
  </si>
  <si>
    <t>20482-6</t>
  </si>
  <si>
    <t>Infraestrutura para desenvolvimento de técnicas numéricas e software para problemas de inversão com aplicações em processamento sísmico</t>
  </si>
  <si>
    <t>20483-4</t>
  </si>
  <si>
    <t>Fibra Óptica na Medição de Nível e de Interface Água-Óleo em Tanques de Produção</t>
  </si>
  <si>
    <t>20484-2</t>
  </si>
  <si>
    <t>Aperfeiçoamento do Sistema de Terceiro Estágio de Ciclones de UFCCs - FASE 2</t>
  </si>
  <si>
    <t>20485-9</t>
  </si>
  <si>
    <t>Inteligência Artificial e outras Tecnologias Digitais Emergentes para a Solução de Problemas em Exploração e Produção de Petróleo</t>
  </si>
  <si>
    <t>20486-7</t>
  </si>
  <si>
    <t>Escoamento Trifásico Ar-Água-Querosene: Estudo Numérico e Experimental.</t>
  </si>
  <si>
    <t>20487-5</t>
  </si>
  <si>
    <t>Desenvolvimento de Metodologias para Especiação e Quantificação de Espécies Ácidas em Aguas Produzidas</t>
  </si>
  <si>
    <t>20488-3</t>
  </si>
  <si>
    <t>Desenvolvimento de Metodologia de Tratamento Laboratorial de Amostras de Petróleo por Dessalgação Eletrostática e Centrifugação</t>
  </si>
  <si>
    <t>20489-1</t>
  </si>
  <si>
    <t>Sismologia de fonte passiva aplicado a bacias sedimentares: Estudo de caso Bacia Potiguar, Araripe e Recôncavo-Tucano</t>
  </si>
  <si>
    <t>20490-9</t>
  </si>
  <si>
    <t>Implementos para o robô de cabos aplicado a inspeção, preparação e aplicação de superfícies</t>
  </si>
  <si>
    <t>20491-7</t>
  </si>
  <si>
    <t>Desenvolvimento de máquina laser portátil para prepração de superfície (texturização e limpeza de superfícies de aço)</t>
  </si>
  <si>
    <t>20492-5</t>
  </si>
  <si>
    <t>Robotização da Construção e Montagem de Grande Porte (Navios e Plataformas)</t>
  </si>
  <si>
    <t>20493-3</t>
  </si>
  <si>
    <t>Simulação de Fraturas e Carsticação</t>
  </si>
  <si>
    <t>20494-1</t>
  </si>
  <si>
    <t>Caracterização Ambiental dos Corais de Águas Profundas da Bacia de Santos e Integração dos Dados Ambientais com a Bacia de Campos</t>
  </si>
  <si>
    <t>20495-8</t>
  </si>
  <si>
    <t>Desenvolvimento de Microdestiladores de Petróleo</t>
  </si>
  <si>
    <t>20496-6</t>
  </si>
  <si>
    <t>Efeito da Deficiência de Purga na Resistência à Corrosão de Juntas Soldadas de Aços Duplex e de Aços Carbono com Clad em Liga 625 em Meios Presentes na Indústria de Óleo e Gás</t>
  </si>
  <si>
    <t>20497-4</t>
  </si>
  <si>
    <t>Disponibilização de Modelo para Previsão de Erosão em Válvulas de Fundo de Poço</t>
  </si>
  <si>
    <t>20498-2</t>
  </si>
  <si>
    <t>Desenvolvimento de softwares baseados em tecnologia CFD em plataforma WEB na área de Interface-Poço-Formação</t>
  </si>
  <si>
    <t>20499-0</t>
  </si>
  <si>
    <t>20500-5</t>
  </si>
  <si>
    <t>Estudo de ejetores para sucção de gás do anular de poços que operam com BCS</t>
  </si>
  <si>
    <t>20501-3</t>
  </si>
  <si>
    <t>FlexLinerLife: Ferramenta para extensão de vida da capa polimérica de pressão de linhas flexíveis</t>
  </si>
  <si>
    <t>20502-1</t>
  </si>
  <si>
    <t>PROCESSOS E PROPRIEDADES EM RESERVATÓRIOS CARBONÁTICOS FRATURADOS E CARSTIFICADOS ¿ POROCARSTE 3D</t>
  </si>
  <si>
    <t>20504-7</t>
  </si>
  <si>
    <t>Implantação de um sistema de registro de dados sísmicos de alta resolução com sensores multicomponentes e fonte Vibroseis.</t>
  </si>
  <si>
    <t>20505-4</t>
  </si>
  <si>
    <t>Complementação de Infraestrutura Laboratorial para o Desenvolvimento de Partículas/Nanopartículas Inteligentes para Recuperação Avançada de Petróleo</t>
  </si>
  <si>
    <t>20506-2</t>
  </si>
  <si>
    <t>Instalação de uma linha para estudo de escoamento bifásico gás-liquido operando com gás denso.</t>
  </si>
  <si>
    <t>20507-0</t>
  </si>
  <si>
    <t>Projeto Otimização de Códigos para Simulações em Engenharia de Reservatórios</t>
  </si>
  <si>
    <t>20508-8</t>
  </si>
  <si>
    <t>Desidrogenação oxidativa (ODH) de etano a eteno</t>
  </si>
  <si>
    <t>20509-6</t>
  </si>
  <si>
    <t>Desenvolvimento de Metodologia para Aferição de Confiabilidade de Equipamentos dos CSB e de Ferramentas/Equipamentos para Intervenção em Poços</t>
  </si>
  <si>
    <t>20510-4</t>
  </si>
  <si>
    <t>Avaliação do efeito de faixas de dutos na conectividade da paisagem para a mastofauna e análise da eficácia de estruturas de travessia de fauna.</t>
  </si>
  <si>
    <t>20511-2</t>
  </si>
  <si>
    <t>Avaliação de degradação de poliamida na presença de CO2 supercrítico</t>
  </si>
  <si>
    <t>20512-0</t>
  </si>
  <si>
    <t>Desenvolvimento de solução em CFD para acidificação multicomponente para ácidos com reologia complexa</t>
  </si>
  <si>
    <t>20513-8</t>
  </si>
  <si>
    <t>Análise paramétrica da modelagem termo-hidro-química e mecânica para estudo do processo de abertura e operação de cavernas em rochas salinas para estocagem.</t>
  </si>
  <si>
    <t>20514-6</t>
  </si>
  <si>
    <t>Pesquisa sobre a Formação de Hidratos durante a Perfuração de Poços de Petróleo em Águas Profundas</t>
  </si>
  <si>
    <t>20515-3</t>
  </si>
  <si>
    <t>Desenvolvimento Tecnológico de Dispersores de Carga de FCC mediante Experimentos e Simulação Numérica</t>
  </si>
  <si>
    <t>20516-1</t>
  </si>
  <si>
    <t>Deslocamento de água por injeção de querosene em linha vertical.</t>
  </si>
  <si>
    <t>20517-9</t>
  </si>
  <si>
    <t>ESTUDOS DE DEFEITOS EM BOMBAS BCS UTILIZANDO ANÁLISE ESPECTRAL DOS SINAIS DE VIBRAÇÃO.</t>
  </si>
  <si>
    <t>20518-7</t>
  </si>
  <si>
    <t>Modelagem da Incrustação em Válvulas de Completação Inteligente</t>
  </si>
  <si>
    <t>20519-5</t>
  </si>
  <si>
    <t>Desenvolvimento de um sistema compacto de separação líquido-gás para aplicação submarina</t>
  </si>
  <si>
    <t>20520-3</t>
  </si>
  <si>
    <t>Pesquisa e Desenvolvimento em Soluções Proativas para Problemas de Estabilidade de Poços</t>
  </si>
  <si>
    <t>20521-1</t>
  </si>
  <si>
    <t>Umidade de Misturas de Hidrocarbonetos, água e CO2: Dados Experimentais e Modelagem Termodinâmica</t>
  </si>
  <si>
    <t>20522-9</t>
  </si>
  <si>
    <t>Análise Dinâmica na Frequência de Risers Flexíveis com Flutuação Distribuída em Ambiente Web</t>
  </si>
  <si>
    <t>20523-7</t>
  </si>
  <si>
    <t>Hidratos de Gás: Estudo do Mecanismo de Formação e de sua Inibição</t>
  </si>
  <si>
    <t>20524-5</t>
  </si>
  <si>
    <t>Modelagem de invasão de fluido de perfuração em meio poroso  carbonático fraturado e avaliação / desenvolvimento do fluido de perfuração base glicerina bruta em rochas carbonáticas, salinas e folhelhos</t>
  </si>
  <si>
    <t>20525-2</t>
  </si>
  <si>
    <t>Verificação automatizada de radiografia</t>
  </si>
  <si>
    <t>20526-0</t>
  </si>
  <si>
    <t>Aplicação de técnicas Avançadas de Espectrometria de Massas para a Caracterização das Frações pesadas do Petróleo.</t>
  </si>
  <si>
    <t>20527-8</t>
  </si>
  <si>
    <t>Novos Conceitos para Offloading com Navios Convencionais</t>
  </si>
  <si>
    <t>20528-6</t>
  </si>
  <si>
    <t>Avaliação de tecnologias para remoção de compostos orgânicos solúveis da água produzida - APCLEAN</t>
  </si>
  <si>
    <t>20529-4</t>
  </si>
  <si>
    <t>Otimização da aplicação e da produção de bacteriófagos para controle de BRS na indústria do petróleo</t>
  </si>
  <si>
    <t>20530-2</t>
  </si>
  <si>
    <t>Conversor óptico-eletrônico - Fase 2</t>
  </si>
  <si>
    <t>20531-0</t>
  </si>
  <si>
    <t>Desenvolvimento de sistemas microfluídicos para extração de espécies presentes em petróleo e separação de fases presentes em emulsões e analises subsequentes.</t>
  </si>
  <si>
    <t>20532-8</t>
  </si>
  <si>
    <t>Estudo de Fenômenos Fundamentais da Flotação de Gotículas de Óleo em Água Produzida, com a utilização de Gás Induzido a Alta Pressão</t>
  </si>
  <si>
    <t>20533-6</t>
  </si>
  <si>
    <t>Avaliação do fenômeno de deposição em trocadores de calor</t>
  </si>
  <si>
    <t>20534-4</t>
  </si>
  <si>
    <t>CAv e RTO para Sistema de Geração e Distribuição Termelétrica</t>
  </si>
  <si>
    <t>20535-1</t>
  </si>
  <si>
    <t>Aumento de Conversão de Fundos - Catalisadores de FCC</t>
  </si>
  <si>
    <t>20536-9</t>
  </si>
  <si>
    <t>Controle da incrustação no pré-sal da bacia de Santos</t>
  </si>
  <si>
    <t>20537-7</t>
  </si>
  <si>
    <t>Desenvolvimento de sistemas para melhoria desempenho da contenção de areia em ambientes com potencial de incrustação.</t>
  </si>
  <si>
    <t>20538-5</t>
  </si>
  <si>
    <t>Modelo petrogenético das rochas do Campo de Lula</t>
  </si>
  <si>
    <t>20539-3</t>
  </si>
  <si>
    <t>Metodologia de zoneamento estratigráfico de alta resolução para o Pré-Sal baseada na ciclicidade sedimentar - estudo de análogo (Salta/Argentina)</t>
  </si>
  <si>
    <t>20540-1</t>
  </si>
  <si>
    <t>Avaliação de métodos de monitoramento permanente para estimativa de subsidência</t>
  </si>
  <si>
    <t>20541-9</t>
  </si>
  <si>
    <t>Desenvolvimento de novas metodologias para avaliação do potencial do petróleo para produção de lubrificantes.</t>
  </si>
  <si>
    <t>20542-7</t>
  </si>
  <si>
    <t>Biocronoestratigrafia e paleoecologia das seções carbonáticas e silicicláticas do aptiano/albiano das bacias da margem continental do Brasil</t>
  </si>
  <si>
    <t>20543-5</t>
  </si>
  <si>
    <t>Utilização de tecnologias digitais nos processos de E&amp;P</t>
  </si>
  <si>
    <t>20544-3</t>
  </si>
  <si>
    <t>Desenvolvimento e otimização de ferramentas para avaliação ecotoxicológica de matrizes de interesse do E&amp;P (ECOTOX)</t>
  </si>
  <si>
    <t>20545-0</t>
  </si>
  <si>
    <t>Métodos Moleculares e Avaliação de Eficiência de Biocidas.</t>
  </si>
  <si>
    <t>20546-8</t>
  </si>
  <si>
    <t>Tecnologias de automação para mitigação de massa de gás para tocha</t>
  </si>
  <si>
    <t>20547-6</t>
  </si>
  <si>
    <t>Configurações para zonas de vaporização e troca térmica</t>
  </si>
  <si>
    <t>20548-4</t>
  </si>
  <si>
    <t>Qualidade do Biodiesel e o Impacto na Mistura Final</t>
  </si>
  <si>
    <t>20549-2</t>
  </si>
  <si>
    <t>Modelagem Probabilística da Resposta de Risers de Perfuração sob Carregamentos Ambientais para Análise de Extremos e de Fadiga.</t>
  </si>
  <si>
    <t>20550-0</t>
  </si>
  <si>
    <t>Desenvolvimento de modelos numéricos para a análise local de umbilicais e risers flexíveis</t>
  </si>
  <si>
    <t>20551-8</t>
  </si>
  <si>
    <t>Estudos Fundamentais em Sistemas de Limpeza de Separadores Gravitacionais e Sistemas de Flotação</t>
  </si>
  <si>
    <t>20552-6</t>
  </si>
  <si>
    <t>Desenvolvimento de modelo de otimização com incerteza em tempo real para plataformas offshore</t>
  </si>
  <si>
    <t>20553-4</t>
  </si>
  <si>
    <t>Pesquisa e Desenvolvimento de um Sistema de Vigilância Inteligente Aplicado a Plataformas de Petróleo</t>
  </si>
  <si>
    <t>20554-2</t>
  </si>
  <si>
    <t>Desenvolvimento de um Protótipo de Equipamento de Hidropirólise para Avaliar a Influência da Pressão na Geração e Expulsão de Petróleo</t>
  </si>
  <si>
    <t>20555-9</t>
  </si>
  <si>
    <t>Sistemas e algoritmos de controle multiagentes</t>
  </si>
  <si>
    <t>20556-7</t>
  </si>
  <si>
    <t>Modelagem geológica estática de um campo carbonático do pré-sal</t>
  </si>
  <si>
    <t>20557-5</t>
  </si>
  <si>
    <t>Estudo da Correlação entre a Estrutura Química de Inibidores de Incrustação e a sua Eficiência em Operações de Squeeze.</t>
  </si>
  <si>
    <t>20558-3</t>
  </si>
  <si>
    <t>ANÁLISE EXPERIMENTAL HIDROMECÂNICA DA REATIVAÇÃO DE FALHAS E DAS RELAÇÕES TENSÃO-DEFORMAÇÃO-PERMEABILIDADE DE ROCHAS RESERVATÓRIO.</t>
  </si>
  <si>
    <t>20559-1</t>
  </si>
  <si>
    <t>Modelos Hidrodinâmicos para Projetos e Operações Offshore</t>
  </si>
  <si>
    <t>20560-9</t>
  </si>
  <si>
    <t>Ajuste de Histórico com Filtro de Kalman</t>
  </si>
  <si>
    <t>20561-7</t>
  </si>
  <si>
    <t>Exsudações de Óleo na Margem Equatorial (Bacias Potiguar, Ceará e Barreirinhas)</t>
  </si>
  <si>
    <t>20562-5</t>
  </si>
  <si>
    <t>Modelo paleobatimétrico aplicado para as bacias da margem Sudeste</t>
  </si>
  <si>
    <t>20563-3</t>
  </si>
  <si>
    <t>Coleção de Microrganismos da Indústria do Petróleo (CMIP-Petrobras)</t>
  </si>
  <si>
    <t>20564-1</t>
  </si>
  <si>
    <t>Desenvolvimento e Projeto de Unidade de Destilação Laboratorial Nacional Automatizada</t>
  </si>
  <si>
    <t>20565-8</t>
  </si>
  <si>
    <t>APRENDIZADO DE MÁQUINA PARA GERENCIAMENTO DE RESERVATÓRIOS</t>
  </si>
  <si>
    <t>20566-6</t>
  </si>
  <si>
    <t>Uso da Fluorescência de Nanopartículas de Carbono para análise de Carbono Orgânico em Águas e Efluentes.</t>
  </si>
  <si>
    <t>20567-4</t>
  </si>
  <si>
    <t>Preservação de porosidade em fácies do pré-sal</t>
  </si>
  <si>
    <t>20568-2</t>
  </si>
  <si>
    <t>Prospecção e avaliação de oportunidades de implantação de novos projetos de hardware e sistemas catalíticos em FCC</t>
  </si>
  <si>
    <t>20569-0</t>
  </si>
  <si>
    <t>Banco de Dados de Ambientes Costeiros e Oceânicos (BDCO) - Módulos Costeiros</t>
  </si>
  <si>
    <t>20570-8</t>
  </si>
  <si>
    <t>Ferramentas de monitoramento e quantificação da depleção de massa de hidrocarbonetos de petróleo em fontes de contaminação (NSZD)</t>
  </si>
  <si>
    <t>20571-6</t>
  </si>
  <si>
    <t>Sistema de Preservação de Tubos Revestidos para Dutos Terrestres e Submarinos - SPT</t>
  </si>
  <si>
    <t>20572-4</t>
  </si>
  <si>
    <t>Aumento da confiabilidade na inspeção por ultrassom em ligas austeníticas em substituição ao ensaio radiográfico</t>
  </si>
  <si>
    <t>20573-2</t>
  </si>
  <si>
    <t>Ponto Fluidez e Parafinas do Pré-Sal</t>
  </si>
  <si>
    <t>20574-0</t>
  </si>
  <si>
    <t>Ferramentas para estudo probabilístico de Explosão e Alocação Otimizada de Detectores de Gás</t>
  </si>
  <si>
    <t>20575-7</t>
  </si>
  <si>
    <t>Estudo de alternativas para transporte pneumático, separação e secagem de cascalho em ambientes offshore</t>
  </si>
  <si>
    <t>20576-5</t>
  </si>
  <si>
    <t>Caracterização dinâmica de variadores hidráulicos de velocidade</t>
  </si>
  <si>
    <t>20577-3</t>
  </si>
  <si>
    <t>Protetivos temporários contra corrosão na preparação de superfícies para pintura</t>
  </si>
  <si>
    <t>20578-1</t>
  </si>
  <si>
    <t>Técnicas de petrofísica digital para aprimoramento de modelos petrofísicos e interpretação de perfis elétricos</t>
  </si>
  <si>
    <t>20579-9</t>
  </si>
  <si>
    <t>PLANEJAMENTO, ESTRUTURAÇÃO, PROCESSO DE MELHORIAS DOS DADOS BIOESTRATIGRÁFICOS E DA ESTRATIGRAFIA QUÍMICA</t>
  </si>
  <si>
    <t>20580-7</t>
  </si>
  <si>
    <t>Novos módulos de suporte à decisão (BR-SiOP) para maximizar a Produção</t>
  </si>
  <si>
    <t>20581-5</t>
  </si>
  <si>
    <t>P&amp;D em emulsões e fluidos de perfuração olefínicos e avaliação da sua contaminação por sólidos finos e evaporitos.</t>
  </si>
  <si>
    <t>20582-3</t>
  </si>
  <si>
    <t>Vazamentos experimentais de CO2 para avaliação de ferramentas de monitoramento direcionadas ao armazenamento geológico de carbono. - Projeto CO2MOVE II</t>
  </si>
  <si>
    <t>20583-1</t>
  </si>
  <si>
    <t>MINIMIZAÇÃO DO IMPACTO OPERACIONAL DE PARTÍCULAS SÓLIDAS EM DUTOS</t>
  </si>
  <si>
    <t>20584-9</t>
  </si>
  <si>
    <t>Projeto corrosão preferencial em juntas soldadas</t>
  </si>
  <si>
    <t>20585-6</t>
  </si>
  <si>
    <t>Desenvolvimento de válvula de camisa deslizante de 9 7/8" e respectiva ferramenta de acionamento e mecanismo de detecção e SSA de grande diâmetro para PACI 3 zonas</t>
  </si>
  <si>
    <t>20587-2</t>
  </si>
  <si>
    <t>Tecnologias para Encerramento de Casos de Remediação e Descomissionamento de Áreas Recuperadas - Estudo Piloto Fazenda Ressacada.</t>
  </si>
  <si>
    <t>20588-0</t>
  </si>
  <si>
    <t>Monitoramento de TR de Estrutura de Poço</t>
  </si>
  <si>
    <t>20589-8</t>
  </si>
  <si>
    <t>Acervo de Pesquisa de Petróleo e Energia (APPE): preservação ex situ da diversidade microbiana associada à indústria do petróleo e exploração de seu potencial biotecnológico</t>
  </si>
  <si>
    <t>20590-6</t>
  </si>
  <si>
    <t>Desenvolvimento das etapas críticas do processo de produção de etanol de segunda geração (Etanol 2G)</t>
  </si>
  <si>
    <t>20591-4</t>
  </si>
  <si>
    <t>Proveniência e correlação de arenitos da Bacia Potiguar</t>
  </si>
  <si>
    <t>20592-2</t>
  </si>
  <si>
    <t>Elaboração de Estudo de Simulação Física da Dinâmica Lacustre e o seu Impacto na Geometria e na Distribuição das Fácies de Depósitos de Coquinas</t>
  </si>
  <si>
    <t>20593-0</t>
  </si>
  <si>
    <t>Avaliação de Métodos de Determinação de Saturações e suas Incertezas</t>
  </si>
  <si>
    <t>20594-8</t>
  </si>
  <si>
    <t>Infraestrutura para Aplicação de Ultrassom no Processamento Primário de Petróleo</t>
  </si>
  <si>
    <t>20595-5</t>
  </si>
  <si>
    <t>Aprimoramento de infraestrutura para apoio a projeto de P&amp;D sobre Mecanismos de Desativação de Peneiras Moleculares utilizados como adsorventes em processos de Desidratação de Gás Natural no Pré-Sal</t>
  </si>
  <si>
    <t>20596-3</t>
  </si>
  <si>
    <t>Avaliação da cimentação para abandono de poços com bases em dados operacionais</t>
  </si>
  <si>
    <t>20597-1</t>
  </si>
  <si>
    <t>Avaliação de inibidores de corrosão em nafta petroquímica, óleo diesel e gasolina.</t>
  </si>
  <si>
    <t>20598-9</t>
  </si>
  <si>
    <t>POÇO DE BCS INTELIGENTE.</t>
  </si>
  <si>
    <t>20599-7</t>
  </si>
  <si>
    <t>Adoção de adesivos estruturais para substituição de juntas soldadas</t>
  </si>
  <si>
    <t>20600-3</t>
  </si>
  <si>
    <t>Construção de um Protótipo de Emissor de Calor para Fechamento de Poço</t>
  </si>
  <si>
    <t>20601-1</t>
  </si>
  <si>
    <t>Modelos e Ferramentas Computacionais para Apoio ao Dimensionamento de Revestimentos de Poços</t>
  </si>
  <si>
    <t>20602-9</t>
  </si>
  <si>
    <t>Execução do projeto de Mineração de dados em bases não estruturadas de relatórios operacionais de produção de petróleo</t>
  </si>
  <si>
    <t>20603-7</t>
  </si>
  <si>
    <t>Desenvolvimento de Bioprocesso para Despolimerização de PET [poli(tereftalato de etileno)] e Obtenção de Produtos Biotecnológicos de Interesse da Indústria do Petróleo</t>
  </si>
  <si>
    <t>20604-5</t>
  </si>
  <si>
    <t>Pesquisa Laboratorial e de Campo do Efeito da Reologia de Misturas Asfálticas no Desempenho de Pavimentos e suas Aplicações no Novo Método de Dimensionamento Brasileiro</t>
  </si>
  <si>
    <t>20605-2</t>
  </si>
  <si>
    <t>APOIO À DECISÃO EM PROJETOS DE DESCOMISSIONAMENTO DE SISTEMAS SUBMARINOS DE EXPLORAÇÃO DE PETRÓLEO</t>
  </si>
  <si>
    <t>20606-0</t>
  </si>
  <si>
    <t>CYCLOP WP4 Pesquisa - GERAÇÃO DE ROCHAS SINTÉTICAS 3D PARA ESTUDOS DE EOR</t>
  </si>
  <si>
    <t>20607-8</t>
  </si>
  <si>
    <t>Escoamentos Multifásicos com alto teor de CO2 em regime permanente e transiente</t>
  </si>
  <si>
    <t>20608-6</t>
  </si>
  <si>
    <t>ESTUDO EXPERIMENTAL E NUMÉRICO DO ESCOAMENTO MULTIFÁSICO HORIZONTAL E LEVEMENTE INCLINADO ATRAVÉS DE VÁLVULAS CHOKE.</t>
  </si>
  <si>
    <t>20609-4</t>
  </si>
  <si>
    <t>Metodologias e Procedimentos para Análise de Confiabilidade de Linhas de Ancoragem</t>
  </si>
  <si>
    <t>20610-2</t>
  </si>
  <si>
    <t>Pesquisa em metodologia para cálculo de tensões em Sistema de Cabeça de Poço Submarina (SCPS)</t>
  </si>
  <si>
    <t>20611-0</t>
  </si>
  <si>
    <t>Desenvolvimento de metodologias de avaliação de riscos para categorização, seleção e controle de projetos de desenvolvimento tecnológico de sistemas complexos</t>
  </si>
  <si>
    <t>20612-8</t>
  </si>
  <si>
    <t>Estudo de mecanismos e utilização de processos físicos na previsão, prevenção e tratamento de incrustações inorgânicas (Rota 1)</t>
  </si>
  <si>
    <t>20613-6</t>
  </si>
  <si>
    <t>Desenvolvimento de modelos de correlação entre métodos analíticos de determinação de óleo em água produzida (comumente denominado por teor de óleos e graxas)</t>
  </si>
  <si>
    <t>20614-4</t>
  </si>
  <si>
    <t>Paralelização e Análise de Acurácia, Desempenho e Aplicabilidade de Simuladores baseados em Elementos Finitos</t>
  </si>
  <si>
    <t>20615-1</t>
  </si>
  <si>
    <t>Algoritmos e métodos para separação de difrações no domínio pré-empilhado e extração de parâmetros anisotrópicos em sistemas de HPC</t>
  </si>
  <si>
    <t>20616-9</t>
  </si>
  <si>
    <t>SUPORTE A DECISÕES DE MIX DE AFRETAMENTO MARÍTIMO CONSIDERANDO INCERTEZAS</t>
  </si>
  <si>
    <t>20617-7</t>
  </si>
  <si>
    <t>Infraestrutura para Análise de Tensões Residuais em Armaduras de Dutos Flexíveis: Métodos Elétricos e Eletromagnéticos</t>
  </si>
  <si>
    <t>20618-5</t>
  </si>
  <si>
    <t>Fabricação de lotes e certificação de protótipos finais de sondas de corrosão tipo resistência elétrica, bem como seu dispositivo eletrônico de medida, aquisição de dados e comunicação desenvolvido pela startup Vidya Tecnologia, visando aplicação em ambientes industriais.</t>
  </si>
  <si>
    <t>20619-3</t>
  </si>
  <si>
    <t>Estudo Experimental de BCSS Operando com Escoamento Monofásico Viscoso.</t>
  </si>
  <si>
    <t>20620-1</t>
  </si>
  <si>
    <t>Lineamentos e Zonas de Fraturas Continentais: Possíveis Corredores de Deformação da Bacia de Santos e seu Embasamento.</t>
  </si>
  <si>
    <t>20621-9</t>
  </si>
  <si>
    <t>Ampliação e melhoria da infraestrutura do PEFLAB da Universidade Federal de Campina Grande</t>
  </si>
  <si>
    <t>20623-5</t>
  </si>
  <si>
    <t>INJEÇÃO de ÁGUA DE BAIXA SALINIDADE ALTERNADA À INJEÇÃO DE CO2 MISCÍVEL EM RESERVATÓRIOS DE PETRÓLEO (CO2 LSWAG)</t>
  </si>
  <si>
    <t>20624-3</t>
  </si>
  <si>
    <t>WIPPS - II
SIMULAÇÃO NUMÉRICA DE INVASÃO DE ÁGUA EM POÇOS PRODUTORES NOS CAMPOS DO PRÉ-SAL</t>
  </si>
  <si>
    <t>20625-0</t>
  </si>
  <si>
    <t>Caracterização e aclimatação de lodo biológico à condições hipersalinas visando a seleção de populações de nitrificantes.</t>
  </si>
  <si>
    <t>20626-8</t>
  </si>
  <si>
    <t>Desenvolvimento de testes catalíticos modelo baseados em alquil-naftênicos</t>
  </si>
  <si>
    <t>20627-6</t>
  </si>
  <si>
    <t>Faciologia orgânica e paleoecologia das sucessões carbonáticas do intervalo Pré-Sal da Bacia de Santos</t>
  </si>
  <si>
    <t>20628-4</t>
  </si>
  <si>
    <t>Projeto de infraestrutura para cultivo de corais e simulação de potenciais impactos causados pela exploração de óleo e gás em holobiontes marinhos em mar profundo e teste de potenciais bioindicadores e processos biorremediadores para esses ecossistemas</t>
  </si>
  <si>
    <t>20629-2</t>
  </si>
  <si>
    <t>ATLANTIS - Nautilus Fase 2</t>
  </si>
  <si>
    <t>20630-0</t>
  </si>
  <si>
    <t>Projeto Desenvolvimento de membrana polimérica de transporte facilitado a base de prata para separação propeno/propano</t>
  </si>
  <si>
    <t>20631-8</t>
  </si>
  <si>
    <t>Eficiência de estratégias de desestabilização e inversão de emulsões água-em-óleo</t>
  </si>
  <si>
    <t>20632-6</t>
  </si>
  <si>
    <t>Aplicação de Redes Neurais Convolucionais para identificação e interpretação de fácies sismicas em rochas reservatório das camadas pré-sal.</t>
  </si>
  <si>
    <t>20633-4</t>
  </si>
  <si>
    <t>Projeto de infraestrutura e aquisição de equipamentos para biologia e geoquímica de exsudações de óleo e gás</t>
  </si>
  <si>
    <t>20634-2</t>
  </si>
  <si>
    <t>Processos e Catalisadores para UGHs</t>
  </si>
  <si>
    <t>20635-9</t>
  </si>
  <si>
    <t>Dispersantes como Estratégia de Resposta a Vazamentos de Óleo</t>
  </si>
  <si>
    <t>20636-7</t>
  </si>
  <si>
    <t>Biorreator Semi-industrial para Tratamento de Solos.</t>
  </si>
  <si>
    <t>20637-5</t>
  </si>
  <si>
    <t>Projeto carbonatos de extensão bacinal - integração da sedimentação carbonática com a sedimentação evaporítica em uma bacia abaixo do nível do mar isolada do oceano por uma barreira vulcânica</t>
  </si>
  <si>
    <t>20638-3</t>
  </si>
  <si>
    <t>Aplicação da Bioestratigrafia de radiolários nas bacias das margens leste e equatorial brasileiras na indústria do Petróleo.</t>
  </si>
  <si>
    <t>20639-1</t>
  </si>
  <si>
    <t>Arquitetura de fácies e estratigrafia de sequências de sistemas híbridos carbonáticos-siliciclásticos, Formação Caboclo, Mesoproterozóico, Chapada Diamantina-BA.</t>
  </si>
  <si>
    <t>20640-9</t>
  </si>
  <si>
    <t>Métodos moleculares para caracterização microbiana e avaliação de produtos biocidas</t>
  </si>
  <si>
    <t>20641-7</t>
  </si>
  <si>
    <t>Propagação harmônica em sistemas elétricos de potência submarinos - SEPS</t>
  </si>
  <si>
    <t>20642-5</t>
  </si>
  <si>
    <t>PROTÓTIPO PARA RECUPERAR A COMUNICAÇÃO COM SENSORES DE FUNDO EM SISTEMAS BCS.</t>
  </si>
  <si>
    <t>20643-3</t>
  </si>
  <si>
    <t>Caracterização das Correntes de Turbidez Formadas por Diferentes Materiais Sedimentares: Correlação entre as Propriedades Reológicas das Misturas e Processos Hidrodinâmicos e Deposicionais (PROCESSOS II) - Projeto Rede de Modelagem de Bacias.</t>
  </si>
  <si>
    <t>20644-1</t>
  </si>
  <si>
    <t>Análise Comparativa entre Modelos Geológicos de Sistemas Fraturados (Calcários Laminados), Executados com Base nos Métodos de Levantamento de Pseudopoços e de Varredura de Superfícies em Afloramentos Análogos</t>
  </si>
  <si>
    <t>20645-8</t>
  </si>
  <si>
    <t>Desidratação de gás natural por adsorção - avaliação de propriedades e condições de operação</t>
  </si>
  <si>
    <t>20646-6</t>
  </si>
  <si>
    <t>Desenvolvimento de metodologias de aplicação de ultrassom phased array para inspecionar soldas em altas temperaturas</t>
  </si>
  <si>
    <t>20647-4</t>
  </si>
  <si>
    <t>Captura de CO2 por Sólidos Básicos Estruturados.</t>
  </si>
  <si>
    <t>20648-2</t>
  </si>
  <si>
    <t>Ambiente de Supercomputação GPU e CPU para P&amp;D em Geofísica, Geologia e Engenharia de Reservatórios.</t>
  </si>
  <si>
    <t>20649-0</t>
  </si>
  <si>
    <t>Investigação analítica das formas presentes de cloro em petróleo e desenvolvimento de metodologias para determinação de cloro total em petróleo</t>
  </si>
  <si>
    <t>20650-8</t>
  </si>
  <si>
    <t>Banco de Ecats para modelagem do desempenho de catalisadores de FCC</t>
  </si>
  <si>
    <t>20651-6</t>
  </si>
  <si>
    <t>DESENVOLVIMENTOS TECNOLÓGICOS NA ÁREA DE GEOQUÍMICA DE RESERVATÓRIO</t>
  </si>
  <si>
    <t>20652-4</t>
  </si>
  <si>
    <t>RESÍDUOS OLEOSOS MERCURIAIS: CARACTERIZAÇÃO QUÍMICA, ESTABILIZAÇÃO E MOBILIDADE DE METAIS, METALOIDES E COMPOSTOS ORGÂNICOS</t>
  </si>
  <si>
    <t>20653-2</t>
  </si>
  <si>
    <t>Testes de Injetividade em Projetos de Recuperação Avançada de Petróleo</t>
  </si>
  <si>
    <t>20654-0</t>
  </si>
  <si>
    <t>Aprendizado de Máquina na Geofísica</t>
  </si>
  <si>
    <t>20655-7</t>
  </si>
  <si>
    <t>Desenvolvimento de Sistemas de Controle de Bombas Centrífugas Submersas com Base em Ultrassom.</t>
  </si>
  <si>
    <t>20656-5</t>
  </si>
  <si>
    <t>Projeto Tecnológico de Desenvolvimento de Método para Síntese de Malhas de Controle</t>
  </si>
  <si>
    <t>20657-3</t>
  </si>
  <si>
    <t>SÍNTESE DE PRODUTOS CANDIDATOS A ATUAÇÃO COMO INIBIDORES DE INCRUSTAÇÕES INORGÂNICAS</t>
  </si>
  <si>
    <t>20658-1</t>
  </si>
  <si>
    <t>Desenvolvimento e Implementação de Sistemas Evolutivos para Detecção e Diagnóstico Adaptativo de Falhas em Processo e Equipamentos (Fase 2)</t>
  </si>
  <si>
    <t>20659-9</t>
  </si>
  <si>
    <t>20660-7</t>
  </si>
  <si>
    <t>CARACTERIZAÇÃO DE ESTRUTURAS CARBONÁTICAS AFLORANTES E DETECÇÃO DE EXSUDAÇÕES NO COMPLEXO DE MARLIM</t>
  </si>
  <si>
    <t>20661-5</t>
  </si>
  <si>
    <t>RECUPERAÇÃO DE ÓLEO EM MICROPOROSIDADE</t>
  </si>
  <si>
    <t>20662-3</t>
  </si>
  <si>
    <t>Distribuicao e quantificacao de especies acidas presentes em amostras aquosas complexas.</t>
  </si>
  <si>
    <t>20663-1</t>
  </si>
  <si>
    <t>Desenvolvimento de métodos de preparo, separação e analise de amostras de interesse utilizando plataformas microfluídicas</t>
  </si>
  <si>
    <t>20664-9</t>
  </si>
  <si>
    <t>Desenvolvimento de metodos alternativos para determinacao de especies ionicas.</t>
  </si>
  <si>
    <t>20665-6</t>
  </si>
  <si>
    <t>Abordagens para caracterizacao detalhada de parafinas e frações pesadas.</t>
  </si>
  <si>
    <t>20666-4</t>
  </si>
  <si>
    <t>Bio-óleo em Refino Convencional</t>
  </si>
  <si>
    <t>20667-2</t>
  </si>
  <si>
    <t>Desenvolvimento de Sensores Brillouin para Aplicação Geotécnica</t>
  </si>
  <si>
    <t>20668-0</t>
  </si>
  <si>
    <t>Síntese direta de DME a partir de CO2 - pesquisa básica</t>
  </si>
  <si>
    <t>20669-8</t>
  </si>
  <si>
    <t>Qualificação de Sistemas Tamponantes para Abandono Permanente de Poços de Petróleo</t>
  </si>
  <si>
    <t>20670-6</t>
  </si>
  <si>
    <t>Monetização de Gás Associado do Pré-Sal via Geração de Energia em FPGP (Floating Power Generation Plants) Integrada a Tecnologias de Gerenciamento de CO2</t>
  </si>
  <si>
    <t>20671-4</t>
  </si>
  <si>
    <t>Técnicas de modelagem numérica aplicadas a estimativa de propriedades de solo para projetos de poços de petróleo</t>
  </si>
  <si>
    <t>20672-2</t>
  </si>
  <si>
    <t>Projeto de Pesquisa para o Estudo Numérico e Experimental de Métodos Físicos para Mitigação de Incrustações em Poços com Contenção de Areia</t>
  </si>
  <si>
    <t>20673-0</t>
  </si>
  <si>
    <t>Desenvolvimento de  técnica de inspeção por SLOFEC para aplicação em dutos com reparos compósitos submarinos</t>
  </si>
  <si>
    <t>20674-8</t>
  </si>
  <si>
    <t>Efeitos Físicos e Físico-Químicos: Influência de sais na acidez de petróleo - Desenvolvimento de Metodologia Analítica para Eliminar Interferência de Sais na Determinação do Número de Acidez Total (NAT) em Petróleo.</t>
  </si>
  <si>
    <t>20675-5</t>
  </si>
  <si>
    <t>P&amp;D em Ensaios e Simulações com Foco nos Dispositivos Anti-erosão para Equipamentos de Segurança e Controle de Poços (ESCP) e MPD</t>
  </si>
  <si>
    <t>20676-3</t>
  </si>
  <si>
    <t>Dinâmica mantélica em margens divergentes e sua influência na evolução de processos superficiais: uma abordagem numérica.</t>
  </si>
  <si>
    <t>20677-1</t>
  </si>
  <si>
    <t>Metodologia para alocação ótima de catalisador virgem e flushing nos FCCs</t>
  </si>
  <si>
    <t>20678-9</t>
  </si>
  <si>
    <t>Desenvolvimento e Avaliação Experimental do Sistema PipeACOM para Dutos Flexíveis</t>
  </si>
  <si>
    <t>20679-7</t>
  </si>
  <si>
    <t>Catalisadores híbridos bifuncionais para produção de biocombustível</t>
  </si>
  <si>
    <t>20680-5</t>
  </si>
  <si>
    <t>Execução do projeto de Investigação de Catalisadores através de Microscopia Eletrônica de Transmissão</t>
  </si>
  <si>
    <t>20681-3</t>
  </si>
  <si>
    <t>Desenvolvimento de cabos condutores de nanotubos de carbono para aplicação em umbilicais elétricos</t>
  </si>
  <si>
    <t>20682-1</t>
  </si>
  <si>
    <t>AMPLIAÇÃO DO CONHECIMENTO E CAPACITAÇÃO TÉCNICA DA REDE DE EMPRESAS BRASILEIRAS FORNECEDORAS DO SETOR DE O&amp;G FRENTE A NORMALIZAÇÃO TÉCNICA INTERNACIONAL - RELACIONAMENTO COM A REDE DE FORNECEDORES</t>
  </si>
  <si>
    <t>20683-9</t>
  </si>
  <si>
    <t>Módulo Otimizador do Sistema CONSUELO</t>
  </si>
  <si>
    <t>20684-7</t>
  </si>
  <si>
    <t>Efeito da Octanagem do Desempenho de Veículos</t>
  </si>
  <si>
    <t>20685-4</t>
  </si>
  <si>
    <t>Estabilidade termo-oxidativa do QAV-1 - Fase 2</t>
  </si>
  <si>
    <t>20686-2</t>
  </si>
  <si>
    <t>Obtenção de Bicarbonatos a Partir do Reúso da Água Produzida - Estudos em Escala de Laboratório</t>
  </si>
  <si>
    <t>20687-0</t>
  </si>
  <si>
    <t>Butadieno de Fonte Renovável</t>
  </si>
  <si>
    <t>20688-8</t>
  </si>
  <si>
    <t>Atualização de método de dimensionamento de pavimentos e estudo de multiescala experimental de misturas e materiais asfálticos</t>
  </si>
  <si>
    <t>20689-6</t>
  </si>
  <si>
    <t>Estudo da aplicabilidade dos parâmetros geoquímicos obtidos  dos biomarcadores ocluídos nas frações asfaltênicas  em amostras de óleo de Bacias Sedimentares.</t>
  </si>
  <si>
    <t>20690-4</t>
  </si>
  <si>
    <t>"Captura e separação de CO2 e H2S de correntes gasosas mediada por soluções aquosas de líquidos iônicos: Infraestrutura"</t>
  </si>
  <si>
    <t>20691-2</t>
  </si>
  <si>
    <t>Avaliação composicional de petróleo e suas frações por cromatografia gasosa multidimensional visando a compreensão e interpretação de dados relativos à garantia de escoamento.</t>
  </si>
  <si>
    <t>20692-0</t>
  </si>
  <si>
    <t>SiSuSMS - Sistema Supervisório de SMS para Sondas</t>
  </si>
  <si>
    <t>20693-8</t>
  </si>
  <si>
    <t>Desenvolvimento de Ferramenta Assistida por Ultrassom de Alta Potência para a Prevenção de Incrustação de Carbonato de Cálcio em Poços</t>
  </si>
  <si>
    <t>20694-6</t>
  </si>
  <si>
    <t>Previsão de Erosão em Topos e Internos de Risers</t>
  </si>
  <si>
    <t>20695-3</t>
  </si>
  <si>
    <t>SquidBot - Robô para inspeção online de tanques de armazenamento - Fase I - Projeto e Simulações</t>
  </si>
  <si>
    <t>20696-1</t>
  </si>
  <si>
    <t>PreMon - sistema embarcado submarino de baixo custo para monitoramento em tempo real de estruturas dinâmicas submarinas através de redes neurais artificiais</t>
  </si>
  <si>
    <t>20697-9</t>
  </si>
  <si>
    <t>Avaliação Integrada de Áreas de Passivo Ambiental, tendo como Área-Alvo a Ocorrência de Miguel Pereira, RJ</t>
  </si>
  <si>
    <t>20698-7</t>
  </si>
  <si>
    <t>Integridade e extensão de vida de dutos flexíveis</t>
  </si>
  <si>
    <t>20699-5</t>
  </si>
  <si>
    <t>Novos Métodos de Exploração Sísmica por Inversão Completa das Formas de Onda</t>
  </si>
  <si>
    <t>20700-1</t>
  </si>
  <si>
    <t>Desenvolvimento de biopolímeros para aplicação em recuperação avançada de petróleo</t>
  </si>
  <si>
    <t>20701-9</t>
  </si>
  <si>
    <t>Implementação da infraestrutura no Laboratório de Invertebrados Marinhos - LABIMAR da Universidade Federal da Bahia</t>
  </si>
  <si>
    <t>20703-5</t>
  </si>
  <si>
    <t>Infraestrutura para estudos de tópicos avançados em hidráulica de perfuração de poços.</t>
  </si>
  <si>
    <t>20704-3</t>
  </si>
  <si>
    <t>Protótipo de Sistema de Monitoração de Riscos de Segurança em Ambientes de Sondas</t>
  </si>
  <si>
    <t>20705-0</t>
  </si>
  <si>
    <t>VANT 3D - Inspeção Óptica Tridimensional por Veículo Aéreo Não Tripulado</t>
  </si>
  <si>
    <t>20706-8</t>
  </si>
  <si>
    <t>Desenvolvimento do BR-MODAL: Software "Standalone" para Cálculo Experimental das Propriedades Modais das Bombas Centrífugas Submersas em Poços de Teste</t>
  </si>
  <si>
    <t>20707-6</t>
  </si>
  <si>
    <t>Análise da combustão e da estabilidade térmica de combustíveis de aviação</t>
  </si>
  <si>
    <t>20708-4</t>
  </si>
  <si>
    <t>Projeto de estudo sobre monitoramento dos processos de desidratação de gás natural através de peneiras moleculares no Pré-Sal</t>
  </si>
  <si>
    <t>20709-2</t>
  </si>
  <si>
    <t>Caracterização de Amostras de Interesse do E&amp;P e do Refino por Ressonância Magnética Nuclear</t>
  </si>
  <si>
    <t>20710-0</t>
  </si>
  <si>
    <t>Diagnóstico de Disponibilidade Hidrica e Soluções Tecnológicas para Instalações Críticas pela aplicação do IREH</t>
  </si>
  <si>
    <t>20711-8</t>
  </si>
  <si>
    <t>Caracterização dos eventos magmáticos em bacias sedimentares brasileiras - aspectos geocronológicos, potencialidades no sistema petrolífero e aspectos petrogenéticos</t>
  </si>
  <si>
    <t>20712-6</t>
  </si>
  <si>
    <t>ESTUDO E PESQUISA DE DESENVOLVIMENTO E IMPLEMENTAÇÃO DE UM SISTEMA DE CAPTAÇÃO DE ÁGUAS PROFUNDAS PARA UNIDADES OFFSHORE INSTALADAS NA COSTA BRASILEIRA</t>
  </si>
  <si>
    <t>20714-2</t>
  </si>
  <si>
    <t>Desenvolvimento de técnicas numéricas e software para problemas de inversão com aplicações em processamento sísmico</t>
  </si>
  <si>
    <t>20715-9</t>
  </si>
  <si>
    <t>Modelagem matemática e computacional de injeção de espuma usada em recuperação avançada de petróleo.</t>
  </si>
  <si>
    <t>20718-3</t>
  </si>
  <si>
    <t>Sistema Supervisório de SMS -SSSMS</t>
  </si>
  <si>
    <t>20719-1</t>
  </si>
  <si>
    <t>Desenvolvimento de ferramenta para simulação de deposição química em reservatórios acoplada com simulação microbiológica de H2S</t>
  </si>
  <si>
    <t>20720-9</t>
  </si>
  <si>
    <t>Projeto "Pesquisas em Geomicrobiologia: Biotecnologia Microbiana Aplicada à Biodegradação de Petróleo e Recuperação de Áreas Degradadas do Centro de Excelência de Geoquímica do Petróleo do Instituto de Geociências da Universidade Federal da Bahia (UFBA) ¿ GEOQPETROL-GEOMICRO"</t>
  </si>
  <si>
    <t>20723-3</t>
  </si>
  <si>
    <t>Simulação e Automação de Operações Submarinas com ROV/AUV</t>
  </si>
  <si>
    <t>20724-1</t>
  </si>
  <si>
    <t>Desenvolvimento de Nova Geração de Equipamentos Submarinos-GE- Fase 2 Desenvolvimento de atuador hidráulico submarino de comprimento reduzido.</t>
  </si>
  <si>
    <t>20727-4</t>
  </si>
  <si>
    <t>Caracterização Geológica e Petrofísica dos Estromatólitos Recentes do Estado de Rio de Janeiro</t>
  </si>
  <si>
    <t>20728-2</t>
  </si>
  <si>
    <t>Desenvolvimento de um ¿Simulador Digital¿ para a modelagem de sistemas de alimentação de bombas submersas de recalque de petróleo (parte 1)</t>
  </si>
  <si>
    <t>20729-0</t>
  </si>
  <si>
    <t>Unidade Compacta para Intervenção em Poços - ROBIN</t>
  </si>
  <si>
    <t>20730-8</t>
  </si>
  <si>
    <t>Fenômenos Térmicos em Poços de Petróleo e Gás II</t>
  </si>
  <si>
    <t>20731-6</t>
  </si>
  <si>
    <t>Desenvolvimento de Sistema para Monitoração de Desvios de Segurança em Ambientes de Sonda</t>
  </si>
  <si>
    <t>20732-4</t>
  </si>
  <si>
    <t>Mapeamento da aplicabilidade da tecnologia de ultrassom na mitigação de incrustações em poços.</t>
  </si>
  <si>
    <t>20733-2</t>
  </si>
  <si>
    <t>Avaliação das propriedades mecânicas de juntas soldadas submetidas a múltiplos ciclos térmicos</t>
  </si>
  <si>
    <t>20734-0</t>
  </si>
  <si>
    <t>Desenvolvimento de Software de Plataforma para Inteligência Computacional</t>
  </si>
  <si>
    <t>20735-7</t>
  </si>
  <si>
    <t>Desenvolvimento de Metodologias e Métricas de Confiabilidade de Equipamentos de Construção de Poços</t>
  </si>
  <si>
    <t>20736-5</t>
  </si>
  <si>
    <t>Desenvolvimento de Condensadores para Minimização do Consumo de Água em Torres de Resfriamento</t>
  </si>
  <si>
    <t>20737-3</t>
  </si>
  <si>
    <t>Estudos petrográficos, geoquímicos e de padrões faciológicos de rochas ígneas e geoquímica isotópica de rochas ígneas e sedimentares de poços estratigráficos em bacias sedimentares brasileiras</t>
  </si>
  <si>
    <t>20738-1</t>
  </si>
  <si>
    <t>Modelagem Computacional Multiescala Hidro-Geomecânica de Carbonatos Fraturados Carstificados.</t>
  </si>
  <si>
    <t>20739-9</t>
  </si>
  <si>
    <t>Sistema de visualização do poro ao poço com metodologias integradas de análise petrofísica: Software Geometria.</t>
  </si>
  <si>
    <t>20740-7</t>
  </si>
  <si>
    <t>Projeto Geocronologia e quimioestratigrafia da Bacia do Parecis através de poços estratigráficos</t>
  </si>
  <si>
    <t>20741-5</t>
  </si>
  <si>
    <t>Desenvolvimento de Metodologia para Manutenção Baseada em Condição para BOP</t>
  </si>
  <si>
    <t>20742-3</t>
  </si>
  <si>
    <t>Aprimoramentos para sistema MODA em altas temperaturas</t>
  </si>
  <si>
    <t>20743-1</t>
  </si>
  <si>
    <t>Desenvolvimento de permutadores de calor compactos soldados por difusão - Fase 3.</t>
  </si>
  <si>
    <t>20744-9</t>
  </si>
  <si>
    <t>20745-6</t>
  </si>
  <si>
    <t>Sistema de prevenção da incrustação de carbonato de cálcio por ultrassom de alta potência em instalações terrestres</t>
  </si>
  <si>
    <t>20746-4</t>
  </si>
  <si>
    <t>Sistema de Monitoramento Contínuo de Condição de Equipamentos Dinâmicos - Full Wireless</t>
  </si>
  <si>
    <t>20747-2</t>
  </si>
  <si>
    <t>Avaliação de Inibidores de Corrosão para Sistemas de Aço Carbono Submetidos a Meios contendo O2 e CO2: Influência da Salinidade, Temperatura e Pressão.</t>
  </si>
  <si>
    <t>20748-0</t>
  </si>
  <si>
    <t>Corrosão Sob Tensão pelo CO2 e H2S em mandris e em ambientes de fluídos de completação (EMBRAPII).</t>
  </si>
  <si>
    <t>20749-8</t>
  </si>
  <si>
    <t>Solução computacional com base em técnicas de inteligência artificial para eficiente uso dos dados do Campo de Libra.</t>
  </si>
  <si>
    <t>20750-6</t>
  </si>
  <si>
    <t>Monitoramento e Controle de Processos em Plataformas de Petróleo</t>
  </si>
  <si>
    <t>20751-4</t>
  </si>
  <si>
    <t>Ampliação da Infraestrutura de Pesquisa do Laboratório de Espectroscopia de Reflectância IG-UNICAMP para Aquisição de Dados Hiperespectrais e LiDAR em Sequencias Análogas aos Reservatórios do Pré-Sal</t>
  </si>
  <si>
    <t>20753-0</t>
  </si>
  <si>
    <t>Síntese, Caracterização e Aplicação de Nanomateriais para Recuperação Avançada de Petróleo.</t>
  </si>
  <si>
    <t>20754-8</t>
  </si>
  <si>
    <t>Pesquisa e Desenvolvimento de Sistema Computacional para Gerenciamento de Integridade de Poço em Produção</t>
  </si>
  <si>
    <t>20755-5</t>
  </si>
  <si>
    <t>Pesquisa e Desenvolvimento de Metodologias de Encapsulação de Sistemas Ácidos para Aplicação em Reservatórios de Carbonatos Complexos</t>
  </si>
  <si>
    <t>20756-3</t>
  </si>
  <si>
    <t>Sistema de Preservação de Tubos Revestidos para Dutos Terrestres e Submarinos - SPT.</t>
  </si>
  <si>
    <t>20757-1</t>
  </si>
  <si>
    <t>ANÁLISE DE ADSORÇÃO DE POLÍMEROS NO ESCOAMENTO ATRAVÉS DE MEIOS POROSOS</t>
  </si>
  <si>
    <t>20758-9</t>
  </si>
  <si>
    <t>NANOTECNOLOGIA - DESENVOLVIMENTO DE NANOESTRUTURAS DE INTERESSE - SÍNTESE E CARACTERIZAÇÃO</t>
  </si>
  <si>
    <t>20759-7</t>
  </si>
  <si>
    <t>Validação da aplicação de processos de manufatura aditiva para a fabricação de componentes críticos para indústria de óleo e gás</t>
  </si>
  <si>
    <t>20760-5</t>
  </si>
  <si>
    <t>Novas tecnologias na operação geológica</t>
  </si>
  <si>
    <t>20761-3</t>
  </si>
  <si>
    <t>CARACTERIZAÇÃO DAS ROCHAS CARBONÁTICAS LAMINADAS DE SURURU</t>
  </si>
  <si>
    <t>20762-1</t>
  </si>
  <si>
    <t>Redução de enxofre de correntes intermediárias para Bunker</t>
  </si>
  <si>
    <t>20763-9</t>
  </si>
  <si>
    <t>Dispositivo Acelerador de Flushing</t>
  </si>
  <si>
    <t>20764-7</t>
  </si>
  <si>
    <t>ESTUDO DA INFLUÊNCIA DE ÍONS METÁLICOS NA ÁGUA DE INJEÇÃO PARA A RECUPERAÇÃO DE PETRÓLEO EM RESERVATÓRIOS CARBONÁTICOS NÃO CONVENCIONAIS</t>
  </si>
  <si>
    <t>20765-4</t>
  </si>
  <si>
    <t>Estudo experimental da interação de rochas sedimentares e fluidos/líquidos magmáticos (alcalinos e toleíticos) aplicado à geração abiogênica de hidrocarbonetos de cadeia longa e mudanças no sistema permo-poroso dos reservatórios</t>
  </si>
  <si>
    <t>20766-2</t>
  </si>
  <si>
    <t>Desenvolvimento de Sistema Computacional Inteligente para Detecção de Problemas em Dutos</t>
  </si>
  <si>
    <t>20767-0</t>
  </si>
  <si>
    <t>Identificação de Zonas de Produção e Recuperação de Óleo por Unidades de Fluxo Hidráulico e Simulações Computacionais</t>
  </si>
  <si>
    <t>20768-8</t>
  </si>
  <si>
    <t>Estudo do Potencial de Recuperação de Petróleo com Técnicas Baseadas na Injeção de Água de Baixa Salinidade e Adição de Íons Metálicos em Reservatório Carbonáticos</t>
  </si>
  <si>
    <t>20769-6</t>
  </si>
  <si>
    <t>Sistema robótico de inspeção de tanques cheios e vazios por mecanismo de lagartas magnéticas</t>
  </si>
  <si>
    <t>20771-2</t>
  </si>
  <si>
    <t>Genoma do Coral Sol Tubastraea spp. como ferramenta de desenvolvimento de soluções biotecnológicas</t>
  </si>
  <si>
    <t>20772-0</t>
  </si>
  <si>
    <t>Desenvolvimento de fluxos de trabalho e metodologias para processamento e interpretação quantitativa de dados sísmicos 3D e 4D</t>
  </si>
  <si>
    <t>20773-8</t>
  </si>
  <si>
    <t>20774-6</t>
  </si>
  <si>
    <t>Desenvolvimento de Novos Protocolos de Desativação Cíclica de Catalisadores de Craqueamento Catalítico em Leito Fluidizado</t>
  </si>
  <si>
    <t>20775-3</t>
  </si>
  <si>
    <t>O Simulador da Dinâmica da Estruturação Salífera, DinES, aplicado à previsão do campo de tensão no interior de estruturas salífera a partir do campo de velocidades</t>
  </si>
  <si>
    <t>20776-1</t>
  </si>
  <si>
    <t>Técnicas não destrutivas para aumento de produtividade de testes de cabos elétricos</t>
  </si>
  <si>
    <t>20777-9</t>
  </si>
  <si>
    <t>Monitoramento das condições operacionais de selos secos de compressores</t>
  </si>
  <si>
    <t>20778-7</t>
  </si>
  <si>
    <t>Avaliação da injeção do tipo WAG na recuperação de óleo em reservatório carbonático do pré-sal Brasileiro</t>
  </si>
  <si>
    <t>20779-5</t>
  </si>
  <si>
    <t>Modelagem geométrica de corpos geológicos condicionados a dados de produção, geologia e geofísica.</t>
  </si>
  <si>
    <t>20780-3</t>
  </si>
  <si>
    <t>Análise de incerteza em processos exploratórios no Sistema Integrado de Geologia e Geofísica - SIGEO.</t>
  </si>
  <si>
    <t>20781-1</t>
  </si>
  <si>
    <t>Modelagem de dados sísmicos orientada aos reservatórios do pré-sal.</t>
  </si>
  <si>
    <t>20782-9</t>
  </si>
  <si>
    <t>Planejamento e desenvolvimento de novos catalisadores de hidrotratamento de nafta e hidroisomerização de hidrocarbonetos alifáticos por cálculos de estrutura eletrônica.</t>
  </si>
  <si>
    <t>20783-7</t>
  </si>
  <si>
    <t>Metodologias Inovadoras para a Utilização de Arames de Dutos Flexíveis Expostos ao CO2 do Pré-Sal</t>
  </si>
  <si>
    <t>20784-5</t>
  </si>
  <si>
    <t>Adequação de infraestrutura laboratorial para o desenvolvimento de microrganismo e tecnologia enzimática customizados para hidrólise integral de biomassas lignocelulósicas</t>
  </si>
  <si>
    <t>20787-8</t>
  </si>
  <si>
    <t>CARBLAB - Geoquímica, Microscopia, Mineralogia, Petrofísica, Sistemas Porosos e Análises Hidromecânicas/Geomecânicas.</t>
  </si>
  <si>
    <t>20788-6</t>
  </si>
  <si>
    <t>Tensões Residuais em Risers Flexíveis - TRRiFlex</t>
  </si>
  <si>
    <t>20789-4</t>
  </si>
  <si>
    <t>Projeto Avaliação de catalisadores tiorresistentes para a reação de deslocamento gás-água</t>
  </si>
  <si>
    <t>20790-2</t>
  </si>
  <si>
    <t>Estruturação Crustal da Bacia de Barreirinhas - Margem Equatorial do Nordeste Brasileiro</t>
  </si>
  <si>
    <t>20791-0</t>
  </si>
  <si>
    <t>PROTÓTIPO PARA EQUIPAMENTOS MAGNÉTICOS VISANDO MITIGAÇÃO DE INCRUSTAÇÕES EM FUNDO DE POÇO EM CONDIÇÕES OFFSHORE - COMPLETAÇÃO MOLHADA</t>
  </si>
  <si>
    <t>20792-8</t>
  </si>
  <si>
    <t>Modernização e incorporação de novas funcionalidades ao software CalcProc - Suprimento de Macros para Cálculo de Processamento de Óleo e Gás Calcproc ("SISTEMA").</t>
  </si>
  <si>
    <t>20793-6</t>
  </si>
  <si>
    <t>Infraestrutura para Caracterização de componentes híbridos poliméricos, resinas e cargas minerais para prevenção, remediação e abandono de poços petrolíferos</t>
  </si>
  <si>
    <t>20796-9</t>
  </si>
  <si>
    <t>Remoção de Gases Ácidos via Processo de Microfluidos</t>
  </si>
  <si>
    <t>20797-7</t>
  </si>
  <si>
    <t>Desenvolvimento de novos fluidos de perfuração à base de glicerina e olefinas</t>
  </si>
  <si>
    <t>20798-5</t>
  </si>
  <si>
    <t>MECANISMOS QUE REGEM A AÇÃO DO CAMPO MAGNÉTICO NA MITIGAÇÃO DE INCRUSTAÇÕES</t>
  </si>
  <si>
    <t>20799-3</t>
  </si>
  <si>
    <t>Desenvolvimento de Técnica de Medidas Indiretas de Características de Escoamentos Multifásicos a partir de Análise de Sinais de Assinatura de Pressão.</t>
  </si>
  <si>
    <t>20800-9</t>
  </si>
  <si>
    <t>Estratigrafia de alta resolução e petrofísica em sistemas turbidíticos de bacia tipo rifte.</t>
  </si>
  <si>
    <t>20801-7</t>
  </si>
  <si>
    <t>Estudo de metodologias e técnicas de avaliação dos mecanismos e cinética do descolamento de revestimentos em dutos enterrados</t>
  </si>
  <si>
    <t>20802-5</t>
  </si>
  <si>
    <t>Estudo do Comportamento da Deposição em Trocadores de Calor</t>
  </si>
  <si>
    <t>20803-3</t>
  </si>
  <si>
    <t>Desenvolvimento de software em código aberto para análise rotodinâmica com estudo de incertezas.</t>
  </si>
  <si>
    <t>20804-1</t>
  </si>
  <si>
    <t>Desenvolvimento de metodologias para determinação de compostos nitrogenados e ácidos em águas de processo.</t>
  </si>
  <si>
    <t>20806-6</t>
  </si>
  <si>
    <t>Ampliação e melhoria da infraestrutura do Laboratório de Pesquisa em Petróleo/LAPET da Universidade Federal do Rio Grande do Norte</t>
  </si>
  <si>
    <t>20807-4</t>
  </si>
  <si>
    <t>DeepVision - Sensoriamento Remoto Hiperespectral Baseado em VANTs</t>
  </si>
  <si>
    <t>20808-2</t>
  </si>
  <si>
    <t>Modelagem de Caldeira de CO como combustor ciclonico</t>
  </si>
  <si>
    <t>20809-0</t>
  </si>
  <si>
    <t>Mitigação da acumulação/queda de coque ao longo da campanha de FCC - Soluções Mecânicas</t>
  </si>
  <si>
    <t>20810-8</t>
  </si>
  <si>
    <t>Soluções e métodos para redução de CAPEX e OPEX em unidades do Refino</t>
  </si>
  <si>
    <t>20811-6</t>
  </si>
  <si>
    <t>Reparos por compósito de baixo custo</t>
  </si>
  <si>
    <t>20812-4</t>
  </si>
  <si>
    <t>Dissolução e fracionamento de materiais lignocelulósicos utilizando líquidos iônicos e solventes eutéticos naturais</t>
  </si>
  <si>
    <t>20815-7</t>
  </si>
  <si>
    <t>Aplicações de técnicas Acústicas para detecção de trepanações Ilegais e Vazamentos em Dutos de Transporte de Óleo e Gás.</t>
  </si>
  <si>
    <t>20816-5</t>
  </si>
  <si>
    <t>Simulação e desenvolvimento de algoritmos para aplicações CFD usando OpenFOAM na indústria de óleo e gás</t>
  </si>
  <si>
    <t>20817-3</t>
  </si>
  <si>
    <t>Metodologia e Ferramenta para Análise Estrutural de Dutos Flexíveis Sujeitos ao SCC-CO2</t>
  </si>
  <si>
    <t>20818-1</t>
  </si>
  <si>
    <t>Abordagem em Multiescala para Redução de Incertezas em Simuladores Geomecânicos Voltados para Condições do Pré-Sal.</t>
  </si>
  <si>
    <t>20819-9</t>
  </si>
  <si>
    <t>MELHORIA DA QUANTIFICAÇÃO DAS PROPRIEDADES FÍSICO-QUÍMICAS INTERFACIAIS EM PETRÓLEO MEDIANTE A ADIÇÃO DE ANTIESPUMANTES</t>
  </si>
  <si>
    <t>20820-7</t>
  </si>
  <si>
    <t>Implementação de métodos de controle baseado em dados</t>
  </si>
  <si>
    <t>20821-5</t>
  </si>
  <si>
    <t>Adequação da Infraestrutura para caracterização geoquímica de rochas e microfósseis no itt Fossil-UNISINOS.</t>
  </si>
  <si>
    <t>20822-3</t>
  </si>
  <si>
    <t>Avaliação e Pesquisa do Coral-Sol na Baía de Todos os Santos</t>
  </si>
  <si>
    <t>20823-1</t>
  </si>
  <si>
    <t>Determinação da velocidade do som da coluna d'água utilizando dados de levantamentos sísmicos</t>
  </si>
  <si>
    <t>20824-9</t>
  </si>
  <si>
    <t>Desenvolvimento de Metodologias Baseadas em Risco para Inspeção via Ensaios Não Destrutivos de Feixes de Trocadores de Calor tipo Casco&amp;Tubo</t>
  </si>
  <si>
    <t>20825-6</t>
  </si>
  <si>
    <t>Projeto Estudo e Caracterização de Níveis Argilosos do Pré-Sal e Análogos</t>
  </si>
  <si>
    <t>20826-4</t>
  </si>
  <si>
    <t>Desenvolvimento de Metodologias de quantificação de incertezas aplicadas ao imageamento sísmico de meios anisotrópicos obtido através da Migração Reversa no Tempo (MRT)</t>
  </si>
  <si>
    <t>20827-2</t>
  </si>
  <si>
    <t>Desenvolvimento de Partículas/Nanopartículas Inteligentes para Recuperação Avançada de Petróleo</t>
  </si>
  <si>
    <t>20828-0</t>
  </si>
  <si>
    <t>Desenvolvimento de método para estudo da formação e deposição de precipitados em condição de fluxo para avaliação de materiais e inibidores.</t>
  </si>
  <si>
    <t>20829-8</t>
  </si>
  <si>
    <t>Desenvolvimento de conectores (end fittings) e avaliação de dutos compósitos termoplásticos para utilização em águas profundas</t>
  </si>
  <si>
    <t>20830-6</t>
  </si>
  <si>
    <t>MELHORIA DE METODOLOGIA LABORATORIAL PARA AVALIAR O DESEMPENHO DE ANTIESPUMANTE PARA PETRÓLEO</t>
  </si>
  <si>
    <t>20831-4</t>
  </si>
  <si>
    <t>Simulação Numérica da Dispersão da Concentração Média de Poluentes Primários em Duas Regiões de Exploração e Produção de Petróleo</t>
  </si>
  <si>
    <t>20832-2</t>
  </si>
  <si>
    <t>Desenvolvimento de Solver para Solução de Equações e Sistemas de Equações Diferenciais Parciais em Domínio 3D - Fase II.</t>
  </si>
  <si>
    <t>20833-0</t>
  </si>
  <si>
    <t>Projeto para desenvolvimento de tubos bimetálicos com sobre-espessura nas extremidades a partir da soldagem por fricção de anéis externos em tubos bimetálicos</t>
  </si>
  <si>
    <t>20834-8</t>
  </si>
  <si>
    <t>Estudos de reservatório para reinjeção de água produzida</t>
  </si>
  <si>
    <t>20835-5</t>
  </si>
  <si>
    <t>Monitoramento da Integridade Estrutural de Tetos de Tanques de Armazenamento</t>
  </si>
  <si>
    <t>20836-3</t>
  </si>
  <si>
    <t>Identificação de método para avaliação quantitativa do arraste de líquidos em correntes de gás oriundas de separadores e depuradores de gás.</t>
  </si>
  <si>
    <t>20837-1</t>
  </si>
  <si>
    <t>Topologia alternativa para geração elétrica em UEPs com uso simultâneo de geradores síncronos e de indução.</t>
  </si>
  <si>
    <t>20838-9</t>
  </si>
  <si>
    <t>Monitoramento em Tempo Real do Estado de Degradação e Monitoração da Vida Útil de Banco de Baterias Chumbo Ácidas.</t>
  </si>
  <si>
    <t>20839-7</t>
  </si>
  <si>
    <t>Desenvolvimento e avaliação de desempenho da técnica de escaneamento laser 3D embarcado em VANT</t>
  </si>
  <si>
    <t>20840-5</t>
  </si>
  <si>
    <t>Otimização de atividades associadas a soldagem (pré e pós soldagem)</t>
  </si>
  <si>
    <t>20841-3</t>
  </si>
  <si>
    <t>Metodologia para análise de TVP e construção de ábaco (PVR - TVP) para óleos com altos teores de CO2</t>
  </si>
  <si>
    <t>20842-1</t>
  </si>
  <si>
    <t>Uso de plataformas descomissionadas e pacotes de turbomáquinas de projetos descontinuados para a geração de energia offshore com alta eficiência e baixo impacto ambiental</t>
  </si>
  <si>
    <t>20843-9</t>
  </si>
  <si>
    <t>Conversão seletiva de metano para transportadores de alta densidade baseada em materias porosos e nano-materiais.</t>
  </si>
  <si>
    <t>20844-7</t>
  </si>
  <si>
    <t>Captura e redução de CO2 em meios homogêneos e heterogêneos baseadas em materiais porosos e nanomateriais</t>
  </si>
  <si>
    <t>20845-4</t>
  </si>
  <si>
    <t>Desenvolvimento de fotocatalisadores para a conversão de metano para produtos de alto valor agregado acoplado com a evolução do hidrogênio da água.</t>
  </si>
  <si>
    <t>20846-2</t>
  </si>
  <si>
    <t>Células Solares de Perovskita para Fotossíntese Artificial</t>
  </si>
  <si>
    <t>20847-0</t>
  </si>
  <si>
    <t>Técnicas in operando para revelar mecanismos reacionais e caracterização simultânea do catalisador</t>
  </si>
  <si>
    <t>20848-8</t>
  </si>
  <si>
    <t>Desenvolvimento de Catalisadores para Formação Seletiva de Metanol a partir de Metano em Sistemas de Células a Combustível</t>
  </si>
  <si>
    <t>20849-6</t>
  </si>
  <si>
    <t>PRODUÇÃO SUSTENTÁVEL DE COMBUSTÍVEIS A PARTIR DA REDUÇÃO DE CO2</t>
  </si>
  <si>
    <t>20850-4</t>
  </si>
  <si>
    <t>Investigações Fundamentais de Materiais para Baterias e Ultra(Super)Capacitores: Uma Abordagem Computacional Multiescala.</t>
  </si>
  <si>
    <t>20851-2</t>
  </si>
  <si>
    <t>Análise em larga escala de propriedades de materiais utilizando aprendizado de máquina.</t>
  </si>
  <si>
    <t>20852-0</t>
  </si>
  <si>
    <t>Fundamentos e técnicas de Data Science e suas aplicações em dados de testes de poços</t>
  </si>
  <si>
    <t>20853-8</t>
  </si>
  <si>
    <t>Estudos de Métodos Eletromagnéticos Aplicados à Exploração de Hidrocarbonetos</t>
  </si>
  <si>
    <t>20854-6</t>
  </si>
  <si>
    <t>Desenvolvimento e avaliação de técnicas de aprendizagem profunda para processamento de dados sísmicos.</t>
  </si>
  <si>
    <t>20855-3</t>
  </si>
  <si>
    <t>Estudos de conversão do metano a altas temperaturas em reatores eletroquímicos de óxidos sólidos</t>
  </si>
  <si>
    <t>20856-1</t>
  </si>
  <si>
    <t>Caracterização de supercapacitores em regime de operação</t>
  </si>
  <si>
    <t>20857-9</t>
  </si>
  <si>
    <t>Characterização de baterias Li-O2  in-situ em condições dinâmicas de operação.</t>
  </si>
  <si>
    <t>20858-7</t>
  </si>
  <si>
    <t>Projeto e Confecção de novos eletrodos aplicados a baterias de Li-O2</t>
  </si>
  <si>
    <t>20859-5</t>
  </si>
  <si>
    <t>Conversão de energia solar em eletricidade utilizando calcogenetos, perovskitas, e materiais orgânicos.</t>
  </si>
  <si>
    <t>20860-3</t>
  </si>
  <si>
    <t>Ativação da superfície de óxidos metálicos para a reação de oxidação da água assistida pela luz do sol</t>
  </si>
  <si>
    <t>20861-1</t>
  </si>
  <si>
    <t>Desenvolvimento de materiais a base de carbono altamente porosos para confecção de Supercapacitores</t>
  </si>
  <si>
    <t>20862-9</t>
  </si>
  <si>
    <t>Síntese de novos materiais eletródicos para dispositivos para fotoeletrodecomposição da água</t>
  </si>
  <si>
    <t>20863-7</t>
  </si>
  <si>
    <t>Desenvolvimento de uma Metodologia Inovadora para Avaliação da Extensão da Vida Útil de FPSO</t>
  </si>
  <si>
    <t>20865-2</t>
  </si>
  <si>
    <t>20866-0</t>
  </si>
  <si>
    <t>20867-8</t>
  </si>
  <si>
    <t>CONVERSÃO ELETROQUÍMICA DE CH4 A METANOL MEDIADA POR CO2</t>
  </si>
  <si>
    <t>20868-6</t>
  </si>
  <si>
    <t>Topologia Alternativa para Geração Elétrica em Unidades Estacionárias de Produção com uso Simultâneo de Geradores Síncronos e de Indução</t>
  </si>
  <si>
    <t>20869-4</t>
  </si>
  <si>
    <t>Desenvolvimento e Teste de Sistemas para BOP Elétrico</t>
  </si>
  <si>
    <t>20870-2</t>
  </si>
  <si>
    <t>Soldagem em operação com GMAW, FCAW e aquecimento por indução</t>
  </si>
  <si>
    <t>20871-0</t>
  </si>
  <si>
    <t>Desenvolvimento de metodologias numéricas para soluções em Hidráulica de Perfuração de poço.</t>
  </si>
  <si>
    <t>20872-8</t>
  </si>
  <si>
    <t>DESENVOLVIMENTO DE PROTOCOLOS DE REMEDIAÇÃO DE ÁREAS CONTAMINADAS E DE DESCOMISSIONAMENTO DE ÁREAS RECUPERADAS - ESTUDO PILOTO FAZENDA EXPERIMENTAL RESSACADA, FLORIANÓPOLIS, SC</t>
  </si>
  <si>
    <t>20873-6</t>
  </si>
  <si>
    <t>Pesquisa numérico-analítico-experimental em problemas de hidrodinâmica e de hidroelasticidade voltados para a explotação de hidrocarbonetos em águas profundas</t>
  </si>
  <si>
    <t>20874-4</t>
  </si>
  <si>
    <t>Estudos de tópicos avançados em hidráulica de perfuração de poços.</t>
  </si>
  <si>
    <t>20875-1</t>
  </si>
  <si>
    <t>Sistema Inteligente de Apoio à Gestão da Integridade de Equipamentos Submarinos sujeitos a Erosão - S2I.sub</t>
  </si>
  <si>
    <t>20876-9</t>
  </si>
  <si>
    <t>Automatização da Aplicação de Pintura em Grandes Superfícies - Fase 2: Implementos de preparação e inspeção.</t>
  </si>
  <si>
    <t>20877-7</t>
  </si>
  <si>
    <t>Desenvolvimento de processo e equipamento portátil para limpeza e texturização de superfícies com laser de alta potência</t>
  </si>
  <si>
    <t>20878-5</t>
  </si>
  <si>
    <t>Definição de critério de dureza visando qualificação de juntas soldadas dos aços 5%Ni e 9%Ni para transporte de CO2 com a eventual presença de H2S.</t>
  </si>
  <si>
    <t>20879-3</t>
  </si>
  <si>
    <t>Projeto de desenvolvimento de metodologias e técnicas para avaliação da integridade estrutural e vida remanescente de dutos flexíveis</t>
  </si>
  <si>
    <t>20880-1</t>
  </si>
  <si>
    <t>GEOPROCESSAMENTO E CARTAS SAO DA BACIA DE SANTOS</t>
  </si>
  <si>
    <t>20881-9</t>
  </si>
  <si>
    <t>EXPERIMENTO DE VAZAMENTO DE CO2 EM ESCALA REDUZIDA: QUANTIFICAÇÃO DA SATURAÇÃO DO GÁS UTILIZANDO TOMOGRAFIA ELÉTRICA PARA DETERMINAÇÃO DO BALANÇO DE MASSA DO SISTEMA- 
ADAPTAÇÃO E APLICAÇÃO DAS METODOLOGIAS EM ESCALA REAL</t>
  </si>
  <si>
    <t>20882-7</t>
  </si>
  <si>
    <t>Desenvolvimento de módulos de análise de dados para sistema de diagnóstico de perfuração e de sistemas de diagnóstico de  completação e de monitoramento de produção com foco em integridade de equipamentos de coluna</t>
  </si>
  <si>
    <t>20884-3</t>
  </si>
  <si>
    <t>Transformação digital na pré-fabricação de tubulações: aplicação 
dos conceitos da Indústria 4.0 na concepção de um pipe-shop</t>
  </si>
  <si>
    <t>20885-0</t>
  </si>
  <si>
    <t>Avaliação da tecnologia de revestimento de membranas de nanofiltração em URS.</t>
  </si>
  <si>
    <t>20886-8</t>
  </si>
  <si>
    <t>Análise e Modelagem de Incertezas para Gerenciamento e Otimização de Produção de Plataformas Offshore Fase II</t>
  </si>
  <si>
    <t>20887-6</t>
  </si>
  <si>
    <t>Desenvolvimento de metodologias para projeto de testes de confiabilidade para equipamentos e sistemas aplicados à construção de poços de petróleo</t>
  </si>
  <si>
    <t>20888-4</t>
  </si>
  <si>
    <t>Desenvolvimento de Nanoestruturas para Liberação de Ácido e Controle de Conformance e Surfactantes Viscoelásticos (VES) para Estimulação Ácida.</t>
  </si>
  <si>
    <t>20889-2</t>
  </si>
  <si>
    <t>Desenvolvimento de Tecnologia para Simulação de Rede de Fraturas Naturais e Carstificação para Reservatórios Carbonáticos do Pré-sal</t>
  </si>
  <si>
    <t>20897-5</t>
  </si>
  <si>
    <t>Aplicação de ultrassom no Processamento Primário de Petróleo</t>
  </si>
  <si>
    <t>20898-3</t>
  </si>
  <si>
    <t>Sistema de Suporte à Decisão para análise de vulnerabilidade hídrica das captações de unidades de produção.</t>
  </si>
  <si>
    <t>20899-1</t>
  </si>
  <si>
    <t>Arquitetura de fácies e estratigrafia de alta resolução de sistemas eólicos costeiros.</t>
  </si>
  <si>
    <t>20900-7</t>
  </si>
  <si>
    <t>GeoPoço - Sistema para Calcular as Tensões Atuantes no Poço.</t>
  </si>
  <si>
    <t>20902-3</t>
  </si>
  <si>
    <t>Membranas cerâmicas compósitas para separação de dióxido de carbono</t>
  </si>
  <si>
    <t>20903-1</t>
  </si>
  <si>
    <t>Explorando a conversão de metano em temperaturas ultra-altas via reações termoquímicas</t>
  </si>
  <si>
    <t>20904-9</t>
  </si>
  <si>
    <t>20905-6</t>
  </si>
  <si>
    <t>Estudo da aplicação de campos magnéticos com foco na redução de bioincrustações em equipamentos de processo</t>
  </si>
  <si>
    <t>20906-4</t>
  </si>
  <si>
    <t>Arquitetura de fácies e estratigrafia de alta resolução de sistemas fluviais entrelaçados</t>
  </si>
  <si>
    <t>20907-2</t>
  </si>
  <si>
    <t>Desenvolvimento e aperfeiçoamento de sistemas de apoio as operações offshore</t>
  </si>
  <si>
    <t>20908-0</t>
  </si>
  <si>
    <t>Projeto de Metodologias Big Data Aplicadas à Otimização de Processos</t>
  </si>
  <si>
    <t>20912-2</t>
  </si>
  <si>
    <t>Aprimoramento da Estrutura do NUESC/ITP para a Investigação de Processos Adsortivos a Alta Pressão visando a Desidratação de Correntes de Gás Natural contendo altos teores de CO2</t>
  </si>
  <si>
    <t>20915-5</t>
  </si>
  <si>
    <t>Garantia de Escoamento de Emulsões de Água em Petróleos Contendo Parafinas e CO2</t>
  </si>
  <si>
    <t>20916-3</t>
  </si>
  <si>
    <t>Projeto de Avaliação dos Controles Sedimentológicos, Estratigráficos e Tectônicos na Distribuição e Qualidade de Reservatórios Siliciclásticos</t>
  </si>
  <si>
    <t>20917-1</t>
  </si>
  <si>
    <t>Metodologia para integração da ergonomia em projetos básicos e estimativas de POB de plataformas offshore de produção de petróleo</t>
  </si>
  <si>
    <t>20918-9</t>
  </si>
  <si>
    <t>Modelagem Física de Remoção de Estruturas Submarinas</t>
  </si>
  <si>
    <t>20919-7</t>
  </si>
  <si>
    <t>METODOS FISICOS PARA MITIGAÇÃO DE INCRUSTAÇÃO EM POÇOS OFFSHORE</t>
  </si>
  <si>
    <t>20920-5</t>
  </si>
  <si>
    <t>Desenvolvimento de catalisadores heterogêneos a base de líquidos iônicos ancorados em materiais inorgânicos para uso em conversão de CO2</t>
  </si>
  <si>
    <t>20921-3</t>
  </si>
  <si>
    <t>DETECÇÃO DE EXSUDAÇÕES DE ÓLEO NA SUPERFÍCIE DO MAR DA BACIA DE CAMPOS UTILIZANDO FRACTAIS DINÂMICOS E VARIOGRAFIA PARA A CLASSIFICAÇÃO DIGITAL DE IMAGENS ORBITAIS DE RADAR.</t>
  </si>
  <si>
    <t>20922-1</t>
  </si>
  <si>
    <t>Micro-nano partículas híbridas para conversão de CO2 a dialquil carbonatos: síntese, rotas de conversão e engenharia de processos</t>
  </si>
  <si>
    <t>20923-9</t>
  </si>
  <si>
    <t>Avaliação da utilização de Colunas de Produção em material compósito</t>
  </si>
  <si>
    <t>20926-2</t>
  </si>
  <si>
    <t>Utilização de Formações Visco-Plásticas como Barreira de Segurança</t>
  </si>
  <si>
    <t>20927-0</t>
  </si>
  <si>
    <t>Aperfeiçoamento do Sistema de Terceiro Estágio de Ciclones de UFCCs - FASE 3</t>
  </si>
  <si>
    <t>20928-8</t>
  </si>
  <si>
    <t>20929-6</t>
  </si>
  <si>
    <t>20931-2</t>
  </si>
  <si>
    <t>20932-0</t>
  </si>
  <si>
    <t>Simulação termo-fluidodinâmica  das condições operacionais de selos secos de compressores centrífugos</t>
  </si>
  <si>
    <t>20933-8</t>
  </si>
  <si>
    <t>Adaptação e atividade de bactérias redutoras de sulfato de reservatórios de petróleo à alta pressão hidrostática</t>
  </si>
  <si>
    <t>20934-6</t>
  </si>
  <si>
    <t>Estabilidade de Frações Pesadas de Petróleo sob alta Pressão na presença de CO2 e Metano</t>
  </si>
  <si>
    <t>20935-3</t>
  </si>
  <si>
    <t>Cálculo de Fadiga em Tubulações Offshore</t>
  </si>
  <si>
    <t>20936-1</t>
  </si>
  <si>
    <t>Quantificação de compostos naftênicos, parafínicos e sulfurados em petróleos por cromatografia gasosa bidimensional - Projeto Caracterização Molecular de Petróleos</t>
  </si>
  <si>
    <t>20939-5</t>
  </si>
  <si>
    <t>Caracterização de Peneiras Moleculares Usadas em Unidades de Secagem de Gás Natural do Pré-Sal</t>
  </si>
  <si>
    <t>20940-3</t>
  </si>
  <si>
    <t>Avaliação da integridade de sistemas de dutos flexíveis operando com anular alagado nas condições do pré-sal brasileiro - STRESSFLEX.</t>
  </si>
  <si>
    <t>20941-1</t>
  </si>
  <si>
    <t>Geração de energia offshore por meio de plataformas descomissionadas</t>
  </si>
  <si>
    <t>20944-5</t>
  </si>
  <si>
    <t>Projeto Tratamento Superficial e Proteção Anticorrosiva de Arames de Dutos Flexíveis</t>
  </si>
  <si>
    <t>20945-2</t>
  </si>
  <si>
    <t>Pesquisa e Desenvolvimento em Meteorologia Aplicada à Indústria do Petróleo</t>
  </si>
  <si>
    <t>20946-0</t>
  </si>
  <si>
    <t>Estudos de degradação de peneiras moleculares usadas em secagem de gás natural para otimização de processo em unidades de produção do Pré-Sal</t>
  </si>
  <si>
    <t>20947-8</t>
  </si>
  <si>
    <t>Estudo de Metodologias e Técnicas para Suporte ao Desenvolvimento de Aplicações Avançadas de Automação Industrial</t>
  </si>
  <si>
    <t>20948-6</t>
  </si>
  <si>
    <t>Automação de Operações com ROV: Digitalização Submarina e Análise de Viabilidade</t>
  </si>
  <si>
    <t>20949-4</t>
  </si>
  <si>
    <t>Projeto Modificações de Fase, Alterações Composicionais, Moleculares e Isotópicos em Petróleos Submetidos ao Processo de Fracionamento - Fase II. UFRJ</t>
  </si>
  <si>
    <t>20951-0</t>
  </si>
  <si>
    <t>Transformação digital na pré-fabricação de tubulações: aplicação dos conceitos da Indústria 4.0 na concepção de um pipe shop</t>
  </si>
  <si>
    <t>20953-6</t>
  </si>
  <si>
    <t>SCC-CO2: Proteção anticorrosiva/Mecânica da Fratura</t>
  </si>
  <si>
    <t>20954-4</t>
  </si>
  <si>
    <t>IMPLICAÇÕES DO MAGMATISMO NA BACIA DO PARNAIBA: GERAÇÃO, MIGRAÇÃO E TRAPEAMENTO DE HIDROCARBONETOS</t>
  </si>
  <si>
    <t>20955-1</t>
  </si>
  <si>
    <t>Projeto de Testes e Execução da Análise da Confiabilidade de Válvulas de Segurança de Subsuperfície, como parte do Projeto de DHSV baseado em confiabilidade</t>
  </si>
  <si>
    <t>20956-9</t>
  </si>
  <si>
    <t>Monitoramento de Equipamentos Dinâmicos</t>
  </si>
  <si>
    <t>20957-7</t>
  </si>
  <si>
    <t>Tomografia por ondas guiadas aplicada a dutos</t>
  </si>
  <si>
    <t>20958-5</t>
  </si>
  <si>
    <t>Análise de Tensões Residuais em Armaduras de Dutos Flexíveis: Métodos Elétricos e Eletromagnéticos</t>
  </si>
  <si>
    <t>20959-3</t>
  </si>
  <si>
    <t>Fragilização por hidrogênio de aços inoxidáveis</t>
  </si>
  <si>
    <t>20960-1</t>
  </si>
  <si>
    <t>Bandas de deformação Rio do Peixe (DEBRIP): análise multiescalar e geração de banco de dados geofísico, geológico, modelagem e simulação numérica.</t>
  </si>
  <si>
    <t>20962-7</t>
  </si>
  <si>
    <t>Estudo de Métodos de Aprendizagem de Máquina para Apoio à Interpretação Sísmica</t>
  </si>
  <si>
    <t>20963-5</t>
  </si>
  <si>
    <t>Sequenciamento de DNA e análises bioinformáticas para metagenômica.</t>
  </si>
  <si>
    <t>20964-3</t>
  </si>
  <si>
    <t>Metodologia para avaliação da proteção catódica de sistemas submarinos</t>
  </si>
  <si>
    <t>20965-0</t>
  </si>
  <si>
    <t>Desenvolvimento de Modelos Computacionais para Análises de Interferências Eletromagnéticas e Desempenho Térmico em Umbilicais de Potência Integrados</t>
  </si>
  <si>
    <t>20966-8</t>
  </si>
  <si>
    <t>Efeitos da preparação por goivagem com eletrodo de grafite na soldagem de aços inoxidáveis utilizados na indústria do Petróleo</t>
  </si>
  <si>
    <t>20967-6</t>
  </si>
  <si>
    <t>Levantamento, Processamento e Interpretação de Dados Geofísicos na margem Oriental-Meridional do Brasil para apoiar o Plano de Levantamento da Plataforma Continental (LEPLAC) no estabelecimento do limite exterior da plataforma continental do Brasil.</t>
  </si>
  <si>
    <t>20968-4</t>
  </si>
  <si>
    <t>Validação da aplicação de processos de manufatura aditiva para a fabricação de componentes críticos para indústria de óleo e gás.</t>
  </si>
  <si>
    <t>20969-2</t>
  </si>
  <si>
    <t>Desenvolvimento e avaliação de sistema automático de aceleração de flushing baseado em vibrações</t>
  </si>
  <si>
    <t>20970-0</t>
  </si>
  <si>
    <t>Desenvolvimento de baterias nucleares para aplicações em ambiente de fundo de poço.</t>
  </si>
  <si>
    <t>20971-8</t>
  </si>
  <si>
    <t>Análise Experimental de Sistemas de Controle de Produção de Areia sob Condições Dinâmicas de Fundo de Poço</t>
  </si>
  <si>
    <t>20972-6</t>
  </si>
  <si>
    <t>Caracterização experimental de chamas não pré-misturadas inversas</t>
  </si>
  <si>
    <t>20973-4</t>
  </si>
  <si>
    <t>Corrosão sob tensão em atmosferas contendo CO2: Determinação da envoltória de ocorrência do fenômeno em componentes de dutos flexíveis</t>
  </si>
  <si>
    <t>20974-2</t>
  </si>
  <si>
    <t>Desenvolvimento de metodologia de inspeção por phased array em tubulações cladeadas através do processo de weld overlay</t>
  </si>
  <si>
    <t>20975-9</t>
  </si>
  <si>
    <t>Modelagem de um spray evaporativo água-amônia</t>
  </si>
  <si>
    <t>20976-7</t>
  </si>
  <si>
    <t>Integridade estrutural de tubos de revestimento com desgaste sujeitos a pressão externa</t>
  </si>
  <si>
    <t>20977-5</t>
  </si>
  <si>
    <t>SISTEMA DE TAMPONAMENTO DE POÇOS DE PETRÓLEO COM PLASMA</t>
  </si>
  <si>
    <t>20978-3</t>
  </si>
  <si>
    <t>Dispensa dos requisitos de dureza da norma NACE MR0175/ISO 15156 para componentes cladeados</t>
  </si>
  <si>
    <t>20979-1</t>
  </si>
  <si>
    <t>Estudos Multiescalares da Seção Paleocênica Proximal da Bacia de Pelotas.</t>
  </si>
  <si>
    <t>20980-9</t>
  </si>
  <si>
    <t>Novos Modelos para Análise de Içamentos Submarinos</t>
  </si>
  <si>
    <t>20981-7</t>
  </si>
  <si>
    <t>Desenvolvimento de membranas de poli(líquidos iônicos) seletivas para separação do CO2 do gás natural</t>
  </si>
  <si>
    <t>20982-5</t>
  </si>
  <si>
    <t>Centro de Petroleômica da UFG: novos horizontes para a indústria do petróleo.</t>
  </si>
  <si>
    <t>20983-3</t>
  </si>
  <si>
    <t>Desenvolvimento de sistema de caracterização de emulsão em linha com base em ultrassom</t>
  </si>
  <si>
    <t>20984-1</t>
  </si>
  <si>
    <t>Cenários Climáticos e Extremos de Vento e Onda nas bacias do sudeste brasileiro (Santos, Campos e ES)</t>
  </si>
  <si>
    <t>20985-8</t>
  </si>
  <si>
    <t>Caracterização de componentes híbridos poliméricos, resinas e cargas minerais para prevenção, remediação e abandono de poços petrolíferos</t>
  </si>
  <si>
    <t>20986-6</t>
  </si>
  <si>
    <t>Avaliar o efeito do CO2 na corrosão sob tensão dos arames de dutos flexíveis</t>
  </si>
  <si>
    <t>20989-0</t>
  </si>
  <si>
    <t>Desenvolvimento de sistema de monitoramento e processamento de dados da soldagem para tomada de decisão e gerenciamento da qualidade.</t>
  </si>
  <si>
    <t>20990-8</t>
  </si>
  <si>
    <t>Desenvolvimento de metodologia de tratamento laboratorial de amostras de petróleo</t>
  </si>
  <si>
    <t>20991-6</t>
  </si>
  <si>
    <t>Degradação de Polímeros em Dutos Flexíveis.</t>
  </si>
  <si>
    <t>20992-4</t>
  </si>
  <si>
    <t>Formulações de Poli(fluoreto de vinilideno) para Dutos de Petróleo com Permeabilidade Reduzida</t>
  </si>
  <si>
    <t>20998-1</t>
  </si>
  <si>
    <t>Sensor de fração de vazio por tomografia</t>
  </si>
  <si>
    <t>20999-9</t>
  </si>
  <si>
    <t>Medição de vazão por sinais acústico</t>
  </si>
  <si>
    <t>21001-3</t>
  </si>
  <si>
    <t>VAV de Grande Capacidade</t>
  </si>
  <si>
    <t>21002-1</t>
  </si>
  <si>
    <t>Consolidação de novas técnicas para avaliação de materiais asfálticos</t>
  </si>
  <si>
    <t>21004-7</t>
  </si>
  <si>
    <t>Pesquisas avançadas em análise digital de rocha para carbonatos do pré-sal: Integrando rocha digital, análise de laborátorio, inteligência artificial, dados de poços e sísmica em diferentes escalas para aplicação em modelagem de reservatórios. Confidencial termos do Reg ANP 3/2015 item 1.45 e 1.46</t>
  </si>
  <si>
    <t>21005-4</t>
  </si>
  <si>
    <t>PROBIO-DEEP - Levantamento de potenciais impactos causados pela exploração de óleo e gás em holobiontes marinhos em mar profundo e seleção de potenciais bioindicadores e processos biorremediadores para esses ecossistemas</t>
  </si>
  <si>
    <t>21006-2</t>
  </si>
  <si>
    <t>INVESTIGAÇÃO DO COMPORTAMENTO DINÂMICO DE MANIFOLDS DURANTE INSTALAÇÃO</t>
  </si>
  <si>
    <t>21007-0</t>
  </si>
  <si>
    <t>Desenvolvimento de Solver Paralelo em Arquiteturas Híbridas para Simulação de Reservatórios</t>
  </si>
  <si>
    <t>21008-8</t>
  </si>
  <si>
    <t>Coeficientes de transportes e cálculo de equilíbrio multifásico de misturas complexas contendo água/CO2/hidrocarbonetos.</t>
  </si>
  <si>
    <t>21009-6</t>
  </si>
  <si>
    <t>Acidez de catalisadores de craqueamento por técnicas espectroscópicas, termoprogramáveis e reações modelo</t>
  </si>
  <si>
    <t>21010-4</t>
  </si>
  <si>
    <t>Estudos de modelagem molecular relacionados ao desenvolvimento de aditivo de octanagem para gasolinas de alto desempenho</t>
  </si>
  <si>
    <t>21012-0</t>
  </si>
  <si>
    <t>Avaliação da Biologia e Geoquímica de Exsudações de Óleo e Gás na Costa Sudeste do Brasil</t>
  </si>
  <si>
    <t>21013-8</t>
  </si>
  <si>
    <t>Desenvolvimento de técnicas analíticas para caracterização de bio-óleos e produtos de seu processamento em refino convencional</t>
  </si>
  <si>
    <t>21016-1</t>
  </si>
  <si>
    <t>Protótipo para medidas de propriedades online de fluidos de perfuração.</t>
  </si>
  <si>
    <t>21017-9</t>
  </si>
  <si>
    <t>Determinação dos coeficientes térmicos na estrutura do Flare e Equipamentos</t>
  </si>
  <si>
    <t>21018-7</t>
  </si>
  <si>
    <t>Pesquisa e Desenvolvimento de Sistema de Monitoramento de Sensores Submarinos de Poços (SMSSP)</t>
  </si>
  <si>
    <t>21019-5</t>
  </si>
  <si>
    <t>Produção de alcanos ramificados por rotas bioquímicas</t>
  </si>
  <si>
    <t>21020-3</t>
  </si>
  <si>
    <t>Aperfeiçoamento, potencialidades e Limitações dos softwares para predição de taxa de corrosão pelo CO2</t>
  </si>
  <si>
    <t>21022-9</t>
  </si>
  <si>
    <t>Pesquisa e Desenvolvimento de Plataforma Integrada para planejamento, programação e monitoração dos processos de contratação aplicados à cadeia de suprimentos de poços utilizando técnicas de modelagem/simulação estocástica.</t>
  </si>
  <si>
    <t>21023-7</t>
  </si>
  <si>
    <t>Atualização de método de dimensionamento de pavimentos, com avanços na modelagem da deformação permanente e estudo de camadas cimentadas</t>
  </si>
  <si>
    <t>21024-5</t>
  </si>
  <si>
    <t>MALHAS TRIDIMENSIONAIS HÍBRIDAS PARA A SOLUÇÃO DO PROBLEMA ACOPLADO FLUXO-GEOMECÂNICA.</t>
  </si>
  <si>
    <t>21025-2</t>
  </si>
  <si>
    <t>Shearografia para Inspeção de Reparos Compósitos em Dutos Rígidos com Ênfase em Aplicações Submarinas (SHIC-Sub)</t>
  </si>
  <si>
    <t>21028-6</t>
  </si>
  <si>
    <t>Pesquisa em inteligência artificial para melhoria na eficiência da construção, manutenção e abandono de poços utilizando dados históricos e processamento de linguagem natural.</t>
  </si>
  <si>
    <t>21029-4</t>
  </si>
  <si>
    <t>DESENVOLVIMENTO DE INTERFACE DE VEDAÇÃO NÃO PADRONIZADA DE BLOCOS DA ANM E DE PROTÓTIPO DE CONECTOR SUBMARINO DE ALTO DESEMPENHO</t>
  </si>
  <si>
    <t>21030-2</t>
  </si>
  <si>
    <t>Pesquisa e Desenvolvimento de novas Funcionalidades Autônomas Avançadas e Sistema de Lançamento do Veículo Autônomo Submarino FlatFish</t>
  </si>
  <si>
    <t>21031-0</t>
  </si>
  <si>
    <t>Projeto e Implementação de um Sistema de Medição de Grandezas Térmicas e Mecânicas para Aumento da Vida Útil de BCSS</t>
  </si>
  <si>
    <t>21032-8</t>
  </si>
  <si>
    <t>Caracterização estrutural de agregados em petróleos e suas frações SARA e sua relação com a formação de emulsões e espumas oleosas.</t>
  </si>
  <si>
    <t>21033-6</t>
  </si>
  <si>
    <t>Sistema de geração e armazenamento de energia usando elementos magnetoestrictivos</t>
  </si>
  <si>
    <t>21035-1</t>
  </si>
  <si>
    <t>Estudo integrado de metaômicas e cultivo de microrganismos causadores de biocorrosão em dutos</t>
  </si>
  <si>
    <t>21036-9</t>
  </si>
  <si>
    <t>Sistemas Avançados de Apoio ao Operador de Campo</t>
  </si>
  <si>
    <t>21037-7</t>
  </si>
  <si>
    <t>Aspectos Logísticos da Manufatura Aditiva</t>
  </si>
  <si>
    <t>21038-5</t>
  </si>
  <si>
    <t>Desenvolvimento experimental de modelagem física e petrofísica aplicada à caracterização e ao monitoramento sísmico de reservatório</t>
  </si>
  <si>
    <t>21039-3</t>
  </si>
  <si>
    <t>Ferramentas de monitoramento e quantificação da depleção de massa de hidrocarbonetos de petróleo em fontes de contaminação para o apoio no encerramento de casos de contaminação</t>
  </si>
  <si>
    <t>21040-1</t>
  </si>
  <si>
    <t>Sistema Alternativo de Remoção de Rochas
Informação confidencial nos termos do Regulamento ANP 3/2015 item 1.45 e 1.46</t>
  </si>
  <si>
    <t>21041-9</t>
  </si>
  <si>
    <t>Aumento de Confiabilidade, Segurança e Disponibilidade de BOP</t>
  </si>
  <si>
    <t>21042-7</t>
  </si>
  <si>
    <t>Caracterização da Meteorologia e do Clima de Ondas da Bacia de Santos</t>
  </si>
  <si>
    <t>21043-5</t>
  </si>
  <si>
    <t>CARACTERIZAÇÃO AVANÇADA DE ÁGUA PRODUZIDA PARA TRATAMENTO E REINJEÇÃO</t>
  </si>
  <si>
    <t>21044-3</t>
  </si>
  <si>
    <t>Desenvolvimento de metodologia para avaliação comparativa baseada em risco de alternativas para o descomissionamento de instalações submarinas no brasil ¿ Fase 2</t>
  </si>
  <si>
    <t>21045-0</t>
  </si>
  <si>
    <t>FLUXO DE TRABALHO PARA INVERSÃO 3D CONJUNTA E VINCULADA DE DADOS GEOFÍSICOS ELETROMAGNÉTICOS E SÍSMICOS</t>
  </si>
  <si>
    <t>21046-8</t>
  </si>
  <si>
    <t>Projeto Bioestratigrafia da Bacia dos Parecis através de poços estratigráficos</t>
  </si>
  <si>
    <t>21047-6</t>
  </si>
  <si>
    <t>Caracterização de materiais à base de Borracha Fluorada usados na Indústria de Óleo e Gás</t>
  </si>
  <si>
    <t>21048-4</t>
  </si>
  <si>
    <t>"Captura e separação de CO2 e H2S de correntes gasosas mediada por soluções aquosas de líquidos iônicos."</t>
  </si>
  <si>
    <t>21049-2</t>
  </si>
  <si>
    <t>Estruturação do Uso de Diagramas de Controle nos Projetos de Automação</t>
  </si>
  <si>
    <t>21050-0</t>
  </si>
  <si>
    <t>Execução do projeto de Identificação e Remoção de Toxicidade Crônica de Efluentes da Indústria de Petróleo</t>
  </si>
  <si>
    <t>21051-8</t>
  </si>
  <si>
    <t>Estudo de reconfiguração do sistema de URS para gerar água de salinidade controlada para injeção no pré-sal e em campos maduros</t>
  </si>
  <si>
    <t>21052-6</t>
  </si>
  <si>
    <t>Fragilização por hidrogênio de juntas dissimilares submarinas sob efeito de proteção catódica</t>
  </si>
  <si>
    <t>21053-4</t>
  </si>
  <si>
    <t>Avaliação de cimento em poços revestidos através de medidas acústicas e não acústicas</t>
  </si>
  <si>
    <t>21054-2</t>
  </si>
  <si>
    <t>Desenvolvimento de Gravímetro/Gradiômetro Ótico.</t>
  </si>
  <si>
    <t>21055-9</t>
  </si>
  <si>
    <t>Uso de Cascalho de Perfuração e Fontes de Matéria Orgânica na Produção de Adubo Organomineral para o Cultivo de Oleaginosas, Espécies Florestais e na Recuperação de Áreas Degradadas: Aspectos Químicos e Biológicos.</t>
  </si>
  <si>
    <t>21056-7</t>
  </si>
  <si>
    <t>Desenvolvimento de ferramenta computacional para avaliar, otimizar e elaborar cronogramas de recursos críticos.</t>
  </si>
  <si>
    <t>21057-5</t>
  </si>
  <si>
    <t>O suporte operacional e a fiscalização de sondas offshore: integrando desempenho e segurança</t>
  </si>
  <si>
    <t>21058-3</t>
  </si>
  <si>
    <t>Alternativas Logísticas para Destinação de Resíduos NORM - Rota 5: Estudo da correlação entre taxa de exposição e atividade específica de tambores com resíduos NORM</t>
  </si>
  <si>
    <t>21060-9</t>
  </si>
  <si>
    <t>Desenvolvimento de abordagem sistemática para caracterização de emulsões</t>
  </si>
  <si>
    <t>21061-7</t>
  </si>
  <si>
    <t>Modelagem computacional do comportamento hidromecânico de reservatórios naturalmente fraturados e carstificados via técnica de fragmentação de malha de elementos finitos.</t>
  </si>
  <si>
    <t>21062-5</t>
  </si>
  <si>
    <t>Inversão do Modelo de Velocidades de Ondas P-P (2D e 3D) Combinando a Continuação para Baixo do Campo de Ondas no Domínio TAU-p e FO CDS Tomografia Baseada em Medida de Coerência</t>
  </si>
  <si>
    <t>21063-3</t>
  </si>
  <si>
    <t>REDATUMAÇÃO MARCHENKO</t>
  </si>
  <si>
    <t>21064-1</t>
  </si>
  <si>
    <t>Desenvolvimento de metodologia para projeto de neutralizadores de vibração aplicados a equipamentos dinâmicos e estáticos</t>
  </si>
  <si>
    <t>21065-8</t>
  </si>
  <si>
    <t>Design e simulação no projeto de instalações e equipamentos críticos</t>
  </si>
  <si>
    <t>21066-6</t>
  </si>
  <si>
    <t>VisOrg: realidade virtual aplicada ao estudo integrado de rochas geradoras</t>
  </si>
  <si>
    <t>21067-4</t>
  </si>
  <si>
    <t>Estratégias de caracterização de alta resolução para obtenção do balanço de massa de contaminante visando a remediação da área contaminada por hidrocarbonetos.</t>
  </si>
  <si>
    <t>21068-2</t>
  </si>
  <si>
    <t>Desenvolvimento do protocolo de caracterização de frações residuais por destilação molecular.</t>
  </si>
  <si>
    <t>21069-0</t>
  </si>
  <si>
    <t>Efeito do CO2 nos arames dos dutos flexíveis</t>
  </si>
  <si>
    <t>21070-8</t>
  </si>
  <si>
    <t>Quantificação da Deformação e Processamento Geológico - Ferramenta para Modelagem de Fraturas</t>
  </si>
  <si>
    <t>21071-6</t>
  </si>
  <si>
    <t>Opções para o armazenamento geológico de correntes ricas em CO2 provenientes de novas fronteiras do Pólo Pré-Sal da Bacia de Santos (PPSBS)</t>
  </si>
  <si>
    <t>21072-4</t>
  </si>
  <si>
    <t>ERC-RPM-RL1-Otimização da Produção de Petróleo por Modelos de Simulação Numérica de Reservatórios.</t>
  </si>
  <si>
    <t>21073-2</t>
  </si>
  <si>
    <t>ERC-RPM-RL2 ¿ Otimização de produção ¿ Elevação artificial e garantia de escoamento em BCS</t>
  </si>
  <si>
    <t>21074-0</t>
  </si>
  <si>
    <t>TermoSifão Invertido com Condensador Submarino</t>
  </si>
  <si>
    <t>21075-7</t>
  </si>
  <si>
    <t>Crachá Inteligente</t>
  </si>
  <si>
    <t>21076-5</t>
  </si>
  <si>
    <t>Desenvolvimento de abordagens para avaliação de estabilidade de produtos químicos em condições operacionais severas</t>
  </si>
  <si>
    <t>21081-5</t>
  </si>
  <si>
    <t>Desenvolvimento de sistemas portáteis para analises quimicas</t>
  </si>
  <si>
    <t>21082-3</t>
  </si>
  <si>
    <t>Enxofre Elementar em gás natural: amostragem e detecção</t>
  </si>
  <si>
    <t>21084-9</t>
  </si>
  <si>
    <t>Aproveitamento energético de resíduos do refino de petróleo via combustão por recirculação química (CRQ) e produção de H2 via reforma por recirculação química (RRQ) usando etanol.</t>
  </si>
  <si>
    <t>21085-6</t>
  </si>
  <si>
    <t>Estudo Experimental sobre a Influência do Número de Estágios no Desempenho de BCSS Operando com Mistura Bifásica Gás-Líquido.</t>
  </si>
  <si>
    <t>21086-4</t>
  </si>
  <si>
    <t>Estudo Integrado de Rochas e Perfis para Previsão de Pressões de Poros</t>
  </si>
  <si>
    <t>21089-8</t>
  </si>
  <si>
    <t>Corrosão sob tensão e microorganismos</t>
  </si>
  <si>
    <t>21091-4</t>
  </si>
  <si>
    <t>BIG-OIL: Ciência de Dados para a Indústria de Óleo e Gás</t>
  </si>
  <si>
    <t>21092-2</t>
  </si>
  <si>
    <t>INVERSÃO DO CAMPO DE VELOCIDADES DO OCEANO</t>
  </si>
  <si>
    <t>21093-0</t>
  </si>
  <si>
    <t>Desenvolvimento de novos modelos numéricos para escoamento multifásico, com enfase em fluxo trifásico.</t>
  </si>
  <si>
    <t>21094-8</t>
  </si>
  <si>
    <t>Identificação Automática de Feições no Assoalho Marinho usando Algoritmos de Deep Learning</t>
  </si>
  <si>
    <t>21095-5</t>
  </si>
  <si>
    <t>Avaliação do efeito de altas pressões de CO2 sobre o desempenho das camadas poliméricas e metálicas de dutos flexíveis</t>
  </si>
  <si>
    <t>21097-1</t>
  </si>
  <si>
    <t>Magmatismo máfico alcalino e toleítico do Cretáceo e Paleógeno no Estado do Rio de Janeiro na área continental adjacente às bacias de Santos e Campos.</t>
  </si>
  <si>
    <t>21098-9</t>
  </si>
  <si>
    <t>Upscaling de Propriedades Petrofísicas Utilizando Rocha Digital</t>
  </si>
  <si>
    <t>21099-7</t>
  </si>
  <si>
    <t>Desenvolvimento de Hi-Sep Submarino para Altíssimos RGO e Teor de CO2 - Fase 1</t>
  </si>
  <si>
    <t>21100-3</t>
  </si>
  <si>
    <t>FWI elástico em dados multicomponentes</t>
  </si>
  <si>
    <t>21101-1</t>
  </si>
  <si>
    <t>Técnicas numéricas e novas implementações para o GeomecBR</t>
  </si>
  <si>
    <t>21102-9</t>
  </si>
  <si>
    <t>Desenvolvimento de um Sistema de Remediação de Dutos Submarinos, usando cabo de aquecimento constituído por isolamento em cerâmica, posicionado dentro ou fora da linha submarina</t>
  </si>
  <si>
    <t>21103-7</t>
  </si>
  <si>
    <t>CLASSIFICAÇÃO TEXTURAL ATRAVÉS DE INTELIGÊNCIA ARTIFICIAL</t>
  </si>
  <si>
    <t>21104-5</t>
  </si>
  <si>
    <t>Monitoração de riscos de SMS por Inteligência Artificial</t>
  </si>
  <si>
    <t>21106-0</t>
  </si>
  <si>
    <t>Incorporação de técnicas analíticas de estratigrafia no AnaSeTe</t>
  </si>
  <si>
    <t>21107-8</t>
  </si>
  <si>
    <t>Análise de incertezas em modelos geomecânicos</t>
  </si>
  <si>
    <t>21108-6</t>
  </si>
  <si>
    <t>Otimização do Armazenamento de Materiais</t>
  </si>
  <si>
    <t>21109-4</t>
  </si>
  <si>
    <t>Avaliação da Cimentação Através da Tubulação de Produção (Through Tubing Cement Evaluation - TTCE)
Informação confidencial nos termos do Regulamento ANP 3/2015 item 1.45 e 1.46</t>
  </si>
  <si>
    <t>21110-2</t>
  </si>
  <si>
    <t>Magmatismo e processos tectônicos das fases rifte, drifte e pós-rifte nas áreas central e norte da Bacia de Santos.</t>
  </si>
  <si>
    <t>21111-0</t>
  </si>
  <si>
    <t>Desenvolvimento de unidade experimental e protocolo de testes para reprodução e avaliação do modo de falha por flambagem lateral em dutos flexíveis ¿ FASE I</t>
  </si>
  <si>
    <t>21112-8</t>
  </si>
  <si>
    <t>Evolução do Portal Integridade e integração de novas técnicas de monitoração e diagnóstico</t>
  </si>
  <si>
    <t>21113-6</t>
  </si>
  <si>
    <t>21114-4</t>
  </si>
  <si>
    <t>Desenvolvimento do Robô aplicado as áreas de Difícil Acesso para Revestimento.</t>
  </si>
  <si>
    <t>21115-1</t>
  </si>
  <si>
    <t>Uso da Fluorescência de Nanopartículas de Carbono para análise de Carbono Orgânico em Águas e Efluentes</t>
  </si>
  <si>
    <t>21121-9</t>
  </si>
  <si>
    <t>Desenvolvimento de Sistema de Completações Inteligentes com Cabo Totalmente Elétrico (Fully Electric Intelligent Completions - FE-IC).
Informação confidencial nos termos do Regulamento ANP 3/2015 item 1.45 e 1.46</t>
  </si>
  <si>
    <t>21123-5</t>
  </si>
  <si>
    <t>Gêmeo Digital de operações de perfuração de poços</t>
  </si>
  <si>
    <t>21124-3</t>
  </si>
  <si>
    <t>Análise de propriedades físico-químicas dos cabos de Electrical Submersible Pumps (ESP)</t>
  </si>
  <si>
    <t>21125-0</t>
  </si>
  <si>
    <t>Pesquisa sobre o Bombeamento de CO2 sob Altas Pressões</t>
  </si>
  <si>
    <t>21126-8</t>
  </si>
  <si>
    <t>Avaliação dos limites de utilização de ligas de Ni em meios agressivos</t>
  </si>
  <si>
    <t>21128-4</t>
  </si>
  <si>
    <t>Novas Metodologias de Geohazard para Projetos Offshore</t>
  </si>
  <si>
    <t>21129-2</t>
  </si>
  <si>
    <t>Alternativas para Viabilização de Parques Eólicos Flutuantes</t>
  </si>
  <si>
    <t>21131-8</t>
  </si>
  <si>
    <t>Desenvolvimento de sistema para gerenciamento de reservatórios baseado em machine learning</t>
  </si>
  <si>
    <t>21132-6</t>
  </si>
  <si>
    <t>Gerenciamento da Integridade de Componentes Elétricos de Sistemas Submarinos</t>
  </si>
  <si>
    <t>21133-4</t>
  </si>
  <si>
    <t>Geração de Malhas visando a modelagem hidromecânica de meios naturalmente fraturados e carstificados.</t>
  </si>
  <si>
    <t>21134-2</t>
  </si>
  <si>
    <t>ESTUDO DO ENVELHECIMENTO DO ASFALTO, AGREGAÇÃO DE ASFALTENOS E RESINAS, NAFTENATOS E CARACTERIZAÇÃO DE MATERIAIS LIGNOCELULÓSICOS POR RMN, FT-ICR MS E QUIMIOMETRIA.</t>
  </si>
  <si>
    <t>21135-9</t>
  </si>
  <si>
    <t>Desenvolvimento de Metodologias baseadas em Arquitetura de Componentes para aplicação em Ferramenta Computacional orientada à Geração e Avaliação Automatizada de Arranjos Submarinos</t>
  </si>
  <si>
    <t>21136-7</t>
  </si>
  <si>
    <t>Otimização do transporte aéreo de passageiros entre unidades marítimas de extração de petróleo</t>
  </si>
  <si>
    <t>21138-3</t>
  </si>
  <si>
    <t>Implantação de imageamento confocal por espectroscopia Raman</t>
  </si>
  <si>
    <t>21139-1</t>
  </si>
  <si>
    <t>Reparos Alternativos a Frio em Estruturas Navais</t>
  </si>
  <si>
    <t>21140-9</t>
  </si>
  <si>
    <t>Análise e Avaliação de Técnicas de Física e Matemática Aplicadas à Solução do Problema Inverso na Geofísica de Exploração</t>
  </si>
  <si>
    <t>21141-7</t>
  </si>
  <si>
    <t>Upscaling de Permeabilidade Relativa em Condições Representativas do Pré-Sal</t>
  </si>
  <si>
    <t>21142-5</t>
  </si>
  <si>
    <t>Cronologia de eventos geológicos do sistema petrolífero do Pré-sal</t>
  </si>
  <si>
    <t>21143-3</t>
  </si>
  <si>
    <t>Parametrização de Sistemas Turbidíticos em Subsuperfície</t>
  </si>
  <si>
    <t>21144-1</t>
  </si>
  <si>
    <t>Sequências de Alta frequência e Padrões Composicionais Detríticos e Diagenéticos Associados a Qualidade dos Reservatórios Turbidíticos Campanianos, Águas Ultra-Profundas da Bacia de Sergipe</t>
  </si>
  <si>
    <t>21145-8</t>
  </si>
  <si>
    <t>Hidrotermalismo, modelo deposicional e diagenético da seção Pré-Sal da Área de Uirapuru</t>
  </si>
  <si>
    <t>21146-6</t>
  </si>
  <si>
    <t>DESENVOLVIMENTO DE TECNOLOGIAS DE ELEVAÇÃO E ESCOAMENTO PARA CAMPOS TERRESTRES</t>
  </si>
  <si>
    <r>
      <t xml:space="preserve">TÍTULO DA PRODUÇÃO </t>
    </r>
    <r>
      <rPr>
        <sz val="8"/>
        <rFont val="Arial"/>
        <family val="2"/>
      </rPr>
      <t>(Limite de 200 caracteres)</t>
    </r>
  </si>
  <si>
    <r>
      <t xml:space="preserve">TÍTULO DO(S) PROJETO(S) ASSOCIADO(S)
</t>
    </r>
    <r>
      <rPr>
        <sz val="8"/>
        <color theme="1"/>
        <rFont val="Arial"/>
        <family val="2"/>
      </rPr>
      <t>Preenchimento automático a partir do Número ANP</t>
    </r>
  </si>
  <si>
    <r>
      <t xml:space="preserve">REFERÊNCIA BIBLIOGRÁFICA </t>
    </r>
    <r>
      <rPr>
        <sz val="8"/>
        <rFont val="Arial"/>
        <family val="2"/>
      </rPr>
      <t>(Limite de 350 caracteres)</t>
    </r>
  </si>
  <si>
    <r>
      <t xml:space="preserve">TIPO  DA PRODUÇÃO </t>
    </r>
    <r>
      <rPr>
        <sz val="8"/>
        <rFont val="Arial"/>
        <family val="2"/>
      </rPr>
      <t>(Selecione)</t>
    </r>
  </si>
  <si>
    <t>O Formulário de inscrição está em formato EXCEL, para utilização em plataforma WINDOWS.</t>
  </si>
  <si>
    <t>21190-4</t>
  </si>
  <si>
    <t>ESTUDO EXPERIMENTAL DA INJECÇÃO DE GÁS NATURAL COMO MÉTODO DE RECUPERAÇÃO AVANÇADA: EFEITO DA MISCIBILIDADE DO GÁS NAS PROPRIEDADES REOLÓGICAS E INTERFACIAIS.</t>
  </si>
  <si>
    <t>21157-3</t>
  </si>
  <si>
    <t>Armazenamento Geológico de CO2 - fenômenos de subsuperfície e protocolos de otimização do desenvolvimento e operações.</t>
  </si>
  <si>
    <t>21155-7</t>
  </si>
  <si>
    <t>Avaliação de funções avançadas em sistemas de informação para Geociências</t>
  </si>
  <si>
    <t>21156-5</t>
  </si>
  <si>
    <t>Caracterização, Modelagem e Otimização do Método WAG</t>
  </si>
  <si>
    <t>21161-5</t>
  </si>
  <si>
    <t>Desenvolvimento de novas técnicas de inspeção</t>
  </si>
  <si>
    <t>21162-3</t>
  </si>
  <si>
    <t>Estratégias para acelerar a fitorremediação de solos salinizados</t>
  </si>
  <si>
    <t>21197-9</t>
  </si>
  <si>
    <t>Análise Estrutural de Dutos Flexíveis Sujeitos ao SCC-CO2</t>
  </si>
  <si>
    <t>21163-1</t>
  </si>
  <si>
    <t>Simulador integrado de escoamento multifásico e garantia de escoamento</t>
  </si>
  <si>
    <t>21183-9</t>
  </si>
  <si>
    <t>Geologia Digital: Busca Integrada de Dados Geocientíficos Heterogêneos</t>
  </si>
  <si>
    <t>21153-2</t>
  </si>
  <si>
    <t>Estudo para medidor tipo cone de metodologia de verificação metrológica dimensional para reduzir a necessidade de calibrações em bancada</t>
  </si>
  <si>
    <t>21164-9</t>
  </si>
  <si>
    <t>Erosão e sedimentação no norte do Brasil</t>
  </si>
  <si>
    <t>21170-6</t>
  </si>
  <si>
    <t>O Aptiano no Brasil</t>
  </si>
  <si>
    <t>21208-4</t>
  </si>
  <si>
    <t>Desenvolvimento e avaliação de desempenho de tintas anticorrosivas à base de zinco e nanomateriais de carbono</t>
  </si>
  <si>
    <t>21198-7</t>
  </si>
  <si>
    <t>Soluções Diverless para instalação e desinstalação de risers</t>
  </si>
  <si>
    <t>21200-1</t>
  </si>
  <si>
    <t>Ferramentas de Baixo Custo Computacional Para Análise Global de Risers</t>
  </si>
  <si>
    <t>21209-2</t>
  </si>
  <si>
    <t>Uso de informações Meteoceanográficas no Planejamento de PSVs</t>
  </si>
  <si>
    <t>21175-5</t>
  </si>
  <si>
    <t>Aumento da Confiabilidade e Produtividade na C&amp;M de Dutos Submarinos</t>
  </si>
  <si>
    <t>21187-0</t>
  </si>
  <si>
    <t>Refinamento na caracterização molecular e isotópica de gases</t>
  </si>
  <si>
    <t>21149-0</t>
  </si>
  <si>
    <t>Sistemas Inteligentes na Produção de Petróleo</t>
  </si>
  <si>
    <t>21150-8</t>
  </si>
  <si>
    <t>Membranas Cerâmicas Avançadas e Adsorventes Cerâmicos para Separação e Captura de CO2 de Gás Natural</t>
  </si>
  <si>
    <t>21154-0</t>
  </si>
  <si>
    <t>Desenvolvimento e/ou Otimização de Membranas para Remoção de CO2 do Gás Natural</t>
  </si>
  <si>
    <t>21173-0</t>
  </si>
  <si>
    <t>Fluidos Não Aquosos e os efeitos sofridos por P, T e a salmoura.</t>
  </si>
  <si>
    <t>21178-9</t>
  </si>
  <si>
    <t>Aquisição de consumíveis e garantia de disponibilidade da Planta experimental de CO2 - NEAT</t>
  </si>
  <si>
    <t>21189-6</t>
  </si>
  <si>
    <t>COMPOSTOS ORGÂNICOS DO PETRÓLEO: CARACTERIZAÇÃO E QUANTIFICAÇÃO</t>
  </si>
  <si>
    <t>21201-9</t>
  </si>
  <si>
    <t>Desenvolvimento de Métodos Digitais em Meteo-Oceanografia</t>
  </si>
  <si>
    <t>21202-7</t>
  </si>
  <si>
    <t>Integração de Ferramentas e Inteligência Artificial aplicada em Projeto Básico</t>
  </si>
  <si>
    <t>21172-2</t>
  </si>
  <si>
    <t>TDP - Transformação Digital para Poços</t>
  </si>
  <si>
    <t>21169-8</t>
  </si>
  <si>
    <t>Módulo de controle de velocidade para pigs</t>
  </si>
  <si>
    <t>21148-2</t>
  </si>
  <si>
    <t>Modelos de Plataformas em Túnel de Vento</t>
  </si>
  <si>
    <t>21151-6</t>
  </si>
  <si>
    <t>Retorno de Chama</t>
  </si>
  <si>
    <t>21152-4</t>
  </si>
  <si>
    <t>Smart Platform.</t>
  </si>
  <si>
    <t>21174-8</t>
  </si>
  <si>
    <t>Realização de APR e HAZOP por Programa Treinado com Banco de Dados de Projetos de Plantas de Processamento Primário.</t>
  </si>
  <si>
    <t>21196-1</t>
  </si>
  <si>
    <t>Brechas Carbonáticas do Pré-Sal</t>
  </si>
  <si>
    <t>21210-0</t>
  </si>
  <si>
    <t>Projeto Conceitual e Básico de Unidade-Piloto para Ensaios de Despressurização e Vazamento de Correntes com Altos Teores de CO2</t>
  </si>
  <si>
    <t>21206-8</t>
  </si>
  <si>
    <t>MODELAGEM DE ZONA DE DANO DE FALHAS EM CARBONATOS</t>
  </si>
  <si>
    <t>21203-5</t>
  </si>
  <si>
    <t>SÍSMICA 4D MARÍTIMA PERMANENTE COM RECEPTORES PONTUAIS</t>
  </si>
  <si>
    <t>21211-8</t>
  </si>
  <si>
    <t>PVT Digital</t>
  </si>
  <si>
    <t>21212-6</t>
  </si>
  <si>
    <t>Avaliação numérica e experimental da rugosidade em dutos flexíveis.</t>
  </si>
  <si>
    <t>21191-2</t>
  </si>
  <si>
    <t>SISTEMA ROBÓTICO DE AVALIAÇÃO DE POÇOS PARA P&amp;A</t>
  </si>
  <si>
    <t>21166-4</t>
  </si>
  <si>
    <t>Desenvolvimento de métodos de preparo de amostra e sensores na área de petróleo e gás considerando a utilização e concepção de plataformas microfluídicas</t>
  </si>
  <si>
    <t>21207-6</t>
  </si>
  <si>
    <t>Integração Digital do Comissionamento</t>
  </si>
  <si>
    <t>21213-4</t>
  </si>
  <si>
    <t>Desenvolvimento de geomaterial para a modelagem de fluxo de fluidos</t>
  </si>
  <si>
    <t>20930-4</t>
  </si>
  <si>
    <t>CONSTRUÇÃO DE INFRAESTRUTURA PARA ADEQUAR A UNIDADE DE TESTES DE BCS DA UFU PARA BOMBEAMENTO COM AREIA E CO2</t>
  </si>
  <si>
    <t>21214-2</t>
  </si>
  <si>
    <t>COMPUTAÇÃO QUÂNTICA EM GEOCIÊNCIAS</t>
  </si>
  <si>
    <t>21217-5</t>
  </si>
  <si>
    <t>Sistema de Previsão Oceanográfica para Movimentos e Operações Navais</t>
  </si>
  <si>
    <t>21218-3</t>
  </si>
  <si>
    <t>Grafeno tridimensional sintetizado a partir poli (etileno tereftalato) ¿ PET</t>
  </si>
  <si>
    <t>21219-1</t>
  </si>
  <si>
    <t>Rota para Remoção de Hidrocarbonetos Dissolvidos em Água Produzida a ser Descartada em Ambiente Offshore</t>
  </si>
  <si>
    <t>21215-9</t>
  </si>
  <si>
    <t>Augmented Analytics aplicada a indústria de O&amp;G</t>
  </si>
  <si>
    <t>21216-7</t>
  </si>
  <si>
    <t>Investigação da influência da fluidodinâmica no processamento primário de petróleo</t>
  </si>
  <si>
    <t>21220-9</t>
  </si>
  <si>
    <t>Nanotecnologia para tratamento de Águas e Efluentes visando uso industrial</t>
  </si>
  <si>
    <t>20814-0</t>
  </si>
  <si>
    <t>Tecnologias Quânticas em Geociências do Petróleo</t>
  </si>
  <si>
    <t>21158-1</t>
  </si>
  <si>
    <t>Ensaios Hidrodinâmicos Aplicados a Sistemas Marítimos</t>
  </si>
  <si>
    <t>21160-7</t>
  </si>
  <si>
    <t>Paralelização de Problemas de Geofísica em Clusters Heterogêneos CPU-GPU na Nuvem.</t>
  </si>
  <si>
    <t>21167-2</t>
  </si>
  <si>
    <t>Caracterização Química e Biológica do Sistema Pelágico da Bacia de Santos</t>
  </si>
  <si>
    <t>21168-0</t>
  </si>
  <si>
    <t>Caracterização química, biológica e geológica do sistema bentônico da Bacia de Santos</t>
  </si>
  <si>
    <t>21159-9</t>
  </si>
  <si>
    <t>Estudos de Massas de Água e de Processos de Circulação em Plataforma, Talude e Águas Profundas na Bacia de Santos.</t>
  </si>
  <si>
    <t>21186-2</t>
  </si>
  <si>
    <t>Desenvolvimento de nanossensores a grafeno para medição de fluidos</t>
  </si>
  <si>
    <t>20363-8</t>
  </si>
  <si>
    <t>Melhoria da infraestrutura para desenvolvimento de cabos condutores de nanotubos de carbono para aplicação em umbilicais elétricos</t>
  </si>
  <si>
    <t>21171-4</t>
  </si>
  <si>
    <t>Modelagem de caldeira de CO como combustor ciclônico</t>
  </si>
  <si>
    <t>21177-1</t>
  </si>
  <si>
    <t>Processos Adsortivos a Alta Pressão para Desidratação de Gás Natural contendo altos teores de CO2</t>
  </si>
  <si>
    <t>21182-1</t>
  </si>
  <si>
    <t>DESENVOLVIMENTO DE METODOLOGIAS ANALÍTICAS PARA A ANÁLISE DE DIAMANTÓIDES PRESENTES EM SOLOS, SEDIMENTOS E GASES</t>
  </si>
  <si>
    <t>21179-7</t>
  </si>
  <si>
    <t>AVALIAÇÃO E QUALIFICAÇÃO DE UNIÕES ADESIVADAS PARA FIXAÇÃO DE ESTRUTURAS OFFSHORE</t>
  </si>
  <si>
    <t>21181-3</t>
  </si>
  <si>
    <t>Criptografia em Software de Modelagem Computacional Hidro-Geomecânica de Reservatórios</t>
  </si>
  <si>
    <t>20909-8</t>
  </si>
  <si>
    <t>Projeto de infraestrutura para fomento a estudos em Acidificação Matricial em cenários reais de Operação</t>
  </si>
  <si>
    <t>21184-7</t>
  </si>
  <si>
    <t>Projeto de Uso e Interpretação de Informações Meteoceanográficas no Planejamento Logístico de PSVs</t>
  </si>
  <si>
    <t>21180-5</t>
  </si>
  <si>
    <t>Analise exploratória de micro sismicidade em redes de monitoramento de alta densidade: Adaptação de escala entre sismicidade local e micro sismicidade</t>
  </si>
  <si>
    <t>20937-9</t>
  </si>
  <si>
    <t>Projeto de infraestrutura para desenvolvimento de pesquisa em Estimulação de Poços na Universidade Federal do Pará (UFPA).</t>
  </si>
  <si>
    <t>21185-4</t>
  </si>
  <si>
    <t>Estudo do comportamento de sais inorgânicos em soluções salinas pressurizadas na presença de inibidores de formação de scales e de hidratos</t>
  </si>
  <si>
    <t>20786-0</t>
  </si>
  <si>
    <t>Expansão da Capacidade  do Supercomputador Santos Dumont para Execução de Simulações Computacionais</t>
  </si>
  <si>
    <t>21194-6</t>
  </si>
  <si>
    <t>Evolução da DTG em linha de produção: aspectos sobre amortecimento de escoamento e otimização de geometrias</t>
  </si>
  <si>
    <t>21193-8</t>
  </si>
  <si>
    <t>Estudos dos Acoplamentos Geomecânico e Geoquímico em Reservatórios Carbonáticos - Projeto GeomeCCarb</t>
  </si>
  <si>
    <t>21204-3</t>
  </si>
  <si>
    <t>Representação Multidimensional de Dados Geoquímicos e Arranjos computacionais para Desenvolvimento Livre</t>
  </si>
  <si>
    <t>20785-2</t>
  </si>
  <si>
    <t>Aquisição de caminhão EURO VI para estudo de formulações de óleo diesel e renováveis com diferentes propriedades.</t>
  </si>
  <si>
    <t>21268-8</t>
  </si>
  <si>
    <t>Protótipos de Nós de Solo Marinho Sob Demanda (OD OBN - On Demand Ocean Botton Node)</t>
  </si>
  <si>
    <t>20481-8</t>
  </si>
  <si>
    <t>Centro de Excelência Computacional para Pesquisas, Desenvolvimento e Inovação (HPC-Infra)</t>
  </si>
  <si>
    <t>21277-9</t>
  </si>
  <si>
    <t>Digital Twin preditivo para plantas de processo de FPSOs.</t>
  </si>
  <si>
    <t>21329-8</t>
  </si>
  <si>
    <t>SISTEMA DE ALERTA CONTÍNUO E AUTOMATICO PARA VAZAMENTOS DE ÓLEO OFFSHORE</t>
  </si>
  <si>
    <t>21330-6</t>
  </si>
  <si>
    <t>PLATAFORMA DE ANÁLISE PREDITIVA E VISUALIZAÇÃO DE DADOS BASEADA EM DEEP LEARNING</t>
  </si>
  <si>
    <t>21423-9</t>
  </si>
  <si>
    <t>CONTRIBUIÇÃO DAS FLORESTAS DE MANGUE DO ESTADO DO RIO DE JANEIRO AO PROCESSO DE MITIGAÇÃO DO AQUECIMENTO GLOBAL ATRAVÉS DO ARMAZENAMENTO DE CARBONO</t>
  </si>
  <si>
    <t>21238-1</t>
  </si>
  <si>
    <t>Injeção de emulsão como método de controle de mobilidade para aumento da recuperação de óleo e redução da produção de água (SWEEP-EMOJI)</t>
  </si>
  <si>
    <t>21011-2</t>
  </si>
  <si>
    <t>Implantação de infraestrutura para o estudo de injeção de emulsão como método de controle de mobilidade para aumento da recuperação de óleo e redução da produção de água (SWEEP-EMOJI_Infra).</t>
  </si>
  <si>
    <t>21265-4</t>
  </si>
  <si>
    <t>Estudo do fenômeno de feições em águas produzidas</t>
  </si>
  <si>
    <t>21229-0</t>
  </si>
  <si>
    <t>Vellox-GOLD: Tipologia de Fluidos em Tempo Real (Desenvolvimento de sistema avançado de aquisição, detecção, análise e transmissão em tempo real de cromatografia gasosa durante a fase de perfuração de poços).</t>
  </si>
  <si>
    <t>21230-8</t>
  </si>
  <si>
    <t>Tecnologia de Rocha Digital e Inteligência Computacional para o Estudo, Análise de Sensibilidade e Classificação do Perfil de Impedância às Variações de Porosidade em Reservatórios Carbonáticos (DIGITAL ROCK-ROCKTECH)</t>
  </si>
  <si>
    <t>21232-4</t>
  </si>
  <si>
    <t>Estudos numéricos e experimentais de processos de fechamento de poços na etapa de Descomissionamento (DECOM-NESS)</t>
  </si>
  <si>
    <t>21235-7</t>
  </si>
  <si>
    <t>Metodologias Inovadoras de Sísmica 4D com Foco em Interpretação Quantitativa (QI) e Avaliação de Incertezas (QIN-4DCAST)</t>
  </si>
  <si>
    <t>21266-2</t>
  </si>
  <si>
    <t>Autonomous Robot for Identification of Emulsified Liquids (TAILS-ARIEL)</t>
  </si>
  <si>
    <t>21222-5</t>
  </si>
  <si>
    <t>Caracterização Sísmica Avançada com Imageamento de Difrações</t>
  </si>
  <si>
    <t>21227-4</t>
  </si>
  <si>
    <t>Gerenciamento inteligente de dados para minimização de NPTs em cenários de perda de circulação.</t>
  </si>
  <si>
    <t>21228-2</t>
  </si>
  <si>
    <t>MODELAGEM DA SATURAÇÃO DE ÁGUA EM RESERVATÓRIO (DIGITAL ROCK-NAMOR)</t>
  </si>
  <si>
    <t>21231-6</t>
  </si>
  <si>
    <t>Desenvolvimento de ferramenta de predição de propriedades estática de rocha com base da aplicação de técnicas de Machine Learning na integração de dados sísmicos e de poços (DIGITAL ROCK-MACHLEE)</t>
  </si>
  <si>
    <t>21262-1</t>
  </si>
  <si>
    <t>Inspeção de cascos de navio utilizando ferramenta instrumentada com sensores de ultrassom (HERCULES-BRUSHKART)</t>
  </si>
  <si>
    <t>21290-2</t>
  </si>
  <si>
    <t>Avaliação do uso de radiação ultravioleta em substituição a produtos biocidas em água.</t>
  </si>
  <si>
    <t>21312-4</t>
  </si>
  <si>
    <t>Aperfeiçoamento do Sistema de Terceiro Estágio de Ciclones de UFCCs - FASE 4</t>
  </si>
  <si>
    <t>21223-3</t>
  </si>
  <si>
    <t>Escoamento com dispersões de micro e nano partículas aplicadas a EOR e à entrega de químicos</t>
  </si>
  <si>
    <t>21105-2</t>
  </si>
  <si>
    <t>Capacitação do Laboratório de Microhidrodinâmica e Escoamento em Meios Porosos (LMMP) para o desenvolvimento de pesquisa de escoamento de dispersões de micro e nano partículas em meios porosos para aplicações em EOR</t>
  </si>
  <si>
    <t>21287-8</t>
  </si>
  <si>
    <t>RELAÇÃO COMPOSIÇÃO/PROPRIEDADES DE FKMs</t>
  </si>
  <si>
    <t>21003-9</t>
  </si>
  <si>
    <t>Avaliação do Efeito de Altas Pressões de CO2 Sobre o Desempenho das Camadas Poliméricas e Metálicas de Dutos Flexíveis - Adequação de Infraestrutura</t>
  </si>
  <si>
    <t>21315-7</t>
  </si>
  <si>
    <t>Tintas aditivadas com nanomateriais compatíveis com proteção catódica</t>
  </si>
  <si>
    <t>21234-0</t>
  </si>
  <si>
    <t>Estudo da cinética de atuação dos inibidores de incrustação.</t>
  </si>
  <si>
    <t>21236-5</t>
  </si>
  <si>
    <t>Tecnologias Para Aumento da Capacidade de Carga de Estaca</t>
  </si>
  <si>
    <t>21237-3</t>
  </si>
  <si>
    <t>Desenvolvimento de um simulador WAG/EOR através de Petrofísica Digital</t>
  </si>
  <si>
    <t>21243-1</t>
  </si>
  <si>
    <t>Influência do Pirobetume em Libra-Fase 2</t>
  </si>
  <si>
    <t>21294-4</t>
  </si>
  <si>
    <t>Diagonostico em tempo real para ciclo de vida de poço</t>
  </si>
  <si>
    <t>21276-1</t>
  </si>
  <si>
    <t>Plataforma Unificada do Ativo Digital (SMART ASSET-PREDICTMAIN4.0)</t>
  </si>
  <si>
    <t>21314-0</t>
  </si>
  <si>
    <t>Desenvolvimento de sistema automático para detecção de falhas de processo durante deposição de consumível por sistema robótico, e pesquisa aplicada ao uso de Manufatura Aditiva com Arame e Arco na Indústria de Óleo e Gás</t>
  </si>
  <si>
    <t>21263-9</t>
  </si>
  <si>
    <t>Novas tecnologias de processamento e imageamento de microfósseis e biomineralizações</t>
  </si>
  <si>
    <t>21296-9</t>
  </si>
  <si>
    <t>Conformidade Ambiental no tratamento e destinação de resíduos de perfuração de poços.</t>
  </si>
  <si>
    <t>21337-1</t>
  </si>
  <si>
    <t>Desenvolvimento de Técnicas Não Intrusivas para Mitigação de Microrganismos em Petróleo</t>
  </si>
  <si>
    <t>21221-7</t>
  </si>
  <si>
    <t>Quantificação de emissões fugitivas a partir de imagens -METROLEAK</t>
  </si>
  <si>
    <t>21267-0</t>
  </si>
  <si>
    <t>Modelagem e simulação numérica de meios fraturados e carstificados</t>
  </si>
  <si>
    <t>21269-6</t>
  </si>
  <si>
    <t>Qualidade de Reservatórios nos Esferulititos de Atapu</t>
  </si>
  <si>
    <t>21226-6</t>
  </si>
  <si>
    <t>Completação Inteligente Elétrica (e-IC) - Fase 2</t>
  </si>
  <si>
    <t>21291-0</t>
  </si>
  <si>
    <t>BIOPRO4CO2 ¿ Bioprocessos para captura e conversão de CO2</t>
  </si>
  <si>
    <t>21364-5</t>
  </si>
  <si>
    <t>Desenvolvimento de Polímeros para Fabricação de Tubos e Liners para uso em Poço de Petróleo</t>
  </si>
  <si>
    <t>21233-2</t>
  </si>
  <si>
    <t>Poliuretano nanoestruturado para Pigs de serviço e inspeção de dutos</t>
  </si>
  <si>
    <t>21324-9</t>
  </si>
  <si>
    <t>Avaliação e desenvolvimento de AUVs e tecnologias associadas</t>
  </si>
  <si>
    <t>21292-8</t>
  </si>
  <si>
    <t>SISTEMA DE MAPEAMENTO E CARACTERIZAÇÃO DE EVENTOS NO ENTORNO DO POÇO</t>
  </si>
  <si>
    <t>21293-6</t>
  </si>
  <si>
    <t>ESTUDO DAS CORRENTES ELÉTRICAS NAS PLATAFORMAS DE PETRÓLEO</t>
  </si>
  <si>
    <t>21297-7</t>
  </si>
  <si>
    <t>ESTUDO DE COMPORTAMENTO DE DISJUNTORES A VÁCUO PARA O CENÁRIO DE ZEROS ATRASADOS</t>
  </si>
  <si>
    <t>21316-5</t>
  </si>
  <si>
    <t>ESTIMADOR REALISTA DE QUANTITATIVO E DESCRITIVO DE SOBRESSALENTES PARA DOIS ANOS DE OPERAÇÃO</t>
  </si>
  <si>
    <t>21391-8</t>
  </si>
  <si>
    <t>Polímeros com contrastantes para ensaios não destrutivos</t>
  </si>
  <si>
    <t>21225-8</t>
  </si>
  <si>
    <t>Otimização do sistema de Elevação, Escoamento e GARESC em projetos de Desenvolvimento da Produção</t>
  </si>
  <si>
    <t>21264-7</t>
  </si>
  <si>
    <t>Avaliação de Nanopartículas Superparamagnéticas como Geradoras de Calor para Aplicações em Garantia de Escoamento (FLOW-NUTS)</t>
  </si>
  <si>
    <t>21026-0</t>
  </si>
  <si>
    <t>Projeto de infraestrutura para estudo sobre a Avaliação de Nanopartículas Superparamagnéticas como Geradoras de Calor para Aplicações em Garantia de Escoamento (FLOW-NUTS_Infra)</t>
  </si>
  <si>
    <t>21339-7</t>
  </si>
  <si>
    <t>CARACTERIZAÇÃO DE RESERVATÓRIOS CARBONÁTICOS USANDO MULTIATRITUBOS SÍSMICOS</t>
  </si>
  <si>
    <t>21352-0</t>
  </si>
  <si>
    <t>Propriedades em escalas micro e macro de carbonatos para problemas relacionados a óleo e gás</t>
  </si>
  <si>
    <t>21408-0</t>
  </si>
  <si>
    <t>Corrosão Influenciada por Microrganismos em Dutos</t>
  </si>
  <si>
    <t>20893-4</t>
  </si>
  <si>
    <t>Desenvolvimento de métodos de preparo de amostra e sensores na área de petróleo e gás considerando a utilização e concepção de plataformas microfluídicas - INFRAESTRUTURA</t>
  </si>
  <si>
    <t>21257-1</t>
  </si>
  <si>
    <t>SIMULAÇÃO DE CORRENTES DE TURBIDEZ PELO MÉTODO DOS ELEMENTOS FINITOS</t>
  </si>
  <si>
    <t>21313-2</t>
  </si>
  <si>
    <t>Geometria de Válvula CI Anti-Incrustação - Fase 2</t>
  </si>
  <si>
    <t>21360-3</t>
  </si>
  <si>
    <t>VisOrg - Sistema de Visualização Imersiva de afloramentos de rochas geradoras</t>
  </si>
  <si>
    <t>21412-2</t>
  </si>
  <si>
    <t>Simulação Computacional do Fraturamento Ácido</t>
  </si>
  <si>
    <t>21413-0</t>
  </si>
  <si>
    <t>Cimento Autossensor - Monitoramento da Integridade em Tempo Real</t>
  </si>
  <si>
    <t>21432-0</t>
  </si>
  <si>
    <t>PETROFOAM; plataforma web de softwares customizados  em CFD</t>
  </si>
  <si>
    <t>21059-1</t>
  </si>
  <si>
    <t>Caracterização Textural Avançada de Catalisadores Porosos</t>
  </si>
  <si>
    <t>21261-3</t>
  </si>
  <si>
    <t>Avaliação do Desempenho de BCSS na Presença de Areia e CO2 Dissolvido</t>
  </si>
  <si>
    <t>21446-0</t>
  </si>
  <si>
    <t>Um estudo sobre a fluência de rochas de sal e dos efeitos 4D em campos de pré-sal do Brasil.</t>
  </si>
  <si>
    <t>21260-5</t>
  </si>
  <si>
    <t>Desenvolvimento de sistema de ondas guiadas circunferenciais para aplicação em pigs instrumentados</t>
  </si>
  <si>
    <t>21430-4</t>
  </si>
  <si>
    <t>Desenvolvimento e otimização de metodologias analíticas para análise de cortes e derivados de petróleo</t>
  </si>
  <si>
    <t>21015-3</t>
  </si>
  <si>
    <t>Projeto de apoio a infraestrutura laboratorial no Centro de Excelência Computacional para Pesquisas, Desenvolvimento e Inovação (HPC-ApoioInfra)</t>
  </si>
  <si>
    <t>21258-9</t>
  </si>
  <si>
    <t>Novas rotas de preparo de catalisadores para o hidrotratamento de diesel</t>
  </si>
  <si>
    <t>21349-6</t>
  </si>
  <si>
    <t>Pesquisa e Desenvolvimento de Nova Metodologia para Avaliação do Potencial de Geração de Energia Solar Fotovoltaica (ESFV) e Novos Usos da Tecnologia no Brasil</t>
  </si>
  <si>
    <t>21353-8</t>
  </si>
  <si>
    <t>Inteligência Artificial para predizer permeabilidade e fácies a partir de perfis de imagem</t>
  </si>
  <si>
    <t>21259-7</t>
  </si>
  <si>
    <t>Impacto das propriedades do óleo diesel e renováveis nas emissões de motor com tecnologia EURO VI.</t>
  </si>
  <si>
    <t>21447-8</t>
  </si>
  <si>
    <t>BioCC(U)S - Projeto Integrado de Utilização e Armazenamento Geológico do CO2 proveniente da Produção de Biocombustíveis</t>
  </si>
  <si>
    <t>21251-4</t>
  </si>
  <si>
    <t>Desenvolvimento de uma ferramenta computacional dedicada à construção de metamodelos de estruturas submersas</t>
  </si>
  <si>
    <t>21252-2</t>
  </si>
  <si>
    <t>Desenvolvimento de uma Plataforma Web Colaborativa Baseada na Integração de Simuladores para Elaboração de Projetos de Engenharia Naval e Submarina na Era da Transformação Digital (Naval-SubWEB)</t>
  </si>
  <si>
    <t>21253-0</t>
  </si>
  <si>
    <t>Estudo experimental sobre a influência do teor de água na medição de vazão de hidrocarbonetos líquidos</t>
  </si>
  <si>
    <t>21254-8</t>
  </si>
  <si>
    <t>Otimrota: Desenvolvimento de metodologias para avaliação automatizada de alternativas para sistemas submarinos de produção por critérios de engenharia e de custos</t>
  </si>
  <si>
    <t>20910-6</t>
  </si>
  <si>
    <t>Projeto de infraestrutura para estudo reológico de sistemas ácidos divergentes</t>
  </si>
  <si>
    <t>20925-4</t>
  </si>
  <si>
    <t>Infraestrutura para Desenvolvimento de Instrumentação em Engenharia de Poço</t>
  </si>
  <si>
    <t>21255-5</t>
  </si>
  <si>
    <t>Desenvolvimento de metodologia numérica para cálculo de forças motrizes em tubos cladeados, visando determinar a criticidade de defeitos segundo procedimento ECA e modelagem das incertezas dos valores de tenacidade à fratura obtidos de ensaios experimentais usando geometria SET.</t>
  </si>
  <si>
    <t>21256-3</t>
  </si>
  <si>
    <t>Método não intrusivo para medir a vazão de gás baseado na propagação de sinais acústicos</t>
  </si>
  <si>
    <t>20503-9</t>
  </si>
  <si>
    <t>Melhoria de infraestrutura laboratorial para execução de projeto de pesquisa em integridade estrutural de tubos de revestimento com desgaste sujeitos a pressão externa</t>
  </si>
  <si>
    <t>21088-0</t>
  </si>
  <si>
    <t>Net4GTL ¿ Desenvolvimento de Protótipo de Reator Catalítico para Produção Contínua de Hidrocarbonetos Líquidos a Partir de Gás de Síntese (CO e H2) - INFRAESTRUTURA</t>
  </si>
  <si>
    <t>21347-0</t>
  </si>
  <si>
    <t>Net4GTL ¿ Desenvolvimento de Protótipo de Reator Catalítico Para Produção Contínua de Hidrocarbonetos Líquidos
 a Partir de Gás de Síntese Pela Reação de Fischer-Tropsch</t>
  </si>
  <si>
    <t>21410-6</t>
  </si>
  <si>
    <t>Dispositivo articulado (¿Gimbal Joint Riser¿) para dutos rígidos ¿ Fase 0 (EMPIRE-GJR)</t>
  </si>
  <si>
    <t>21723-2</t>
  </si>
  <si>
    <t>Sobre a natureza da estimativa de cenários acidentais de dispersão de gás em tempo real por
meio de fluidodinâmica computacional acoplada a rede neural artificial</t>
  </si>
  <si>
    <t>21759-6</t>
  </si>
  <si>
    <t>Desenvolvimento de uma metodologia / ferramenta de gestão de integridade de ativos por meio da análise bow-tie baseada em lógica fuzzy.</t>
  </si>
  <si>
    <t>21270-4</t>
  </si>
  <si>
    <t>Desenvolvimento de métodos numéricos não estruturados para modelagem sísmica</t>
  </si>
  <si>
    <t>21454-4</t>
  </si>
  <si>
    <t>Desenvolvimento de metodologias de IBR para sistemas submarinos de produção de petróleo e gás</t>
  </si>
  <si>
    <t>21326-4</t>
  </si>
  <si>
    <t>Desenvolvimento de um sistema de inspeção de dutos flexíveis por meio do uso de tomografia computadorizada de alta potência</t>
  </si>
  <si>
    <t>21275-3</t>
  </si>
  <si>
    <t>Realizar Destilação de Petróleos para a Determinação da Curva PEV (ASTM D2892) com maior Flexibilidade e Confiabilidade Operacional e Comparar estes Resultados com os Disponíveis na Base de Dados PETROBRAS - P&amp;D</t>
  </si>
  <si>
    <t>21289-4</t>
  </si>
  <si>
    <t>Desenvolvimento de modelos matemáticos, estatísticos e computacionais para o aperfeiçoamento da caracterização petrofísica de reservatórios por Ressonância Magnética Nuclear (RMN)</t>
  </si>
  <si>
    <t>20717-5</t>
  </si>
  <si>
    <t>Capacitação do Laboratório para Aplicações da Ressonância e Petrofísica (LAR/UFF) da Universidade Federal Fluminense para dar suporte experimental avançado ao aperfeiçoamento da análise petrofísica por ressonância magnética.</t>
  </si>
  <si>
    <t>21295-1</t>
  </si>
  <si>
    <t>Medição de espessura com RPAS (drone)</t>
  </si>
  <si>
    <t>21361-1</t>
  </si>
  <si>
    <t>Sistema alternativo de remoção de rocha para perfuração</t>
  </si>
  <si>
    <t>21386-8</t>
  </si>
  <si>
    <t>Inteligência artificial aplicada a transferência de escala de modelos de alta fidelidade de reservatório de campos carbonáticos (RESSIM-SHIFT)</t>
  </si>
  <si>
    <t>21414-8</t>
  </si>
  <si>
    <t>21474-2</t>
  </si>
  <si>
    <t>Pesquisa e Desenvolvimento em Otimização/Simulação de Processos (planejamento, programação, nivelamento e programação) aplicados à Cadeia de Suprimentos de Poços</t>
  </si>
  <si>
    <t>21273-8</t>
  </si>
  <si>
    <t>PANGEA - Parametrização de Análogos Geológicos Estruturais em Afloramentos.</t>
  </si>
  <si>
    <t>21274-6</t>
  </si>
  <si>
    <t>Avaliação da Fragilização por Hidrogênio de Aços Baixa-Liga</t>
  </si>
  <si>
    <t>20813-2</t>
  </si>
  <si>
    <t>IMPLEMENTAÇÃO DE INFRAESTRUTURA DE PESQUISA DO LABORATÓRIO AVANÇADO EM BATERIAS (LAB)</t>
  </si>
  <si>
    <t>21351-2</t>
  </si>
  <si>
    <t>Desenvolvimento de Workflow para Modelagem Geomecânica de Reservatórios a partir de Dados Sísmicos e de Poço</t>
  </si>
  <si>
    <t>20961-9</t>
  </si>
  <si>
    <t>Confecção de projeto executivo para adaptação de  Laboratório de Métodos Computacionais em Engenharia - COPPE - UFRJ</t>
  </si>
  <si>
    <t>21271-2</t>
  </si>
  <si>
    <t>Sistemas SERS para a determinação de resíduos de insumos químicos empregados na indústria de petróleo</t>
  </si>
  <si>
    <t>21272-0</t>
  </si>
  <si>
    <t>Desenvolvimento de ferramenta para determinação da área de poça formada na superfície do solo a partir de vazamentos de hidrocarbonetos líquidos em dutos enterrados</t>
  </si>
  <si>
    <t>21478-3</t>
  </si>
  <si>
    <t>Metodologias Avançadas para Produção de Microalgas</t>
  </si>
  <si>
    <t>21479-1</t>
  </si>
  <si>
    <t>Robôs para Intervenção sem Sonda</t>
  </si>
  <si>
    <t>21284-5</t>
  </si>
  <si>
    <t>Aplicações de Membranas Cerâmicas Avançadas e Novos Adsorventes Cerâmicos para Separação e Captura de CO2 de Gás Natural</t>
  </si>
  <si>
    <t>21332-2</t>
  </si>
  <si>
    <t>Pastas de Cimento auto aquecidas baseadas em Hipertermia Magnética (DRILLPERF-SHC)</t>
  </si>
  <si>
    <t>21087-2</t>
  </si>
  <si>
    <t>Aprimoramento da Infra-Estrutura do NUESC/ITP para o Estudo do Comportamento de Fases de Petróleos do Pré-Sal Brasileiro na Presença de CO2</t>
  </si>
  <si>
    <t>21348-8</t>
  </si>
  <si>
    <t>Comportamento de Fases de Petróleos do Pré-Sal Brasileiro e suas Frações Asfálticas na presença de CO2</t>
  </si>
  <si>
    <t>21480-9</t>
  </si>
  <si>
    <t>Estudo de tecnologia para assistencia por bateria para atuadores elétricos</t>
  </si>
  <si>
    <t>21362-9</t>
  </si>
  <si>
    <t>Amostras de Calha em Tempo Real (GOLD-AUTOMUD)</t>
  </si>
  <si>
    <t>21281-1</t>
  </si>
  <si>
    <t>Estudo dos Fenômenos de Incrustação sob Escoamento Rotacional em Busca de Soluções Mitigatórias Inovadoras no Processamento de Fluidos</t>
  </si>
  <si>
    <t>21363-7</t>
  </si>
  <si>
    <t>Ferramenta de Otimização Inteligente para a gestão de reservatórios baseada em modelo de reservatórios e seus campos de saturação (RESSIM-STORMS)</t>
  </si>
  <si>
    <t>21404-9</t>
  </si>
  <si>
    <t>Rede submarina sem fio aplicada ao gerenciamento de integridade de estruturas offshore (EMPIRE-RITHMO.FM)</t>
  </si>
  <si>
    <t>20911-4</t>
  </si>
  <si>
    <t>Implantação de sistema de avaliação do desempenho de sensores de qualidade do ar em veículos aéreos não tripulados</t>
  </si>
  <si>
    <t>21374-4</t>
  </si>
  <si>
    <t>Aplicações de supercapacitores para equipamentos submarinos</t>
  </si>
  <si>
    <t>21415-5</t>
  </si>
  <si>
    <t>Amortecimento Estrutural e Hidrodinâmico em Risers Flexíveis</t>
  </si>
  <si>
    <t>21282-9</t>
  </si>
  <si>
    <t>Metodologia para interpretação, recuperação, análise de dados e documentos e predição do comportamento de unidades estacionárias de produção de petróleo e gás</t>
  </si>
  <si>
    <t>21285-2</t>
  </si>
  <si>
    <t>Estudos para Validação de Modelos de Desempenho de Pavimentos no Nordeste</t>
  </si>
  <si>
    <t>21283-7</t>
  </si>
  <si>
    <t>Estudo de modificações na superfície e interfaces de amostras submetidas a processos da indústria do petróleo e de novas metodologias de análise.</t>
  </si>
  <si>
    <t>20337-2</t>
  </si>
  <si>
    <t>Dissolução e fracionamento de materiais lignocelulósicos utilizando líquidos iônicos e solventes eutéticos naturais - Infraestrutura</t>
  </si>
  <si>
    <t>21286-0</t>
  </si>
  <si>
    <t>Fragilização por hidrogênio de juntas dissimilares submarinas sob efeito de proteção catódica.</t>
  </si>
  <si>
    <t>20994-0</t>
  </si>
  <si>
    <t>Desempenho de Reparos em Ambientes Salinos</t>
  </si>
  <si>
    <t>21288-6</t>
  </si>
  <si>
    <t>Infraestrutura para Desenvolvimento de Produtos de Previsão Numérica Meteoceanográfica em Apoio à Indústria de Óleo e Gás e Operações de Busca e Salvamento.</t>
  </si>
  <si>
    <t>21305-8</t>
  </si>
  <si>
    <t>Aplicação de Transdutores Piezelétricos em Sistemas Mecânicos para Monitoramento de Integridade Estrutural para Tanques de Armazenamento</t>
  </si>
  <si>
    <t>21310-8</t>
  </si>
  <si>
    <t>Monitoramento de poluentes atmosféricos em áreas sob influência de Plataformas Offshore de Exploração e Produção de Petróleo e Gás</t>
  </si>
  <si>
    <t>21350-4</t>
  </si>
  <si>
    <t>Desenvolvimento de Ferramenta Operada por ROV para Detecção de Alagamento de Anular em Risers Flexíveis em Operação.</t>
  </si>
  <si>
    <t>20950-2</t>
  </si>
  <si>
    <t>Infraestrutura para Pesquisa e Desenvolvimento de Nanotecnologia aplicada a fluidos de Engenharia de Poço</t>
  </si>
  <si>
    <t>21308-2</t>
  </si>
  <si>
    <t>"Desenvolvimento e/ou Otimização de Membranas para Remoção de CO2 do Gás Natural"</t>
  </si>
  <si>
    <t>21311-6</t>
  </si>
  <si>
    <t>Desenvolvimento de teste de bancada para reações de oligomerização visando à conversão de olefinas leves em destilados e avaliação de catalisadores</t>
  </si>
  <si>
    <t>21299-3</t>
  </si>
  <si>
    <t>Desenvolvimento de analise de campo para avaliação de residual de inibidores de incrustação</t>
  </si>
  <si>
    <t>21300-9</t>
  </si>
  <si>
    <t>Ergonomia e Fatores Humanos no Projeto Básico de Referência de FPSOs</t>
  </si>
  <si>
    <t>21304-1</t>
  </si>
  <si>
    <t>Análise de transmissões em sistemas rotativos</t>
  </si>
  <si>
    <t>21306-6</t>
  </si>
  <si>
    <t>Estudos experimentais da influência de carregamentos geomecânicos na integridade de poços</t>
  </si>
  <si>
    <t>21307-4</t>
  </si>
  <si>
    <t>Segmentação e inferência de parâmetros de modelos de física de rocha em tomografia digital utilizando deep learning.</t>
  </si>
  <si>
    <t>21309-0</t>
  </si>
  <si>
    <t>Efeito da Desativação Hidrotérmica e de Metais Contaminantes sobre Zeólitas e Matrizes no Craqueamento Catalítico Fluidizado.</t>
  </si>
  <si>
    <t>20622-7</t>
  </si>
  <si>
    <t>Efeito do envelhecimento físico e químico de fitas ABC em ambientes de CO2 (INFRAESTRUTURA)</t>
  </si>
  <si>
    <t>21298-5</t>
  </si>
  <si>
    <t>Síntese e caracterização de polímeros hidrossolúveis a base de acrilamidas resistentes à presença de eletrólitos e à degradação mecânica e térmica com potencial aplicação na explotação de petróleo.</t>
  </si>
  <si>
    <t>21301-7</t>
  </si>
  <si>
    <t>Catalisadores de CoMo para HDS seletiva de nafta de FCC preparados a partir de hidrotalcitas</t>
  </si>
  <si>
    <t>21302-5</t>
  </si>
  <si>
    <t>Estudo, Desenvolvimento e Aplicação de Redes Neurais Profundas para Reconhecimento de Padrões de Defeitos em Sistemas de Bombeio Centrífugo Submerso</t>
  </si>
  <si>
    <t>21303-3</t>
  </si>
  <si>
    <t>Otimizador em tempo real (BR-OTR) para Refino e Gás Natural - Fase 2</t>
  </si>
  <si>
    <t>21319-9</t>
  </si>
  <si>
    <t>Análise numérico-computacional de interação fluido-estrutura em tubulação com válvula borboleta</t>
  </si>
  <si>
    <t>21322-3</t>
  </si>
  <si>
    <t>Determinação da influência da diluição por CO2 sobre o retorno de chama e a transição deflagração/detonação em misturas combustíveis</t>
  </si>
  <si>
    <t>21323-1</t>
  </si>
  <si>
    <t>20883-5</t>
  </si>
  <si>
    <t>Aquisição de equipamentos para expansão da capacidade de processamento paralelo do Laboratório de Mecânica dos Fluidos da  FEMEC-UFU</t>
  </si>
  <si>
    <t>21333-0</t>
  </si>
  <si>
    <t>Avaliação de Ácidos Aminofosfônicos na Prevenção de Incrustação e Corrosão em Sistema de Produção de Petróleo.</t>
  </si>
  <si>
    <t>21341-3</t>
  </si>
  <si>
    <t>Desenvolvimento de superfícies metálicas anti-incrustantes revestidas e não-revestidas</t>
  </si>
  <si>
    <t>21422-1</t>
  </si>
  <si>
    <t>Estudo do desempenho de membranas de NF para o desenvolvimento de processo para controle da salinidade da água de injeção</t>
  </si>
  <si>
    <t>21499-9</t>
  </si>
  <si>
    <t>Desenvolvimento de processo de produção de etanol a partir de milho e cana-de-açúcar utilizando uma única linha de fermentação</t>
  </si>
  <si>
    <t>21318-1</t>
  </si>
  <si>
    <t>Pesquisa e Desenvolvimento de Sistema Remoto de Monitoramento e Diagnóstico de BCSS Mediante a Técnica da Assinatura Elétrica do Motor Submarino de Acionamento</t>
  </si>
  <si>
    <t>21320-7</t>
  </si>
  <si>
    <t>IMAGEAMENTO 4D PASSIVO OFFSHORE UTILIZANDO INTERFEROMETRIA SÍSMICA</t>
  </si>
  <si>
    <t>21321-5</t>
  </si>
  <si>
    <t>Avaliação da tenacidade à fratura e da vida remanescente à fadiga através da técnica de indentação instrumentada</t>
  </si>
  <si>
    <t>20702-7</t>
  </si>
  <si>
    <t>Instalação de equipamento HAWK, Wildcat Technologies para realizar análises de Rock Eval e Carbono Orgânico Total (COT)</t>
  </si>
  <si>
    <t>21433-8</t>
  </si>
  <si>
    <t>Efeito das Intrusões Ígneas na Maturação de Rochas Ricas em Matéria Orgânica e Carbonatos na Bacia do Paraná, Brasil</t>
  </si>
  <si>
    <t>21448-6</t>
  </si>
  <si>
    <t>Ferramenta de Perfilagem Acústica pela Coluna de Produção para Avaliação da Qualidade do Cimento em Poços com Múltiplos Revestimentos (DECOM-TTiLT)</t>
  </si>
  <si>
    <t>21486-6</t>
  </si>
  <si>
    <t>Estratégias Enzimáticas para Biocombustíveis Avançados</t>
  </si>
  <si>
    <t>21021-1</t>
  </si>
  <si>
    <t>Equipamentos para Desenvolvimento de Metodologia de Estimativa dos Efeitos do Amortecimento sobre o VIV em Risers</t>
  </si>
  <si>
    <t>21317-3</t>
  </si>
  <si>
    <t>CARACTERIZAÇÃO MINERALÓGICA E GEOQUÍMICA AVANÇADA DE ROCHAS DO PRÉ-SAL</t>
  </si>
  <si>
    <t>21371-0</t>
  </si>
  <si>
    <t>ProArCO2 - Projeto de Armazenamento Geológico de CO2</t>
  </si>
  <si>
    <t>21431-2</t>
  </si>
  <si>
    <t>Reservatórios de debritos arenosos e turbiditos associados ao ¿Sistema deposicional Gomo¿ da Bacia do Recôncavo</t>
  </si>
  <si>
    <t>21485-8</t>
  </si>
  <si>
    <t>Produção integrada de biodiesel etílico a partir do óleo ácido proveniente de plantas de etanol de milho.</t>
  </si>
  <si>
    <t>21493-2</t>
  </si>
  <si>
    <t>Uso de biossurfactantes na recuperação de óleo de milho pós-fermentação</t>
  </si>
  <si>
    <t>21495-7</t>
  </si>
  <si>
    <t>Produção enzimática de biodiesel utilizando matérias-primas alternativas de baixo custo</t>
  </si>
  <si>
    <t>21327-2</t>
  </si>
  <si>
    <t>Estratégias para Otimização Estática e Dinâmica de Sistemas Marítimos Complexos de Produção de Óleo e Gás</t>
  </si>
  <si>
    <t>20890-0</t>
  </si>
  <si>
    <t>Projeto de infraestrutura para implementação de equipamento para contagem de partículas provenientes de emissões veiculares</t>
  </si>
  <si>
    <t>21497-3</t>
  </si>
  <si>
    <t>Desenvolvimento do processo de produção de etanol 2G a partir de resíduos de milho e integração com a produção de etanol 1G</t>
  </si>
  <si>
    <t>21506-1</t>
  </si>
  <si>
    <t>Avaliação da taxa de corrosão em aços submetidos à proteção catódica com potenciais alternativos</t>
  </si>
  <si>
    <t>21328-0</t>
  </si>
  <si>
    <t>Análise de trocadores de calor compactos fabricados por manufatura aditiva</t>
  </si>
  <si>
    <t>21345-4</t>
  </si>
  <si>
    <t>Avaliação do Impacto da Queda de Risers</t>
  </si>
  <si>
    <t>21453-6</t>
  </si>
  <si>
    <t>Tecnologias para Rastreamento de Cargas em Processos Logísticos</t>
  </si>
  <si>
    <t>21331-4</t>
  </si>
  <si>
    <t>Metodologia para Análise de Queda de Risers</t>
  </si>
  <si>
    <t>21340-5</t>
  </si>
  <si>
    <t>Análise de Asfaltenos e suas subfrações por FT-ICR MS</t>
  </si>
  <si>
    <t>21346-2</t>
  </si>
  <si>
    <t>21334-8</t>
  </si>
  <si>
    <t>Modelagem matemática e simulação numérica de processos sedimentares com foco em correntes de densidade - SINAPSE</t>
  </si>
  <si>
    <t>21344-7</t>
  </si>
  <si>
    <t>Fadiga e fratura em aço C-Mn para dutos rígidos submarinos em meio de elevada pCO2</t>
  </si>
  <si>
    <t>21409-8</t>
  </si>
  <si>
    <t>Aplicação de Gases Nobres e Isótopos de Oxigênio de CO2 para investigação do timing da carga de fluidos profundos e do petróleo nos reservatórios Pré-sal da Bacia de Santos</t>
  </si>
  <si>
    <t>21500-4</t>
  </si>
  <si>
    <t>Identificação de vazamentos em umbilicias por princípio acústico</t>
  </si>
  <si>
    <t>21504-6</t>
  </si>
  <si>
    <t>PIG de inspeção de trincas para dutos cladeados multisize</t>
  </si>
  <si>
    <t>21388-4</t>
  </si>
  <si>
    <t>Reatores de HDT em Aço 2,25Cr-1Mo-V - Envelhecimento em atmosfera de Hidrogênio, em reparo por solda.</t>
  </si>
  <si>
    <t>20586-4</t>
  </si>
  <si>
    <t>Medidas de transporte elétrico sob pressão em plugues de Rocha.</t>
  </si>
  <si>
    <t>21355-3</t>
  </si>
  <si>
    <t>Técnicas especiais de soldagem em operação para manutenção em refinarias</t>
  </si>
  <si>
    <t>21373-6</t>
  </si>
  <si>
    <t>Desenvolvimento de Técnicas de Aprendizado de Máquina para Análise de Dados Complexos de Produção de um Campo do Pré-Sal</t>
  </si>
  <si>
    <t>21551-7</t>
  </si>
  <si>
    <t>IDENTIFICAÇÃO E SELEÇÃO DO MELHOR CONCEITO PARA AS TECNOLOGIAS QUE COMPÕEM UM SISTEMA DE COMPLETAÇÃO INTELIGENTE 
ELÉTRICA A CABO (CI-CLE) PARA APLICAÇÃO EM AMBIENTES SUBMARINOS DE ÁGUAS PROFUNDAS.</t>
  </si>
  <si>
    <t>21555-8</t>
  </si>
  <si>
    <t>Sensores baseados em nanomateriais para monitoramento de líquidos em tanques de armazenagem</t>
  </si>
  <si>
    <t>21354-6</t>
  </si>
  <si>
    <t>WORKOVER - Desenvolvimento de Técnicas para Análise de Anomalias que possam ocorrer durante a  Produção  de Poços Offshore, demandando intervenções.</t>
  </si>
  <si>
    <t>21394-2</t>
  </si>
  <si>
    <t>Avaliação do equilíbrio de partição e quantificação de espécies ácidas em água de produção</t>
  </si>
  <si>
    <t>20805-8</t>
  </si>
  <si>
    <t>Implantação da Infraestrutura do Laboratório de Micropaleontologia Aplicada da Universidade Federal de Pernambuco</t>
  </si>
  <si>
    <t>21411-4</t>
  </si>
  <si>
    <t>Aplicação de Fácies Orgânica como Suporte às Interpretações Cronoestratigráficas nos Andares Jiquiá e Alagoas - Bacia de Santos</t>
  </si>
  <si>
    <t>21505-3</t>
  </si>
  <si>
    <t>Plano de Contingência de Poços em Blowout utilizando tratamento ácido</t>
  </si>
  <si>
    <t>20996-5</t>
  </si>
  <si>
    <t>Aquisição de Infraestrutura para atualização e desenvolvimento de projeto de P&amp;D relacionado a Elaboração de metodologias para avaliação de parâmetros operacionais sobre o desempenho da medição de vazão de escoamento multifásicos</t>
  </si>
  <si>
    <t>21378-5</t>
  </si>
  <si>
    <t>Avaliação do potencial de formações argilosas e evaporíticas atuarem como barreira externa ao revestimento para o abandono de poços</t>
  </si>
  <si>
    <t>21492-4</t>
  </si>
  <si>
    <t>Representação de falhas transcorrentes como elemento de controle da permo-porosidade de reservatórios</t>
  </si>
  <si>
    <t>21365-2</t>
  </si>
  <si>
    <t>Análise de incertezas no acoplamento explícito fluxo-tensão-químico em reservatórios com falhas e fraturas.</t>
  </si>
  <si>
    <t>21366-0</t>
  </si>
  <si>
    <t>Propagação de ondas acústicas dispersivas em poço preenchido por fluido: análise computacional para processamento de sinais e modelagem numérica.</t>
  </si>
  <si>
    <t>21367-8</t>
  </si>
  <si>
    <t>Estudo da compartimentação tectônica da crosta e do manto superior sob o Cráton Amazônico com técnicas sismológicas</t>
  </si>
  <si>
    <t>21368-6</t>
  </si>
  <si>
    <t>Atenuação de cargas pela interação solo-estrutura em linhas de ancoragem.</t>
  </si>
  <si>
    <t>21369-4</t>
  </si>
  <si>
    <t>CONFIABILIDADE NA INSPEÇÃO POR ULTRASSOM DO PONTO TRIPLO NA FABRICAÇÃO DE TUBOS LINEADOS</t>
  </si>
  <si>
    <t>21387-6</t>
  </si>
  <si>
    <t>Desenvolvimento de Ensaio Magnético Não Destrutivo para a Detecção de Trincas em Tubos de Reforma a Vapor para Estimativa de Vida Remanescente</t>
  </si>
  <si>
    <t>21250-6</t>
  </si>
  <si>
    <t>Capacitação dos laboratórios RECOD e UNISIM para o desenvolvimento de pesquisas de técnicas avançadas de Inteligência Artificial e Aprendizado de Máquina para gerenciamento da produção dos campos do Pré-Sal.</t>
  </si>
  <si>
    <t>21375-1</t>
  </si>
  <si>
    <t>Processamento e interpretação de dados magnetoestratigráficos do Cretáceo das Bacias Brasileiras.</t>
  </si>
  <si>
    <t>21137-5</t>
  </si>
  <si>
    <t>Infraestrutura para laboratório de reologia de hidratos</t>
  </si>
  <si>
    <t>21377-7</t>
  </si>
  <si>
    <t>Suíte de Ferramentas Avançadas de Realidade Virtual para Treinamento, Telepresença e Suporte a Planejamento Operacional.</t>
  </si>
  <si>
    <t>21165-6</t>
  </si>
  <si>
    <t>Aprimoramento do Laboratório de Mecânica de Rochas (LMR), do grupo de Geoanálise do departamento de Engenharia Civil da PUC-Rio, para realização de Pesquisas sobre integridade do conjunto solidário de barreiras (CSB) submetido a carregamentos geomecanicos</t>
  </si>
  <si>
    <t>21393-4</t>
  </si>
  <si>
    <t>DESENVOLVIMENTO DE MÉTODOS PARA A DETERMINAÇÃO DE ARSÊNIO TOTAL, DISSOLVIDO, PARTICULADO, VOLÁTIL E IÔNICO EM PETRÓLEO, ÓLEO DE XISTO E AMOSTRAS CORRELATAS</t>
  </si>
  <si>
    <t>21376-9</t>
  </si>
  <si>
    <t>Desenvolvimento de Técnicas de Deep Learning, no contexto da integração Rocha-Perfil-Sísmica, com foco na caracterização faciológica de reservatórios carbonáticos no Pré-sal.</t>
  </si>
  <si>
    <t>20987-4</t>
  </si>
  <si>
    <t>Infraestrutura Complementar para Execução do Projeto de Soldagem em Operação em Alta Temperatura</t>
  </si>
  <si>
    <t>20713-4</t>
  </si>
  <si>
    <t>Infraestrutura de Pesquisa e Desenvolvimento para Consolidação da Tecnologia da Boia Meteoceanográfica Nacional</t>
  </si>
  <si>
    <t>21382-7</t>
  </si>
  <si>
    <t>Pesquisa e Desenvolvimento para Consolidação da Tecnologia da Boia Meteoceanográfica Nacional</t>
  </si>
  <si>
    <t>21014-6</t>
  </si>
  <si>
    <t>Infraestrutura: Laboratório de Inclusões Fluidas Aplicadas à Industria do Petróleo</t>
  </si>
  <si>
    <t>21379-3</t>
  </si>
  <si>
    <t>Bacia dos Parecis: 2-ANP-6-MT e integração de dados, superfície e subsuperfície.</t>
  </si>
  <si>
    <t>21380-1</t>
  </si>
  <si>
    <t>Desenvolvimento de tecnologia para remoção de contaminação por água em óleo utilizando hidrogéis.</t>
  </si>
  <si>
    <t>20942-9</t>
  </si>
  <si>
    <t>Aquisição de equipamentos para solicitações de cargas dinâmicas na interação solo-estrutura em linhas de ancoragem.</t>
  </si>
  <si>
    <t>21381-9</t>
  </si>
  <si>
    <t>Desenvolvimento de ferramentas computacionais para modelagem em tempo real da integridade de estrutura de poço</t>
  </si>
  <si>
    <t>21383-5</t>
  </si>
  <si>
    <t>NIBO Mais - Sistematização e validação metrológica de medição de borra em tanques e desenvolvimento de solução inteligente de inspeção com termografia e processamento de imagens</t>
  </si>
  <si>
    <t>21384-3</t>
  </si>
  <si>
    <t>Avaliação de líquidos iônicos miscíveis em água para captura de CO2 em gás natural - FASE 2</t>
  </si>
  <si>
    <t>21385-0</t>
  </si>
  <si>
    <t>Reologia de hidratos em linhas de produção</t>
  </si>
  <si>
    <t>21401-5</t>
  </si>
  <si>
    <t>Caracterização e Descontaminação de Cascalho de Perfuração de Poços de Petróleo</t>
  </si>
  <si>
    <t>21389-2</t>
  </si>
  <si>
    <t>Desenvolvimento e padronização de métodos rápidos e miniaturizados para avaliação da eficiência de agentes antimicrobianos aplicados ao controle microbiológico na indústria do petróleo.</t>
  </si>
  <si>
    <t>21487-4</t>
  </si>
  <si>
    <t>ETP- Propeno a partir de fonte renovável</t>
  </si>
  <si>
    <t>21490-8</t>
  </si>
  <si>
    <t>Desenvolvimento de óleos base para biolubrificantes a partir de resíduo da produção de óleo de palma e alcoóis de origem renovável (n-butanol e glicerol)</t>
  </si>
  <si>
    <t>21494-0</t>
  </si>
  <si>
    <t>Esterificação e Glicerólise de Óleo Ácido de Milho</t>
  </si>
  <si>
    <t>21496-5</t>
  </si>
  <si>
    <t>Melhoradores de Propriedades de Congelamento do Biodiesel</t>
  </si>
  <si>
    <t>21498-1</t>
  </si>
  <si>
    <t>Desenvolvimento de leveduras industriais para produção de etanol de primeira e segunda geração utilizando milho e cana</t>
  </si>
  <si>
    <t>21577-2</t>
  </si>
  <si>
    <t>O uso da energia fotovoltaica como apoio as atividades exploratórias Onshore: Avaliação da viabilidade ambiental, operacional e econômica.</t>
  </si>
  <si>
    <t>21390-0</t>
  </si>
  <si>
    <t>Integridade estrutural de dutos e equipamentos submarinos: desenvolvimento de metodologias de ensaios de fratura e fadiga.</t>
  </si>
  <si>
    <t>21458-5</t>
  </si>
  <si>
    <t>Aplicabilidade da Manufatura Aditiva por Soldagem a Arco (MASA) para Fabricação de Componentes Metálicos de Simples, Média e Alta
Complexidade utilizados no Setor de Óleo, Gás e Biocombustíveis</t>
  </si>
  <si>
    <t>21176-3</t>
  </si>
  <si>
    <t>Aquisição de equipamentos para o desenvolvimento da pesquisa científica e formação de Recursos Humanos no âmbito da Comissão Interministerial para os Recursos do Mar (CIRM)</t>
  </si>
  <si>
    <t>21465-0</t>
  </si>
  <si>
    <t>Apoio logístico à pesquisa científica no âmbito da Comissão Interministerial para os Recursos do Mar (CIRM)</t>
  </si>
  <si>
    <t>20913-0</t>
  </si>
  <si>
    <t>PROJETO EXECUTIVO DO LABORATÓRIO DE TESTES DE TECNOLOGIAS A ALTA PRESSÃO</t>
  </si>
  <si>
    <t>21395-9</t>
  </si>
  <si>
    <t>Sísmica Multicomponente Aplicada na Predição de Pressão e Geomecânica de um Reservatório Produtivo de Óleo e Gás - GEOMEC.</t>
  </si>
  <si>
    <t>21396-7</t>
  </si>
  <si>
    <t>Determinação de características petrofísicas de reservatório, a partir da resistividade espectral de testemunhos de bacias petrolíferas, de reservatórios análogos, de amostras sintéticas e amostras-padrão.</t>
  </si>
  <si>
    <t>21400-7</t>
  </si>
  <si>
    <t>MI3D - Ambiente 3D para Manutenção, Integridade e Monitoramento de Instalações de Superfície</t>
  </si>
  <si>
    <t>21424-7</t>
  </si>
  <si>
    <t>Desenvolvimento de simulador de perfuração em realidade virtual com criação de cenários apoiada por aprendizado de máquina (SMART ASSET-DIVISOR)</t>
  </si>
  <si>
    <t>21120-1</t>
  </si>
  <si>
    <t>Implantação de Infraestrutura para Desenvolvimento do Projeto: Aplicações de Membranas Cerâmicas Avançadas e Novos Adsorventes Cerâmicos para Separação e Captura de CO2 de Gás Natural</t>
  </si>
  <si>
    <t>21397-5</t>
  </si>
  <si>
    <t>Avaliação de bio-óleos derivados da pirólise de biomassa lignocelulósica usando métodos cromatográficos bidimensionais: GCxGC/EI-qMS e NanoLC/EI-qMS</t>
  </si>
  <si>
    <t>21398-3</t>
  </si>
  <si>
    <t>Utilização de hidrocarbonetos neutros e ácidos na avaliação de sistemas petrolíferos da Bacia Potiguar.</t>
  </si>
  <si>
    <t>21399-1</t>
  </si>
  <si>
    <t>ESTUDOS DE ALTERNATIVAS À PRODUTOS BIOCIDAS COMERCIAIS UTILIZADOS EM SISTEMAS DE INJEÇÃO DE ÁGUA</t>
  </si>
  <si>
    <t>21469-2</t>
  </si>
  <si>
    <t>Técnicas não destrutivas para aumento da produtividade de testes de cabos elétricos.</t>
  </si>
  <si>
    <t>21407-2</t>
  </si>
  <si>
    <t>Estudo de corrosão sob tensão e corrosão fadiga em arames de armadura de tração de risers flexíveis</t>
  </si>
  <si>
    <t>21416-3</t>
  </si>
  <si>
    <t>Avaliação da adequabilidade de polímeros hidrossolúveis para uso em fluidos de perfuração aquosos</t>
  </si>
  <si>
    <t>21417-1</t>
  </si>
  <si>
    <t>Novos Métodos e Algoritmos para Modelagem, Simulação Numérica e Projeto de Sistemas de Produção de Petróleo Offshore.</t>
  </si>
  <si>
    <t>20752-2</t>
  </si>
  <si>
    <t>Melhoria da infraestrutura do Laboratório de Macromoléculas e Colóides na Indústria de Petróleo (LMCP) da Universidade Federal do Rio Janeiro na área de perfuração de poços</t>
  </si>
  <si>
    <t>21463-5</t>
  </si>
  <si>
    <t>Análise de métodos de SHM por ondas guiadas para dutos</t>
  </si>
  <si>
    <t>21589-7</t>
  </si>
  <si>
    <t>Tecnologia Hbio</t>
  </si>
  <si>
    <t>21590-5</t>
  </si>
  <si>
    <t>Desempenho Biocombustíveis</t>
  </si>
  <si>
    <t>21418-9</t>
  </si>
  <si>
    <t>Desenvolvimento e Implementação de Controle Regulatório com Filtro Adaptativo para Plantas da Indústria do Petróleo</t>
  </si>
  <si>
    <t>21419-7</t>
  </si>
  <si>
    <t>Estudo da compatibilidade e degradação química e microbiológica de produtos químicos utilizados na produção de petróleo</t>
  </si>
  <si>
    <t>21533-5</t>
  </si>
  <si>
    <t>Desenvolvimento de Módulo de Conexão Horizontal (MCH) e Módulo de Processo Recuperável (MPR)</t>
  </si>
  <si>
    <t>21420-5</t>
  </si>
  <si>
    <t>Métodos de Avaliação de Resistência de Trechos de Fundo de Dutos Flexíveis com Danos</t>
  </si>
  <si>
    <t>21438-7</t>
  </si>
  <si>
    <t>Mapa de exsudações naturais de óleo no assoalho oceânico da Bacia de Campos a partir da fusão de modelagem inversa e gravimetria por satélite.</t>
  </si>
  <si>
    <t>21439-5</t>
  </si>
  <si>
    <t>Caracterização de fluídos e insumos químicos associados a indústria do petróleo por técnicas acústicas</t>
  </si>
  <si>
    <t>21421-3</t>
  </si>
  <si>
    <t>Desenvolvimento de Sistema Inteligente para geração e gerenciamento de dados geofísicos e geotécnicos.</t>
  </si>
  <si>
    <t>21436-1</t>
  </si>
  <si>
    <t>Estudo de Disponibilidade Hídrica e de Fontes Alternativas de Captação</t>
  </si>
  <si>
    <t>21460-1</t>
  </si>
  <si>
    <t>Desenvolvimento e Caracterização de Sistemas Nano e Microemulsionados para Aplicação como Método de Recuperação Avançada em Campos Maduros de Óleo Pesado da Bacia Potiguar</t>
  </si>
  <si>
    <t>21435-3</t>
  </si>
  <si>
    <t>Desenvolvimento Experimental com Tecnologias Emergentes baseado em Desafios para Transformação Digital da Industria de Óleo e Gás</t>
  </si>
  <si>
    <t>21437-9</t>
  </si>
  <si>
    <t>Monitoramento de Poços de Petróleo e da Produção por Meio de Inteligência Artificial</t>
  </si>
  <si>
    <t>21440-3</t>
  </si>
  <si>
    <t>Estratégias de Caracterização de Alta Resolução para Delimitação e Balanço de Massa de Contaminante</t>
  </si>
  <si>
    <t>21441-1</t>
  </si>
  <si>
    <t>ANALISE PALEOECOLOGICA E BIOESTRATIGRAFICA DO ALBIANO-APTIANO DA BACIA DO ARARIPE BASEADO EM MICROFÓSSEIS CARBONÁTICOS E PALINOMORFOS</t>
  </si>
  <si>
    <t>20891-8</t>
  </si>
  <si>
    <t>Adequação de infraestrutura laboratorial para o projeto "Processos de reparos alternativos: soldagem operação de abraçadeiras aparafusadas e bujão (capote)"</t>
  </si>
  <si>
    <t>21462-7</t>
  </si>
  <si>
    <t>DETECÇÃO DE NORM EM SISTEMAS SUBMARINOS</t>
  </si>
  <si>
    <t>21464-3</t>
  </si>
  <si>
    <t>Evolução da Distribuição do Tamanho de Gotas de Emulsões na Linha de Produção</t>
  </si>
  <si>
    <t>21472-6</t>
  </si>
  <si>
    <t>Avaliação do desempenho de tintas isolantes térmicas</t>
  </si>
  <si>
    <t>21473-4</t>
  </si>
  <si>
    <t>Execução de estudos para avaliar a influência da água de reúso na corrosão de diferentes metalurgias dos sistemas de resfriamento de refinarias de petróleo</t>
  </si>
  <si>
    <t>21510-3</t>
  </si>
  <si>
    <t>Influência de Parâmetros Finais de Sulfetação na Atividade de Catalisadores de HDT de Diesel</t>
  </si>
  <si>
    <t>21565-7</t>
  </si>
  <si>
    <t>Desempenho das Tintas Isolantes Térmicas.</t>
  </si>
  <si>
    <t>21461-9</t>
  </si>
  <si>
    <t>Projeto Ressurgência III- Acoplamento Físico-Biogeoquímico em sistemas de borda oeste: modelagem de fácies orgânica regional multidimensional.</t>
  </si>
  <si>
    <t>20938-7</t>
  </si>
  <si>
    <t>Desenvolvimento de abordagem sistemática para caracterização de emulsões (INFRAESTRUTURA)</t>
  </si>
  <si>
    <t>21456-9</t>
  </si>
  <si>
    <t>ToT: Verificação Digital de Databooks</t>
  </si>
  <si>
    <t>21467-6</t>
  </si>
  <si>
    <t>Modelo Digital 3D da Gruta Cristal I, Morro do Chapéu-Bahia (CristalDOM)</t>
  </si>
  <si>
    <t>21599-6</t>
  </si>
  <si>
    <t>Obtenção de biodiesel a partir de óleo de milho via rota enzimática desenvolvido pela Universidade de Tsinghua e COPPE/UFRJ</t>
  </si>
  <si>
    <t>21571-5</t>
  </si>
  <si>
    <t>Aumento da robustez da vedação dos trocadores de calor da Petrobras</t>
  </si>
  <si>
    <t>21457-7</t>
  </si>
  <si>
    <t>Soldabilidade de Componentes Metálicos produzidos por Manufatura Aditiva</t>
  </si>
  <si>
    <t>21459-3</t>
  </si>
  <si>
    <t>Fabricação Digital de Spare Parts aplicada à Indústria de óleo e gás - Spare Parts 3D</t>
  </si>
  <si>
    <t>21199-5</t>
  </si>
  <si>
    <t>Infraestrutura para Simulações e Experimentos de Transferência de Calor em Estruturas de Flare no Laboratório de Termociências</t>
  </si>
  <si>
    <t>21466-8</t>
  </si>
  <si>
    <t>Análise Teórico-Numérica e Experimental da Transferência de Calor em Estruturas de Flare</t>
  </si>
  <si>
    <t>21470-0</t>
  </si>
  <si>
    <t>Estudo do efeito da acidez na qualidade dos petróleos e emulsões água-em-óleo na etapa do processamento primário.</t>
  </si>
  <si>
    <t>21471-8</t>
  </si>
  <si>
    <t>Análise reológica de formação  e inibição de hidratos de gás</t>
  </si>
  <si>
    <t>21468-4</t>
  </si>
  <si>
    <t>Inversão multiparamétrica para caracterização de reservatórios usando técnicas de Física Estatística</t>
  </si>
  <si>
    <t>21476-7</t>
  </si>
  <si>
    <t>Pesquisa e Desenvolvimento de Estrutura de Dados para o processamento de linguagem natural no contexto de Petróleo e Gás</t>
  </si>
  <si>
    <t>21475-9</t>
  </si>
  <si>
    <t>GeoBanD - Geomodelagem de zona de dano em falhas geológicas</t>
  </si>
  <si>
    <t>21477-5</t>
  </si>
  <si>
    <t>Novos materiais adsorventes para remoção de contaminantes sulfurados</t>
  </si>
  <si>
    <t>21027-8</t>
  </si>
  <si>
    <t>Projeto de infraestrutura laboratorial para aquisição de equipamentos para realização do estudo de emulsões e petróleos.</t>
  </si>
  <si>
    <t>21509-5</t>
  </si>
  <si>
    <t>Bioestratigrafia de foraminíferos planctônicos do Aptiano-Albiano da Margem Continental Brasileira</t>
  </si>
  <si>
    <t>21511-1</t>
  </si>
  <si>
    <t>Desenvolvimento de tecnologia inovadora para tratamento de águas e efluentes por meio de nanomateriais.</t>
  </si>
  <si>
    <t>21080-7</t>
  </si>
  <si>
    <t>Projeto de infraestrutura para capacitação técnica em estudo de reologia de sistema nanoestruturados na indústria de Óleo e Gás</t>
  </si>
  <si>
    <t>21512-9</t>
  </si>
  <si>
    <t>Estudo Comparativo do Impacto Ambiental de diferentes alternativas para Descarte e destinação de cascalho e fluidos em operações de perfuração no mar</t>
  </si>
  <si>
    <t>21434-6</t>
  </si>
  <si>
    <t>Projeto de Melhoria de Infraestrutura Laboratorial ¿ Equipamentos para ensaios de fluência, ensaios de inchamento e avaliação do potencial de formações argilosas e evaporíticas atuarem como barreira externa ao revestimento para o abandono de poços</t>
  </si>
  <si>
    <t>21513-7</t>
  </si>
  <si>
    <t>Elaboração de metodologias para avaliação de parâmetros operacionais sobre o desempenho da medição de vazão de escoamento multifásicos</t>
  </si>
  <si>
    <t>21514-5</t>
  </si>
  <si>
    <t>Avaliação de técnicas de distância DTW e redes neurais profundas para o ajuste assistido de profundidade de amostras de testemunho e perfis de poços</t>
  </si>
  <si>
    <t>21516-0</t>
  </si>
  <si>
    <t>Identificação e correlação de superfícies estratigráficas com base nas razões das concentrações e dos isótopos estáveis de carbono orgânico total e nitrogênio total.</t>
  </si>
  <si>
    <t>21515-2</t>
  </si>
  <si>
    <t>Desenvolvimento de rota tecnológica de síntese de nanopartículas de zeólita Y aplicável a sistemas catalíticos do tipo FCC - Projeto NanoZeoY</t>
  </si>
  <si>
    <t>21519-4</t>
  </si>
  <si>
    <t>Fragilização por hidrogênio de aços de alta resistência para subsea</t>
  </si>
  <si>
    <t>21517-8</t>
  </si>
  <si>
    <t>Apropriação da Produção e Medição Virtual</t>
  </si>
  <si>
    <t>21518-6</t>
  </si>
  <si>
    <t>Otimização Computacional de Códigos de Inversão de Dados</t>
  </si>
  <si>
    <t>21520-2</t>
  </si>
  <si>
    <t>Avaliação da atratividade técnico-econômica de processos em desenvolvimento na carteira de P&amp;D</t>
  </si>
  <si>
    <t>21521-0</t>
  </si>
  <si>
    <t>Calibração de modelos forward de reservatórios com dados de poços</t>
  </si>
  <si>
    <t>21278-7</t>
  </si>
  <si>
    <t>PROJETO DE INFRAESTRUTURA PARA O LABORATÓRIO DE MANUFATURA ADITIVA A LASER</t>
  </si>
  <si>
    <t>21522-8</t>
  </si>
  <si>
    <t>Desenvolvimento de metodologia expressa para análise de tensão em armaduras de pressão de dutos flexíveis.</t>
  </si>
  <si>
    <t>21523-6</t>
  </si>
  <si>
    <t>AVALIAÇÃO DOS IMPACTOS DE OPERAÇÕES TERRESTRES DE E&amp;P NOS RECURSOS HÍDRICOS SUPERFICIAIS E SUBSUPERFICIAIS</t>
  </si>
  <si>
    <t>21602-8</t>
  </si>
  <si>
    <t>Cronoestratigrafia Isotópica: Isótopos de Carbono de compostos individuais do petróleo - Isoprenóides e Esteranos</t>
  </si>
  <si>
    <t>21079-9</t>
  </si>
  <si>
    <t>INFRAESTRUTURA PARA APOIO AO PROJETO AVALIAÇÃO DOS IMPACTOS DE OPERAÇÕES TERRESTRES DE E&amp;P NOS RECURSOS HÍDRICOS SUPERFICIAIS E SUBSUPERFICIAIS</t>
  </si>
  <si>
    <t>20794-4</t>
  </si>
  <si>
    <t>Analisadores compactos de Si e P para metodologias expeditas de quantificação em fluidos com potencial de aplicações em campo.</t>
  </si>
  <si>
    <t>21677-0</t>
  </si>
  <si>
    <t>Piloto de Digital Twin para estudo de plantas de compressão do Pré-Sal</t>
  </si>
  <si>
    <t>21678-8</t>
  </si>
  <si>
    <t>Estudos de Medidores Multifásicos na Medição para Apropriação e Operacional.</t>
  </si>
  <si>
    <t>21244-9</t>
  </si>
  <si>
    <t>Projeto Específico de Melhoria de Infraestrutura Laboratorial para desenvolvimentos em EDLC</t>
  </si>
  <si>
    <t>21078-1</t>
  </si>
  <si>
    <t>Projeto de Adequação de Infraestrutura Laboratorial para  Avaliação dos limites de utilização de aços de alta resistência sob proteção catódica.</t>
  </si>
  <si>
    <t>21524-4</t>
  </si>
  <si>
    <t>Avaliação do Uso de Efluente Clarificado como Água Reposição em Sistemas de Resfriamento e Desenvolvimento de Técnicas Avançadas para o Controle do Crescimento de Biofilme.</t>
  </si>
  <si>
    <t>21325-6</t>
  </si>
  <si>
    <t>Projeto, Construção, Comissionamento e Instalação de Equipamentos para Ensaios de Cortadores tipo PDC.</t>
  </si>
  <si>
    <t>21525-1</t>
  </si>
  <si>
    <t>Aplicação de técnica de inteligência artificial na captura de dados de máquinas para armazenamento de dados de anormalidades em servidores (Edge Analytics)</t>
  </si>
  <si>
    <t>21526-9</t>
  </si>
  <si>
    <t>21527-7</t>
  </si>
  <si>
    <t>Simulação de transientes de pressão e temperatura no acoplamento poço-reservatório</t>
  </si>
  <si>
    <t>21130-0</t>
  </si>
  <si>
    <t>Projeto GEACRON - Ampliação da capacidade laboratorial em Geoquímica Avançada e Geocronologia dos Laboratórios do  IPR da PUCRS</t>
  </si>
  <si>
    <t>21528-5</t>
  </si>
  <si>
    <t>Desenvolvimento de algoritmos e dispositivos de computação quântica para as Geociências do Petróleo</t>
  </si>
  <si>
    <t>21529-3</t>
  </si>
  <si>
    <t>Uso de Inteligência Artificial para Aumento da Produtividade em Soldagem</t>
  </si>
  <si>
    <t>21530-1</t>
  </si>
  <si>
    <t>Supercapacitores de dupla camada (EDLC) para dispositivos de segurança em equipamentos de produção submarina de petróleo</t>
  </si>
  <si>
    <t>21531-9</t>
  </si>
  <si>
    <t>Desenvolvimento de técnicas de Imageamento Marchenko aplicadas a geofísica de exploração em ambiente de computação de alto desempenho.</t>
  </si>
  <si>
    <t>21532-7</t>
  </si>
  <si>
    <t>Mineração de dados e processos para suporte a decisão e automação</t>
  </si>
  <si>
    <t>21549-1</t>
  </si>
  <si>
    <t>SUÍTE INTEGRADA DE SIMULADORES MATEMÁTICOS PARA DEFINIÇÃO DE AÇÕES NO GERENCIAMENTO DE ÁREAS CONTAMINADAS VISANDO O ENCERRAMENTO DE PASSIVOS DA INDÚSTRIA DO PETRÓLEO, GÁS E BIOCOMBUSTÍVEIS</t>
  </si>
  <si>
    <t>21839-6</t>
  </si>
  <si>
    <t>Desenvolvimento de Metodologia para Preservação/Armazenamento, Caracterização e Quantificação de Produtos de Corrosão da Cadeia Produtiva do Petróleo e Gás.</t>
  </si>
  <si>
    <t>21147-4</t>
  </si>
  <si>
    <t>Aquisição de equipamentos para expansão da capacidade de processamento paralelo dos Laboratórios de Fluidodinâmica Computacional (LFC) e de Verificação e Validação (LVV) da FURB</t>
  </si>
  <si>
    <t>21550-9</t>
  </si>
  <si>
    <t>ESTUDO DE VIABILIDADE DE TECNOLOGIA PARA ISOLAMENTO DE ZONAS EM POÇO ABERTO DE ALTA EXPANSÃO</t>
  </si>
  <si>
    <t>21612-7</t>
  </si>
  <si>
    <t>Modelagem estratigráfica aplicado à quantificação de sistemas turbidíticos</t>
  </si>
  <si>
    <t>21613-5</t>
  </si>
  <si>
    <t>Previsão de porosidade em fácies do pré-sal</t>
  </si>
  <si>
    <t>21676-2</t>
  </si>
  <si>
    <t>Transmissão sem fio de dados através de sedimentos.</t>
  </si>
  <si>
    <t>21552-5</t>
  </si>
  <si>
    <t>Desenvolvimento de métodos analíticos portáteis aplicáveis na indústria do petróleo e derivados</t>
  </si>
  <si>
    <t>21575-6</t>
  </si>
  <si>
    <t>ANÁLISE INTEGRADA MULTI-ESCALA DE ROCHAS CARBONÁTICAS DO PRÉ-SAL PARA CARACTERIZAÇÃO E PREDIÇÃO DE PROPRIEDADES DE RESERVATÓRIOS</t>
  </si>
  <si>
    <t>21372-8</t>
  </si>
  <si>
    <t>Aquisição de aparato experimental para medições geomecânicas e acústicas em plugues de rochas.</t>
  </si>
  <si>
    <t>21714-1</t>
  </si>
  <si>
    <t>ASSISTENTE DE INTERPRETAÇÃO SÍSMICA - PRODUTIZAÇÃO</t>
  </si>
  <si>
    <t>21553-3</t>
  </si>
  <si>
    <t>Estudo da técnica de alívio de tensão por vibração em juntas soldadas</t>
  </si>
  <si>
    <t>21611-9</t>
  </si>
  <si>
    <t>Tecnologias para produção de olefinas leves</t>
  </si>
  <si>
    <t>21617-6</t>
  </si>
  <si>
    <t>100% óleo diesel S10 (phase out S500) e QAV</t>
  </si>
  <si>
    <t>21618-4</t>
  </si>
  <si>
    <t>Aumento da seletividade em destilados médios</t>
  </si>
  <si>
    <t>21619-2</t>
  </si>
  <si>
    <t>Óleo Diesel EN-590</t>
  </si>
  <si>
    <t>21639-0</t>
  </si>
  <si>
    <t>Rotas para produção de gasolinas especiais</t>
  </si>
  <si>
    <t>21614-3</t>
  </si>
  <si>
    <t>Tecnologias para aumento de desempenho de unidades produtoras de nafta</t>
  </si>
  <si>
    <t>21635-8</t>
  </si>
  <si>
    <t>21554-1</t>
  </si>
  <si>
    <t>21556-6</t>
  </si>
  <si>
    <t>Análise da pulsação acústica em tubulações de unidades de processo para avaliação de problemas de vibração acusticamente induzida (AIV)</t>
  </si>
  <si>
    <t>21558-2</t>
  </si>
  <si>
    <t>Soluções digitais para otimização do sistema de elevação e produção de petróleo e gás</t>
  </si>
  <si>
    <t>21559-0</t>
  </si>
  <si>
    <t>Desenvolvimento de Dispositivos de Interface Riser-Plataforma para a Indústria de Petróleo e Gás.</t>
  </si>
  <si>
    <t>21561-6</t>
  </si>
  <si>
    <t>BIOCRONORTE - Biocronoestratigrafia das bacias do Amazonas, Parnaíba e Solimões</t>
  </si>
  <si>
    <t>21591-3</t>
  </si>
  <si>
    <t>Gestão da Integridade de FPSOs através de Gêmeos Digitais</t>
  </si>
  <si>
    <t>21739-8</t>
  </si>
  <si>
    <t>Redução de Custos: Coqueamento Retardado</t>
  </si>
  <si>
    <t>21740-6</t>
  </si>
  <si>
    <t>Redução de Custos: Craqueamento Catalítico</t>
  </si>
  <si>
    <t>21741-4</t>
  </si>
  <si>
    <t>Redução de Custos: Hidrogênio</t>
  </si>
  <si>
    <t>21745-5</t>
  </si>
  <si>
    <t>Redução de Custos: Produtos</t>
  </si>
  <si>
    <t>21747-1</t>
  </si>
  <si>
    <t>Redução de Custos: Hidrotratamento</t>
  </si>
  <si>
    <t>21564-0</t>
  </si>
  <si>
    <t>Desenvolvimento e aplicação de procedimentos numéricos utilizando o Método do Ponto Material (MPM) e o Método dos Elementos Discretos (DEM) para estudos da gênese de estruturas geológicas de interesse da indústria de óleo e gás</t>
  </si>
  <si>
    <t>21675-4</t>
  </si>
  <si>
    <t>Desenvolvimento de um Sistema Submarino de Potência com Alto Conteúdo Local - Fase 1</t>
  </si>
  <si>
    <t>21563-2</t>
  </si>
  <si>
    <t>PREDIÇÃO DOS EFEITOS DE CORROSÃO EM TUBULAÇÕES DE EQUIPAMENTOS SUBMARINOS</t>
  </si>
  <si>
    <t>21615-0</t>
  </si>
  <si>
    <t>Escalonamento de processo etanol 2G</t>
  </si>
  <si>
    <t>21616-8</t>
  </si>
  <si>
    <t>Parcerias e desenvolvimento de insumos estratégicos para etanol 2G</t>
  </si>
  <si>
    <t>21729-9</t>
  </si>
  <si>
    <t>Biolubrificantes</t>
  </si>
  <si>
    <t>21736-4</t>
  </si>
  <si>
    <t>Integração Refino - Corrente Renováveis</t>
  </si>
  <si>
    <t>21748-9</t>
  </si>
  <si>
    <t>Combustíveis Renováveis Avançados</t>
  </si>
  <si>
    <t>21569-9</t>
  </si>
  <si>
    <t>Análise experimental, numérica e analítica da integridade estrutural e desempenho termo-hidráulico de permutadores de calor de placas gaxetadas.</t>
  </si>
  <si>
    <t>21570-7</t>
  </si>
  <si>
    <t>Estudo microestrutural e microanalítico do comportamento de fases sólidas para entendimento de problemas relativos aos processos de dessalgação, incrustação, corrosão e catálise, por meio de técnicas de microscopia eletrônica e Difração de Raios X</t>
  </si>
  <si>
    <t>21572-3</t>
  </si>
  <si>
    <t>Modelagem de escoamento bifásico transiente em gasodutos contemplando padrões de escoamento estratificado e em golfadas com vistas a aplicações de detecção e localização de vazamento e passagem de PIG.</t>
  </si>
  <si>
    <t>21573-1</t>
  </si>
  <si>
    <t>Metodologia de Aquisição de Dados em Tempo Real para Diagnóstico em Sistema Cognitivo e Regramento de Procedimentos Operacionais.</t>
  </si>
  <si>
    <t>21727-3</t>
  </si>
  <si>
    <t>Sísmica de Refração para Caracterização e Monitoramento de Reservatórios</t>
  </si>
  <si>
    <t>20952-8</t>
  </si>
  <si>
    <t>Melhoria de infraestrutura laboratorial para caracterização e simulação geomecânica</t>
  </si>
  <si>
    <t>21576-4</t>
  </si>
  <si>
    <t>Estudo da Acidificação de Carbonatos Utilizando Sistemas de Baixa Reatividade</t>
  </si>
  <si>
    <t>21584-8</t>
  </si>
  <si>
    <t>Geração de conhecimento sobre integridade e confiabilidade de dutos e equipamentos submarinos com base em dados estruturados, semi-estruturados e não estruturados</t>
  </si>
  <si>
    <t>21582-2</t>
  </si>
  <si>
    <t>Avanços em Técnicas de Micro Fraturamento Hidráulico com Ferramentas a Cabo.</t>
  </si>
  <si>
    <t>21751-3</t>
  </si>
  <si>
    <t>Materiais Avançados para RGN (MAR)</t>
  </si>
  <si>
    <t>21585-5</t>
  </si>
  <si>
    <t>Avaliação de Correlações de Escoamento Multifásico e de Fluido usando Técnicas de Inteligência Computacional</t>
  </si>
  <si>
    <t>21586-3</t>
  </si>
  <si>
    <t>Desenvolvimento e Aplicação de nanotecnologia para a detecção de trincas em juntas soldadas na inspeção por radiografia digital</t>
  </si>
  <si>
    <t>21691-1</t>
  </si>
  <si>
    <t>P&amp;D de Soluções para a gestão digital integrada do comissionamento.</t>
  </si>
  <si>
    <t>21692-9</t>
  </si>
  <si>
    <t>Análise e Predição de Fácies no Campo de Sapinhoá (Bacia de Santos)</t>
  </si>
  <si>
    <t>21732-3</t>
  </si>
  <si>
    <t>Integração de Fatores Humanos e Resiliência para o Fortalecimento da Cultura de Segurança na Indústria de Óleo e Gás</t>
  </si>
  <si>
    <t>21749-7</t>
  </si>
  <si>
    <t>COMPETÊNCIAS DE ENGENHARIA BÁSICA (CEB)</t>
  </si>
  <si>
    <t>21593-9</t>
  </si>
  <si>
    <t>Desenvolvimento de polímero com propriedades controladas para a utilização em experimentos de modelagem.</t>
  </si>
  <si>
    <t>21188-8</t>
  </si>
  <si>
    <t>Aquisição de Equipamentos e Adequação de Instalação Laboratorial para Simulação em Tempo Real e Desenvolvimento de Estimadores de Estados usando Inteligência Artificial</t>
  </si>
  <si>
    <t>21192-0</t>
  </si>
  <si>
    <t>Projeto de Infraestrutura necessária para avaliação do efeito do consumo de H2S na susceptibilidade a SSC de arames de alta resistência utilizados em armaduras de tração de dutos flexíveis</t>
  </si>
  <si>
    <t>21595-4</t>
  </si>
  <si>
    <t>Avaliação e Desenvolvimento de Aplicação de Solventes Oxigenados - Escopo II</t>
  </si>
  <si>
    <t>21701-8</t>
  </si>
  <si>
    <t>Membranas hibridas nanoestruturadas contendo  líquidos iônicos e seus derivados para sequestro de CO2 de gás natural por permeação gasosa</t>
  </si>
  <si>
    <t>21718-2</t>
  </si>
  <si>
    <t>Tecnologias Digitais Emergentes (Blockchain, Distributed Ledger Technology e Smart Contract) para Exploração e Produção de Petróleo em regime de Consórcio</t>
  </si>
  <si>
    <t>21719-0</t>
  </si>
  <si>
    <t>Simulação Física da Propagação de Falhamentos em Depósitos Argilosos Marinhos - Fault Propagation</t>
  </si>
  <si>
    <t>21077-3</t>
  </si>
  <si>
    <t>Infraestrutura para o Desenvolvimento de geomaterial para a modelagem de fluxo de fluidos</t>
  </si>
  <si>
    <t>21596-2</t>
  </si>
  <si>
    <t>21695-2</t>
  </si>
  <si>
    <t>Simulação de história de soterramento - um estudo experimental sobre compactação e variações na porosidade e permeabilidade</t>
  </si>
  <si>
    <t>21696-0</t>
  </si>
  <si>
    <t>MetroLeak - Quantificação de emissões fugitivas a partir de imagens</t>
  </si>
  <si>
    <t>21083-1</t>
  </si>
  <si>
    <t>Atualização de infraestrutura do Labcorr para desenvolvimento de pesquisa aplicada - Avaliação da taxa de corrosão em aços submetidos à proteção catódica com potenciais alternativos</t>
  </si>
  <si>
    <t>20795-1</t>
  </si>
  <si>
    <t>Ampliação e modernização da infraestrutura de equipamentos do Laboratório de Macromoléculas e Colóides na Indústria do Petróleo da UFRJ na área de elevação e escoamento</t>
  </si>
  <si>
    <t>21687-9</t>
  </si>
  <si>
    <t>Modelo Digital 3D da Furna Feia, Bacia Potiguar (FurnaDOM)</t>
  </si>
  <si>
    <t>21688-7</t>
  </si>
  <si>
    <t>Segurança em Operações Críticas de Mergulho</t>
  </si>
  <si>
    <t>21693-7</t>
  </si>
  <si>
    <t>Integridade de bainhas de cimento: Simulação física e numérica</t>
  </si>
  <si>
    <t>21699-4</t>
  </si>
  <si>
    <t>Investigação de catalisadores através de microscopia eletrônica de transmissão</t>
  </si>
  <si>
    <t>21700-0</t>
  </si>
  <si>
    <t>Bloqueio de tubos com atmosfera explosiva durante trabalho a quente e vedação temporária de válvulas com tubulação pressurizada</t>
  </si>
  <si>
    <t>21702-6</t>
  </si>
  <si>
    <t>Processos de reparos alternativos: soldagem em operação de abraçadeiras aparafusadas e bujão (capote)</t>
  </si>
  <si>
    <t>21704-2</t>
  </si>
  <si>
    <t>Influência do pH na Estabilidade de Emulsões</t>
  </si>
  <si>
    <t>21716-6</t>
  </si>
  <si>
    <t>Desenvolvimento, Implementação e Aplicação de Novas Metodologias para Modelagem, Simulação Numérica e Projeto de Risers de Perfuração através da interface RiserWeb</t>
  </si>
  <si>
    <t>21746-3</t>
  </si>
  <si>
    <t>Processamento do Petróleo do Pré-sal - Minimização das Restrições e Alocação Ótima</t>
  </si>
  <si>
    <t>21651-5</t>
  </si>
  <si>
    <t>Avaliações avançadas de subsuperfície para os reservatórios carbonáticos do Pré-Sal</t>
  </si>
  <si>
    <t>21653-1</t>
  </si>
  <si>
    <t>ERC-RPM-RL3 ¿ Caracterização e modelagem geológica de reservatório carbonático do pré-sal</t>
  </si>
  <si>
    <t>21753-9</t>
  </si>
  <si>
    <t>Desenvolvimento de Técnica para Detecção e Avaliação do Estágio de Danos Provocados por Ataque pelo Hidrogênio a Altas Temperaturas (HTHA).</t>
  </si>
  <si>
    <t>21694-5</t>
  </si>
  <si>
    <t>Desenvolvimento de Membranas Inorgânicas de Carbono para Separação de Olefinas Leves</t>
  </si>
  <si>
    <t>21703-4</t>
  </si>
  <si>
    <t>Efeito do envelhecimento físico e químico de fitas ABC em ambientes de CO2</t>
  </si>
  <si>
    <t>21597-0</t>
  </si>
  <si>
    <t>Corrosão Induzida por Microrganismos: Prevenção e Monitoramento</t>
  </si>
  <si>
    <t>21698-6</t>
  </si>
  <si>
    <t>Projeto CORAL-SOL: estudo conceitual para desenvolvimento de robô para remoção e coleta do coral-sol com a devida contenção e destinação do resíduo gerado.</t>
  </si>
  <si>
    <t>21594-7</t>
  </si>
  <si>
    <t>Otimização do processo de recuperação de microalgas na produção de biocombustível</t>
  </si>
  <si>
    <t>21034-4</t>
  </si>
  <si>
    <t>Sistema integrado de Espectroscopia de Foto-életrons (XPS) e de Infravermelho (FTIR) in-situ para a caracterização de Interfaces Água/Óleo/Rocha</t>
  </si>
  <si>
    <t>21679-6</t>
  </si>
  <si>
    <t>Desenvolvimento de Metodologia em Ergonomia para Integração Operacional e Melhoria da Condições de Trabalho Offshore</t>
  </si>
  <si>
    <t>21690-3</t>
  </si>
  <si>
    <t>Mar Interior: Incursões marinhas e a bioestratigrafia do Cretáceo Inferior nas Bacias Interiores do nordeste do Brasil</t>
  </si>
  <si>
    <t>21744-8</t>
  </si>
  <si>
    <t>Remoção e fixação do CO2 de gás de combustão</t>
  </si>
  <si>
    <t>21508-7</t>
  </si>
  <si>
    <t>Projeto de infraestrutura para caracterização microestrutural e petrofísica de rochas em 3D com alta resolução espacial.</t>
  </si>
  <si>
    <t>21697-8</t>
  </si>
  <si>
    <t>Verificação Automatizada de Imagens de Inspeção por Ultrassom Computadorizado em Juntas Soldadas.</t>
  </si>
  <si>
    <t>21405-6</t>
  </si>
  <si>
    <t>INFRACARB - Infraestrutura Complementar para Caracterização Textural, Química e Mineralógica de Rochas Carbonáticas.</t>
  </si>
  <si>
    <t>21689-5</t>
  </si>
  <si>
    <t>Estudo Exploratório da Avaliação de Asfaltenos por Microscopia de Força Atômica (AFM) e Espectroscopia de Infravermelho (FTIR)</t>
  </si>
  <si>
    <t>21705-9</t>
  </si>
  <si>
    <t>Desenvolvimento de microrganismo e tecnologia enzimática customizados para hidrólise integral de biomassas lignocelulósicas</t>
  </si>
  <si>
    <t>21717-4</t>
  </si>
  <si>
    <t>Predição de salinidade para injeção: Investigando o Impacto da Molhabilidade em Processos de Recuperação Avançada de Petróleo</t>
  </si>
  <si>
    <t>21598-8</t>
  </si>
  <si>
    <t>Desenvolvimento de modelos numéricos para o levantamento dos coeficientes hidrodinâmicos de estruturas submarinas em oscilação forçada</t>
  </si>
  <si>
    <t>21720-8</t>
  </si>
  <si>
    <t>21721-6</t>
  </si>
  <si>
    <t>Sistemas de Machine Learning para Gêmeos Digitais de Unidades Estacionárias de Produção de Petróleo e Gás</t>
  </si>
  <si>
    <t>21754-7</t>
  </si>
  <si>
    <t>ESTUDO FUNDAMENTAL SOBRE OS MECANISMOS ENVOLVIDOS NA DEPOSIÇÃO DE PARAFINA</t>
  </si>
  <si>
    <t>21248-0</t>
  </si>
  <si>
    <t>MODERNIZAÇÃO DE LABORATÓRIOS PARA PESQUISA EM ANÁLISE DE BACIAS SEDIMENTARES E MODELAGEM DE RESERVATÓRIOS DA UFSC.</t>
  </si>
  <si>
    <t>21680-4</t>
  </si>
  <si>
    <t>Wearables e Segurança em Operações Críticas</t>
  </si>
  <si>
    <t>21644-0</t>
  </si>
  <si>
    <t>Estudo experimental de incrustação inorgânica em sistemas de contenção de areia</t>
  </si>
  <si>
    <t>21673-9</t>
  </si>
  <si>
    <t>Linguagem de Domínio Específico (LDE) para geração automática de códigos de imageamento sísmico em ambiente supercomputacional</t>
  </si>
  <si>
    <t>21674-7</t>
  </si>
  <si>
    <t>Desenvolvimento de metodologia para avaliação de danos por hidrogênio em alta temperatura (HTHA) envolvendo técnicas não destrutivas</t>
  </si>
  <si>
    <t>21733-1</t>
  </si>
  <si>
    <t>"Previsão dos preços do petróleo e da atividade econômica global para tomadas de decisões eficientes"</t>
  </si>
  <si>
    <t>21652-3</t>
  </si>
  <si>
    <t>Estudo multidisciplinar integrado do Albiano nas bacias de Santos, Campos e Espírito Santo</t>
  </si>
  <si>
    <t>21641-6</t>
  </si>
  <si>
    <t>Novas abordagens de espectrometria de massas de ultra-alta resolução na avaliação de petróleos e seus cortes de destilação</t>
  </si>
  <si>
    <t>21195-3</t>
  </si>
  <si>
    <t>Infra-estrutura para aquisição de equipamentos para desenvolvimento do projeto de P&amp;D: Evolução da Distribuição do Tamanho de Gotas de Emulsões na Linha de Produção</t>
  </si>
  <si>
    <t>21642-4</t>
  </si>
  <si>
    <t>Desenvolvimento de Metodologia para a Avaliação de Integridade Estrutural de Dutos Terrestres e Submarinos.</t>
  </si>
  <si>
    <t>21643-2</t>
  </si>
  <si>
    <t>Caracterização composicional de fragmentos de rocha e upscale 2D-3D da mineralogia</t>
  </si>
  <si>
    <t>21609-3</t>
  </si>
  <si>
    <t>MODELAGEM PREDITIVA DE INCRUSTAÇÕES INORGÂNICAS  EM ESCOAMENTOS MULTIFÁSICOS EM TUBULAÇÕES E EQUIPAMENTOS PARA CAMPOS DO PRÉ-SAL</t>
  </si>
  <si>
    <t>21488-2</t>
  </si>
  <si>
    <t>AMPLIAÇÃO DE ÁREA DE INFRAESTRUTURA LABORATORIAL PARA A REALIZAÇÃO DE EXPERIMENTOS DE INCRUSTAÇÕES INORGÂNICAS EM ESCOAMENTOS MULTIFÁSICOS EM TUBULAÇÕES E EQUIPAMENTOS PARA CAMPOS DO PRÉ-SAL.</t>
  </si>
  <si>
    <t>21491-6</t>
  </si>
  <si>
    <t>MELHORIA DE INFRAESTRUTURA LABORATORIAL PARA O DESENVOLVIMENTO DE MODELAGEM PREDITIVA DE INCRUSTAÇÕES INORGÂNICAS EM ESCOAMENTOS MULTIFÁSICOS EM TUBULAÇÕES E EQUIPAMENTOS PARA CAMPOS DO PRÉ-SAL.</t>
  </si>
  <si>
    <t>21640-8</t>
  </si>
  <si>
    <t>FISCAL DIGITAL - Fiscalização digital de atividades de pintura industrial baseada em visão computacional.</t>
  </si>
  <si>
    <t>21728-1</t>
  </si>
  <si>
    <t>Sistema de Planejamento e Apoio à decisão em operações em Busca e Salvamento  (SAR) da Marinha do Brasil</t>
  </si>
  <si>
    <t>21837-0</t>
  </si>
  <si>
    <t>Modelagem integrada de dano à formação, efeitos térmicos e de fraturas induzidas durante a injeção de água nos carbonatos do Pré-Sal.</t>
  </si>
  <si>
    <t>21838-8</t>
  </si>
  <si>
    <t>Avaliação da corrosão em suporte condutor metálico de eletrodos, interno a tratador eletrostático do tipo AC/DC.</t>
  </si>
  <si>
    <t>21336-3</t>
  </si>
  <si>
    <t>Projeto de Melhoria de Infraestrutura Laboratorial ¿ Reforma de estrutura existente para instalação de Aparato com Câmara Termo-Hiperbárica, Aparatos Termo-Mecânicos e Loop de Alta Vazão e Alta Pressão.</t>
  </si>
  <si>
    <t>21358-7</t>
  </si>
  <si>
    <t>Implantação de Centro de Caracterização Isotópica de Carbono e Hidrogênio em Hidrocarbonetos Gasosos (C1 a C5) presentes em Gás Natural.</t>
  </si>
  <si>
    <t>21636-6</t>
  </si>
  <si>
    <t>PROTÓTIPO PARA EQUIPAMENTOS MAGNÉTICOS VISANDO MITIGAÇÃO DE INCRUSTAÇÕES EM FUNDO DE POÇO EM CONDIÇÕES OFFSHORE - COMPLETAÇÃO SECA</t>
  </si>
  <si>
    <t>21637-4</t>
  </si>
  <si>
    <t>Otimização de Ensaios de Tenacidade a Fratura para ECA de Dutos Rígidos Submarinos II</t>
  </si>
  <si>
    <t>21638-2</t>
  </si>
  <si>
    <t>Avaliação da Interação Vento Estrutura em Plataformas de Petróleo Visando Conforto dos Ocupantes, Melhor Dispersão de Contaminantes, das Plumas das Chaminés das Turbinas e Segurança de Pouso e Decolagem em Helipontos</t>
  </si>
  <si>
    <t>21665-5</t>
  </si>
  <si>
    <t>nFac: Modernização Ambiente de Análise Petrofísica</t>
  </si>
  <si>
    <t>21666-3</t>
  </si>
  <si>
    <t>Desenvolvimento e Integração de Modelos de Testes Acelerados, Confiabilidade Humana e Análise de Complexidade de Projetos de Construção e Intervenção em Poços.</t>
  </si>
  <si>
    <t>21767-9</t>
  </si>
  <si>
    <t>Projeto BioValue - "Valorização da cadeia produtiva descentralizada de biomassa visando à produção de biocombustíveis avançados: desenvolvimento e avaliação de rotas termoquímicas integradas à produção de biomassa e a rotas bioquímicas"</t>
  </si>
  <si>
    <t>21628-3</t>
  </si>
  <si>
    <t>Fiscalização digital de atividades de pintura industrial através de wearables</t>
  </si>
  <si>
    <t>21630-9</t>
  </si>
  <si>
    <t>Estudo de deflagração de escorregamentos de taludes submarinos por elevação de poro-pressão com modelos físicos centrifugados</t>
  </si>
  <si>
    <t>21634-1</t>
  </si>
  <si>
    <t>Modelagem Física de Descomissionamento de Estruturas e Equipamentos Submarinos</t>
  </si>
  <si>
    <t>20924-7</t>
  </si>
  <si>
    <t>Suporte de infraestrutura para desenvolvimento de superfícies metálicas anti-incrustantes revestidas e não-revestidas.</t>
  </si>
  <si>
    <t>21359-5</t>
  </si>
  <si>
    <t>Capacitação de infraestrutura laboratorial do NAMEF/USP para ensaios avançados de caracterização mecânica de materiais.</t>
  </si>
  <si>
    <t>21667-1</t>
  </si>
  <si>
    <t>PROJETO DE PESQUISA E DESENVOLVIMENTO DE TURBINAS EÓLICAS FLUTUANTES PARA ÁGUAS PROFUNDAS</t>
  </si>
  <si>
    <t>20114-5</t>
  </si>
  <si>
    <t>Análise isotópica de metais e mapeamento em alta resolução da composição isotópica de Sr em amostras de carbonato</t>
  </si>
  <si>
    <t>21425-4</t>
  </si>
  <si>
    <t>Reforma e Estruturação do Laboratório de Pesquisa e Simulação em Engenharia de Petróleo - SimPetro da UFCG.</t>
  </si>
  <si>
    <t>21096-3</t>
  </si>
  <si>
    <t>Desidratação de Gás Natural por Adsorção - Implementação de Infraestrutura para análises em laboratório e acompanhamento de testes em planta piloto.</t>
  </si>
  <si>
    <t>21242-3</t>
  </si>
  <si>
    <t>Aquisição de equipamento para cromatografia gasosa bidimensional abrangente acoplada a espectrometria de massas de alta resolução para isolamento e avaliação composicional de espécies ácidas presentes em petróleos, emulsões e águas produzidas - INFRAESTRUTURA</t>
  </si>
  <si>
    <t>21621-8</t>
  </si>
  <si>
    <t>Uso de catalisadores estruturados para o processo industrial de reforma a vapor do metano.</t>
  </si>
  <si>
    <t>20894-2</t>
  </si>
  <si>
    <t>Complementação de Infraestrutura para o Desenvolvimento de Nanoestruturas para Liberação de Ácido e Controle de Conformance e Surfactantes Viscoelásticos (VES) para Estimulação Ácida</t>
  </si>
  <si>
    <t>21622-6</t>
  </si>
  <si>
    <t>Cultivo de microalga: controle da contaminação e aumento da fração lipídica</t>
  </si>
  <si>
    <t>21625-9</t>
  </si>
  <si>
    <t>Desenvolvimento de Drone Autônomo para Aplicação de Revestimento em Superfícies - Projeto DAARS</t>
  </si>
  <si>
    <t>21455-1</t>
  </si>
  <si>
    <t>Modernização, readequação e reorganização do espaço físico e dos equipamentos do Laboratório de Modelos Físicos da Seção de Geotecnia do IPT para prover dados experimentais acerca de estudos conceituais da interação solo-duto em argilas marinhas do ambiente do Pré-Sal.</t>
  </si>
  <si>
    <t>21626-7</t>
  </si>
  <si>
    <t>Desenvolvimento de modelos para novos desafios no escoamento de fluidos em poços em operações de cimentação e fluidos de perfuração</t>
  </si>
  <si>
    <t>21627-5</t>
  </si>
  <si>
    <t>Estratégia ótima e sistema de apreçamento de derivados no mercado de Óleo e Gás</t>
  </si>
  <si>
    <t>21629-1</t>
  </si>
  <si>
    <t>Estudo de procedimentos alternativos para união de tubulações cladeadas com ligas de níquel considerando os procedimentos de soldagem e a seleção de consumíveis</t>
  </si>
  <si>
    <t>21450-2</t>
  </si>
  <si>
    <t>Infraestrutura Complementar para Execução do Projeto de Estudo de Procedimentos Alternativos para União de Tubulações Cladeadas com Ligas de Níquel</t>
  </si>
  <si>
    <t>21631-7</t>
  </si>
  <si>
    <t>Ensaios numéricos e experimentais visando o conhecimento do comportamento da interação solo-duto em argilas moles e ultra moles.</t>
  </si>
  <si>
    <t>21632-5</t>
  </si>
  <si>
    <t>DISPOSITIVOS DISTRIBUIDORES DE GÁS - APERFEIÇOAMENTO TECNOLÓGICO DE DISTRIBUIDORES DE GÁS EM LEITOS PARTICULADOS</t>
  </si>
  <si>
    <t>21633-3</t>
  </si>
  <si>
    <t>Estudo das Correntes Elétricas nas Plataformas de Petróleo</t>
  </si>
  <si>
    <t>21734-9</t>
  </si>
  <si>
    <t>Herança orogênica no controle da deformação intraplaca e desenvolvimento de bacias sedimentares durante a abertura do Oceano Atlântico no NE do Brasil.</t>
  </si>
  <si>
    <t>21768-7</t>
  </si>
  <si>
    <t>Desenvolvimento tecnológico de um modelo de gêmeo digital</t>
  </si>
  <si>
    <t>21620-0</t>
  </si>
  <si>
    <t>Desenvolvimento de métodos para isolamento e avaliação composicional de espécies ácidas presentes em petróleos, emulsões e águas produzidas empregando a cromatografia gasosa bidimensional abrangente acoplada a espectrometria de massas de baixa e alta resolução</t>
  </si>
  <si>
    <t>21623-4</t>
  </si>
  <si>
    <t>Desenvolvimento de Novas Funcionalidades para o Sistema de Otimização para Alocação de Cargas - ALOCCO</t>
  </si>
  <si>
    <t>21356-1</t>
  </si>
  <si>
    <t>Formatação do Parque Analítico para Consolidação do Laboratório de Geoquímica do Enxofre - LaGEn-UFF</t>
  </si>
  <si>
    <t>21722-4</t>
  </si>
  <si>
    <t>ESTUDO E PESQUISA DE DESENVOLVIMENTO E IMPLEMENTAÇÃO DE UM SISTEMA DE CAPTAÇÃO DE ÁGUAS PROFUNDAS PARA UNIDADES OFFSHORE INSTALADAS NA COSTA BRASILEIRA - Fase II</t>
  </si>
  <si>
    <t>21624-2</t>
  </si>
  <si>
    <t>Desenvolvimento de técnicas para otimização dos processos de avaliação dos reflorestamentos de áreas degradadas por atividades da indústria de óleo e gás</t>
  </si>
  <si>
    <t>21776-0</t>
  </si>
  <si>
    <t>Desenvolvimento de um Novo Lançador Automático de PIG Submarino para Águas Profundas.</t>
  </si>
  <si>
    <t>21763-8</t>
  </si>
  <si>
    <t>Programação inteligente da produção (Smart Scheduling)</t>
  </si>
  <si>
    <t>21764-6</t>
  </si>
  <si>
    <t>METODOLOGIAS E MODELAGENS</t>
  </si>
  <si>
    <t>21772-9</t>
  </si>
  <si>
    <t>Planta Piloto Digital</t>
  </si>
  <si>
    <t>21777-8</t>
  </si>
  <si>
    <t>Planejamento inteligente da produção (Smart Planning)</t>
  </si>
  <si>
    <t>21684-6</t>
  </si>
  <si>
    <t>MODELAGEM DA INCRUSTAÇÃO EM VÁLVULAS DE CONTROLE DE FLUXO</t>
  </si>
  <si>
    <t>21685-3</t>
  </si>
  <si>
    <t>Estudo do escoamento padrão slug em um riser do tipo lazy wave</t>
  </si>
  <si>
    <t>21686-1</t>
  </si>
  <si>
    <t>DESENVOLVIMENTO E APLICAÇÃO DE TÉCNICAS DE ANÁLISE FLUIDODINÂMICA PARA QUANTIFICAÇÃO E AVALIAÇÃO DE VAZAMENTOS SUBSEA A PARTIR DE IMAGENS</t>
  </si>
  <si>
    <t>21648-1</t>
  </si>
  <si>
    <t>Modelagem e avaliação da formação de atmosferas explosivas devido à liberação de líquidos e fluidos bifásicos.</t>
  </si>
  <si>
    <t>21682-0</t>
  </si>
  <si>
    <t>Desenvolvimento de metodologia e ferramenta de tratamento de dados de falha e manutenção</t>
  </si>
  <si>
    <t>21683-8</t>
  </si>
  <si>
    <t>Utilização da técnica de radiotraçadores para detecção e localização de vazamentos em permutadores de calor do tipo circuito impresso operando em alta pressão.</t>
  </si>
  <si>
    <t>21426-2</t>
  </si>
  <si>
    <t>Melhoria do Laboratório de Eletroquímica e Corrosão</t>
  </si>
  <si>
    <t>21761-2</t>
  </si>
  <si>
    <t>GÊNESE E ALTERAÇÃO DE DEPÓSITOS PRÉ-SAL APTIANOS DA BACIA DE SANTOS</t>
  </si>
  <si>
    <t>21654-9</t>
  </si>
  <si>
    <t>Avaliação de Resultados dos Investimentos em P&amp;D na Indústria de Petróleo e Gás Natural</t>
  </si>
  <si>
    <t>21707-5</t>
  </si>
  <si>
    <t>Desenvolvimento de Metodologia e ferramentas integradas para construção de Dashboard de vida útil (SCC-CO2) de dutos flexíveis com base em técnicas de Digital Twin</t>
  </si>
  <si>
    <t>21713-3</t>
  </si>
  <si>
    <t>Inovação para Aceitabilidade de Defeitos em Dutos com base na Mecânica da Fratura Probabilística</t>
  </si>
  <si>
    <t>21710-9</t>
  </si>
  <si>
    <t>Determinação de Parâmetros, Registro e Processamento de Dados Sísmicos para Investigação Sismoestratigráfica em Deltas e Sistemas Costeiros</t>
  </si>
  <si>
    <t>21711-7</t>
  </si>
  <si>
    <t>Otimização de processos de inspeção, monitoramento e teste de equipamentos submarinos de petróleo e gás em operação</t>
  </si>
  <si>
    <t>21655-6</t>
  </si>
  <si>
    <t>Engenharia genética em microalgas  para o incremento
da produção lipídica</t>
  </si>
  <si>
    <t>21672-1</t>
  </si>
  <si>
    <t>Desenvolvimento de Metodologias Avançadas de Análise de Dutos Flexíveis</t>
  </si>
  <si>
    <t>21706-7</t>
  </si>
  <si>
    <t>AVALIAÇÃO FLUIDODINÂMICA DE REATORES DE HIDROGENAÇÃO SELETIVA DE DIOLEFINAS</t>
  </si>
  <si>
    <t>21708-3</t>
  </si>
  <si>
    <t>Desenvolvimento de conceitos de sistemas portáteis para analises químicas</t>
  </si>
  <si>
    <t>21709-1</t>
  </si>
  <si>
    <t>21712-5</t>
  </si>
  <si>
    <t>Desenvolvimento de Metodologias para Previsão de Cronograma e Sequência Operacional Utilizando Técnicas de Aprendizado de Máquina.</t>
  </si>
  <si>
    <t>21715-8</t>
  </si>
  <si>
    <t>21735-6</t>
  </si>
  <si>
    <t>Desenvolvimento de tecnologia de adição de nanopartículas durante a soldagem de dutos bimetálicos offshore.</t>
  </si>
  <si>
    <t>21660-6</t>
  </si>
  <si>
    <t>Ampliação da produtividade de halófitas através do desenvolvimento e utilização de um consórcio microbiano promotor do crescimento vegetal</t>
  </si>
  <si>
    <t>21661-4</t>
  </si>
  <si>
    <t>Suíte de ferramentas computacionais aplicada aos métodos de elevação artificial</t>
  </si>
  <si>
    <t>21663-0</t>
  </si>
  <si>
    <t>TÉCNICAS MACHINE LEARNING PARA RECONHECIMENTO DE PADRÕES SEDIMENTOLÓGICOS DE SISTEMAS TURBIDÍTICOS</t>
  </si>
  <si>
    <t>21664-8</t>
  </si>
  <si>
    <t>Análise Dinâmica de processos Baseada em Dados - Aplicações na Exploração de Petróleo</t>
  </si>
  <si>
    <t>21656-4</t>
  </si>
  <si>
    <t>Desenvolvimento e Atualização de Modelos do SICOL-BR Baseados em Machine Learning para a Produção de Lubrificantes pela Rota Solvente.</t>
  </si>
  <si>
    <t>21657-2</t>
  </si>
  <si>
    <t>Modelagem computacional de propagação de fraturas em reservatórios naturalmente fraturados utilizando acoplamento dos Métodos dos Elementos Discretos e Finitos (FDEM).</t>
  </si>
  <si>
    <t>21658-0</t>
  </si>
  <si>
    <t>Cadeia de Suprimento de Poços: Planejamento e Controle dos Processos de Contratação de Bens e Serviços</t>
  </si>
  <si>
    <t>21659-8</t>
  </si>
  <si>
    <t>Estudo de Aspectos de Incrustação Carbonática
em Sistemas Pressurizados</t>
  </si>
  <si>
    <t>21662-2</t>
  </si>
  <si>
    <t>Qualificação e Validação de Procedimentos para Testes de Estanqueidade em Permutadores de Calor com Hélio Através da Utilização de Protótipos</t>
  </si>
  <si>
    <t>21205-0</t>
  </si>
  <si>
    <t>Ampliação da Infraestrutura Laboratorial do LaMEFT para Viabilizar Estudos de Incrustação Carbonática</t>
  </si>
  <si>
    <t>21681-2</t>
  </si>
  <si>
    <t>PESQUISA SOBRE A INFLUÊNCIA DA FORMA DE INJEÇÃO DE GÁS PARA POÇOS DE PETRÓLEO QUE OPERAM PELO MÉTODO DE ELEVAÇÃO POR GAS LIFT,UTILIZANDO UMA INSTALAÇÃO EXPERIMENTAL</t>
  </si>
  <si>
    <t>21804-0</t>
  </si>
  <si>
    <t>Desenvolvimento e aplicação de sensores inteligentes (IIoT)</t>
  </si>
  <si>
    <t>21805-7</t>
  </si>
  <si>
    <t>Sistemas baseados em Inteligência Artificial e desenvolvimentos para Gêmeo Digital</t>
  </si>
  <si>
    <t>21817-2</t>
  </si>
  <si>
    <t>Blockchain na cadeia de suprimento e distribuição de combustível e GN</t>
  </si>
  <si>
    <t>21671-3</t>
  </si>
  <si>
    <t>Mensuração e simulação de cenários futuros e do impacto de diferentes choques sobre o setor de petróleo e gás, utilizando modelos de equilíbrio geral.</t>
  </si>
  <si>
    <t>21738-0</t>
  </si>
  <si>
    <t>Interação solo-duto em argilas ultramoles do Pré-Sal</t>
  </si>
  <si>
    <t>21769-5</t>
  </si>
  <si>
    <t>Petrofísica avançada de carbonatos: investigação do efeito da molhabilidade e inversão da permeabilidade relativa e pressão capilar com dados de perfil</t>
  </si>
  <si>
    <t>21781-0</t>
  </si>
  <si>
    <t>Produção de CAP com Petróleos do Pré-sal</t>
  </si>
  <si>
    <t>21782-8</t>
  </si>
  <si>
    <t>Formulação de Asfaltos com Correntes de Menor Valor Agregado</t>
  </si>
  <si>
    <t>21818-0</t>
  </si>
  <si>
    <t>Redução da Poluição Local</t>
  </si>
  <si>
    <t>21605-1</t>
  </si>
  <si>
    <t>Projeto de melhoria de instalações que serão usadas no Projeto de PD&amp;I ¿ LAPA</t>
  </si>
  <si>
    <t>21785-1</t>
  </si>
  <si>
    <t>Embarcação Offshore com propulsão híbrida</t>
  </si>
  <si>
    <t>21592-1</t>
  </si>
  <si>
    <t>LQC - Laboratório de Testes de Qualificação e Confiabilidade de Equipamentos e Sistemas de perfuração, Completação e de Poço - FASE I.</t>
  </si>
  <si>
    <t>21794-3</t>
  </si>
  <si>
    <t>Nanomateriais poliméricos funcionalizados.</t>
  </si>
  <si>
    <t>21806-5</t>
  </si>
  <si>
    <t>Prova experimental do conceito, integração e validação das tecnologias viabilizadoras do programa de completação de poço inteligente por sistema elétrico (eIWC) com cabo (CI_CLE).</t>
  </si>
  <si>
    <t>21799-2</t>
  </si>
  <si>
    <t>Processamento de Gás Natural</t>
  </si>
  <si>
    <t>21801-6</t>
  </si>
  <si>
    <t>Produtos de alto valor agregado: Olefinas</t>
  </si>
  <si>
    <t>21802-4</t>
  </si>
  <si>
    <t>Lubrificantes e produtos especiais</t>
  </si>
  <si>
    <t>21803-2</t>
  </si>
  <si>
    <t>Óleos Combustíveis Marítimos e Industriais</t>
  </si>
  <si>
    <t>21800-8</t>
  </si>
  <si>
    <t>Produtos de alto valor agregado: Solventes e Outras Oportunidades</t>
  </si>
  <si>
    <t>21588-9</t>
  </si>
  <si>
    <t>21784-4</t>
  </si>
  <si>
    <t>i-Concept JIP Fase 1</t>
  </si>
  <si>
    <t>21812-3</t>
  </si>
  <si>
    <t>Identificação e desenvolvimento de soluções para viabilização da geração eólica offshore com foco no fornecimento de energia para unidades offshore de produção de O&amp;G</t>
  </si>
  <si>
    <t>21783-6</t>
  </si>
  <si>
    <t>Evolução tectonossedimentar do intervalo Pré-sal na bacia de Campos</t>
  </si>
  <si>
    <t>21778-6</t>
  </si>
  <si>
    <t>Tecnologia EMAT para inspeção de corrosão por PIGs (HERCULES-Pig_EMAT)</t>
  </si>
  <si>
    <t>21771-1</t>
  </si>
  <si>
    <t>Avaliação do desempenho de dispersantes em função das características de diversos tipos de petróleos - Ambiental 2</t>
  </si>
  <si>
    <t>21770-3</t>
  </si>
  <si>
    <t>Desenvolvimento de metodologia para projeto de neutralizadores de vibração aplicados a estruturas e equipamentos de refinaria de petróleo - Etapa I - e levantamento de informações para o desenvolvimento de software para aplicação em controle de vibrações - Etapa II.</t>
  </si>
  <si>
    <t>21774-5</t>
  </si>
  <si>
    <t>Estudo de Redução de Arrasto em Escoamento Multifásicos Turbulentos</t>
  </si>
  <si>
    <t>21813-1</t>
  </si>
  <si>
    <t>Estudo sobre o colapso de tubos cladeados</t>
  </si>
  <si>
    <t>21808-1</t>
  </si>
  <si>
    <t>InterSens - Avaliação e Intercalibração de Sensores Remotos para a detecção e monitoramento de hidrocarbonetos e efluentes em áreas marinhas.</t>
  </si>
  <si>
    <t>21793-5</t>
  </si>
  <si>
    <t>Recuperação avançada através de nanotecnologia, métodos químicos e microbiológicos</t>
  </si>
  <si>
    <t>21809-9</t>
  </si>
  <si>
    <t>Parametrização e modelagem  deposicional e diagenética de reservatórios em alta resolução</t>
  </si>
  <si>
    <t>21810-7</t>
  </si>
  <si>
    <t>Redução de incertezas e transferência de escala dos parâmetros petrofísicos e dinâmicos</t>
  </si>
  <si>
    <t>21587-1</t>
  </si>
  <si>
    <t>IDENTIFICAÇÃO E SELEÇÃO DO MELHOR CONCEITO PARA AS TECNOLOGIAS QUE COMPÕEM UM SISTEMA DE COMPLETAÇÃO INTELIGENTE ELÉTRICA SEM CABO (CI-SLE) PARA APLICAÇÃO EM AMBIENTES SUBMARINOS DE ÁGUAS PROFUNDAS.</t>
  </si>
  <si>
    <t>21547-5</t>
  </si>
  <si>
    <t>Expansão do laboratório de Física Aplicada e adequação do laboratório   - Desenvolvimento de Técnicas não intrusivas para Mitigação de Microrganismos em Petróleo</t>
  </si>
  <si>
    <t>21536-8</t>
  </si>
  <si>
    <t>Infraestrutura laboratorial para o desenvolvimento de técnicas físicas com o objetivo de reduzir as bactérias em petróleo</t>
  </si>
  <si>
    <t>21773-7</t>
  </si>
  <si>
    <t>Maximização da Capacidade de Tratamento de Água Produzida Mediante Tratamento Químico não-Convencional</t>
  </si>
  <si>
    <t>21779-4</t>
  </si>
  <si>
    <t>Parametrização da geometria e arquitetura de reservatórios</t>
  </si>
  <si>
    <t>21821-4</t>
  </si>
  <si>
    <t>DISSOCIADOR DE HIDRATO A LASER DE ALTA POTÊNCIA</t>
  </si>
  <si>
    <t>21775-2</t>
  </si>
  <si>
    <t>Desenvolvimento de métodos para análise de insumos químicos da indústria do petróleo utilizando Espectroscopia Raman intensificada por superfície e conceitos de Aprendizagem de Máquina</t>
  </si>
  <si>
    <t>21816-4</t>
  </si>
  <si>
    <t>Sistema FerryBox - Avaliação de tecnologia autônoma para aquisição de dados ambientais marinhos em tempo real</t>
  </si>
  <si>
    <t>21811-5</t>
  </si>
  <si>
    <t>Interpretação e incorporação de dados dinâmicos</t>
  </si>
  <si>
    <t>21814-9</t>
  </si>
  <si>
    <t>Injeção e reinjeção de água com  riscos geomecânicos mitigados</t>
  </si>
  <si>
    <t>21815-6</t>
  </si>
  <si>
    <t>Mitigação e remoção de danos nos poços injetores</t>
  </si>
  <si>
    <t>21822-2</t>
  </si>
  <si>
    <t>Identificação de áreas não drenadas utilizando sísmica 4D</t>
  </si>
  <si>
    <t>21823-0</t>
  </si>
  <si>
    <t>Avaliação Petrofísica em Perfilagem LWD</t>
  </si>
  <si>
    <t>21832-1</t>
  </si>
  <si>
    <t>Dinâmica lateral e vertical de migração de fluidos em sistemas cársticos - Queijo Suiço</t>
  </si>
  <si>
    <t>21791-9</t>
  </si>
  <si>
    <t>Caracterização elétrica de plugues de rocha usando as técnicas galvanostática e indução eletromagnética: um estudo comparativo</t>
  </si>
  <si>
    <t>21824-8</t>
  </si>
  <si>
    <t>Interpretação de atributos elásticos de folhelhos</t>
  </si>
  <si>
    <t>21825-5</t>
  </si>
  <si>
    <t>Mineralogia aplicada aos estudos de sistemas petrolíferos</t>
  </si>
  <si>
    <t>21826-3</t>
  </si>
  <si>
    <t>Incorporação contínua e integrada de dados nos modelos de reservatórios</t>
  </si>
  <si>
    <t>21827-1</t>
  </si>
  <si>
    <t>21788-5</t>
  </si>
  <si>
    <t>Eliminação de Interferentes na Análise Isotópica de Metano Presente em Gases Naturais: Avaliação do Emprego da Criogenia e de Peneiras Moleculares - Projeto Interferentes</t>
  </si>
  <si>
    <t>21786-9</t>
  </si>
  <si>
    <t>DESENVOLVIMENTO DE METODOLOGIA PARA CARACTERIZAÇÃO MECÂNICA DE AÇOS DE ALTA RESISTÊNCIA UTILIZADOS EM DUTOS FLEXÍVEIS</t>
  </si>
  <si>
    <t>21787-7</t>
  </si>
  <si>
    <t>Termodinâmica de formação de hidratos em sistemas multicomponente e multifásicos</t>
  </si>
  <si>
    <t>21789-3</t>
  </si>
  <si>
    <t>Desenvolvimento de Metodologia para integração dos Fatores Humanos e Organizacionais  na Segurança Industrial - FHOSI</t>
  </si>
  <si>
    <t>21790-1</t>
  </si>
  <si>
    <t>Novos Desenvolvimentos em Métodos para Avaliação da Integridade Estrutural de Dutos Submarinos HT/HP (IntegriDutos)</t>
  </si>
  <si>
    <t>21828-9</t>
  </si>
  <si>
    <t>Rocha Digital - Aquisição e tratamento de imagens, simulação de fluxo e upscaling</t>
  </si>
  <si>
    <t>21831-3</t>
  </si>
  <si>
    <t>Novas metodologias cronoestratigráficas e paleoambientais para o Pré-Sal da Bacia de Santos</t>
  </si>
  <si>
    <t>21830-5</t>
  </si>
  <si>
    <t>Controle Estrutural Das Cozinhas Geradoras E Modelos De Fluxo Térmico De Porções Hiperdistendidas De Bacias Marginais</t>
  </si>
  <si>
    <t>21833-9</t>
  </si>
  <si>
    <t>DESENVOLVIMENTO DE MÉTODO PARA QUANTIFICAÇÃO DE HPAM EM ÁGUAS DE PRODUÇÃO DO CAMPO DE PEREGRINO</t>
  </si>
  <si>
    <t>21820-6</t>
  </si>
  <si>
    <t>Abordagem de pooling test em metodologia multiplex para diagnóstico do novo coronavírus (2019-nCoV) por PCR em tempo real</t>
  </si>
  <si>
    <t>21829-7</t>
  </si>
  <si>
    <t>Atividades de pesquisa e avaliação em apoio ao desenvolvimento de processo de produção de piches de petróleo</t>
  </si>
  <si>
    <t>21835-4</t>
  </si>
  <si>
    <t>Criação de um mega-acervo de atributos oriundos de imagens RADARSAT para exsudações e derrames de óleo na superfície do mar visando o uso eficiente de machine learning.</t>
  </si>
  <si>
    <t>21834-7</t>
  </si>
  <si>
    <t>Avaliação da susceptibilidade à fragilização pelo hidrogênio em meios ricos em CO2 de aços de armaduras de dutos flexíveis.</t>
  </si>
  <si>
    <t>21836-2</t>
  </si>
  <si>
    <t>Transformação Digital dos Processos de Comissionamento</t>
  </si>
  <si>
    <r>
      <t xml:space="preserve">Categoria III: </t>
    </r>
    <r>
      <rPr>
        <sz val="9"/>
        <color theme="1"/>
        <rFont val="Arial"/>
        <family val="2"/>
      </rPr>
      <t>Projeto(s) desenvolvido(s) por Instituição Credenciada e/ou Empresa Brasileira, em colaboração com Empresa Petrolífera, na área temática geral “Transporte, Dutos, Refino e Abastecimento”</t>
    </r>
  </si>
  <si>
    <r>
      <t xml:space="preserve">Categoria IV: </t>
    </r>
    <r>
      <rPr>
        <sz val="9"/>
        <color theme="1"/>
        <rFont val="Arial"/>
        <family val="2"/>
      </rPr>
      <t>Projeto(s) desenvolvido(s) por Instituição Credenciada e/ou Empresa Brasileira, em colaboração com Empresa Petrolífera, na área temática específica “Redução de Impactos Ambientais e Energias Renováveis”</t>
    </r>
  </si>
  <si>
    <t>21842-0</t>
  </si>
  <si>
    <t>Avaliação de sistemas petrolíferos através de exsudações naturais de petróleo</t>
  </si>
  <si>
    <t>21843-8</t>
  </si>
  <si>
    <t>NanoSIMS e Datação U/Pb dos Carbonatos do Pré-Sal</t>
  </si>
  <si>
    <r>
      <t xml:space="preserve">EMPRESA(S) PETROLÍFERA(S)
</t>
    </r>
    <r>
      <rPr>
        <sz val="8"/>
        <color theme="1"/>
        <rFont val="Arial"/>
        <family val="2"/>
      </rPr>
      <t>Preencha o nome da(s) Empresa(s) Petrolífera(s) responsável(is) pelo projeto</t>
    </r>
  </si>
  <si>
    <r>
      <t xml:space="preserve">EMPRESA(S) BRASILEIRA(S)
</t>
    </r>
    <r>
      <rPr>
        <sz val="8"/>
        <color theme="1"/>
        <rFont val="Arial"/>
        <family val="2"/>
      </rPr>
      <t>Preencha o nome da(s) empresa(s) brasileira(s) executora(s)</t>
    </r>
  </si>
  <si>
    <t>2)</t>
  </si>
  <si>
    <t>3)</t>
  </si>
  <si>
    <t>4)</t>
  </si>
  <si>
    <t>5)</t>
  </si>
  <si>
    <t>6)</t>
  </si>
  <si>
    <t>8)</t>
  </si>
  <si>
    <t>9)</t>
  </si>
  <si>
    <t>10)</t>
  </si>
  <si>
    <t xml:space="preserve">1) </t>
  </si>
  <si>
    <t xml:space="preserve">7) </t>
  </si>
  <si>
    <t>Orientações Gerais</t>
  </si>
  <si>
    <r>
      <rPr>
        <b/>
        <sz val="9"/>
        <color theme="1"/>
        <rFont val="Arial"/>
        <family val="2"/>
      </rPr>
      <t>INFORMAÇÕES COMPLEMENTARES</t>
    </r>
    <r>
      <rPr>
        <b/>
        <sz val="8"/>
        <color theme="1"/>
        <rFont val="Arial"/>
        <family val="2"/>
      </rPr>
      <t xml:space="preserve">
</t>
    </r>
    <r>
      <rPr>
        <sz val="8"/>
        <rFont val="Arial"/>
        <family val="2"/>
      </rPr>
      <t xml:space="preserve">Descreva as informações complementares, se houver necessidade. (Limite de 6.000 caracteres)
Caso seja encaminhado arquivo anexo com outras informações complementares, favor informar neste campo. </t>
    </r>
  </si>
  <si>
    <r>
      <t xml:space="preserve">Em caso de dúvidas, entrar em contato pelo e-mail </t>
    </r>
    <r>
      <rPr>
        <b/>
        <sz val="10"/>
        <color rgb="FF000000"/>
        <rFont val="Arial"/>
        <family val="2"/>
      </rPr>
      <t>premioanp@anp.gov.br</t>
    </r>
  </si>
  <si>
    <t>VÍDEO RESUMO DO PROJETO  - SERÁ SOLICITADO POSTERIORMENTE AOS FINALISTAS</t>
  </si>
  <si>
    <t>TELEFONE (com DDD)</t>
  </si>
  <si>
    <r>
      <t xml:space="preserve">Categoria I: </t>
    </r>
    <r>
      <rPr>
        <sz val="9"/>
        <color theme="1"/>
        <rFont val="Arial"/>
        <family val="2"/>
      </rPr>
      <t>Projeto(s) desenvolvido(s) por Instituição Credenciada e/ou Empresa Brasileira, em colaboração com Empresa Petrolífera, na área temática geral “Exploração de Petróleo e Gás”</t>
    </r>
  </si>
  <si>
    <r>
      <t xml:space="preserve">Categoria II: </t>
    </r>
    <r>
      <rPr>
        <sz val="9"/>
        <color theme="1"/>
        <rFont val="Arial"/>
        <family val="2"/>
      </rPr>
      <t>Projeto(s) desenvolvido(s) por Instituição Credenciada e/ou Empresa Brasileira, em colaboração com Empresa Petrolíferaa, na área temática geral “Produção de Petróleo e Gás”</t>
    </r>
  </si>
  <si>
    <r>
      <t xml:space="preserve">Categoria V: </t>
    </r>
    <r>
      <rPr>
        <sz val="9"/>
        <color theme="1"/>
        <rFont val="Arial"/>
        <family val="2"/>
      </rPr>
      <t>Projeto(s) desenvolvido(s) por Instituição Credenciada e/ou Empresa Brasileira, em colaboração com Empresa Petrolífera, na área temática específica “Indústria 4.0 / Transformação Digital”</t>
    </r>
  </si>
  <si>
    <t>CARGO e/ou SETOR</t>
  </si>
  <si>
    <t xml:space="preserve"> DADOS DE IDENTIFICAÇÃO DA INSCRIÇÃO</t>
  </si>
  <si>
    <t>- Relatório fotográfico e/ou vídeo (jpeg, gif, png, avi, mpg, mp4 ou wmv): imagens, mapas, fotos, vídeos, folders, etc.</t>
  </si>
  <si>
    <t xml:space="preserve">Caso seja necessário o envio de material com limite total superior a 20 Mb, deverá ser enviado e-mail com link com acesso seguro para compartilhamento de arquivos. </t>
  </si>
  <si>
    <t>TIPO DE FUNÇÃO</t>
  </si>
  <si>
    <t>- Resumo descritivo (docx, pdf, pptx).</t>
  </si>
  <si>
    <t>- Outras informações complementares (docx, pdf, pptx).</t>
  </si>
  <si>
    <r>
      <rPr>
        <b/>
        <sz val="9"/>
        <color theme="1"/>
        <rFont val="Arial"/>
        <family val="2"/>
      </rPr>
      <t>PRINCIPAIS ENTREGAS EFETIVAMENTE CONCLUÍDAS</t>
    </r>
    <r>
      <rPr>
        <b/>
        <sz val="8"/>
        <color theme="1"/>
        <rFont val="Arial"/>
        <family val="2"/>
      </rPr>
      <t xml:space="preserve">
</t>
    </r>
    <r>
      <rPr>
        <sz val="8"/>
        <color theme="1"/>
        <rFont val="Arial"/>
        <family val="2"/>
      </rPr>
      <t>Descreva o conjunto das principais entregas efetivamente concluídas. Considere a etapa em que se encontra o desenvolvimento tecnológico, os principais marcos (milestones), considerando-se, em especial,
o desenvolvimento e a efetiva disponibilização de novas tecnologias, produtos, equipamentos, processos e serviços  para o mercado, se houver. (Limite de 250 caracteres para cada linha)</t>
    </r>
  </si>
  <si>
    <t>- Apresentação em slides (pptx ou pdf): arquivo com apresentação resumida em slides poderá ser elaborado em modelo próprio da empresa petrolífera, com as principais informações resumidas do(s) projeto(s), preferencialmente, com até 30 slides.</t>
  </si>
  <si>
    <r>
      <t xml:space="preserve"> </t>
    </r>
    <r>
      <rPr>
        <b/>
        <sz val="9"/>
        <color theme="1"/>
        <rFont val="Arial"/>
        <family val="2"/>
      </rPr>
      <t xml:space="preserve">TÍTULO DA INSCRIÇÃO
</t>
    </r>
    <r>
      <rPr>
        <sz val="8"/>
        <color theme="1"/>
        <rFont val="Arial"/>
        <family val="2"/>
      </rPr>
      <t xml:space="preserve">Preencha o título da inscrição, podendo ser o título do projeto principal ou um título que represente melhor a inscrição, se for o caso </t>
    </r>
    <r>
      <rPr>
        <sz val="8"/>
        <rFont val="Arial"/>
        <family val="2"/>
      </rPr>
      <t>(Limite de 250 caracteres)</t>
    </r>
  </si>
  <si>
    <r>
      <t xml:space="preserve"> CATEGORIA DA INSCRIÇÃO</t>
    </r>
    <r>
      <rPr>
        <sz val="8"/>
        <color theme="1"/>
        <rFont val="Arial"/>
        <family val="2"/>
      </rPr>
      <t xml:space="preserve"> 
Selecione apenas uma opção de categoria, considerando-se a área temática da inscrição.  
As inscrições de projeto(s) enquadrado(s) prioritariamente com os temas específicos “Redução de Impactos Ambientais e Energias Renováveis” e “Indústria 4.0 / Transformação Digital” deverão ser realizadas preferencialmente nas Categorias IV e V, respectivamente</t>
    </r>
  </si>
  <si>
    <r>
      <rPr>
        <b/>
        <sz val="9"/>
        <color theme="1"/>
        <rFont val="Arial"/>
        <family val="2"/>
      </rPr>
      <t>RESUMO DO(S) PROJETO(S)</t>
    </r>
    <r>
      <rPr>
        <b/>
        <sz val="8"/>
        <color theme="1"/>
        <rFont val="Arial"/>
        <family val="2"/>
      </rPr>
      <t xml:space="preserve">
</t>
    </r>
    <r>
      <rPr>
        <sz val="8"/>
        <color theme="1"/>
        <rFont val="Arial"/>
        <family val="2"/>
      </rPr>
      <t>Descreva o(s) projeto(s) de forma resumida, relatando seu objetivo, método, funcionalidades, principais aspectos e impactos no avanço tecnológico do setor. 
As informações desse resumo poderão ser utilizadas (integral ou parcialmente) pela ANP para divulgação dos resultados finalistas e vencedores. (Limite de 3.500 caracteres)</t>
    </r>
  </si>
  <si>
    <r>
      <rPr>
        <b/>
        <sz val="9"/>
        <rFont val="Arial"/>
        <family val="2"/>
      </rPr>
      <t>ORIGINALIDADE</t>
    </r>
    <r>
      <rPr>
        <b/>
        <sz val="8"/>
        <rFont val="Arial"/>
        <family val="2"/>
      </rPr>
      <t xml:space="preserve">
</t>
    </r>
    <r>
      <rPr>
        <sz val="8"/>
        <rFont val="Arial"/>
        <family val="2"/>
      </rPr>
      <t xml:space="preserve">Descreva os atributos e características originais e criativas do(s) projeto(s). (Limite de 6.000 caracteres) </t>
    </r>
  </si>
  <si>
    <t>DESCRIÇÃO DA INSCRIÇÃO</t>
  </si>
  <si>
    <r>
      <rPr>
        <b/>
        <sz val="9"/>
        <rFont val="Arial"/>
        <family val="2"/>
      </rPr>
      <t>RELEVÂNCIA</t>
    </r>
    <r>
      <rPr>
        <b/>
        <sz val="8"/>
        <rFont val="Arial"/>
        <family val="2"/>
      </rPr>
      <t xml:space="preserve">
</t>
    </r>
    <r>
      <rPr>
        <sz val="8"/>
        <rFont val="Arial"/>
        <family val="2"/>
      </rPr>
      <t xml:space="preserve">Descreva a importância estratégica e os impactos do(s) projeto(s) para o setor, bem como outros aspectos relevantes de natureza técnica, econômica, ambiental ou social, benéficos para o país.  (Limite de 6.000 caracteres) </t>
    </r>
  </si>
  <si>
    <r>
      <rPr>
        <b/>
        <sz val="9"/>
        <color theme="1"/>
        <rFont val="Arial"/>
        <family val="2"/>
      </rPr>
      <t>APLICABILIDADE E FUNCIONALIDADES</t>
    </r>
    <r>
      <rPr>
        <b/>
        <sz val="8"/>
        <color theme="1"/>
        <rFont val="Arial"/>
        <family val="2"/>
      </rPr>
      <t xml:space="preserve">
</t>
    </r>
    <r>
      <rPr>
        <sz val="8"/>
        <rFont val="Arial"/>
        <family val="2"/>
      </rPr>
      <t xml:space="preserve">Descreva a aplicabilidade e funcionalidades do(s) projeto(s), considerando os fatores que podem impactar sua implementação.
(Limite de 6.000 caracteres) </t>
    </r>
  </si>
  <si>
    <r>
      <t xml:space="preserve">RELAÇÃO DE PROJETOS ASSOCIADOS EXECUTADOS COM RECURSOS DA CLÁUSULA DE PD&amp;I REFERENTES A ESTA INSCRIÇÃO
</t>
    </r>
    <r>
      <rPr>
        <sz val="8"/>
        <color theme="1"/>
        <rFont val="Arial"/>
        <family val="2"/>
      </rPr>
      <t>A inscrição pode estar associada a um único projeto ou a um conjunto de projetos relacionados.</t>
    </r>
  </si>
  <si>
    <r>
      <t xml:space="preserve">LISTA DOS PARTICIPANTES / REPRESENTANTES
</t>
    </r>
    <r>
      <rPr>
        <sz val="8"/>
        <color theme="1"/>
        <rFont val="Arial"/>
        <family val="2"/>
      </rPr>
      <t>Preencha a lista com o(s) representante(s) da(s) empresa(s) petrolífera(s), empresa(s) brasileira(s) e instituição(ões) credenciada(s) que contribuíram com a execução do(s) projeto(s) de PD&amp;I.
Caso a inscrição seja finalista do Prêmio, os participantes/representantes serão convidados para a Cerimônia de Premiação, observando-se o limite de vagas a serem disponibilizadas, e receberão certificado.</t>
    </r>
  </si>
  <si>
    <t>Poderão concorrer na Categoria de Projetos de PD&amp;I instituições de pesquisa credenciadas pela ANP, empresas brasileiras e empresas petrolíferas que apresentem resultados associados a um ou mais projetos que estejam relacionados ao desenvolvimento de bens, produtos, serviços, sistemas, processos, metodologias ou conceitos inovadores de interesse do setor, desenvolvidos no Brasil, com utilização total ou parcial de recursos da Cláusula de PD&amp;I presente nos contratos de E&amp;P.</t>
  </si>
  <si>
    <t>ORIENTAÇÕES GERAIS PARA A INSCRIÇÃO DE PROJETO(S) DE PD&amp;I</t>
  </si>
  <si>
    <t>ENVIO DA INSCRIÇÃO  DE PROJETO(S) DE PD&amp;I</t>
  </si>
  <si>
    <t>PARTICIPANTES DAS CATEGORIAS DE PROJETOS DE PD&amp;I</t>
  </si>
  <si>
    <t>QUADRO RESUMO DE CATEGORIAS DE PROJETOS DE PD&amp;I</t>
  </si>
  <si>
    <r>
      <t>Declaro que a(s) empresa(s) petrolífera(s) responsável(is) pelo(s) projeto(s) desenvolvido(s) está(ão) de acordo com 
as regras do Edital do Prêmio ANP de Inovação Tecnológica 2022 e com os termos desta inscrição.</t>
    </r>
    <r>
      <rPr>
        <sz val="8"/>
        <rFont val="Arial"/>
        <family val="2"/>
      </rPr>
      <t xml:space="preserve"> 
(Confirmação com "X")</t>
    </r>
  </si>
  <si>
    <t>EMPRESA OU INSTITUIÇÃO PARTICIPANTE</t>
  </si>
  <si>
    <t>Aprimoramento de infraestrutura para realização de projetos de pesquisa e desenvolvimento relacionados a emulsões formadas durante a produção de petróleo</t>
  </si>
  <si>
    <t>20725-8</t>
  </si>
  <si>
    <t>ERC-RPM ¿ Ampliação de Infraestrutura Laboratorial Existente CEPETRO/LABPETRO</t>
  </si>
  <si>
    <t>20726-6</t>
  </si>
  <si>
    <t>ERC-RPM ¿ Reforma e Revitalização de Infraestrutura Existente CEPETRO</t>
  </si>
  <si>
    <t>20896-7</t>
  </si>
  <si>
    <t>ESTUDO EXPERIMENTAL DA INJEÇÃO DE GÁS NATURAL COMO MÉTODO DE RECUPERAÇÃO AVANÇADA: EFEITO DA MISCIBILIDADE DO GÁS NAS PROPRIEDADES REOLÓGICAS E 
INTERFACIAIS - PROJETO DE INFRAESTRUTURA</t>
  </si>
  <si>
    <t>21239-9</t>
  </si>
  <si>
    <t>Implantação de infraestrutura para desenvolvimento de pesquisa em Nanotecnologia para captura e conversão de CO2 em correntes de gás natural.</t>
  </si>
  <si>
    <t>21249-8</t>
  </si>
  <si>
    <t>Projeto de infraestrutura laboratorial para aquisição de equipamentos para realização do estudo de dispersantes em petroleos</t>
  </si>
  <si>
    <t>21403-1</t>
  </si>
  <si>
    <t>Aquisição do sistema OPAL para suporte às simulações computacionais</t>
  </si>
  <si>
    <t>21429-6</t>
  </si>
  <si>
    <t>Aquisição do equipamento OPAL-RT para suporte às simulações da proposta "Modelagem numérica de conversor de frequência de média tensão para as grandes cargas de uma UEP de Libra e investigação de estratégias de controle cooperativo"</t>
  </si>
  <si>
    <t>21452-8</t>
  </si>
  <si>
    <t>Melhoria de Infraestrutura Laboratorial para Viabilizar e Aperfeiçoar os Projetos Desenvolvidos no LADENMP e LASEM</t>
  </si>
  <si>
    <t>21540-0</t>
  </si>
  <si>
    <t>Ampliação da Unidade Piloto de Tratamento Eletrostático para AC/DC e das Capacidades Laboratoriais</t>
  </si>
  <si>
    <t>Operações Smart ¿ Video Analytics</t>
  </si>
  <si>
    <t>21568-1</t>
  </si>
  <si>
    <t>CAPACITAÇÃO DO LABORATÓRIO DE NANO E MICROFLUIDICA DA COPPE/UFRJ PARA PESQUISAS E DESENVOLVIMENTO DE DISSIPADORES TÉRMICOS BASEADOS EM MICRO-CANAIS PARA CÉLULAS FOTOVOLTAICAS DE ALTA CONCENTRAÇÃO COM RECUPERAÇAO DO CALOR REJEITADO PARA DESSALINIZAÇÃO</t>
  </si>
  <si>
    <t>21756-2</t>
  </si>
  <si>
    <t>Laboratório Computacional de Simulação de Reservatórios e Machine Learning.</t>
  </si>
  <si>
    <t>21758-8</t>
  </si>
  <si>
    <t>ADEQUAÇÃO E CAPACITAÇÃO DO LABORATÓRIO GEOLOGIA MARINHA- LAGEMAR DA UFF PARA REALIZAÇÃO DE PROJETOS DE P,D&amp;I  NO DOMÍNIO DAS CIÊNCIAS DA TERRA</t>
  </si>
  <si>
    <t>21765-3</t>
  </si>
  <si>
    <t>Aquisição de equipamento específico para medidas eletroquímicas em campo para apoio ao projeto AVALIAÇÃO DA TAXA DE CORROSÃO EM AÇOS SUBMETIDOS À PROTEÇÃO CATÓDICA COM POTENCIAIS ALTERNATIVOS</t>
  </si>
  <si>
    <t>21796-8</t>
  </si>
  <si>
    <t>Atualização de Infraestrutura do Laboratório de corrosão para desenvolvimento de pesquisa aplicada.</t>
  </si>
  <si>
    <t>21807-3</t>
  </si>
  <si>
    <t>Montagem de infraestrutura para o desenvolvimento de nova rota de produção de Bioquerosene de Aviação via conversão direta de ésteres ramificados</t>
  </si>
  <si>
    <t>21840-4</t>
  </si>
  <si>
    <t>Obras Civis para construção do Centro Tecnológico para o Pré-sal Brasileiro- CTPB</t>
  </si>
  <si>
    <t>21841-2</t>
  </si>
  <si>
    <t>Equipamentos para o Centro Tecnológico para o Pré-sal Brasileiro - CTPB</t>
  </si>
  <si>
    <t>21844-6</t>
  </si>
  <si>
    <t>Multi-sensor core Logger e análises de séries temporais</t>
  </si>
  <si>
    <t>21845-3</t>
  </si>
  <si>
    <t>Sistema Marinizado para a Inspeção de Cabos de Aço das Linhas de Ancoragem de Unidades Flutuantes</t>
  </si>
  <si>
    <t>21846-1</t>
  </si>
  <si>
    <t>Pesquisa e Desenvolvimento sobre Hidratos em Garantia de Escoamento - Fase II</t>
  </si>
  <si>
    <t>21847-9</t>
  </si>
  <si>
    <t>Estudo das emissões de material particulado em veículos automotores do ciclo Otto com tecnologia de injeção direta de combustível (GDI).</t>
  </si>
  <si>
    <t>21848-7</t>
  </si>
  <si>
    <t>Simulação Avançada em Tempo Real de Operações Marítimas e Aplicações à Transformação Digital</t>
  </si>
  <si>
    <t>21849-5</t>
  </si>
  <si>
    <t>Monitoramento em tempo real do estado de degradação e predição da vida útil de banco de bateria chumbo ácida estacionária</t>
  </si>
  <si>
    <t>21850-3</t>
  </si>
  <si>
    <t>Caracterização e mitigação de riscos geomecânicos</t>
  </si>
  <si>
    <t>21851-1</t>
  </si>
  <si>
    <t>Otimização da drenagem em reservatórios de alta pressão</t>
  </si>
  <si>
    <t>21852-9</t>
  </si>
  <si>
    <t>Desenvolvimento de um modelo preditivo de concentração de óleo em água em processamento primário de petróleo usando mineração de dados</t>
  </si>
  <si>
    <t>21853-7</t>
  </si>
  <si>
    <t>Análise de incerteza nos processos exploratórios</t>
  </si>
  <si>
    <t>21854-5</t>
  </si>
  <si>
    <t>Implantação de infraestrutura laboratorial para avaliação de perda de carga em linhas flexíveis</t>
  </si>
  <si>
    <t>21855-2</t>
  </si>
  <si>
    <t>COMPREENDENDO AS ACUMULAÇÕES DE CO2 NA BACIA DE SANTOS/PLATÔ DE SÃO PAULO NO CONTEXTO DA ABERTURA DO ATLÂNTICO SUL</t>
  </si>
  <si>
    <t>21856-0</t>
  </si>
  <si>
    <t>PESQUISAS E DESENVOLVIMENTO DE DISSIPADORES TÉRMICOS BASEADOS EM MICRO-CANAIS PARA CÉLULAS FOTOVOLTAICAS DE ALTA CONCENTRAÇÃO COM RECUPERAÇAO DO CALOR REJEITADO PARA DESSALINIZAÇAO.</t>
  </si>
  <si>
    <t>21857-8</t>
  </si>
  <si>
    <t>Análise Geológica e Petrofísica dos reservatórios Cabonáticos do Pré-Sal: integrando métodos multi-escala para caracterização da porosidade</t>
  </si>
  <si>
    <t>21858-6</t>
  </si>
  <si>
    <t>Parametrização e modelagem estrutural e geomecânica de reservatórios</t>
  </si>
  <si>
    <t>21859-4</t>
  </si>
  <si>
    <t>Ferramenta para avaliação do desempenho de sistemas elétricos 13.8kV de plataformas típicas para produção em Libra</t>
  </si>
  <si>
    <t>21860-2</t>
  </si>
  <si>
    <t>Modelagem numérica de conversor de frequência de média tensão para as grandes cargas de uma UEP de Libra e investigação de estratégias de controle cooperativo</t>
  </si>
  <si>
    <t>21861-0</t>
  </si>
  <si>
    <t>Avaliação de comportamento fundamental e de mecanismos de falha de materiais compósitos para aplicação em dutos submarinos</t>
  </si>
  <si>
    <t>21862-8</t>
  </si>
  <si>
    <t>Revitalizar ambientes terrestres degradados</t>
  </si>
  <si>
    <t>21863-6</t>
  </si>
  <si>
    <t>Desenvolvimento de Sistema Computacional para Determinação da Confiabilidade e Segurança de BOP</t>
  </si>
  <si>
    <t>21864-4</t>
  </si>
  <si>
    <t>Limpeza de permutadores de calor tipo PCHE por ultrassom</t>
  </si>
  <si>
    <t>21865-1</t>
  </si>
  <si>
    <t>Estudo de Condições de Contorno para Calibração de Medidores de Vazão</t>
  </si>
  <si>
    <t>21866-9</t>
  </si>
  <si>
    <t>Otimização da drenagem em reservatórios espessos</t>
  </si>
  <si>
    <t>21867-7</t>
  </si>
  <si>
    <t>PALEO-RELEVO - Mapeamento de propriedades e restauração de superfícies (Sistema Recon)</t>
  </si>
  <si>
    <t>21868-5</t>
  </si>
  <si>
    <t>Tecnologias para redução de emissões de material particulado</t>
  </si>
  <si>
    <t>21869-3</t>
  </si>
  <si>
    <t>Tecnologias para redução de emissões de NOx e Sox</t>
  </si>
  <si>
    <t>21870-1</t>
  </si>
  <si>
    <t>Desenvolvimento de uma Abordagem para Construção de Modelos Multifidelidades para Reduzir Incertezas e Melhorar Previsão de Produção</t>
  </si>
  <si>
    <t>21871-9</t>
  </si>
  <si>
    <t>Gerenciamento digital de reservatório</t>
  </si>
  <si>
    <t>21872-7</t>
  </si>
  <si>
    <t>Aprimoramento de Equipamento de Reparo Emergencial em Tubulações de Petróleo (ERDUT).</t>
  </si>
  <si>
    <t>21873-5</t>
  </si>
  <si>
    <t>FERRAMENTAS DE APOIO À TRANSFORMAÇÃO DIGITAL NA ÁREA DE RESERVA, RESERVATÓRIO, ELEVAÇÃO E ESCOAMENTO</t>
  </si>
  <si>
    <t>21874-3</t>
  </si>
  <si>
    <t>Desenvolvimento de sistema informatizado usando Machine Learning para interpretação dos dados sísmicos 2D</t>
  </si>
  <si>
    <t>21875-0</t>
  </si>
  <si>
    <t>Desenvolvimento de um mercado de gás natural (GN) em Roraima: aspectos regulatórios, técnicos e estratégicos</t>
  </si>
  <si>
    <t>21876-8</t>
  </si>
  <si>
    <t>Melhoria de infraestrutura laboratorial para desenvolvimento de metodologia de teste, integridade e confiabilidade de conectores elétricos molhados submarinos e de poço para os novos desafios da Completação Elétrica do Pré-Sal.</t>
  </si>
  <si>
    <t>21877-6</t>
  </si>
  <si>
    <t>Combustíveis para Motores de alta eficiência</t>
  </si>
  <si>
    <t>21878-4</t>
  </si>
  <si>
    <t>Avaliação da interligação de uma geração eólica offshore a um sistema elétrico 13,8 kV típico de uma UEP de Libra</t>
  </si>
  <si>
    <t>21879-2</t>
  </si>
  <si>
    <t>Utilização de HPC em modelagem de problemas da indústria de petróleo</t>
  </si>
  <si>
    <t>21880-0</t>
  </si>
  <si>
    <t>Skid centrífugo itinerante para separação de água produzida em petróleos com baixos BSW¿s</t>
  </si>
  <si>
    <t>21881-8</t>
  </si>
  <si>
    <t>Janela de pressão em poços (Ambiente Tectos)</t>
  </si>
  <si>
    <t>21882-6</t>
  </si>
  <si>
    <t>Estudos de separação gravitacional em fase densa (HISEP) para novos cenários com alta RGO e alto CO2</t>
  </si>
  <si>
    <t>21883-4</t>
  </si>
  <si>
    <t>Tecnologias de Desidratação de Gás Natural Contendo Altos Teores de CO2, aplicadas a cenários de altas pressões e grandes vazões</t>
  </si>
  <si>
    <t>21884-2</t>
  </si>
  <si>
    <t>Projeto ¿Sistema  Inteligente HS2¿</t>
  </si>
  <si>
    <t>21885-9</t>
  </si>
  <si>
    <t>ESTUDO FUNDAMENTAL SOBRE OS MECANISMOS ENVOLVIDOS NA DEPOSIÇÃO DE PARAFIN</t>
  </si>
  <si>
    <t>21886-7</t>
  </si>
  <si>
    <t>Aprendizado de Máquina aplicado ao Processamento Geológico</t>
  </si>
  <si>
    <t>21887-5</t>
  </si>
  <si>
    <t>MELHORIA DE INFRAESTRUTURA LABORATORIAL PARA DESENVOLVIMENTO DE PROJETO DE MODELAGEM PREDITIVA DE ESCOAMENTO ESTRATIFICADO E DESENVOLVIMENTO DE SIMULADOR (ESTER)</t>
  </si>
  <si>
    <t>21888-3</t>
  </si>
  <si>
    <t>Técnicas de análise preditiva e prescritiva como suporte para o planejamento logístico da cadeia de abastecimento de petróleo e derivados.</t>
  </si>
  <si>
    <t>21889-1</t>
  </si>
  <si>
    <t>Funcionalidades Open BIM para Interoperabilidade dos Processos da Cadeia de Valor de Sistemas Submarinos</t>
  </si>
  <si>
    <t>21890-9</t>
  </si>
  <si>
    <t>Avaliação de marcadores químicos para petróleo</t>
  </si>
  <si>
    <t>21891-7</t>
  </si>
  <si>
    <t>Geologia e geoquímica dos reservatórios das seções sag e topo do rifte das áreas de Sapinhoá e Lapa na bacia de Santos</t>
  </si>
  <si>
    <t>21892-5</t>
  </si>
  <si>
    <t>Projeto Executivo para a UNIDADE CAETÉ da Rede SGB de P,D&amp;I com Rochas e Fluidos de Bacias Petrolíferas.</t>
  </si>
  <si>
    <t>21893-3</t>
  </si>
  <si>
    <t>Projeto Executivo para Revitalização do Museu de Ciências da Terra e seus laboratórios associados.</t>
  </si>
  <si>
    <t>21894-1</t>
  </si>
  <si>
    <t>Projeto Executivo para a UNIDADE URCA da Rede SGB de P,D&amp;I com Rochas e Fluidos de Bacias Petrolíferas.</t>
  </si>
  <si>
    <t>21895-8</t>
  </si>
  <si>
    <t>Projeto Executivo para implantação do Centro de Referência em Geociências.</t>
  </si>
  <si>
    <t>21896-6</t>
  </si>
  <si>
    <t>Métodos integrados e informações para gestão da bioinvasão de coral-sol</t>
  </si>
  <si>
    <t>21897-4</t>
  </si>
  <si>
    <t>Caracterização Petrofísica de carbonatos do Pré-sal e análogos</t>
  </si>
  <si>
    <t>21898-2</t>
  </si>
  <si>
    <t>Programa de apoio à manutenção do NPqHo Vital de Oliveira, para a melhoria da infraestrutura laboratorial embarcada do Brasil, com foco em pesquisas hidroceanográficas nas regiões oceânicas estratégicas para a exploração de recursos naturais.</t>
  </si>
  <si>
    <t>21899-0</t>
  </si>
  <si>
    <t>ROV Integrado a Barco Autônomo de Superfície</t>
  </si>
  <si>
    <t>21900-6</t>
  </si>
  <si>
    <t>Membranas para remoção de CO2 do Gás Natural</t>
  </si>
  <si>
    <t>21901-4</t>
  </si>
  <si>
    <t>Arcabouço tecnológico para o Gerenciamento Digital de Sistemas de  Produção</t>
  </si>
  <si>
    <t>21902-2</t>
  </si>
  <si>
    <t>Otimização do gerenciamento de reservatórios</t>
  </si>
  <si>
    <t>21903-0</t>
  </si>
  <si>
    <t>PROCORAIS 2 - Bioproduto para degradação de óleo e/ou proteção de corais</t>
  </si>
  <si>
    <t>21904-8</t>
  </si>
  <si>
    <t>21905-5</t>
  </si>
  <si>
    <t>PeTwin - Gêmeos digitais para otimização e gerenciamento de produção</t>
  </si>
  <si>
    <t>21906-3</t>
  </si>
  <si>
    <t>Remoção de óleo por meio de floculação pneumática com a injeção de bolhas de ar em trocadores de calor</t>
  </si>
  <si>
    <t>21907-1</t>
  </si>
  <si>
    <t>Comportamento da corrosão por frestas em LRC</t>
  </si>
  <si>
    <t>21908-9</t>
  </si>
  <si>
    <t>Aperfeiçoamento do Sistema de Terceiro Estágio de Ciclones de UFCCs - FASE 5</t>
  </si>
  <si>
    <t>21909-7</t>
  </si>
  <si>
    <t>Visão Computacional para Monitoramento de Sistemas Submarinos</t>
  </si>
  <si>
    <t>21910-5</t>
  </si>
  <si>
    <t>MAGNETOESTRATIGRAFIA E CICLOESTRATIGRAFIA DE ALTA RESOLUÇÃO DE SEÇÕES EOCRETÁCEAS (HAUTERIVIANO-BARREMIANO) DAS BACIAS DA MARGEM LESTE BRASILEIRA</t>
  </si>
  <si>
    <t>21911-3</t>
  </si>
  <si>
    <t>DEEP-FLOW: Comportamento de risers em águas profundas submetidos a escoamentos internos intermitentes</t>
  </si>
  <si>
    <t>21912-1</t>
  </si>
  <si>
    <t>Operações Submarinas Autônomas</t>
  </si>
  <si>
    <t>21913-9</t>
  </si>
  <si>
    <t>Desenvolvimento de simulador em realidade virtual, criando metodologia para treinamento de processos da indústria de Oil&amp;Gas, em um ambiente seguro e intuitivo, reduzindo a necessidade de treinamentos ministrados em local de trabalho e pessoal embarcado, facilitando atividades a distância.</t>
  </si>
  <si>
    <t>21914-7</t>
  </si>
  <si>
    <t>MANNTIS - Segmentação Semântica de Imagens Submarinas usando Algoritmos de Deep Learning</t>
  </si>
  <si>
    <t>21915-4</t>
  </si>
  <si>
    <t>Avaliação de Ciclo de Vida para rotas marítimas e terrestres de destinação de cascalhos e fluidos de perfuração de petróleo e gás.</t>
  </si>
  <si>
    <t>21916-2</t>
  </si>
  <si>
    <t>Avaliação de soluções para a destinação final de rejeitos NORM do petróleo e gás</t>
  </si>
  <si>
    <t>21917-0</t>
  </si>
  <si>
    <t>Controles sobre a espessura da anidrita capeadora no Pré-sal e sua relação com a qualidade do reservatório e resposta sísmica</t>
  </si>
  <si>
    <t>21918-8</t>
  </si>
  <si>
    <t>Avaliação da Qualidade dos Reservatórios Albo-Cenomanianos das Bacias Potiguar e Ceará em Águas Profundas</t>
  </si>
  <si>
    <t>21919-6</t>
  </si>
  <si>
    <t>Capacidade selante das rochas</t>
  </si>
  <si>
    <t>21920-4</t>
  </si>
  <si>
    <t>Regeneração natural como ferramenta para recuperação de áreas alagadas continentais e estuarinas</t>
  </si>
  <si>
    <t>21921-2</t>
  </si>
  <si>
    <t>Estudo da corrosão por frestas em LRC</t>
  </si>
  <si>
    <t>21922-0</t>
  </si>
  <si>
    <t>Otimização de Aquisição de Dados e de Resultados de Reservatório</t>
  </si>
  <si>
    <t>21923-8</t>
  </si>
  <si>
    <t>SENSORIAMENTO REMOTO APLICADO À CONTAMINAÇÃO POR HIDROCARBONETOS EM AMBIENTES MARINHOS E MANGUEZAIS COSTEIROS</t>
  </si>
  <si>
    <t>21924-6</t>
  </si>
  <si>
    <t>Pesquisa e Desenvolvimento de uma nova solução de usina híbrida para geração de energia elétrica, utilizando-se de tecnologias de ESFV, combinadas com Gás Natural ou outra fonte viável, para uma transição energética sustentável (ICARUS)</t>
  </si>
  <si>
    <t>21925-3</t>
  </si>
  <si>
    <t>Desenvolvimento de protocolos para avaliação da presença de sólidos inorgânicos em petróleos do pré-sal</t>
  </si>
  <si>
    <t>21926-1</t>
  </si>
  <si>
    <t>Desenvolvimento, integração e teste do protótipo funcional de uma Árvore de Natal Molhada Elétrica (e-XT)</t>
  </si>
  <si>
    <t>21927-9</t>
  </si>
  <si>
    <t>Estudo de Rochas Reservatório por Ressonância Magnética Nuclear - 1.</t>
  </si>
  <si>
    <t>21928-7</t>
  </si>
  <si>
    <t>Análise do escoamento monofásico e bifásico de líquido-gás, em linhas flexíveis, com vistas à determinação do fator de atrito e perda de carga</t>
  </si>
  <si>
    <t>21929-5</t>
  </si>
  <si>
    <t>TriGeA: Machine Learning Aplicado ao Prognóstico de Falhas e Previsão de Vida Útil Remanescente (RUL)</t>
  </si>
  <si>
    <t>21930-3</t>
  </si>
  <si>
    <t>Mapeamento das principais fontes que degradam o foco e elevam o nível de stress do sondador durante atividades de perfuração de poços, com objetivo de desenvolver sistemas de apoio.</t>
  </si>
  <si>
    <t>21931-1</t>
  </si>
  <si>
    <t>Digitalização e Otimização da Produção</t>
  </si>
  <si>
    <t>21932-9</t>
  </si>
  <si>
    <t>SOLUÇÕES COMPUTACIONAIS EM GEOFÍSICA</t>
  </si>
  <si>
    <t>21933-7</t>
  </si>
  <si>
    <t>Avaliação do ambiente do espaço anular de dutos flexíveis - Infraestrutura</t>
  </si>
  <si>
    <t>21934-5</t>
  </si>
  <si>
    <t>INFRAESTRUTURA para Avaliação do Potencial Eólico do Bloco de Libra e de Alternativas de Provimento de Energia a Partir da Fonte Eólica Offshore para o Incremento de Produção de Petróleo com Redução de Emissões de Carbono.</t>
  </si>
  <si>
    <t>21935-2</t>
  </si>
  <si>
    <t>Corrosão por H2S em ligas resistentes à corrosão</t>
  </si>
  <si>
    <t>21936-0</t>
  </si>
  <si>
    <t>Desenvolvimento de estruturas têxteis anti-incrustantes para aplicações submarinas</t>
  </si>
  <si>
    <t>21937-8</t>
  </si>
  <si>
    <t>DETERMINAÇÃO DA RESISTÊNCIA RESIDUAL DE DUTOS FLEXÍVEIS COM CARCAÇAS COM DANOS CORROSIVOS</t>
  </si>
  <si>
    <t>21938-6</t>
  </si>
  <si>
    <t>Inteligência artificial aplicada à exploração de petróleo na camada pré-sal</t>
  </si>
  <si>
    <t>21939-4</t>
  </si>
  <si>
    <t>Captura e utilização CO2 (Carbon Capture &amp; Utilization - CCU) - Desenvolvimento de propostas de normalização internacional no âmbito das novas tecnologias e aplicações de CCU</t>
  </si>
  <si>
    <t>21940-2</t>
  </si>
  <si>
    <t>Deterioração térmica e química de catalisadores veiculares com uso de gasolina e de etanol para as futuras fases do Proconve.</t>
  </si>
  <si>
    <t>21941-0</t>
  </si>
  <si>
    <t>Desenvolvimento de ferramenta de inspeção aplicada à dutos flexíveis, para avaliação de anular alagado.</t>
  </si>
  <si>
    <t>21942-8</t>
  </si>
  <si>
    <t>Desenvolvimento de Conector elétrico molhado 01 pino 02 contatos para atender as novas configurações elétricas de poço de petróleo em águas profundas e ultra profundas.</t>
  </si>
  <si>
    <t>21943-6</t>
  </si>
  <si>
    <t>Tecnologias Digitais para Desenvolvimento de Modelos Oceânicos Operacionais</t>
  </si>
  <si>
    <t>21944-4</t>
  </si>
  <si>
    <t>Desenvolvimento de experimentos para passagem de fase de pesquisa para pré comercial contemplando, sistemas de perfuração, completação de poços de petróleo e de processamento de superfície em condições reais de vazão - LQC FASE I.</t>
  </si>
  <si>
    <t>21945-1</t>
  </si>
  <si>
    <t>Estudo da propagação da corrosão localizada em tubos flexíveis em hibernação.</t>
  </si>
  <si>
    <t>21946-9</t>
  </si>
  <si>
    <t>Análise de Velocidade, Imageamento e Inversão</t>
  </si>
  <si>
    <t>21947-7</t>
  </si>
  <si>
    <t>Digital Twin aplicado à Segurança Operacional de Unidades de Produção</t>
  </si>
  <si>
    <t>21948-5</t>
  </si>
  <si>
    <t>Otimização Matemática para Inversão do Campo de Onda Completo.</t>
  </si>
  <si>
    <t>21949-3</t>
  </si>
  <si>
    <t>Decantação e sedimentação de sólidos em anular com aplicação ao aumento de pressão intra-anular(APB) em poços.</t>
  </si>
  <si>
    <t>21950-1</t>
  </si>
  <si>
    <t>Caracterização e Modelagem de Caminhos Preferenciais de Fluxo nos Reservatórios do Pré-sal usando Ondas Cisalhantes</t>
  </si>
  <si>
    <t>21951-9</t>
  </si>
  <si>
    <t>Avaliação da distribuição de orientação dos grãos e da classificação das suas fronteiras nas propriedades mecânicas e na sensibilidade a corrosão sob-tensão em aços presentes nas armaduras de tração e pressão de dutos flexíveis (Risers) utilizados na produção de petróleo e injeção de gás.</t>
  </si>
  <si>
    <t>21952-7</t>
  </si>
  <si>
    <t>Triagem inicial de rotas foto/eletroquímicas avançadas para a conversão de CO2 em oxalato</t>
  </si>
  <si>
    <t>21953-5</t>
  </si>
  <si>
    <t>Efeitos secundários da aplicação do hidrogel produzido pela Shell na interação solo-planta em sistemas naturais do Brasil.</t>
  </si>
  <si>
    <t>21954-3</t>
  </si>
  <si>
    <t>DESENVOLVIMENTO DE HIDROGÉIS A BASE DE ÁCIDO OXÁLICO E MONÔMEROS OBTIDOS DE FONTES RENOVÁVEIS</t>
  </si>
  <si>
    <t>21955-0</t>
  </si>
  <si>
    <t>DESENVOLVIMENTO DE IONOGÉIS A BASE DE ÁCIDO OXÁLICO</t>
  </si>
  <si>
    <t>21956-8</t>
  </si>
  <si>
    <t>Desenvolvimento de método para automação de correlação estratigráfica de perfis de poços integrando técnicas de inteligência artificial e intepretação sísmica de alta resolução</t>
  </si>
  <si>
    <t>21957-6</t>
  </si>
  <si>
    <t>Desenvolvimento, prova experimental de conceito e integração de tecnologias para permitir o monitoramento sem fio da completação inferior durante a instalação do sistema elétrico inteligente em ambientes submarinos de águas profundas</t>
  </si>
  <si>
    <t>21958-4</t>
  </si>
  <si>
    <t>Avaliação da influência do polímero utilizado em operações de EOR sobre a estabilidade de emulsões de petróleo</t>
  </si>
  <si>
    <t>21959-2</t>
  </si>
  <si>
    <t>REDUÇÃO DO RISCO TECNOLÓGICO DE SISTEMA SUBMARINO DE SEPARAÇÃO E INJEÇÃO DE GAS DENSO - HISEP®</t>
  </si>
  <si>
    <t>21960-0</t>
  </si>
  <si>
    <t>Desenvolvimento de algorítmo e protótipo de aplicação para Simulação por Bandas Rotativas Modificadas para Inversão Sísmica Estocástica Modificada</t>
  </si>
  <si>
    <t>21961-8</t>
  </si>
  <si>
    <t>Desenvolvimento de um Módulo de Acionamento Linear para Composição de um Atuador Elétrico Submarino de 5"</t>
  </si>
  <si>
    <t>21962-6</t>
  </si>
  <si>
    <t>SIMULADOR DE ESCOAMENTO ESTRATIFICADO (ESTER)</t>
  </si>
  <si>
    <t>21963-4</t>
  </si>
  <si>
    <t>OTIMIZAÇÃO DOS PROCESSOS WAG E PAG VISANDO O AUMENTO DO FATOR DE RECUPERAÇÃO USANDO SIMULAÇÃO NUMÉRICA E VALIDAÇÃO EXPERIMENTAL - ORFEU</t>
  </si>
  <si>
    <t>21964-2</t>
  </si>
  <si>
    <t>Construção de Aparato Experimental para Estudo Fundamental de Escoamentos Bifásicos com Gás e fluido viscoplástico em dutos.</t>
  </si>
  <si>
    <t>21965-9</t>
  </si>
  <si>
    <t>ANÁLISE DE RISCO EM FASES INICIAIS DE EXPLORAÇÃO DE RESERVATÓRIOS DE PETRÓLEO E GÁS - BRIDGE</t>
  </si>
  <si>
    <t>21966-7</t>
  </si>
  <si>
    <t>Desenvolvimento de método de avaliação da vida em fadiga de dutos para aplicação offshore - etapa B</t>
  </si>
  <si>
    <t>21967-5</t>
  </si>
  <si>
    <t>AVALIAÇÃO da VIDA OPERACIONAL REMANESCENTE de DUTOS FLEXÍVEIS em OPERAÇÃO - (SINFLEX)</t>
  </si>
  <si>
    <t>21969-1</t>
  </si>
  <si>
    <t>DESENVOLVIMENTO DE INTERFACE SUBMARINA PARA SISTEMA DE COMPLETAÇÃO DE POÇOS PARA ANMs DO PRÉ_SAL</t>
  </si>
  <si>
    <t>21970-9</t>
  </si>
  <si>
    <t>Identificação e seleção do melhor conceito para uma válvula elétrica de segurança de fundo de poço para aplicação submarina.</t>
  </si>
  <si>
    <t>21971-7</t>
  </si>
  <si>
    <t>Caracterização da Influência dos Hidratos de Gás no Escoamento Multifásico em Tubulações.</t>
  </si>
  <si>
    <t>21972-5</t>
  </si>
  <si>
    <t>Infraestrutura para Análise e Adequação de Propriedades Termofísicas de Fluidos de Perfuração e de Completação</t>
  </si>
  <si>
    <t>21973-3</t>
  </si>
  <si>
    <t>ESTUDO DE SISTEMAS COMPACTOS PARA REMOÇÃO DE ÓLEOS E GRAXAS DISPERSOS E/OU DISSOLVIDOS DA ÁGUA PRODUZIDA</t>
  </si>
  <si>
    <t>21974-1</t>
  </si>
  <si>
    <t>ProtoRADIAR: Métodos de Captura e Disseminação do Conhecimento, através de Processamento de Linguagem Natural na Área de Poços.</t>
  </si>
  <si>
    <t>21975-8</t>
  </si>
  <si>
    <t>Investigação do efeito de escala nos experimentos físicos de injeção de água em rochas-reservatório</t>
  </si>
  <si>
    <t>21976-6</t>
  </si>
  <si>
    <t>Criação do Centro de Excelência em Rocha Digital, Infraestrutura</t>
  </si>
  <si>
    <t>21977-4</t>
  </si>
  <si>
    <t>Sistema integrado e portátil de monitoramento contínuo de qualidade do ar e meteorologia</t>
  </si>
  <si>
    <t>21978-2</t>
  </si>
  <si>
    <t>MOREIA: MANIPULADOR ROBÓTICO CONTÍNUO FLEXÍVEL PARA INSPEÇÃO E INTERVENÇÃO EM LOCAIS DE DIFÍCIL ACESSO DE EQUIPAMENTOS SUBMARINOS</t>
  </si>
  <si>
    <t>21979-0</t>
  </si>
  <si>
    <t>Deep learning para assimilação de sísmica 4D em modelos de reservatórios.</t>
  </si>
  <si>
    <t>21980-8</t>
  </si>
  <si>
    <t>Unidade Piloto para Monitoramento de BCS por Análise da Assinatura Elétrica por Meio do Sistema Preditor 4.0 - PS Soluções</t>
  </si>
  <si>
    <t>21981-6</t>
  </si>
  <si>
    <t>TriGeA - Módulo Monitoramento de Motobombas Submersas (MMS)</t>
  </si>
  <si>
    <t>21982-4</t>
  </si>
  <si>
    <t>Plataforma modular de gerência de dados e criação de modelos de aprendizado de máquina para previsão de carga e preço da energia elétrica e outras formas de uso final</t>
  </si>
  <si>
    <t>21983-2</t>
  </si>
  <si>
    <t>The Insight Energy Prediction
Sistema Preditivo, baseado em Inteligência Artificial, que captura dados internos e externos, trata e análise estas informações, para antecipar eficientemente estimativa de preço e demanda da Energia Elétrica e do Gás natural, auxiliando tomadas de decisão das empresas</t>
  </si>
  <si>
    <t>21984-0</t>
  </si>
  <si>
    <t>Solução tecnológica de inspeção automatizada para detecção e avaliação da ocorrência de corrosão em estruturas e ativos de petróleo e gás empregando sistemas robóticos.</t>
  </si>
  <si>
    <t>21985-7</t>
  </si>
  <si>
    <t>Coat 4.0: Câmera 3D móvel e compacta para geração de modelos 3D em nuvem de pontos integrável a sistemas de navegação imersiva e outras tecnologias, com objetivo primário de identificar e quantificar corrosão e gestão de pintura industrial em plataformas de petróleo ou unidades fabris</t>
  </si>
  <si>
    <t>21986-5</t>
  </si>
  <si>
    <t>Sistema 4.0 para desempenho energético e ambiental da Tocha</t>
  </si>
  <si>
    <t>21987-3</t>
  </si>
  <si>
    <t>Estudo de falhas por impactos e flexões em Bombas Centrífugas Submersas.</t>
  </si>
  <si>
    <t>21989-9</t>
  </si>
  <si>
    <t>Novo Método de Instalação de Equipamentos Submarinos em Águas Profundas</t>
  </si>
  <si>
    <t>21991-5</t>
  </si>
  <si>
    <t>Integração das bases de dados de petrofísica</t>
  </si>
  <si>
    <t>21992-3</t>
  </si>
  <si>
    <t>Modelagem de Krel Incorporando Informação de Análogos</t>
  </si>
  <si>
    <t>21993-1</t>
  </si>
  <si>
    <t>Análise de fluidos de reservatórios pressurizados</t>
  </si>
  <si>
    <t>21994-9</t>
  </si>
  <si>
    <t>Estruturação de dados submarinos</t>
  </si>
  <si>
    <t>21995-6</t>
  </si>
  <si>
    <t>Implantação da coagulação inteligente (REDUC)</t>
  </si>
  <si>
    <t>21996-4</t>
  </si>
  <si>
    <t>Workflow Poros em Silexitos</t>
  </si>
  <si>
    <t>21997-2</t>
  </si>
  <si>
    <t>Análise do desempenho de medidores de vazão multifásico em misturas com alto teor de CO2</t>
  </si>
  <si>
    <t>21998-0</t>
  </si>
  <si>
    <t>Implantação de Infraestrutura para confecção e teste de membranas zeolíticas SAPO-34, KFI e SSZ-13</t>
  </si>
  <si>
    <t>21999-8</t>
  </si>
  <si>
    <t>Investigações multifísicas no Sudeste do Brasil: Integração de medições onshore Magnetotelúrica e Fluxo de Calor e offshore Magnética, Gravimétrica e Sísmica na Bacia de Campos</t>
  </si>
  <si>
    <t>22000-4</t>
  </si>
  <si>
    <t>Desenvolvimento experimental e construção de modelo em escala do dispositivo articulado Gimbal Joint Riser (GJR) para risers rígidos - FASE 1.</t>
  </si>
  <si>
    <t>22001-2</t>
  </si>
  <si>
    <t>CO2CHEM - Desenvolvimento de Alternativas Tecnológicas para Produção de Hidrocarbonetos Verdes a partir de CO2</t>
  </si>
  <si>
    <t>22002-0</t>
  </si>
  <si>
    <t>Desenvolvimento do protótipo do sistema de completação de poço inteligente por sistema elétrico (eIWC) com cabo (CI_CLE) e seus respectivos testes e validações em condições operacionais.</t>
  </si>
  <si>
    <t>22003-8</t>
  </si>
  <si>
    <t>Projeto de Estudos Integrados sobre o coral-sol - ECOSOL</t>
  </si>
  <si>
    <t>22004-6</t>
  </si>
  <si>
    <t>Sistema inteligente para levantamento dos fatores de uso de cargas elétricas nos FPSOs correlacionados às demandas de produção.</t>
  </si>
  <si>
    <t>22005-3</t>
  </si>
  <si>
    <t>SubSea Digital para Inspeção e Otimização de Produção</t>
  </si>
  <si>
    <t>22006-1</t>
  </si>
  <si>
    <t>Estudo de processos de corrosão em armaduras de dutos flexíveis - extensão a mecanismos de corrosão localizada, corrosão sob tensão assistida pelo CO2 e fragilização pelo hidrogênio</t>
  </si>
  <si>
    <t>22007-9</t>
  </si>
  <si>
    <t>Bioestratigrafia de alta resolução e paleoambientes das bacias do Araripe, Tucano Norte e Jatobá (seções rifte e pós-rifte)</t>
  </si>
  <si>
    <t>22008-7</t>
  </si>
  <si>
    <t>Acesso integrado a bancos de dados e acervos de documentos</t>
  </si>
  <si>
    <t>22009-5</t>
  </si>
  <si>
    <t>Transformação Digital no Planejamento Tático dos Recursos Críticos da área de Sistemas Submarinos</t>
  </si>
  <si>
    <t>22010-3</t>
  </si>
  <si>
    <t>Desenvolvimento de algoritmos para estimativa de acidificação de poço de alívio e amortecimento de poço em blowout via modelagem por fluidodinâmica computacional.</t>
  </si>
  <si>
    <t>22011-1</t>
  </si>
  <si>
    <t>VERTEbox: Software para Edição de Matrizes Causa &amp; Efeito (MCE) e Automação de Testes de Conformidade entre a lógica especificada na MCE e o comportamento do programa implementado no CLP</t>
  </si>
  <si>
    <t>22012-9</t>
  </si>
  <si>
    <t>Desenvolvimento de unidade robótica para combate a incêndios</t>
  </si>
  <si>
    <t>22013-7</t>
  </si>
  <si>
    <t>SISTEMA ÓPTICO IOT COM MULTISSENSORES PASSIVOS PARA MEDIÇÃO DEDICADA DE METANO E OUTRAS GRANDEZAS EM PLATAFORMAS OFFSHORE, ESTAÇÕES DE PROCESSAMENTO DE GÁS E REFINARIAS</t>
  </si>
  <si>
    <t>22014-5</t>
  </si>
  <si>
    <t>Desenvolvimento de processo e equipamento portátil para limpeza e texturização de superfícies com laser de alta potência - Fase 2</t>
  </si>
  <si>
    <t>22015-2</t>
  </si>
  <si>
    <t>Desenvolvimento de pig instrumentado de baixo custo para detecção de derivação em dutos</t>
  </si>
  <si>
    <t>22016-0</t>
  </si>
  <si>
    <t>Nanotecnologia para o desenvolvimento de redes orgânicas (COFs) para captura e conversão de CO2 em correntes de gás natural.</t>
  </si>
  <si>
    <t>22017-8</t>
  </si>
  <si>
    <t>RELAÇÕES ESTRATIGRÁFICAS E ANÁLISE ESTRUTURAL MULTIESCALAR DA DEFORMAÇÃO TECTÔNICA EM ANÁLOGOS DE RESERVATÓRIOS ARENÍTICOS POUCO CONSOLIDADOS AFLORANTES NA REGIÃO DE ICAPUÍ (CE), ÁREA EMERSA DA BACIA POTIGUAR</t>
  </si>
  <si>
    <t>22018-6</t>
  </si>
  <si>
    <t>Tupã EX - Robô para inspeção autônoma offshore</t>
  </si>
  <si>
    <t>22019-4</t>
  </si>
  <si>
    <t>MISS (Mixed Inspection Sensor System) - Sistema Sensor Misto de Inspeção</t>
  </si>
  <si>
    <t>22020-2</t>
  </si>
  <si>
    <t>Dynasim 2021 Novos Desenvolvimentos para Simulação de UEPs ancoradas</t>
  </si>
  <si>
    <t>22021-0</t>
  </si>
  <si>
    <t>Manhattan: Caracterização Ultrarrápida e Acurada de Reservatórios, Frente Síncrotron, Infraestrutura</t>
  </si>
  <si>
    <t>22022-8</t>
  </si>
  <si>
    <t>GEODINÂMICA da litosfera continental do GONDWANA SW - o embasamento do sistema de riftes do Atlântico Sul</t>
  </si>
  <si>
    <t>22023-6</t>
  </si>
  <si>
    <t>Desenvolvimento de Projeto Executivo de Unidade Piloto para Execução de Experimentos de Despressurização de Correntes com misturas de CO2 e CH4 a Altas Pressões</t>
  </si>
  <si>
    <t>22024-4</t>
  </si>
  <si>
    <t>Desenvolvimento de Metodologia para Estimativa dos Efeitos do Amortecimento sobre o VIV em Risers</t>
  </si>
  <si>
    <t>22025-1</t>
  </si>
  <si>
    <t>Revestimentos de alto desempenho contra a corrosão para áreas onshore e offshore</t>
  </si>
  <si>
    <t>22026-9</t>
  </si>
  <si>
    <t>Estudos fundamentais sobre deposição de parafinas em dutos</t>
  </si>
  <si>
    <t>22027-7</t>
  </si>
  <si>
    <t>Desenvolvimento de Ferramentas e Realização de Testes de Campo com o Robô de Intervenção em Linhas - Robô Annelida</t>
  </si>
  <si>
    <t>22028-5</t>
  </si>
  <si>
    <t>Simulador para Capacitação de Brigadistas de Incêndio com Realidade Virtual, utilizando tecnologia imersiva 360º e
wearables, com desenvolvimento de cenário de Óleo &amp; Gás e criação da metodologia do treinamento.</t>
  </si>
  <si>
    <t>22029-3</t>
  </si>
  <si>
    <t>Desasfaltação no planejamento do refino</t>
  </si>
  <si>
    <t>22030-1</t>
  </si>
  <si>
    <t>Separador Supersônico: Análise de Processo</t>
  </si>
  <si>
    <t>22031-9</t>
  </si>
  <si>
    <t>Implementação de modelo de otimização e inteligência artificial para o projeto integrado de sistemas offshore</t>
  </si>
  <si>
    <t>22032-7</t>
  </si>
  <si>
    <t>Análises mineralógicas, químicas e isotópicas de carbonatos do pré-sal com alta resolução espacial: implicações para as alterações diagenéticas e hidrotermais</t>
  </si>
  <si>
    <t>22033-5</t>
  </si>
  <si>
    <t>Novas metodologias de investigação e datação de rochas carbonáticas aplicadas à evolução das bacias de Santos e de Campos.</t>
  </si>
  <si>
    <t>22034-3</t>
  </si>
  <si>
    <t>Automação do sistema extrator de sólidos gerados em perfuração offshore</t>
  </si>
  <si>
    <t>22035-0</t>
  </si>
  <si>
    <t>Desenvolvimento do Robô aplicado as áreas de Difícil Acesso para Revestimento - Fase 2 - Implementos de inspeção e preparação de superfícies.</t>
  </si>
  <si>
    <t>22036-8</t>
  </si>
  <si>
    <t>Criação do Centro de Referência em Rocha Digital, P&amp;D</t>
  </si>
  <si>
    <t>22037-6</t>
  </si>
  <si>
    <t>Desenvolvimento de conectores (end fittings) e avaliação de dutos compósitos termoplásticos (TCP) para aplicação estática (flowline) e dinâmica (risers) em águas ultra profundas nas condições do pré-sal</t>
  </si>
  <si>
    <t>22038-4</t>
  </si>
  <si>
    <t>Protocolo para caracterização de espécies erosivas e incrustantes</t>
  </si>
  <si>
    <t>22039-2</t>
  </si>
  <si>
    <t>Requisitos  SCC CO2 no topside.</t>
  </si>
  <si>
    <t>22040-0</t>
  </si>
  <si>
    <t>Engenharia de banda de semicondutores em dupla configuração e sua utilização para produção de hidrogênio verde e conversão de CO2 em produtos químicos de elevado valor</t>
  </si>
  <si>
    <t>22041-8</t>
  </si>
  <si>
    <t>Ajuste fino da interface eletrocatalisador / eletrólito para redução eficiente de CO2 e N2 para produtos químicos de valor agregado</t>
  </si>
  <si>
    <t>22042-6</t>
  </si>
  <si>
    <t>Elaboração de propostas de normalização internacional e serviços de advocacia para implantação e consolidação de marcos legais, regulatórios e de normas para contribuir com os compromissos brasileiros vinculados com as NDCs associados aos temas de NBS, CCU, GHG e BECCS)</t>
  </si>
  <si>
    <t>22043-4</t>
  </si>
  <si>
    <t>CANA DE AÇÚCAR E NOVAS FONTES DE BIOENERGIA</t>
  </si>
  <si>
    <t>22044-2</t>
  </si>
  <si>
    <t>Potencialidades no Setor Sucroalcooleiro: valorização da vinhaça</t>
  </si>
  <si>
    <t>22045-9</t>
  </si>
  <si>
    <t>Uso eficiente de etanol para produção de hidrogênio e eletricidade</t>
  </si>
  <si>
    <t>22046-7</t>
  </si>
  <si>
    <t>AVALIAÇÃO DO POTENCIAL DE APLICAÇÃO DE BECCS NA BACIA SEDIMENTAR DO PARANÁ, BRASIL</t>
  </si>
  <si>
    <t>22047-5</t>
  </si>
  <si>
    <t>Restauração da vegatação nativa para sequestrar carbono</t>
  </si>
  <si>
    <t>22048-3</t>
  </si>
  <si>
    <t>Sequestro de carbono no solo em sistemas integrados de produção agropecuária no Brasil ¿ ¿Ag4C¿</t>
  </si>
  <si>
    <t>22049-1</t>
  </si>
  <si>
    <t>Percepção Social e Diplomacia Científica nas Transições Tecnológicas para uma Sociedade de Baixo Carbono (aplicações associadas com NBS , CCU , GHG  e BECCS )</t>
  </si>
  <si>
    <t>22050-9</t>
  </si>
  <si>
    <t>Melhorando o manejo da pastagem como ¿solução baseada na natureza¿ para sequestro de carbono no solo no Brasil</t>
  </si>
  <si>
    <t>22051-7</t>
  </si>
  <si>
    <t>Membranas para remoção de contaminantes do gás natural</t>
  </si>
  <si>
    <t>22052-5</t>
  </si>
  <si>
    <t>INTEGRANDO AS QUÍMICAS DO CO2 E ETANOL PARA PREPARAR POLIURETANAS BIO-BASEADAS</t>
  </si>
  <si>
    <t>22053-3</t>
  </si>
  <si>
    <t>Desenvolvimento de rotas catalíticas para transformação de CO2 em produtos químicos e materiais</t>
  </si>
  <si>
    <t>22054-1</t>
  </si>
  <si>
    <t>Emissão de gases de efeito estufa na Amazônia e sistema de análise de dados e serviços.</t>
  </si>
  <si>
    <t>22055-8</t>
  </si>
  <si>
    <t>Projeto de Selos Labirintos Inteligentes para Mitigação de emissões de GEE em máquinas pneumáticas (compressores e turbinas)</t>
  </si>
  <si>
    <t>22056-6</t>
  </si>
  <si>
    <t>Otimização sistemas de adsorção por modulação de temperatura para gases (Thermal Swing Absorption) oriundos de biomassa contendo CO2 em grande escala</t>
  </si>
  <si>
    <t>22057-4</t>
  </si>
  <si>
    <t>Combustao do tipo Chemical Looping Combustion (CLC) e do tipo Oxy-fuel com gás natural e biogás.</t>
  </si>
  <si>
    <t>22058-2</t>
  </si>
  <si>
    <t>Novas tecnologias para captura de CO2: solventes eutéticos profundos (DES) para captura de CO2 e materiais nanoestruturados para separação de gás (materiais avançados para membranas)</t>
  </si>
  <si>
    <t>22059-0</t>
  </si>
  <si>
    <t>Captura de CO2 bioassistida e conversão em bioprodutos</t>
  </si>
  <si>
    <t>22061-6</t>
  </si>
  <si>
    <t>Efeito do consumo de H2S na susceptibilidade a SSC de arames de alta resistência utilizados em armaduras de tração de dutos flexíveis</t>
  </si>
  <si>
    <t>22062-4</t>
  </si>
  <si>
    <t>Projeto de aprimoramento de pistola de hidrojateamento com base em segurança, normatização e ergonomia</t>
  </si>
  <si>
    <t>22063-2</t>
  </si>
  <si>
    <t>Análise e Adequação de Propriedades Termofísicas de Fluidos de Perfuração e de Completação</t>
  </si>
  <si>
    <t>22064-0</t>
  </si>
  <si>
    <t>Desenvolvimento de rotas tecnológicas a serem submetidos os resíduos contendo NORM, gerados durante a produção do petróleo, tendo como objetivo a minimização do volume de deposição.</t>
  </si>
  <si>
    <t>22065-7</t>
  </si>
  <si>
    <t>Processo "Stud Welding" para fixação de componentes na área naval</t>
  </si>
  <si>
    <t>22066-5</t>
  </si>
  <si>
    <t>CAPACITAÇÃO DO LEACAT COM MEIOS OPERACIONAIS E INFRAESTRUTURA TÉCNICA PARA REALIZAÇÃO DE PROJETOS DE P, D&amp;I AVANÇADOS 
NA ÁREA DA CATÁLISE E NA PRODUÇÃO CONTINUA DE METANOL</t>
  </si>
  <si>
    <t>22067-3</t>
  </si>
  <si>
    <t>PROJETO DE MELHORIA DA CAPACITAÇÃO TÉCNICA DO LABORATÓRIO DE PENEIRAS MOLECULARES ¿ LABPEMOL-UFRN</t>
  </si>
  <si>
    <t>22068-1</t>
  </si>
  <si>
    <t>Resistência de estruturas tubulares com defeito transpassante reparadas com material compósito e sujeitas a carregamento combinado de flexo-compressão</t>
  </si>
  <si>
    <t>22069-9</t>
  </si>
  <si>
    <t>Ferramenta predição de falha operacional - HDT</t>
  </si>
  <si>
    <t>22070-7</t>
  </si>
  <si>
    <t>MCCR - Robô para Inspeção em Serviço dos Tanques de Carga de FPSO ¿ FASE 2.</t>
  </si>
  <si>
    <t>22071-5</t>
  </si>
  <si>
    <t>Criação de Metodologia de incorporação de incertezas na Inversão 4D</t>
  </si>
  <si>
    <t>22072-3</t>
  </si>
  <si>
    <t>Soda no processamento primário</t>
  </si>
  <si>
    <t>22073-1</t>
  </si>
  <si>
    <t>Integrar ferramenta de seleção de petróleos para CAP ao PLANAB</t>
  </si>
  <si>
    <t>22074-9</t>
  </si>
  <si>
    <t>Método alternativo para avaliação de estabilidade de rotores (método OMA)</t>
  </si>
  <si>
    <t>22075-6</t>
  </si>
  <si>
    <t>Inibidores de Corrosão para Injeção de água produzida</t>
  </si>
  <si>
    <t>22076-4</t>
  </si>
  <si>
    <t>Estabelecimento de infraestrutura para avaliar o desenvolvimento de dispositivos solares fotovoltaicos inovadores, otimizados para as condições de sobreirradiância predominantes no Brasil.</t>
  </si>
  <si>
    <t>22077-2</t>
  </si>
  <si>
    <t>Estratigrafia Mecânica na deformação (falhas normais)</t>
  </si>
  <si>
    <t>22078-0</t>
  </si>
  <si>
    <t>Novas tecnologias de caracterização de rochas</t>
  </si>
  <si>
    <t>22079-8</t>
  </si>
  <si>
    <t>Distribuição mineralógica no pré-sal</t>
  </si>
  <si>
    <t>22080-6</t>
  </si>
  <si>
    <t>Determinação de Propriedades Elétricas para Estimativa de Saturação</t>
  </si>
  <si>
    <t>22081-4</t>
  </si>
  <si>
    <t>BR-Kalman (Big-loop)</t>
  </si>
  <si>
    <t>22082-2</t>
  </si>
  <si>
    <t>Integração de dados de saturação</t>
  </si>
  <si>
    <t>22083-0</t>
  </si>
  <si>
    <t>Upscaling para redução de tempo em simulação de reservatório</t>
  </si>
  <si>
    <t>22084-8</t>
  </si>
  <si>
    <t>Otimização da caracterização de rochas</t>
  </si>
  <si>
    <t>22085-5</t>
  </si>
  <si>
    <t>Script Fácies Mecânicas na plataforma Python SIGEO</t>
  </si>
  <si>
    <t>22086-3</t>
  </si>
  <si>
    <t>Painel Gerenc. Digital de  Incrustações Salinas</t>
  </si>
  <si>
    <t>22087-1</t>
  </si>
  <si>
    <t>Workflow Ajustado Poros em Silexitos</t>
  </si>
  <si>
    <t>22088-9</t>
  </si>
  <si>
    <t>Implantação do FoulingTR</t>
  </si>
  <si>
    <t>22089-7</t>
  </si>
  <si>
    <t>Efeito da octanagem no desempenho de veículos</t>
  </si>
  <si>
    <t>22090-5</t>
  </si>
  <si>
    <t>Injeção de vapor em linha de transferência de torre de vácuo</t>
  </si>
  <si>
    <t>22091-3</t>
  </si>
  <si>
    <t>Implantação do ARGUS 4.0</t>
  </si>
  <si>
    <t>22092-1</t>
  </si>
  <si>
    <t>22093-9</t>
  </si>
  <si>
    <t>CÉOS-4D</t>
  </si>
  <si>
    <t>22094-7</t>
  </si>
  <si>
    <t>Modelagem física de perfil de imagem</t>
  </si>
  <si>
    <t>22095-4</t>
  </si>
  <si>
    <t>Internos para Linha de Transferência e Zona de Vaporização</t>
  </si>
  <si>
    <t>22096-2</t>
  </si>
  <si>
    <t>Previsão de propriedades petrofísicas a partir de atributos sísmicos com aprendizado de máquina</t>
  </si>
  <si>
    <t>22097-0</t>
  </si>
  <si>
    <t>Reúso de 350 m3/h do efluente final Reduc</t>
  </si>
  <si>
    <t>22098-8</t>
  </si>
  <si>
    <t>CARACTERIZAÇÕES LABORATORIAIS ESPECIAIS PARA INJEÇÃO WAG</t>
  </si>
  <si>
    <t>22099-6</t>
  </si>
  <si>
    <t>Abandono de Poços</t>
  </si>
  <si>
    <t>22100-2</t>
  </si>
  <si>
    <t>Monitoramento de Integridade na Construção de Poços</t>
  </si>
  <si>
    <t>22101-0</t>
  </si>
  <si>
    <t>Instalação de internos de riser para aumento de rentabilidade em UFCCs</t>
  </si>
  <si>
    <t>22102-8</t>
  </si>
  <si>
    <t>Aumento da capacidade de produção de propeno através da implantação de FCC Petroquímico</t>
  </si>
  <si>
    <t>22103-6</t>
  </si>
  <si>
    <t>Modelagem acoplada poço-reservatório na injeção de CO2 (COIN/COIN4).</t>
  </si>
  <si>
    <t>22104-4</t>
  </si>
  <si>
    <t>Inteligência Artificial aplicada à Transferência de Escala - Modelagem do Erro via Aprendizado de Máquina (RESSIM-DeepShift)</t>
  </si>
  <si>
    <t>22105-1</t>
  </si>
  <si>
    <t>USIS - Unmaned Subsea Inspection System</t>
  </si>
  <si>
    <t>22106-9</t>
  </si>
  <si>
    <t>Desenvolvimento, estabelecimento de função crítica e validação funcional de tecnologias para permitir a instalação de uma válvula de segurança totalmente elétrica abaixo da superfície em ambientes submarinos de águas profundas.</t>
  </si>
  <si>
    <t>22107-7</t>
  </si>
  <si>
    <t>Deep Learning e Análise de Dados de Mud Logging em Tempo Real (GOLD-AUTOMUD02)</t>
  </si>
  <si>
    <t>22108-5</t>
  </si>
  <si>
    <t>Desenvolvimento de conexões expansíveis viabilizando a montagem modular de barreira mecânica anular metal-elastomérica permissível ou não à passagem de linhas de controle hidráulicas e elétricas.</t>
  </si>
  <si>
    <t>22109-3</t>
  </si>
  <si>
    <t>Nanotecnologia: Desenvolvimento de nanoestruturas para aplicação na exploração e produção de petróleo e gás natural.</t>
  </si>
  <si>
    <t>22110-1</t>
  </si>
  <si>
    <t>MODELAGEM DE FÁCIES COM CADEIAS DE MARKOV 3D</t>
  </si>
  <si>
    <t>22111-9</t>
  </si>
  <si>
    <t>Análise tectono-estratigráfica da seção aptiana-maastrichtiana no setor entre as bacias de Barreirinhas, Pará-Maranhão, Grajaú e o Sistema de Grabens Gurupi, Norte-Nordeste do Brasil.</t>
  </si>
  <si>
    <t>22112-7</t>
  </si>
  <si>
    <t>Avaliação de estabilidade e desempenho de produtos químicos por sistemas micro/mesofluídicos.</t>
  </si>
  <si>
    <t>22113-5</t>
  </si>
  <si>
    <t>Desenvolvimento de um reparo à base de PET, para tintas anticorrosivas aplicadas sobre o aço carbono</t>
  </si>
  <si>
    <t>22114-3</t>
  </si>
  <si>
    <t>Rotas tecnológicas para medição de teor de CO2 em escoamento multifásico submarino</t>
  </si>
  <si>
    <t>22115-0</t>
  </si>
  <si>
    <t>Pesquisa e desenvolvimento em sedimentação de adensante</t>
  </si>
  <si>
    <t>22116-8</t>
  </si>
  <si>
    <t>Plataforma integrada de análise de imagens e simulação de Rocha Digital.</t>
  </si>
  <si>
    <t>22117-6</t>
  </si>
  <si>
    <t>Ferramentas Experimentais para Inovação em Projetos e Operações Offshore</t>
  </si>
  <si>
    <t>22118-4</t>
  </si>
  <si>
    <t>Sstab 2021 - Desenvolvimento de Ferramentas Computacionais Científicas Aplicadas à Estabilidade de Sistemas Flutuantes</t>
  </si>
  <si>
    <t>22119-2</t>
  </si>
  <si>
    <t>Formulação de gel para controle de bioincrustação diverless</t>
  </si>
  <si>
    <t>22120-0</t>
  </si>
  <si>
    <t>WMG Módulo de 2a ordem e esforços hidrodinâmicos</t>
  </si>
  <si>
    <t>22121-8</t>
  </si>
  <si>
    <t>Desenvolvimento de Modelos Preditivos de Tempo de Campanha de Unidades de Reforma a Vapor de Gás Natural</t>
  </si>
  <si>
    <t>22122-6</t>
  </si>
  <si>
    <t>Desenvolvimento de Gasolina Super Premium</t>
  </si>
  <si>
    <t>22123-4</t>
  </si>
  <si>
    <t>Aumento da disponibilidade de U-FCC e U-HDS via redução da formação de depósitos por dienos</t>
  </si>
  <si>
    <t>22124-2</t>
  </si>
  <si>
    <t>Redução de consumo de vapor na remoção de depósitos de finos de catalisador em caldeiras de CO</t>
  </si>
  <si>
    <t>22125-9</t>
  </si>
  <si>
    <t>Aumento de eficiência energética de caldeiras de CO e Turbo¿expansor pela redução de depósitos de finos de catalisador</t>
  </si>
  <si>
    <t>22126-7</t>
  </si>
  <si>
    <t>Prato misto de quench de alta performance para UHDT Diesel S10</t>
  </si>
  <si>
    <t>22127-5</t>
  </si>
  <si>
    <t>Captura e Uso de Carbono</t>
  </si>
  <si>
    <t>22128-3</t>
  </si>
  <si>
    <t>Adequação da produção à demanda de gasolina via craqueamento de naftas</t>
  </si>
  <si>
    <t>22129-1</t>
  </si>
  <si>
    <t>Infraestrutura de equipamentos para avaliação de métodos de monitoramento permanente para estimativa de subsidência (AMPERES-COPPE)</t>
  </si>
  <si>
    <t>22130-9</t>
  </si>
  <si>
    <t>Simulador de Processos para Separação de CO2 e H2S do Gás Natural em Membranas Poliméricas e Cerâmicas.</t>
  </si>
  <si>
    <t>22131-7</t>
  </si>
  <si>
    <t>Desenvolvimento de Algoritmos de Rocha Digital para Fluxo em Multiescala.</t>
  </si>
  <si>
    <t>22132-5</t>
  </si>
  <si>
    <t>Estudo fundamental do escoamento bifásico com gás e um fluido viscoplástico em dutos.</t>
  </si>
  <si>
    <t>22134-1</t>
  </si>
  <si>
    <t>Otimização e Acompanhamento de Campanha de Poços de Petróleo utilizando Simulador Estocástico de Duração, Custo e Emissão de Carbono de Diferentes Estratégias de Intervenções em Poço</t>
  </si>
  <si>
    <t>22135-8</t>
  </si>
  <si>
    <t>Modelagens Geológica, Geomecânica 3D de Seções Evaporíticas e Modelagem Computacional Aplicadas à Construção de Poços em Bacias Sedimentares Submarinas Brasileiras</t>
  </si>
  <si>
    <t>22137-4</t>
  </si>
  <si>
    <t>Nanotecnologia e materiais avançados para processos de separação de lítio e boro da água produzida</t>
  </si>
  <si>
    <t>22138-2</t>
  </si>
  <si>
    <t>Produção de hidrogênio verde para uso em tecnologias power-to-x: perspectivas de integração tecnológica e avaliação de desempenho ambiental no contexto de captura, utilização e armazenamento de CO2 (CCUS)</t>
  </si>
  <si>
    <t>22139-0</t>
  </si>
  <si>
    <t>Produção e avaliação do desempenho de membranas de matriz mista com zeólitas - SAPO-34, KFI e SSZ-13 para separação gases mistos N2 / CH4</t>
  </si>
  <si>
    <t>22140-8</t>
  </si>
  <si>
    <t>CO2 como fonte de carbono para produção de biossurfactante.</t>
  </si>
  <si>
    <t>22141-6</t>
  </si>
  <si>
    <t>Distribuição de metais e semimetais em rochas geradoras e petróleos associados</t>
  </si>
  <si>
    <t>22142-4</t>
  </si>
  <si>
    <t>Determinação experimental da fugacidade de CO2 no espaço anular de dutos flexíveis utilizando a abordagem de permeação por membranas poliméricas</t>
  </si>
  <si>
    <t>22143-2</t>
  </si>
  <si>
    <t>Investigação em Corrosão-Fadiga de Ligas Alternativas ao 625 de Linhas Rígidas Submarinas com Liner Mecânico (MLP) Aplicável para
o Pré-Sal Brasileiro.</t>
  </si>
  <si>
    <t>22144-0</t>
  </si>
  <si>
    <t>Avaliação de Ciclo de Vida (ACV) do coprocessamento de bio-óleo no craqueamento catalítico fluidizado (FCC) e de óleo vegetal e gordura animal no hidrotratamento (HDT)</t>
  </si>
  <si>
    <t>22145-7</t>
  </si>
  <si>
    <t>Manhattan: Caracterização Ultrarrápida e Acurada de Reservatórios, Frente Síncroton, P&amp;D</t>
  </si>
  <si>
    <t>22146-5</t>
  </si>
  <si>
    <t>Testes de Compressão Mecânica Radial em Umbilicais</t>
  </si>
  <si>
    <t>22147-3</t>
  </si>
  <si>
    <t>Machine Learning na sísmica 2.5 - Avaliação de métodos para detecção de potenciais acúmulos de gás empregando aquisições sísmicas no sistema ALINE</t>
  </si>
  <si>
    <t>22148-1</t>
  </si>
  <si>
    <t>Técnicas de Inteligência Computacional e Física de Rocha Digital Aplicadas na Caracterização de Reservatórios Carbonáticos Complexos.</t>
  </si>
  <si>
    <t>22149-9</t>
  </si>
  <si>
    <t>AMBIENTE COMPUTACIONAL PARA ANÁLISE DE RISCO E QUANTIFICAÇÃO DE INCERTEZAS COM FOCO NA PRODUÇÃO E GARANTIA DE ESCOAMENTO - ALFAuq</t>
  </si>
  <si>
    <t>22150-7</t>
  </si>
  <si>
    <t>Paleobat-ES: Calibração das zonas paleobatimétricas com o Quaternário da Bacia do Espírito Santo</t>
  </si>
  <si>
    <t>22151-5</t>
  </si>
  <si>
    <t>22152-3</t>
  </si>
  <si>
    <t>Caracterização estrutural e modelagem numérica de zonas de falha</t>
  </si>
  <si>
    <t>22153-1</t>
  </si>
  <si>
    <t>Avaliação de ligas alternativas para liner de tubos tipo MLP.</t>
  </si>
  <si>
    <t>22154-9</t>
  </si>
  <si>
    <t>"SCC-CO2 - Desenvolvimento da Ferramenta de Inspeção por Radiação Gama em águas ultra profundas"</t>
  </si>
  <si>
    <t>22155-6</t>
  </si>
  <si>
    <t>Geoquímica do Enxofre na Caracterização de Sistemas Petrolíferos - Impacto na Exploração e Produção.</t>
  </si>
  <si>
    <t>22156-4</t>
  </si>
  <si>
    <t>Algoritmo DTW para correlação de feições geológicas</t>
  </si>
  <si>
    <t>22157-2</t>
  </si>
  <si>
    <t>Inspeção baseada em risco de dutos flexíveis (IBR-Flex)</t>
  </si>
  <si>
    <t>22158-0</t>
  </si>
  <si>
    <t>Desenvolvimento de metodologia e ferramenta para modelagem integrada</t>
  </si>
  <si>
    <t>22159-8</t>
  </si>
  <si>
    <t>Desenvolvimento de um Sistema Utilizando Inteligência Artificial para a  Previsão do Tipo de Abandono Permanente</t>
  </si>
  <si>
    <t>22160-6</t>
  </si>
  <si>
    <t>Determinação de conteúdo renovável em misturas de combustíveis e biocombustíveis usando o carbono 14</t>
  </si>
  <si>
    <t>22161-4</t>
  </si>
  <si>
    <t>Desenvolvimento Tecnológico de nova geração de Dispersores de Carga de FCC Mediante Experimentos e Simulação Numérica</t>
  </si>
  <si>
    <t>22162-2</t>
  </si>
  <si>
    <t>AVALIAÇÃO DE INTERNOS DE RISER DE FCC ATRAVÉS DE ANÁLISE NUMÉRICA UTILIZANDO ABORDAGEM CINÉTICA BASEADA EM LUMPING ORIENTADO POR ESTRUTURAS (SOL) ACOPLADO ÀS TÉCNICAS DE FLUIDODINÂMICA COMPUTACIONAL (CFD).</t>
  </si>
  <si>
    <t>22163-0</t>
  </si>
  <si>
    <t>ALFAsim Hidratos - Simulação da formação, transporte e aglomeração de hidratos</t>
  </si>
  <si>
    <t>22164-8</t>
  </si>
  <si>
    <t>SMARTH2O Design de águas inteligentes sustentáveis para recuperação avançada de petróleo em reservatórios carbonáticos</t>
  </si>
  <si>
    <t>22165-5</t>
  </si>
  <si>
    <t>Intensificação de processos para a produção de hidrocarbonetos e polímeros renováveis por cascata quimio-enzimática.</t>
  </si>
  <si>
    <t>22166-3</t>
  </si>
  <si>
    <t>Conversão Direta de Etanol em Óxido de Etileno sobre Catalisadores Bifuncionais</t>
  </si>
  <si>
    <t>22167-1</t>
  </si>
  <si>
    <t>Produção de ácidos orgânicos por rota bioquímica a partir de açúcares, derivados de usinas sucroalcooleiras e do aproveitamento de resíduos da fermentação alcoólica do milho.</t>
  </si>
  <si>
    <t>22168-9</t>
  </si>
  <si>
    <t>Avaliação dos fatores que influenciam a formação de feições oleosas sobre água</t>
  </si>
  <si>
    <t>22169-7</t>
  </si>
  <si>
    <t>Conversão de etanol anidro e hidratado em reatores de microcanais para a produção de BioQav, Hidrogênio e produtos químicos verdes aromáticos</t>
  </si>
  <si>
    <t>22170-5</t>
  </si>
  <si>
    <t>Desenvolvimento de um novo processo para produção simultânea de etanol e biodiesel e uso de biossurfactantes para agregação de valor aos co-produtos convencionais da indústria de etanol de milho</t>
  </si>
  <si>
    <t>22171-3</t>
  </si>
  <si>
    <t>ETAE - Álcoois e Éteres a partir de Etanol</t>
  </si>
  <si>
    <t>22172-1</t>
  </si>
  <si>
    <t>Processos de biorrefinarias para obtenção de biocombustíveis e bioprodutos</t>
  </si>
  <si>
    <t>22173-9</t>
  </si>
  <si>
    <t>Antiespumante com baixo teor de silício para cenário pré-sal</t>
  </si>
  <si>
    <t>22174-7</t>
  </si>
  <si>
    <t>Planta Piloto U-152</t>
  </si>
  <si>
    <t>22175-4</t>
  </si>
  <si>
    <t>Desenvolvimento e produção de gasolina de aviação com teor reduzido de chumbo</t>
  </si>
  <si>
    <t>22176-2</t>
  </si>
  <si>
    <t>Caracterização geoquímica do poço estratigráfico 2-ANP-6-MT, Bacia dos Parecis: Implicações na Avaliação de Sistemas Petrolíferos.</t>
  </si>
  <si>
    <t>22177-0</t>
  </si>
  <si>
    <t>Análise e caracterização de gases nobres em amostragens PVT - Aplicações para análise em Sistemas Petrolíferos</t>
  </si>
  <si>
    <t>22178-8</t>
  </si>
  <si>
    <t>Desenvolvimento de metodologia para a caracterização petrofísica em escala nanométrica de rochas em 3D</t>
  </si>
  <si>
    <t>22179-6</t>
  </si>
  <si>
    <t>Avaliação on-site em diferentes profundidades da taxa de corrosão em aços submetidos à proteção catódica com potenciais alternativos</t>
  </si>
  <si>
    <t>22180-4</t>
  </si>
  <si>
    <t>Estudo de Critério de Aceitação de Vibração de Equipamentos Estáticos</t>
  </si>
  <si>
    <t>22181-2</t>
  </si>
  <si>
    <t>Capacidade selante de rochas capeadoras</t>
  </si>
  <si>
    <t>22182-0</t>
  </si>
  <si>
    <t>SENSORIAMENTO REMOTO MULTI E HIPERESPECTRAL PARA A CARACTERIZAÇÃO DE ÓLEOS E EFLUENTES EM AMBIENTES MARINHOS</t>
  </si>
  <si>
    <t>22183-8</t>
  </si>
  <si>
    <t>SISTEMA DE SUPORTE À DECISÃO EM RECURSOS HÍDRICOS E MUDANÇAS CLIMÁTICAS EV-01319</t>
  </si>
  <si>
    <t>22184-6</t>
  </si>
  <si>
    <t>Sistema de monitoramento e diagnóstico de transformadores a seco com invólucro de proteção IP 23.</t>
  </si>
  <si>
    <t>22185-3</t>
  </si>
  <si>
    <t>GEOHAZARDS: Inclusão de geohazards na otimização da malha de drenagem</t>
  </si>
  <si>
    <t>22186-1</t>
  </si>
  <si>
    <t>Avaliação da resposta proteômica e transcriptômica em vieiras (Nodipecten nodosus) e peixes (Mugil liza) expostos a óleos, dispersantes e óleos quimicamente dispersos</t>
  </si>
  <si>
    <t>22187-9</t>
  </si>
  <si>
    <t>Proposição da nova Rota de adição de terras raras e redução da silica ligante no preparo</t>
  </si>
  <si>
    <t>22188-7</t>
  </si>
  <si>
    <t>Detecção de fluido alto CO2 e RGO no dado sísmico</t>
  </si>
  <si>
    <t>22189-5</t>
  </si>
  <si>
    <t>Modelo evolutivo de uma seção de rochas capeadoras integrado com as propriedades selantes</t>
  </si>
  <si>
    <t>22190-3</t>
  </si>
  <si>
    <t>22191-1</t>
  </si>
  <si>
    <t>Caracterização da evolução das minibacias</t>
  </si>
  <si>
    <t>22192-9</t>
  </si>
  <si>
    <t>Aumento da produção de propeno em FCC através do desengargalamento de unidades</t>
  </si>
  <si>
    <t>22193-7</t>
  </si>
  <si>
    <t>Disponibilização do workflow do FWI elástico 2D completo</t>
  </si>
  <si>
    <t>22194-5</t>
  </si>
  <si>
    <t>Desenvolvimento de líquidos iônicos e membranas de líquidos iônicos para remoção de CO2</t>
  </si>
  <si>
    <t>22195-2</t>
  </si>
  <si>
    <t>INSIDE: Interoperabilidade Semântica na Integração de Dados de Engenharia</t>
  </si>
  <si>
    <t>22196-0</t>
  </si>
  <si>
    <t>Ferramentas para Comissionamento 4.0</t>
  </si>
  <si>
    <t>22197-8</t>
  </si>
  <si>
    <t>Avaliação do tratamento da água produzida: testes em laboratório e unidade piloto</t>
  </si>
  <si>
    <t>22198-6</t>
  </si>
  <si>
    <t>Mapa estrutural de detalhe da margem distal</t>
  </si>
  <si>
    <t>22199-4</t>
  </si>
  <si>
    <t>Modelos deposicional e diagenético conceituais dos reseservatórios do Pré-sal</t>
  </si>
  <si>
    <t>22200-0</t>
  </si>
  <si>
    <t>Piloto de automação do laboratório de estratigrafia química</t>
  </si>
  <si>
    <t>22201-8</t>
  </si>
  <si>
    <t>Robôs móveis para realização de atividades de inspeção e intervenção</t>
  </si>
  <si>
    <t>22202-6</t>
  </si>
  <si>
    <t>Módulo de detecção de fraudes e avaliação da qualidade de arquivos (PA e ToFD)</t>
  </si>
  <si>
    <t>22203-4</t>
  </si>
  <si>
    <t>Equipamento portátil para limpeza e texturização de superfícies com laser de alta potência</t>
  </si>
  <si>
    <t>22204-2</t>
  </si>
  <si>
    <t>Inclusão da tecnologia de campos magnéticos (Ímãs) no controle da formação de biofilmes nas membranas das URS</t>
  </si>
  <si>
    <t>22205-9</t>
  </si>
  <si>
    <t>Protótipo MVP de sistema de monitoração de alagamento de anular de dutos flexíveis</t>
  </si>
  <si>
    <t>22206-7</t>
  </si>
  <si>
    <t>Ferramenta de inspeção de flexíveis em áreas inacessíveis  (FLEXFITTING)</t>
  </si>
  <si>
    <t>22207-5</t>
  </si>
  <si>
    <t>Versão 2.0 do MANNTIS - identificação de feições no assoalho marinho usando Deep Learning</t>
  </si>
  <si>
    <t>22208-3</t>
  </si>
  <si>
    <t>DHSV insertável</t>
  </si>
  <si>
    <t>22209-1</t>
  </si>
  <si>
    <t>Redutor de atrito (DRA) em cenários de alta RGO no pré-sal</t>
  </si>
  <si>
    <t>22211-7</t>
  </si>
  <si>
    <t>Língua Eletrônica: sistema para classificação/análise de espécies com características incrustantes em petróleo</t>
  </si>
  <si>
    <t>22212-5</t>
  </si>
  <si>
    <t>Identificação e avaliação de tecnologias para remoção de toxicidade de efluentes</t>
  </si>
  <si>
    <t>22213-3</t>
  </si>
  <si>
    <t>Modelo multifísica anisotrópico</t>
  </si>
  <si>
    <t>22214-1</t>
  </si>
  <si>
    <t>Sistema de monitoramento e controle do consumo de produtos químicos</t>
  </si>
  <si>
    <t>22215-8</t>
  </si>
  <si>
    <t>DHSV elétrica</t>
  </si>
  <si>
    <t>22216-6</t>
  </si>
  <si>
    <t>Volumes de gás em hidratos naturais da Bacia de Pelotas</t>
  </si>
  <si>
    <t>22217-4</t>
  </si>
  <si>
    <t>PogExpo - Adicionar Abaqus aos softwares suportados</t>
  </si>
  <si>
    <t>22218-2</t>
  </si>
  <si>
    <t>Incorporação de técnicas analíticas de estratigráfia no processo de descrição de rochas no AnaSeTe</t>
  </si>
  <si>
    <t>22219-0</t>
  </si>
  <si>
    <t>Sistema portátil para medição de qualidade e residual de inibidores de incrustação</t>
  </si>
  <si>
    <t>22220-8</t>
  </si>
  <si>
    <t>Implantação HEFA-2G</t>
  </si>
  <si>
    <t>22221-6</t>
  </si>
  <si>
    <t>Configuração dessalgação/topo</t>
  </si>
  <si>
    <t>22222-4</t>
  </si>
  <si>
    <t>Produção industrial do aditivo de desparafinação</t>
  </si>
  <si>
    <t>22223-2</t>
  </si>
  <si>
    <t>Desenvolvimento de plataforma integradora ¿Digital CO2 Cycle¿</t>
  </si>
  <si>
    <t>22224-0</t>
  </si>
  <si>
    <t>Inovações para reflorestamento em áreas degradadas da Petrobras</t>
  </si>
  <si>
    <t>22225-7</t>
  </si>
  <si>
    <t>Modelo deposicional, diagenético e porosidade trend a oeste dos PPSBS</t>
  </si>
  <si>
    <t>22226-5</t>
  </si>
  <si>
    <t>Calibração de modelos de geração e migração de petróleo</t>
  </si>
  <si>
    <t>22227-3</t>
  </si>
  <si>
    <t>Soluções Machine Learning para geociencias</t>
  </si>
  <si>
    <t>22228-1</t>
  </si>
  <si>
    <t>Implantar a integração dos planejamentos tático e pré-operacional para a Região Sudeste</t>
  </si>
  <si>
    <t>22229-9</t>
  </si>
  <si>
    <t>Procedimento GMAW e FCAW</t>
  </si>
  <si>
    <t>22230-7</t>
  </si>
  <si>
    <t>Reparos alternativos</t>
  </si>
  <si>
    <t>22231-5</t>
  </si>
  <si>
    <t>Preaquecimento por indução</t>
  </si>
  <si>
    <t>22232-3</t>
  </si>
  <si>
    <t>Abraçadeiras soldáveis</t>
  </si>
  <si>
    <t>22233-1</t>
  </si>
  <si>
    <t>Ábaco de parametrização para impelidores de tanques e ferramenta computacional para mitigação de borra.</t>
  </si>
  <si>
    <t>22234-9</t>
  </si>
  <si>
    <t>Implantação do Otimizador do J-Consuelo para o Osbra</t>
  </si>
  <si>
    <t>22235-6</t>
  </si>
  <si>
    <t>Implantação do Otimizador do J-Consuelo para produtos claros</t>
  </si>
  <si>
    <t>22236-4</t>
  </si>
  <si>
    <t>Dispositivo Ultrassônico para Limpeza de Incrustações em Equipamentos e Tubulações de Plataformas de Petróleo e Gás</t>
  </si>
  <si>
    <t>22237-2</t>
  </si>
  <si>
    <t>Ferramenta de Dissociação de Hidrato Externo em equipamentos submarinos.</t>
  </si>
  <si>
    <t>22238-0</t>
  </si>
  <si>
    <t>Retificação de RAT com vapores do vaso de prevaporização</t>
  </si>
  <si>
    <t>22239-8</t>
  </si>
  <si>
    <t>AFROS - Injeção de Espumas</t>
  </si>
  <si>
    <t>22240-6</t>
  </si>
  <si>
    <t>Modelo Mg-argilas Alagoas na BS e na BC</t>
  </si>
  <si>
    <t>22241-4</t>
  </si>
  <si>
    <t>BCSS de Alta Potência</t>
  </si>
  <si>
    <t>22242-2</t>
  </si>
  <si>
    <t>Painel de Gerenciamento em Malha Fechada</t>
  </si>
  <si>
    <t>22243-0</t>
  </si>
  <si>
    <t>Decisão sob Incertezas via IA</t>
  </si>
  <si>
    <t>22244-8</t>
  </si>
  <si>
    <t>Perfilagem LWD = a cabo (NMR, sônico e nucleares)</t>
  </si>
  <si>
    <t>22245-5</t>
  </si>
  <si>
    <t>Sequência de Eventos Geológicos no Pré-Sal</t>
  </si>
  <si>
    <t>22246-3</t>
  </si>
  <si>
    <t>Geotermômetros orgânicos</t>
  </si>
  <si>
    <t>22247-1</t>
  </si>
  <si>
    <t>Famílias de óleos do pré-sal</t>
  </si>
  <si>
    <t>22248-9</t>
  </si>
  <si>
    <t>Digital Twin de Todas as Novas Amostras da Petrobras</t>
  </si>
  <si>
    <t>22249-7</t>
  </si>
  <si>
    <t>Soluções Blockchain para geociencias</t>
  </si>
  <si>
    <t>22250-5</t>
  </si>
  <si>
    <t>ML para Geoquimica Forense</t>
  </si>
  <si>
    <t>22251-3</t>
  </si>
  <si>
    <t>Modelo geológico regional da Bacia de Santos</t>
  </si>
  <si>
    <t>22252-1</t>
  </si>
  <si>
    <t>OCTOPUS - Geoharzard</t>
  </si>
  <si>
    <t>22253-9</t>
  </si>
  <si>
    <t>Tratamentos Químicos para Controle da Incrustação para a Revitalização de Marlim</t>
  </si>
  <si>
    <t>22254-7</t>
  </si>
  <si>
    <t>Rocha Digital de Todas as Novas Amostras Imageadas pela Petrobras</t>
  </si>
  <si>
    <t>22255-4</t>
  </si>
  <si>
    <t>Otimização de metodologia para definição de cap de compactação</t>
  </si>
  <si>
    <t>22256-2</t>
  </si>
  <si>
    <t>Modelagem Numérica Integrada para mitigação de riscos geomecânicos</t>
  </si>
  <si>
    <t>22257-0</t>
  </si>
  <si>
    <t>Implantação de Algoritmo para Determinação de Permeabilidade Relativa</t>
  </si>
  <si>
    <t>22258-8</t>
  </si>
  <si>
    <t>Otimização do controle dos poços com a ferramenta ICARO</t>
  </si>
  <si>
    <t>22259-6</t>
  </si>
  <si>
    <t>22260-4</t>
  </si>
  <si>
    <t>Fornecimento de Raro para a produção de piche na Vamtec</t>
  </si>
  <si>
    <t>22261-2</t>
  </si>
  <si>
    <t>Partida da UMTBE REDUC para produção de solvente de alto ponto de ebulição (SAPE)</t>
  </si>
  <si>
    <t>22262-0</t>
  </si>
  <si>
    <t>Partida de unidade de éteres de glicerol para a produção de aditivo melhorador de cetano</t>
  </si>
  <si>
    <t>22263-8</t>
  </si>
  <si>
    <t>Partida de MTF para separação de propeno na RECAP</t>
  </si>
  <si>
    <t>22264-6</t>
  </si>
  <si>
    <t>Emissões de nanopartículas de  veículos e motos com gasolina e etanol</t>
  </si>
  <si>
    <t>22265-3</t>
  </si>
  <si>
    <t>Modelagem Atmosférica do Efeito do Aumento do Biodiesel</t>
  </si>
  <si>
    <t>22266-1</t>
  </si>
  <si>
    <t>Arcabouço Biocronoestigráfico Seção Aptiana/Albiana Pós-Sal</t>
  </si>
  <si>
    <t>22267-9</t>
  </si>
  <si>
    <t>FFS-Flex-Colapso</t>
  </si>
  <si>
    <t>22268-7</t>
  </si>
  <si>
    <t>FFS-Flex-Fadiga</t>
  </si>
  <si>
    <t>22269-5</t>
  </si>
  <si>
    <t>Tecnologia para ampliar capacidade de tratamento de água produzida por meio de floculação avançada com produtos químicos</t>
  </si>
  <si>
    <t>22270-3</t>
  </si>
  <si>
    <t>Sensores óticos multi e hiperespectrais para o monitoramento de óleo e efluentes em áreas marinhas</t>
  </si>
  <si>
    <t>22271-1</t>
  </si>
  <si>
    <t>Paralelização de aplicações geológicas escaláveis</t>
  </si>
  <si>
    <t>22272-9</t>
  </si>
  <si>
    <t>Algoritmos de AVO</t>
  </si>
  <si>
    <t>22273-7</t>
  </si>
  <si>
    <t>Correlação Biocronoestratigrafica Aptiano-Albiano Pós-Sal</t>
  </si>
  <si>
    <t>22274-5</t>
  </si>
  <si>
    <t>BR-Tático</t>
  </si>
  <si>
    <t>22275-2</t>
  </si>
  <si>
    <t>FFS-Flex-Umbilicais</t>
  </si>
  <si>
    <t>22276-0</t>
  </si>
  <si>
    <t>Metodologias para síntese de malha de controle</t>
  </si>
  <si>
    <t>22277-8</t>
  </si>
  <si>
    <t>Implantação do BR-Compressor</t>
  </si>
  <si>
    <t>22278-6</t>
  </si>
  <si>
    <t>Guideline para seleção de aços baixa-liga de alta resistência (com vanádio)</t>
  </si>
  <si>
    <t>22279-4</t>
  </si>
  <si>
    <t>Patch SHM</t>
  </si>
  <si>
    <t>22280-2</t>
  </si>
  <si>
    <t>Guideline frag. por H de aços inox</t>
  </si>
  <si>
    <t>22281-0</t>
  </si>
  <si>
    <t>Instalação de dispersores de carga UltraMist de maior eficiencia em UFCCs</t>
  </si>
  <si>
    <t>22282-8</t>
  </si>
  <si>
    <t>Destinação Final para borras com catalisador</t>
  </si>
  <si>
    <t>22283-6</t>
  </si>
  <si>
    <t>Protocolos de aceleração do encerramento de remediação</t>
  </si>
  <si>
    <t>22284-4</t>
  </si>
  <si>
    <t>Uso otimizado de dispersantes em vazamentos submarinos</t>
  </si>
  <si>
    <t>22285-1</t>
  </si>
  <si>
    <t>Recuperação de ecossistemas aquáticos impactados</t>
  </si>
  <si>
    <t>22286-9</t>
  </si>
  <si>
    <t>22287-7</t>
  </si>
  <si>
    <t>Indicadores de riscos climáticos para gestão dos ativos e projetos das instalações costeiras e offshore</t>
  </si>
  <si>
    <t>22288-5</t>
  </si>
  <si>
    <t>Pig baixo custo (CP) para detecção derivações clandestinas</t>
  </si>
  <si>
    <t>22289-3</t>
  </si>
  <si>
    <t>Process Mining aplicado aos alarmes do COQUE da Reduc</t>
  </si>
  <si>
    <t>22290-1</t>
  </si>
  <si>
    <t>Aumento da recuperação de C3+ via nova configuração de área fria de UFCC e UCR</t>
  </si>
  <si>
    <t>22291-9</t>
  </si>
  <si>
    <t>Lining em fracionadoras de Coque</t>
  </si>
  <si>
    <t>22292-7</t>
  </si>
  <si>
    <t>Partida de unidade de conversão de CO2 a metanol utilizando redes covalentes orgânicas (COF)</t>
  </si>
  <si>
    <t>22293-5</t>
  </si>
  <si>
    <t>Instalação de  termossifões em sistema de resfriamento do Cenpes</t>
  </si>
  <si>
    <t>22294-3</t>
  </si>
  <si>
    <t>Sistemas catalíticos otimizados para redução de densidade e T95% no HDT de diesel S10</t>
  </si>
  <si>
    <t>22295-0</t>
  </si>
  <si>
    <t>Dispositivo anti-slug para UHDT Diesel S10</t>
  </si>
  <si>
    <t>22296-8</t>
  </si>
  <si>
    <t>Partida de unidade de oligomerização de olefinas leves em médios</t>
  </si>
  <si>
    <t>22297-6</t>
  </si>
  <si>
    <t>Partida de unidade de alquilação de aromáticos em médios</t>
  </si>
  <si>
    <t>22298-4</t>
  </si>
  <si>
    <t>SISTEMA DE SECAGEM OTIMIZADO NA HDT IV DE DIESEL DA REPLAN</t>
  </si>
  <si>
    <t>22299-2</t>
  </si>
  <si>
    <t>Piloto da otimização de Fornos e linhas de transferência das UCRs</t>
  </si>
  <si>
    <t>22300-8</t>
  </si>
  <si>
    <t>Uso de catalisador estruturado no Reformador permitindo operação em baixa RVC</t>
  </si>
  <si>
    <t>22301-6</t>
  </si>
  <si>
    <t>Avaliação do uso de antiespumantes de baixo teor de silício na cadeia do petróleo</t>
  </si>
  <si>
    <t>22302-4</t>
  </si>
  <si>
    <t>Catalisadores de Shift para redução de custo de geração de hidrogênio</t>
  </si>
  <si>
    <t>22303-2</t>
  </si>
  <si>
    <t>Redução do efeito da carga no HDS - soluções para supressão do efeito dos contaminantes</t>
  </si>
  <si>
    <t>22304-0</t>
  </si>
  <si>
    <t>Utilização de catalisadores rejuvenescidos para produção de diesel S-10 - Determinação de critérios</t>
  </si>
  <si>
    <t>22305-7</t>
  </si>
  <si>
    <t>Modelo reacional molecular de FCC implementado no Petrosim</t>
  </si>
  <si>
    <t>22306-5</t>
  </si>
  <si>
    <t>Modelo para predição de NOx para fornos e caldeiras em substituição ou complemento aos analisadores</t>
  </si>
  <si>
    <t>22307-3</t>
  </si>
  <si>
    <t>Analisador de O2 com tecnologia TDL</t>
  </si>
  <si>
    <t>22308-1</t>
  </si>
  <si>
    <t>REDUÇÃO DE EMISSÕES EM UTAAs</t>
  </si>
  <si>
    <t>22309-9</t>
  </si>
  <si>
    <t>Desenvolvimento experimental de bomba de gás denso, sistema de resfriamento e separador ciclônico, componentes para o sistema HISEP.</t>
  </si>
  <si>
    <t>22310-7</t>
  </si>
  <si>
    <t>Impacto de teores crescentes de biocombustíveis no óleo diesel S10 para atendimento da fase P8 do Conama</t>
  </si>
  <si>
    <t>22311-5</t>
  </si>
  <si>
    <t>Avaliação do Potencial Eólico do Bloco de Libra e de Alternativas de Provimento de Energia a Partir da Fonte Eólica Offshore.</t>
  </si>
  <si>
    <t>22312-3</t>
  </si>
  <si>
    <t>Implantação de gerenciador inteligente de alertas para o planejamento pré-operacional logístico de derivados</t>
  </si>
  <si>
    <t>22313-1</t>
  </si>
  <si>
    <t>Uso da ressonância magnética nuclear na elucidação da microestrutura e dinâmica de polímeros orgânicos para avaliação de sua estabilidade e utilização em aplicações na indústria do petróleo.</t>
  </si>
  <si>
    <t>22314-9</t>
  </si>
  <si>
    <t>Implantar no Terminal de Cabiunas - OSDUC 1, metodologia para verificação de medidores de vazão intrusivos</t>
  </si>
  <si>
    <t>22315-6</t>
  </si>
  <si>
    <t>Implementar algoritmo de cálculo para estimativa de tempo de decantação de petróleo em tanques</t>
  </si>
  <si>
    <t>22316-4</t>
  </si>
  <si>
    <t>PWDa AUTO Sistema Consultivo para Otimização de Operações de Perfuração</t>
  </si>
  <si>
    <t>22317-2</t>
  </si>
  <si>
    <t>Projeto Conceitual para Ferramenta de PLASMA para procedimento de P&amp;A (plugging &amp; abandonment) em poços offshore.</t>
  </si>
  <si>
    <t>22318-0</t>
  </si>
  <si>
    <t>Modelagem numérica petrofísica com o simulador Appy integrada com modelagem numérica estratigráfica</t>
  </si>
  <si>
    <t>22319-8</t>
  </si>
  <si>
    <t>Implantação do Sistema de Monitoramento de Compressores</t>
  </si>
  <si>
    <t>22320-6</t>
  </si>
  <si>
    <t>Implantação de ferramenta de Otimização de Vapor para Tocha na REFAP</t>
  </si>
  <si>
    <t>22321-4</t>
  </si>
  <si>
    <t>Implantação do BR-Pump</t>
  </si>
  <si>
    <t>22322-2</t>
  </si>
  <si>
    <t>Implantar Controle de Materiais por Serialização</t>
  </si>
  <si>
    <t>22323-0</t>
  </si>
  <si>
    <t>Implantar solução para redução do volume de NORM</t>
  </si>
  <si>
    <t>22324-8</t>
  </si>
  <si>
    <t>Identificação e quantificação de perdas de vapor em sistemas aquecidos por este fluido</t>
  </si>
  <si>
    <t>22325-5</t>
  </si>
  <si>
    <t>Evitar perda de produção devido ao desmoronamento do refratário em duto da UFCC da REPLAN</t>
  </si>
  <si>
    <t>22326-3</t>
  </si>
  <si>
    <t>Modelo Logístico para definir fluxo otimizado do descomissionamento de linhas submarinas</t>
  </si>
  <si>
    <t>22327-1</t>
  </si>
  <si>
    <t>Produzir asfaltos com borras oleosas</t>
  </si>
  <si>
    <t>22328-9</t>
  </si>
  <si>
    <t>CO2 Supersônico</t>
  </si>
  <si>
    <t>22329-7</t>
  </si>
  <si>
    <t>Novos métodos para enquadramento do óleo</t>
  </si>
  <si>
    <t>22330-5</t>
  </si>
  <si>
    <t>Envoltoria</t>
  </si>
  <si>
    <t>22331-3</t>
  </si>
  <si>
    <t>PWPa</t>
  </si>
  <si>
    <t>22332-1</t>
  </si>
  <si>
    <t>MyBarrier-BOP</t>
  </si>
  <si>
    <t>22333-9</t>
  </si>
  <si>
    <t>Sistema de CBM para Segurança de Poço</t>
  </si>
  <si>
    <t>22334-7</t>
  </si>
  <si>
    <t>Diagnóstico de falhas e Estimativa da Confiabilidade de sensores submarinos (TPT, PT, PDG)</t>
  </si>
  <si>
    <t>22335-4</t>
  </si>
  <si>
    <t>Desenvolvimento de novas metodologias para calibração de medidores fiscais com Inmetro</t>
  </si>
  <si>
    <t>22336-2</t>
  </si>
  <si>
    <t>Aplicação da Medição Multifásica em projetos de DP</t>
  </si>
  <si>
    <t>22337-0</t>
  </si>
  <si>
    <t>Ferramentas de diagnóstico para VORECON</t>
  </si>
  <si>
    <t>22338-8</t>
  </si>
  <si>
    <t>ROSS v1.0.0 - Software de análise rotodinâmica</t>
  </si>
  <si>
    <t>22339-6</t>
  </si>
  <si>
    <t>Algoritmo para monitoração de selos à gás</t>
  </si>
  <si>
    <t>22340-4</t>
  </si>
  <si>
    <t>Critérios de purgas para otimização da soldagem em aço inoxidável</t>
  </si>
  <si>
    <t>22341-2</t>
  </si>
  <si>
    <t>Metodologia para Avaliação e Otimização do Uso de Inibidores para Corrosão Preferencial</t>
  </si>
  <si>
    <t>22342-0</t>
  </si>
  <si>
    <t>Suporte à manutenção, operação e inspeção com uso da REALIDADE AUMENTADA</t>
  </si>
  <si>
    <t>22343-8</t>
  </si>
  <si>
    <t>Delta EVA SIMCARR</t>
  </si>
  <si>
    <t>22344-6</t>
  </si>
  <si>
    <t>CROSS</t>
  </si>
  <si>
    <t>22345-3</t>
  </si>
  <si>
    <t>Riser Rígido em Catenária Amortecido (D-SCR)</t>
  </si>
  <si>
    <t>22346-1</t>
  </si>
  <si>
    <t>Procedimentos de soldagem qualificados  "Stud Welding"</t>
  </si>
  <si>
    <t>22347-9</t>
  </si>
  <si>
    <t>SSD para enquadramento de TOG</t>
  </si>
  <si>
    <t>22348-7</t>
  </si>
  <si>
    <t>Metamodelos para Análise Riser</t>
  </si>
  <si>
    <t>22349-5</t>
  </si>
  <si>
    <t>Otimização de dados oceanográficos para projetos</t>
  </si>
  <si>
    <t>22350-3</t>
  </si>
  <si>
    <t>Carac. de Bactérias e Parâmetros envolvidos na CIM em Dutos</t>
  </si>
  <si>
    <t>22351-1</t>
  </si>
  <si>
    <t>Tratam. Quím p/ Hibernação de Dutos Rígidos com Água do Mar</t>
  </si>
  <si>
    <t>22352-9</t>
  </si>
  <si>
    <t>Ferramenta de obtenção de falhas</t>
  </si>
  <si>
    <t>22353-7</t>
  </si>
  <si>
    <t>Plataforma de modelagem, processamento, inversão e interpretação.</t>
  </si>
  <si>
    <t>22354-5</t>
  </si>
  <si>
    <t>FFS-Compósito</t>
  </si>
  <si>
    <t>22355-2</t>
  </si>
  <si>
    <t>Guideline para seleção de ligas de Ni e ligas CRA</t>
  </si>
  <si>
    <t>22356-0</t>
  </si>
  <si>
    <t>22357-8</t>
  </si>
  <si>
    <t>Recon Paleorrelevo</t>
  </si>
  <si>
    <t>22358-6</t>
  </si>
  <si>
    <t>Incorporar gênese de bandas de deformação no SIGEO</t>
  </si>
  <si>
    <t>22359-4</t>
  </si>
  <si>
    <t>Liner Polimérico para dutos rígidos submarinos</t>
  </si>
  <si>
    <t>22360-2</t>
  </si>
  <si>
    <t>Ferramentas de Baixo Custo para Inspeção de Dutos Rígidos Submarinos</t>
  </si>
  <si>
    <t>22361-0</t>
  </si>
  <si>
    <t>Sistema Preditor 4.0: Monitoramento de Motores de Indução Trifásicos através da Análise da Assinatura Elétrica (ESA)</t>
  </si>
  <si>
    <t>22362-8</t>
  </si>
  <si>
    <t>Caracterização de petróleos no Digital Twin</t>
  </si>
  <si>
    <t>22363-6</t>
  </si>
  <si>
    <t>Ferramenta de Scheduling - fase 1</t>
  </si>
  <si>
    <t>22364-4</t>
  </si>
  <si>
    <t>Ferramenta de Scheduling - fase 2</t>
  </si>
  <si>
    <t>22365-1</t>
  </si>
  <si>
    <t>Implementação de Modelos de alocação ótima de catalisadores em UFCC</t>
  </si>
  <si>
    <t>22366-9</t>
  </si>
  <si>
    <t>Uso de bio-óleo como óleo combustível</t>
  </si>
  <si>
    <t>22367-7</t>
  </si>
  <si>
    <t>Coprocessamento de bio-óleo em UCR</t>
  </si>
  <si>
    <t>22368-5</t>
  </si>
  <si>
    <t>Formulação para biomarítimos</t>
  </si>
  <si>
    <t>22369-3</t>
  </si>
  <si>
    <t>Scale-up de tecnologia para produção de biocombustível avançado</t>
  </si>
  <si>
    <t>22370-1</t>
  </si>
  <si>
    <t>Equacionamento do hidrotratamento de naftas para produção de gasolina S10</t>
  </si>
  <si>
    <t>22371-9</t>
  </si>
  <si>
    <t>Partida da unidade integrada</t>
  </si>
  <si>
    <t>22372-7</t>
  </si>
  <si>
    <t>Aumento da conversão de fundos em FCC através da implementação de catalisador Denali</t>
  </si>
  <si>
    <t>22373-5</t>
  </si>
  <si>
    <t>Aumento da produção de propeno em FCC através de campanhas petroquímicas</t>
  </si>
  <si>
    <t>22374-3</t>
  </si>
  <si>
    <t>Uso comercial de depressor de ponto de fluidez em petróleos</t>
  </si>
  <si>
    <t>22375-0</t>
  </si>
  <si>
    <t>Solução para escoamento de petróleos sem uso de aditivos</t>
  </si>
  <si>
    <t>22376-8</t>
  </si>
  <si>
    <t>Ampliação elenco de petróleos sem precipitação de asfaltenos</t>
  </si>
  <si>
    <t>22377-6</t>
  </si>
  <si>
    <t>Redução de NOx em caldeiras</t>
  </si>
  <si>
    <t>22378-4</t>
  </si>
  <si>
    <t>Eliminação/redução de reposição de internos de torres de URCO2 através de implementação de plano de acompanhamento</t>
  </si>
  <si>
    <t>22379-2</t>
  </si>
  <si>
    <t>Licitação de volume reduzido de aminas para URCO2s do UTGCAB e UN-ES utilizando protocolo de pré-qualificação</t>
  </si>
  <si>
    <t>22380-0</t>
  </si>
  <si>
    <t>Implementação de novo solvente para absorção de CO2</t>
  </si>
  <si>
    <t>22381-8</t>
  </si>
  <si>
    <t>Otimização de Fornos e linhas de transferência das UCRs</t>
  </si>
  <si>
    <t>22382-6</t>
  </si>
  <si>
    <t>Maximização do uso dos catalisadores de Reforma a vapor</t>
  </si>
  <si>
    <t>22383-4</t>
  </si>
  <si>
    <t>Redução de custos por aumento de recuperação H2</t>
  </si>
  <si>
    <t>22384-2</t>
  </si>
  <si>
    <t>Estimativa da taxa de reposição ótima dos catalisadores de FCC - Efeito da contaminação por vanádio e sódio</t>
  </si>
  <si>
    <t>22385-9</t>
  </si>
  <si>
    <t>Maximização do uso dos catalisadores de HDT - ativação e desativação</t>
  </si>
  <si>
    <t>22386-7</t>
  </si>
  <si>
    <t>Proposição de critérios para maximização do uso de catalisadores de HDS-NFCC</t>
  </si>
  <si>
    <t>22387-5</t>
  </si>
  <si>
    <t>HDT de diesel de Pré-sal no planejamento do Refino</t>
  </si>
  <si>
    <t>22388-3</t>
  </si>
  <si>
    <t>Biodegradação de óleos e graxas de efluentes oleosos 
da indústria de petróleo</t>
  </si>
  <si>
    <t>22389-1</t>
  </si>
  <si>
    <t>Consolidação de informações técnicas de desempenho de CAP</t>
  </si>
  <si>
    <t>22390-9</t>
  </si>
  <si>
    <t>Flexibilizar a produção de CAP na REDUC</t>
  </si>
  <si>
    <t>22391-7</t>
  </si>
  <si>
    <t>CAPs de Alta Penetração</t>
  </si>
  <si>
    <t>22392-5</t>
  </si>
  <si>
    <t>Implantação da oxicombustão integrada ao FCC</t>
  </si>
  <si>
    <t>22393-3</t>
  </si>
  <si>
    <t>Uso de membranas para captura de CO2 em separação subsea</t>
  </si>
  <si>
    <t>22394-1</t>
  </si>
  <si>
    <t>Área de Sagitário - Previsão de qualidade de reservatório II</t>
  </si>
  <si>
    <t>22395-8</t>
  </si>
  <si>
    <t>Novos critérios para avaliação de proteção catódica</t>
  </si>
  <si>
    <t>22396-6</t>
  </si>
  <si>
    <t>Plataforma de Análise de Imagens - Rocha Digital</t>
  </si>
  <si>
    <t>22397-4</t>
  </si>
  <si>
    <t>4D BR</t>
  </si>
  <si>
    <t>22398-2</t>
  </si>
  <si>
    <t>TriGeA® ¿ Módulo Monitoramento de Bombas Submersas (MBS)</t>
  </si>
  <si>
    <t>22399-0</t>
  </si>
  <si>
    <t>IRDR-CO2: Identificação de Rompimento de Dutos de Reinjeção de CO2</t>
  </si>
  <si>
    <t>22401-4</t>
  </si>
  <si>
    <t>Soluções para remoção de líquido em linhas de produção e serviço</t>
  </si>
  <si>
    <t>22402-2</t>
  </si>
  <si>
    <t>S-DWI - Sistema Submarino de Injeção de Água do Mar com Dessulfatação</t>
  </si>
  <si>
    <t>22403-0</t>
  </si>
  <si>
    <t>SCC-LIFE 3.0</t>
  </si>
  <si>
    <t>22404-8</t>
  </si>
  <si>
    <t>Critérios de aceitação para vibração de equipamentos estáticos (especificação técnica)</t>
  </si>
  <si>
    <t>22405-5</t>
  </si>
  <si>
    <t>Neutralizadores de vibração viscoelásticos (ET de projeto de neutralizadores)</t>
  </si>
  <si>
    <t>22406-3</t>
  </si>
  <si>
    <t>OpenPulse v1.0.0 - software de análise de pulsação acusticamente induzida</t>
  </si>
  <si>
    <t>22407-1</t>
  </si>
  <si>
    <t>Sistema Full Wireless para Monitoramento de Condição de Equipamentos Dinâmicos</t>
  </si>
  <si>
    <t>22408-9</t>
  </si>
  <si>
    <t>SPT - LICENCIAMENTO DO COMPONENTE "COPO" PARA ELIMINAÇÂO DO ESCOVAMENTO DO COLARINHO (CUTBACK)</t>
  </si>
  <si>
    <t>22409-7</t>
  </si>
  <si>
    <t>Reparo a Frio de Estruturas Navais</t>
  </si>
  <si>
    <t>22410-5</t>
  </si>
  <si>
    <t>Monitoramento de reparo de compósito por ondas guiadas</t>
  </si>
  <si>
    <t>22411-3</t>
  </si>
  <si>
    <t>Transformação de reparo contingencial em reparo permanente</t>
  </si>
  <si>
    <t>22412-1</t>
  </si>
  <si>
    <t>Sistemas não intrusivos para Monitoramento da corrosão</t>
  </si>
  <si>
    <t>22413-9</t>
  </si>
  <si>
    <t>22414-7</t>
  </si>
  <si>
    <t>Controle Avançado (CAV) do Sistema de Injeção de Água</t>
  </si>
  <si>
    <t>22415-4</t>
  </si>
  <si>
    <t>Poço Web Operacional</t>
  </si>
  <si>
    <t>22416-2</t>
  </si>
  <si>
    <t>Alternativas analíticas para medição de TOG em ambiente off-shore</t>
  </si>
  <si>
    <t>22417-0</t>
  </si>
  <si>
    <t>Métodos analíticos para medição de TOG em ambiente offshore</t>
  </si>
  <si>
    <t>22418-8</t>
  </si>
  <si>
    <t>Reparo de duto com corrosão, mossa ou trinca através de dupla calha pré-tensionada</t>
  </si>
  <si>
    <t>22419-6</t>
  </si>
  <si>
    <t>Implantar sistema de roteirização de embarcações PSV's</t>
  </si>
  <si>
    <t>22420-4</t>
  </si>
  <si>
    <t>Medição de borra em Tanques por imagens termográficas</t>
  </si>
  <si>
    <t>22421-2</t>
  </si>
  <si>
    <t>Novo procedimento opereracional de prevenção de hidratos - HITC</t>
  </si>
  <si>
    <t>22422-0</t>
  </si>
  <si>
    <t>Partida de unidade de base olefínica de fluido de perfuração</t>
  </si>
  <si>
    <t>22423-8</t>
  </si>
  <si>
    <t>IA para Análise automatizada de imagens do monitoramento orbital</t>
  </si>
  <si>
    <t>22424-6</t>
  </si>
  <si>
    <t>Desenvolvimento da medição multifásica submarina para o Pré-sal</t>
  </si>
  <si>
    <t>22425-3</t>
  </si>
  <si>
    <t>Sonda corrosimétrica de baixo custo</t>
  </si>
  <si>
    <t>22426-1</t>
  </si>
  <si>
    <t>Delta EVA PWDa</t>
  </si>
  <si>
    <t>22427-9</t>
  </si>
  <si>
    <t>Monitoração de aderência e integração do planejamento com o Digital Twin</t>
  </si>
  <si>
    <t>22428-7</t>
  </si>
  <si>
    <t>Tecnologias para detecção de alagamento em dutos flexíveis de PO</t>
  </si>
  <si>
    <t>22429-5</t>
  </si>
  <si>
    <t>Sistema inteligente para levantamento dos fatores de uso de cargas elétricas nos FPSOs correlacionados às demandas de produção</t>
  </si>
  <si>
    <t>22430-3</t>
  </si>
  <si>
    <t>Diagnóstico on-line de máquinas elétricas rotativas utilizando técnicas de descargas parciais</t>
  </si>
  <si>
    <t>22431-1</t>
  </si>
  <si>
    <t>Metodologia para determinação de temperaturas na estrutura do flare e equipamentos</t>
  </si>
  <si>
    <t>22432-9</t>
  </si>
  <si>
    <t>Proteção Anticorrosiva por TSA contra Mecanismos de SCC</t>
  </si>
  <si>
    <t>22433-7</t>
  </si>
  <si>
    <t>iCrane - Guindaste Inteligente e Seguro</t>
  </si>
  <si>
    <t>22434-5</t>
  </si>
  <si>
    <t>Placas e Gaxetas para Permutadores de Calor - Fase II</t>
  </si>
  <si>
    <t>22435-2</t>
  </si>
  <si>
    <t>Digital Twin das operações de carregamento e descarregamento de GNL nos terminais Petrobras</t>
  </si>
  <si>
    <t>22436-0</t>
  </si>
  <si>
    <t>Protótipo ACPD para detecção de corrosão</t>
  </si>
  <si>
    <t>22437-8</t>
  </si>
  <si>
    <t>Bloqueio quimico  temporário de tubulação para trabalho a quente</t>
  </si>
  <si>
    <t>22438-6</t>
  </si>
  <si>
    <t>Algoritmo de identificação de parâmetros de soldagem</t>
  </si>
  <si>
    <t>22439-4</t>
  </si>
  <si>
    <t>Consumíveis em ligas de Níquel de maior resistência compatíveis com API X80</t>
  </si>
  <si>
    <t>22440-2</t>
  </si>
  <si>
    <t>Análise do potencial selante de falhas em carbonatos</t>
  </si>
  <si>
    <t>22441-0</t>
  </si>
  <si>
    <t>Kr SEMIRESCON em Whole-Cores</t>
  </si>
  <si>
    <t>22442-8</t>
  </si>
  <si>
    <t>Upscaling para caracterização com Rocha Digital</t>
  </si>
  <si>
    <t>22443-6</t>
  </si>
  <si>
    <t>Técnicas para o gerenciamento da deposição de parafinas no pré-sal</t>
  </si>
  <si>
    <t>22444-4</t>
  </si>
  <si>
    <t>Marlim 3 - Transiente</t>
  </si>
  <si>
    <t>22445-1</t>
  </si>
  <si>
    <t>Modelagem geomecânica - Sergipe águas profundas e Santos</t>
  </si>
  <si>
    <t>22446-9</t>
  </si>
  <si>
    <t>Modelagem de sismofácies críticas do pós-sal - Buzios</t>
  </si>
  <si>
    <t>22447-7</t>
  </si>
  <si>
    <t>Classificação de bancos carbonáticos - Búzios</t>
  </si>
  <si>
    <t>22448-5</t>
  </si>
  <si>
    <t>Mandril de Gás Lift com Redirecionamento</t>
  </si>
  <si>
    <t>22449-3</t>
  </si>
  <si>
    <t>Diagênese de Mg-Argilas do Andar Alagoas das Bacias de Campos e Santos</t>
  </si>
  <si>
    <t>22450-1</t>
  </si>
  <si>
    <t>Modelo de Mg-argilas do Andar Jiquiá nos Campos de Tupi e Búzios</t>
  </si>
  <si>
    <t>22451-9</t>
  </si>
  <si>
    <t>Paragênese de constituintes diagenéticos e datação U-Pb e NanoSIM</t>
  </si>
  <si>
    <t>22452-7</t>
  </si>
  <si>
    <t>Relação da espessura da anidrita capeadora com carstificação</t>
  </si>
  <si>
    <t>22453-5</t>
  </si>
  <si>
    <t>Injeção de produtos químicos pela VGL</t>
  </si>
  <si>
    <t>22454-3</t>
  </si>
  <si>
    <t>Simulação de Transporte Reativo - Novas implementações do COORES</t>
  </si>
  <si>
    <t>22455-0</t>
  </si>
  <si>
    <t>LSRTM 3D Acústico em GPUs</t>
  </si>
  <si>
    <t>22456-8</t>
  </si>
  <si>
    <t>FWI Elástico 3D em GPUs</t>
  </si>
  <si>
    <t>22457-6</t>
  </si>
  <si>
    <t>LSRTM 3D Acústico em GPUs Inversão base &amp; monitor simultânea</t>
  </si>
  <si>
    <t>22458-4</t>
  </si>
  <si>
    <t>LSRTM 2D Acústico em GPUs Inversão base monitor em paralelo</t>
  </si>
  <si>
    <t>22459-2</t>
  </si>
  <si>
    <t>LSRTM 2D Acústico em GPUs Inversão base &amp; monitor simultânea</t>
  </si>
  <si>
    <t>22460-0</t>
  </si>
  <si>
    <t>Piloto no campo de Lula, dado nodes monitor 3D</t>
  </si>
  <si>
    <t>22461-8</t>
  </si>
  <si>
    <t>LSRTM 2D acústico em GPUs</t>
  </si>
  <si>
    <t>22462-6</t>
  </si>
  <si>
    <t>Modelo visco-elástico tridimensional (SEAM-BR)</t>
  </si>
  <si>
    <t>22463-4</t>
  </si>
  <si>
    <t>Bravo - Pacote de Inversão Sísmica</t>
  </si>
  <si>
    <t>22464-2</t>
  </si>
  <si>
    <t>Timeshift 4D por ângulo</t>
  </si>
  <si>
    <t>22465-9</t>
  </si>
  <si>
    <t>Bombeamento Geológico acoplado à Halocinese</t>
  </si>
  <si>
    <t>22466-7</t>
  </si>
  <si>
    <t>Machine learning para predição de atributos geoquímicos em sonda</t>
  </si>
  <si>
    <t>22467-5</t>
  </si>
  <si>
    <t>Full-Waveform Imaging</t>
  </si>
  <si>
    <t>22468-3</t>
  </si>
  <si>
    <t>Silicificação no Pré-Sal da Bacia de Campos</t>
  </si>
  <si>
    <t>22469-1</t>
  </si>
  <si>
    <t>Modelagem do Fator R</t>
  </si>
  <si>
    <t>22470-9</t>
  </si>
  <si>
    <t>ICARO-REVIT: Otimização da Interligação de Poços em Projetos de REVIT</t>
  </si>
  <si>
    <t>22471-7</t>
  </si>
  <si>
    <t>Combate a produção de sólidos salinos no Pré-sal</t>
  </si>
  <si>
    <t>22472-5</t>
  </si>
  <si>
    <t>Avaliação da reinjeção de água produzida em carbonatos: transporte reativo e perda de injetividade</t>
  </si>
  <si>
    <t>22473-3</t>
  </si>
  <si>
    <t>CO2 EE</t>
  </si>
  <si>
    <t>22474-1</t>
  </si>
  <si>
    <t>Modelagem Forward de Fácies Orgânicas do Pré-Sal: Áreas Piloto</t>
  </si>
  <si>
    <t>22475-8</t>
  </si>
  <si>
    <t>Reconhecimento e rotulagem automatizada de equipamentos e sistemas complexos de produção</t>
  </si>
  <si>
    <t>22477-4</t>
  </si>
  <si>
    <t>Projeto de pesquisa e inovacao sobre a otimizacao do processo de deslocamento de fluidos e gerenciamento de hidratos</t>
  </si>
  <si>
    <t>22478-2</t>
  </si>
  <si>
    <t>Estudo sobre o colapso de tubos cladeados SCOPES Fase 2</t>
  </si>
  <si>
    <t>22479-0</t>
  </si>
  <si>
    <t>Técnicas de Aprendizagem Profunda para Processamento de Dados Sísmicos</t>
  </si>
  <si>
    <t>22480-8</t>
  </si>
  <si>
    <t>Desenvolvimento de Sistema Subaquático para Reparo de Cascos de FPSOs ¿ Fase 1</t>
  </si>
  <si>
    <t>22481-6</t>
  </si>
  <si>
    <t>Implementação Tecnologia de IIoT em uma refinaria - monitoração cabos</t>
  </si>
  <si>
    <t>22482-4</t>
  </si>
  <si>
    <t>Estimativa da viscosidade de correntes gasosas ricas em CO2</t>
  </si>
  <si>
    <t>22483-2</t>
  </si>
  <si>
    <t>Implementação de técnicas de análises de biomarcadores</t>
  </si>
  <si>
    <t>22484-0</t>
  </si>
  <si>
    <t>Uso otimizado de dispersantes em vazamentos superficiais</t>
  </si>
  <si>
    <t>22485-7</t>
  </si>
  <si>
    <t>Mitigação do Impacto das Mudanças Climáticas nos Projetos e Operações das UEPs das bacias do sudeste</t>
  </si>
  <si>
    <t>22486-5</t>
  </si>
  <si>
    <t>PET ADESIVO</t>
  </si>
  <si>
    <t>22487-3</t>
  </si>
  <si>
    <t>Implantação de painel com análise preditiva para as movimentações de derivados</t>
  </si>
  <si>
    <t>22488-1</t>
  </si>
  <si>
    <t>Produção de H2 com baixa pegada de carbono através do coprocessamento de correntes renováveis em UGH</t>
  </si>
  <si>
    <t>22489-9</t>
  </si>
  <si>
    <t>Implantação de metodologia para otimização de reúso de efluente em sistema de resfriamento da Replan.</t>
  </si>
  <si>
    <t>22490-7</t>
  </si>
  <si>
    <t>Implantação de preditores de KPIs para suporte operacional baseados em aprendizado de máquina na REVAP e na REPAR</t>
  </si>
  <si>
    <t>22491-5</t>
  </si>
  <si>
    <t>Catalyst as a Service Fit for Purpose</t>
  </si>
  <si>
    <t>22492-3</t>
  </si>
  <si>
    <t>Redução da Incerteza de Permeabilidade Relativa de Reservatórios Heterogêneos</t>
  </si>
  <si>
    <t>22493-1</t>
  </si>
  <si>
    <t>Estratégia de remediação de bloqueio por emulsão</t>
  </si>
  <si>
    <t>22494-9</t>
  </si>
  <si>
    <t>Ferramentas de IC para Elevação e Escoamento</t>
  </si>
  <si>
    <t>22495-6</t>
  </si>
  <si>
    <t>Mapa de Proveniência do Paleógeno e Cretáceo Bacias de Barreirinhas &amp; PAMA</t>
  </si>
  <si>
    <t>22496-4</t>
  </si>
  <si>
    <t>Integração de perfil de imagens e tomografia para calibração da permeabilidade absoluta (Kv/Kh)</t>
  </si>
  <si>
    <t>22497-2</t>
  </si>
  <si>
    <t>Novas Técnicas de Monitoramento e Controle para BCS</t>
  </si>
  <si>
    <t>22498-0</t>
  </si>
  <si>
    <t>Modulo de Modelagem de Fácies Orgânica do StratBR</t>
  </si>
  <si>
    <t>22499-8</t>
  </si>
  <si>
    <t>Modelo de Fácies Orgânicas da Bacia do Espírito Santo</t>
  </si>
  <si>
    <t>22500-3</t>
  </si>
  <si>
    <t>Digital twin GARESC - Vig_GARESC versão 3</t>
  </si>
  <si>
    <t>22501-1</t>
  </si>
  <si>
    <t>Modelo Paleogeográfico da Bacia de Pelotas</t>
  </si>
  <si>
    <t>22502-9</t>
  </si>
  <si>
    <t>Mitigação do risco de deposição de asfaltenos no pré-sal</t>
  </si>
  <si>
    <t>22503-7</t>
  </si>
  <si>
    <t>Algoritmo para segmentação, classificação e interpretação geométrica de feições petrográficas</t>
  </si>
  <si>
    <t>22504-5</t>
  </si>
  <si>
    <t>Geoquímica de reservatórios 4D aplicada ao campo de Tupi</t>
  </si>
  <si>
    <t>22505-2</t>
  </si>
  <si>
    <t>Doree - Otimizador do Sistema de Elevação e Escoamento</t>
  </si>
  <si>
    <t>22506-0</t>
  </si>
  <si>
    <t>VGL com Check-Valve mais Confiável</t>
  </si>
  <si>
    <t>22507-8</t>
  </si>
  <si>
    <t>Manhattan: Caracterização Ultrarrápida e Acurada de Reservatórios, Frente Síncrotron</t>
  </si>
  <si>
    <t>22508-6</t>
  </si>
  <si>
    <t>Execução de Aplicações Sísmicas em Nós Computacionais Heterogêneos</t>
  </si>
  <si>
    <t>22509-4</t>
  </si>
  <si>
    <t>Técnicas eletromagnéticas para antecipação de propriedades petrofísicas em amostras ¿fresh-state¿</t>
  </si>
  <si>
    <t>22510-2</t>
  </si>
  <si>
    <t>RPDBCS - Reconhecimento de Padrões de Defeitos em Sistemas de BCS</t>
  </si>
  <si>
    <t>22511-0</t>
  </si>
  <si>
    <t>Desempenho de materiais para BCS no Pré-Sal</t>
  </si>
  <si>
    <t>22512-8</t>
  </si>
  <si>
    <t>Implantação ATJ-Guerbet</t>
  </si>
  <si>
    <t>22513-6</t>
  </si>
  <si>
    <t>Análise comparativa de emissões entre gasolinas S10 e S50</t>
  </si>
  <si>
    <t>22514-4</t>
  </si>
  <si>
    <t>Implementação do adsorvente de sulfurados em CO2 no UTGCab</t>
  </si>
  <si>
    <t>22515-1</t>
  </si>
  <si>
    <t>Comissionamento e partida de unidade de produção de eteno por ODH de etano</t>
  </si>
  <si>
    <t>22516-9</t>
  </si>
  <si>
    <t>BR-Ex - Ferramenta de classificação de área (Fase 2 - Funcionalidade para líquidos e bifásicos)</t>
  </si>
  <si>
    <t>22517-7</t>
  </si>
  <si>
    <t>Otimização Parâmetros de Fratura p/ Redução de Reparos em Juntas Lançadas por Reel Lay</t>
  </si>
  <si>
    <t>22518-5</t>
  </si>
  <si>
    <t>Reparo de painéis de Plataformas por Compósito</t>
  </si>
  <si>
    <t>22519-3</t>
  </si>
  <si>
    <t>Protocolo e avaliação de inibidores de Naftenatos para Pós-sal e Pré-sal</t>
  </si>
  <si>
    <t>22520-1</t>
  </si>
  <si>
    <t>Metodologia para representação de reservatórios carstificados em modelos de simulação através de formulação EDFM/GERESIM</t>
  </si>
  <si>
    <t>22521-9</t>
  </si>
  <si>
    <t>Novos modelos de geomateriais para o GeomecBR</t>
  </si>
  <si>
    <t>22522-7</t>
  </si>
  <si>
    <t>Simulação de fraturamento hidráulico</t>
  </si>
  <si>
    <t>22523-5</t>
  </si>
  <si>
    <t>Aplicação Offshore de Tecnologia de Conformance</t>
  </si>
  <si>
    <t>22524-3</t>
  </si>
  <si>
    <t>Preditor de Umidade em GN</t>
  </si>
  <si>
    <t>22525-0</t>
  </si>
  <si>
    <t>Inclusão de parâmetros de processo da UF para padronização em projetos afretadas e próprios</t>
  </si>
  <si>
    <t>22526-8</t>
  </si>
  <si>
    <t>MyBarrier-MAIT</t>
  </si>
  <si>
    <t>22527-6</t>
  </si>
  <si>
    <t>Coquetel de fagos para combate a geração de H2S em tanques de FPSO</t>
  </si>
  <si>
    <t>22528-4</t>
  </si>
  <si>
    <t>SITUA-PROSIM - Módulo de Retroanálise Automatica de Sistemas de Ancoragem de UEPs</t>
  </si>
  <si>
    <t>22529-2</t>
  </si>
  <si>
    <t>Ferramentas de avaliação de integridade estrutural por aquisição de propriedades</t>
  </si>
  <si>
    <t>22530-0</t>
  </si>
  <si>
    <t>Unidade Piloto de Despressurização de CO2</t>
  </si>
  <si>
    <t>22531-8</t>
  </si>
  <si>
    <t>Robô para Eliminação de Mergulho em Atividades de Manipulação Avançada</t>
  </si>
  <si>
    <t>22532-6</t>
  </si>
  <si>
    <t>SSTAB - Módulo para gerenciamento da estabilidade e resistência estrutural a bordo de FPSO</t>
  </si>
  <si>
    <t>22533-4</t>
  </si>
  <si>
    <t>DYNASIM - Módulo para Análise de Sistemas de Ancoragem Integrado com o Solo Marinho</t>
  </si>
  <si>
    <t>22534-2</t>
  </si>
  <si>
    <t>LUMINOSO  - Detecção de trincas por meio de revestimento epóxi nanoaditivado</t>
  </si>
  <si>
    <t>22535-9</t>
  </si>
  <si>
    <t>Aumento de desempenho de catalisadores de FCC através de desenvolvimentos em zeólita Y</t>
  </si>
  <si>
    <t>22536-7</t>
  </si>
  <si>
    <t>Metodologias de Inspeção em Tubulações por Técnicas de Imageamento com Radiações Ionizantes.</t>
  </si>
  <si>
    <t>22537-5</t>
  </si>
  <si>
    <t>Disponibilização de reparos temporários qualificados</t>
  </si>
  <si>
    <t>22538-3</t>
  </si>
  <si>
    <t>Sistema de monitoramento para transformadores elétricos a seco</t>
  </si>
  <si>
    <t>22539-1</t>
  </si>
  <si>
    <t>FACIS - FERRAMENTAL DE ANÁLISE DE CONFIABILIDADE E INDICADORES PARA O SELEPOÇO</t>
  </si>
  <si>
    <t>22540-9</t>
  </si>
  <si>
    <t>ARIEL - Autonomous Robot for Identification of Emulsified Liquids - FASE 2</t>
  </si>
  <si>
    <t>22541-7</t>
  </si>
  <si>
    <t>VGL-e: Válvula de Gás Lift elétrica</t>
  </si>
  <si>
    <t>22542-5</t>
  </si>
  <si>
    <t>REFORÇO DA INFRAESTRUTURA DO LEACAT PARA DESENVOLVER ESTUDOS DE OTIMIZAÇÃO DO 
PROCESSO DE REFINO COM REDUÇÃO DE EMISSÕES E GANHOS DE CAPACIDADE OPERACIONAL</t>
  </si>
  <si>
    <t>22543-3</t>
  </si>
  <si>
    <t>Aumento de integridade em juntas soldadas pelo uso correto dos parâmetros de soldagem (Documentação e Execução).</t>
  </si>
  <si>
    <t>22544-1</t>
  </si>
  <si>
    <t>Brigada-T4.0 - Simulador para Capacitação de brigadistas com uso de tecnologias imersivas</t>
  </si>
  <si>
    <t>22545-8</t>
  </si>
  <si>
    <t>Desenvolvimento e implantação da plataforma integrada de monitoramento SmartMonitor</t>
  </si>
  <si>
    <t>22546-6</t>
  </si>
  <si>
    <t>Avaliação da integridade estrutural do MCVP-09 do poço SPH-15</t>
  </si>
  <si>
    <t>22547-4</t>
  </si>
  <si>
    <t>Novas Tecnologias na Caracterização Geoquímica de Fluidos</t>
  </si>
  <si>
    <t>22548-2</t>
  </si>
  <si>
    <t>22549-0</t>
  </si>
  <si>
    <t>Sistema Integrado de Monitoramento de Trabalhos em Espaço Confinado.</t>
  </si>
  <si>
    <t>22550-8</t>
  </si>
  <si>
    <t>Ferramenta e metodologia para testes de cabos elétricos com alta produtividade</t>
  </si>
  <si>
    <t>22551-6</t>
  </si>
  <si>
    <t>Especificação técnica para o limite do número de reparos para aços estruturais (N-reparos)</t>
  </si>
  <si>
    <t>22552-4</t>
  </si>
  <si>
    <t>Procedimento de goivagem com eletrodo de grafite (proposta de revisão N-133 e ETs)</t>
  </si>
  <si>
    <t>22553-2</t>
  </si>
  <si>
    <t>Drone Autônomo para Aplicação de Revestimento em Superfícies - DAARS</t>
  </si>
  <si>
    <t>22554-0</t>
  </si>
  <si>
    <t>Robô de cordas para jateamento, pintura e Inspeção costado</t>
  </si>
  <si>
    <t>22555-7</t>
  </si>
  <si>
    <t>Tinta autorregenerante (self healing)</t>
  </si>
  <si>
    <t>22556-5</t>
  </si>
  <si>
    <t>Inspeção automatizada de Mangote</t>
  </si>
  <si>
    <t>22557-3</t>
  </si>
  <si>
    <t>Robô aplicado à área de Difícil Acesso para Revestimento - RDAR</t>
  </si>
  <si>
    <t>22558-1</t>
  </si>
  <si>
    <t>MIQ-e: Mandril de Injeção Química elétrico</t>
  </si>
  <si>
    <t>22559-9</t>
  </si>
  <si>
    <t>Desenvolvimento de unidade robótica de combate a incêndio</t>
  </si>
  <si>
    <t>22560-7</t>
  </si>
  <si>
    <t>SCC-Life 4.0</t>
  </si>
  <si>
    <t>22561-5</t>
  </si>
  <si>
    <t>22562-3</t>
  </si>
  <si>
    <t>Digital Twin de Fadiga de Risers</t>
  </si>
  <si>
    <t>22563-1</t>
  </si>
  <si>
    <t>Edge Analytics no diagnóstico de equipamentos dinâmicos</t>
  </si>
  <si>
    <t>22564-9</t>
  </si>
  <si>
    <t>Computação Quântica em Soluções do tipo: Ax=b</t>
  </si>
  <si>
    <t>22565-6</t>
  </si>
  <si>
    <t>Implementação de trapas metálicas para aumento da conversão de fundos em unidades de FCC</t>
  </si>
  <si>
    <t>22566-4</t>
  </si>
  <si>
    <t>Reúso para a TERMORIO</t>
  </si>
  <si>
    <t>22567-2</t>
  </si>
  <si>
    <t>H2REF hidrogênio de baixo carbono para o Refino</t>
  </si>
  <si>
    <t>22568-0</t>
  </si>
  <si>
    <t>22569-8</t>
  </si>
  <si>
    <t>Implantação de controle avançado e RTO (Real Time Optimization), visando a otimização da produção de GLP na UTGC-Caraguatatuba</t>
  </si>
  <si>
    <t>22570-6</t>
  </si>
  <si>
    <t>Sistema automatizado para detecção de falhas de medição de gás natural nos pontos de entrega</t>
  </si>
  <si>
    <t>22571-4</t>
  </si>
  <si>
    <t>Inspetor Digital</t>
  </si>
  <si>
    <t>22572-2</t>
  </si>
  <si>
    <t>I.A. para Eletrofácies - Carbonatos</t>
  </si>
  <si>
    <t>22573-0</t>
  </si>
  <si>
    <t>Digital Twin de Dutos Rígidos</t>
  </si>
  <si>
    <t>22574-8</t>
  </si>
  <si>
    <t>Sistema de previsão metocean-naval para apoio a Offloading</t>
  </si>
  <si>
    <t>22575-5</t>
  </si>
  <si>
    <t>DIFRAC FO</t>
  </si>
  <si>
    <t>22576-3</t>
  </si>
  <si>
    <t>Análise de Ciclicidade em Talude Íngreme - Área BR-MLS</t>
  </si>
  <si>
    <t>22577-1</t>
  </si>
  <si>
    <t>Geração de modelo 3D de porosidades a partir da modelagem estratigráfica</t>
  </si>
  <si>
    <t>22578-9</t>
  </si>
  <si>
    <t>História de preenchimentos dos reservatórios da área de alta pressão da Bacia de Santos</t>
  </si>
  <si>
    <t>22579-7</t>
  </si>
  <si>
    <t>Transformação de cascalho de perfuração em adubo</t>
  </si>
  <si>
    <t>22580-5</t>
  </si>
  <si>
    <t>Emprego de membranas avançadas para captura de CO2 de gás natural</t>
  </si>
  <si>
    <t>22581-3</t>
  </si>
  <si>
    <t>Reparo de Dutos com arame pré-tensionado</t>
  </si>
  <si>
    <t>22582-1</t>
  </si>
  <si>
    <t>ACV 2.0</t>
  </si>
  <si>
    <t>22583-9</t>
  </si>
  <si>
    <t>ET Meteo-oceanográfica Digital</t>
  </si>
  <si>
    <t>22584-7</t>
  </si>
  <si>
    <t>Redução do número de Linhas de Ancoragem de FPSOs</t>
  </si>
  <si>
    <t>22585-4</t>
  </si>
  <si>
    <t>Ferramentas para Dogs.</t>
  </si>
  <si>
    <t>22586-2</t>
  </si>
  <si>
    <t>Suporte de Risers Diverless</t>
  </si>
  <si>
    <t>22587-0</t>
  </si>
  <si>
    <t>Integração 4.0</t>
  </si>
  <si>
    <t>22588-8</t>
  </si>
  <si>
    <t>Implantação do antigolfadas</t>
  </si>
  <si>
    <t>22589-6</t>
  </si>
  <si>
    <t>Operacionalizar monitor de TOG em linha na abrangência do E&amp;P</t>
  </si>
  <si>
    <t>22590-4</t>
  </si>
  <si>
    <t>Sedimento base (sintético)  para ensaios ecotoxicológicos e validação do uso de organismo nativo em ensaios ecotoxicológicos com sedimento</t>
  </si>
  <si>
    <t>22591-2</t>
  </si>
  <si>
    <t>Softwares de suporte à decisão em processos de remediação</t>
  </si>
  <si>
    <t>22592-0</t>
  </si>
  <si>
    <t>Mapas digitais para redução de impactos em áreas do E&amp;P</t>
  </si>
  <si>
    <t>22593-8</t>
  </si>
  <si>
    <t>Migração multicomponente</t>
  </si>
  <si>
    <t>22594-6</t>
  </si>
  <si>
    <t>BRKin Isotope</t>
  </si>
  <si>
    <t>22595-3</t>
  </si>
  <si>
    <t>Potencial selante dinâmico de falhas em arenitos reservatórios</t>
  </si>
  <si>
    <t>22596-1</t>
  </si>
  <si>
    <t>Modelo de fraturas com base em simulação geomecânica</t>
  </si>
  <si>
    <t>22597-9</t>
  </si>
  <si>
    <t>Inclusão de tecnologia alternativa de desinfecção de água de injeção por radiação ultravioleta 
(UV) em projetos de afretadas e próprios.</t>
  </si>
  <si>
    <t>22598-7</t>
  </si>
  <si>
    <t>22599-5</t>
  </si>
  <si>
    <t>Melhoria de PCHE</t>
  </si>
  <si>
    <t>22600-1</t>
  </si>
  <si>
    <t>Painel de monitoramento de hidratos e parafinas</t>
  </si>
  <si>
    <t>22601-9</t>
  </si>
  <si>
    <t>Comparação de Formação de ozônio com gasolina e etanol</t>
  </si>
  <si>
    <t>22602-7</t>
  </si>
  <si>
    <t>Estratégias de Inversão FWI - transporte ótimo de massa</t>
  </si>
  <si>
    <t>22603-5</t>
  </si>
  <si>
    <t>Inversão Sísmica Geoestatística com Física de Rochas</t>
  </si>
  <si>
    <t>22604-3</t>
  </si>
  <si>
    <t>Fontes hidrogeoquímicas (Pré-sal) - projeto STAA com Total</t>
  </si>
  <si>
    <t>22605-0</t>
  </si>
  <si>
    <t>Módulo BRKin Intervalar</t>
  </si>
  <si>
    <t>22606-8</t>
  </si>
  <si>
    <t>BRKin PVT Forward</t>
  </si>
  <si>
    <t>22607-6</t>
  </si>
  <si>
    <t>Atenuação de múltiplas internas Marchenko 2D</t>
  </si>
  <si>
    <t>22608-4</t>
  </si>
  <si>
    <t>Imageamento Marchenko 2D</t>
  </si>
  <si>
    <t>22609-2</t>
  </si>
  <si>
    <t>Gerador de dados sintéticos de falhas para IA</t>
  </si>
  <si>
    <t>22610-0</t>
  </si>
  <si>
    <t>Avaliação da utilização de aprendiz máquinas</t>
  </si>
  <si>
    <t>22611-8</t>
  </si>
  <si>
    <t>Soma Adaptativa 3D</t>
  </si>
  <si>
    <t>22612-6</t>
  </si>
  <si>
    <t>Biblioteca para aumento de dados</t>
  </si>
  <si>
    <t>22613-4</t>
  </si>
  <si>
    <t>Regularização 5D</t>
  </si>
  <si>
    <t>22614-2</t>
  </si>
  <si>
    <t>Metodologia gestão ciclo de vidas  modelo aprendizado de máquina</t>
  </si>
  <si>
    <t>22615-9</t>
  </si>
  <si>
    <t>Ferramenta de segmentação semântica sísmica</t>
  </si>
  <si>
    <t>22616-7</t>
  </si>
  <si>
    <t>Código HPC para cluster Petrobras</t>
  </si>
  <si>
    <t>22617-5</t>
  </si>
  <si>
    <t>Tectos Poço</t>
  </si>
  <si>
    <t>22618-3</t>
  </si>
  <si>
    <t>Aplicação de biocida alternativo no tratamento de sistemas de resfriamento na Replan</t>
  </si>
  <si>
    <t>22619-1</t>
  </si>
  <si>
    <t>Recomendações para revisão de ET de frag. por H de aços baixa-liga</t>
  </si>
  <si>
    <t>22620-9</t>
  </si>
  <si>
    <t>FWI 3D TTI</t>
  </si>
  <si>
    <t>22621-7</t>
  </si>
  <si>
    <t>SIMULAÇÕES DINÂMICAS PARA IMPLANTAÇÃO DE MELHORES PRÁTICAS EM UHDT</t>
  </si>
  <si>
    <t>22622-5</t>
  </si>
  <si>
    <t>Modelo para previsão da espessura de depósitos parafínicos</t>
  </si>
  <si>
    <t>22623-3</t>
  </si>
  <si>
    <t>22624-1</t>
  </si>
  <si>
    <t>SIMULAÇÃO DE UNIDADES DE HIDROGENAÇÃO SELETIVA (SHU) UTILIZANDO TÉCNICAS DE FLUIDODINÂMICA COMPUTACIONAL EM PLATAFORMA OPEN SOURCE</t>
  </si>
  <si>
    <t>22625-8</t>
  </si>
  <si>
    <t>APIs para Digital Twin (DT) de Superfícies de Modos de Falha de DRS (Pipe API)</t>
  </si>
  <si>
    <t>22626-6</t>
  </si>
  <si>
    <t>DESENVOLVIMENTO DE UMA NOVA TECNOLOGIA DE PROCESSO CATALÍTICO INDUSTRIAL DE CONVERSÃO DE CO2 A METANOL EMPREGANDO PENEIRAS MOLECULARES NUM NOVO TIPO DE REATOR DE PRODUÇÃO CONTÍNUA NETMIX. "CAT4METMIX"</t>
  </si>
  <si>
    <t>22627-4</t>
  </si>
  <si>
    <t>Modelagem de Propagação de Falhas (Quad Shear) - Ferramentas de Análise Estrutural</t>
  </si>
  <si>
    <t>22628-2</t>
  </si>
  <si>
    <t>Digital Twin de Equipamentos Submarinos</t>
  </si>
  <si>
    <t>22629-0</t>
  </si>
  <si>
    <t>Eletrificação Submarina</t>
  </si>
  <si>
    <t>22630-8</t>
  </si>
  <si>
    <t>Critério de falha em reparo por material compósito</t>
  </si>
  <si>
    <t>22631-6</t>
  </si>
  <si>
    <t>Software Multivisão de rastreamento e detecção de desvios em "as built"</t>
  </si>
  <si>
    <t>22632-4</t>
  </si>
  <si>
    <t>Fluido Multifuncional</t>
  </si>
  <si>
    <t>22633-2</t>
  </si>
  <si>
    <t>FFS-Flex Fadiga Carcaça</t>
  </si>
  <si>
    <t>22634-0</t>
  </si>
  <si>
    <t>Melhoria dos Procedimentos p/ Gerenciamento da Corrosão Externa de Dutos</t>
  </si>
  <si>
    <t>22635-7</t>
  </si>
  <si>
    <t>Produção de asfaltos na rota GASLUB</t>
  </si>
  <si>
    <t>22636-5</t>
  </si>
  <si>
    <t>ROSS - Digital Twin</t>
  </si>
  <si>
    <t>22640-7</t>
  </si>
  <si>
    <t>Aumento de confiabilidade em VRUs</t>
  </si>
  <si>
    <t>22641-5</t>
  </si>
  <si>
    <t>Cargas alternativas no coqueamento retardado</t>
  </si>
  <si>
    <t>22644-9</t>
  </si>
  <si>
    <t>FlatFish Fase 3B ¿ Desenvolvimento e testes de validação de novas funcionalidades avançadas</t>
  </si>
  <si>
    <t>22645-6</t>
  </si>
  <si>
    <t>Tecnologias para Redução de Emissões Fugitivas de Metano no Upstream</t>
  </si>
  <si>
    <t>22646-4</t>
  </si>
  <si>
    <t>Predição da deposição em trocadores de calor</t>
  </si>
  <si>
    <t>22647-2</t>
  </si>
  <si>
    <t>Implantar metodologia para medição de NORM em campo reduzindo o tempo de medição</t>
  </si>
  <si>
    <t>22648-0</t>
  </si>
  <si>
    <t>Fluorescência a Laser para a caracterização de óleo e efluente em áreas marinhas</t>
  </si>
  <si>
    <t>22649-8</t>
  </si>
  <si>
    <t>ADEQUAÇÃO DA ÁGUA DE LAVAGEM NA U-262 DA REVAP</t>
  </si>
  <si>
    <t>22650-6</t>
  </si>
  <si>
    <t>Padrões de ciclos em poços a partir de perfis de imagem e de rocha utilizando-se Inteligência Artificial</t>
  </si>
  <si>
    <t>22651-4</t>
  </si>
  <si>
    <t>Efeito do teor de aromáticos da GAV na compatibilidade com elastômeros</t>
  </si>
  <si>
    <t>22652-2</t>
  </si>
  <si>
    <t>Estratégias para quantificação de incertezas inversão FWI</t>
  </si>
  <si>
    <t>22654-8</t>
  </si>
  <si>
    <t>Estudos sobre Deposições Carbonáticas e Asfálticas em Tubulações e Dispositivos de Controle de Influxo</t>
  </si>
  <si>
    <t>22655-5</t>
  </si>
  <si>
    <t>Otimização do tempo de preparo de amostras de rocha para ensaios laboratoriais</t>
  </si>
  <si>
    <t>22656-3</t>
  </si>
  <si>
    <t>Soldabilidade e Integridade do Ponto Triplo de Tubos MLP (Mechanically Lined Pipe)</t>
  </si>
  <si>
    <t>22657-1</t>
  </si>
  <si>
    <t>Desenvolvimento de Processo para a Produção de Biohitano a partir da Vinhaça e da Torta de Filtro gerados durantre o Processo de Produção de Bioetanol da Cana de Açúcar</t>
  </si>
  <si>
    <t>22658-9</t>
  </si>
  <si>
    <t>Planta Piloto U-144</t>
  </si>
  <si>
    <t>22659-7</t>
  </si>
  <si>
    <t>Planta Piloto U-2325</t>
  </si>
  <si>
    <t>22660-5</t>
  </si>
  <si>
    <t>SISTEMA DE AVALIAÇÃO DA INTEGRIDADE DOS REVESTIMENTOS POLIMÉRICOS INTERNOS DE DUTOS "TOPSIDE" DE FPSO ATRAVÉS DE TÉCNICAS NÃO DESTRUTIVAS  ¿  SAIREP</t>
  </si>
  <si>
    <t>22661-3</t>
  </si>
  <si>
    <t>Desenvolvimento conceitual de uma Árvore de Natal Molhada Elétrica (eXT).</t>
  </si>
  <si>
    <t>22662-1</t>
  </si>
  <si>
    <t>Elementos de barreira alternativos para abandono de poços submarinos</t>
  </si>
  <si>
    <t>22663-9</t>
  </si>
  <si>
    <t>Partida de unidade de produção de olefinas C10-C13</t>
  </si>
  <si>
    <t>22664-7</t>
  </si>
  <si>
    <t>Marlim 3 v2 - Composicional, trifásico, CO2 e ST</t>
  </si>
  <si>
    <t>22665-4</t>
  </si>
  <si>
    <t>Sistema de Tratamento e Monitoramento de Óleo de Mancais e Monitoramento e Selos</t>
  </si>
  <si>
    <t>22666-2</t>
  </si>
  <si>
    <t>Incorporação de dados sísmicos referentes a geohazards no processo de otimização da malha de drenagem</t>
  </si>
  <si>
    <t>22667-0</t>
  </si>
  <si>
    <t>Absorção de H2S por Solventes Eutéticos Profundos</t>
  </si>
  <si>
    <t>22668-8</t>
  </si>
  <si>
    <t>Análise de Integridade de Tubulações por meio da Teoria de Valores Extremos</t>
  </si>
  <si>
    <t>22669-6</t>
  </si>
  <si>
    <t>Desenvolvimento de Metodologia GCxGC-TOF com foco em Alquil-Esteranos</t>
  </si>
  <si>
    <t>22670-4</t>
  </si>
  <si>
    <t>Implementação comercial de sistema catalítico para aumento da produção de propeno em FCC</t>
  </si>
  <si>
    <t>22671-2</t>
  </si>
  <si>
    <t>Redução de Emissões de Metano em tochas no Upstream</t>
  </si>
  <si>
    <t>22672-0</t>
  </si>
  <si>
    <t>Reconhecimento de plays do Pré-Sal com o uso de modelos geoquímicos de migração</t>
  </si>
  <si>
    <t>22673-8</t>
  </si>
  <si>
    <t>GNUBR ¿ Grid Não Uniforme Petrobras</t>
  </si>
  <si>
    <t>22675-3</t>
  </si>
  <si>
    <t>Novos recursos para ferramenta inteligente para gerenciamento e estratégia de reservatórios (RESSIM-FeatSTORMS)</t>
  </si>
  <si>
    <t>22676-1</t>
  </si>
  <si>
    <t>Desenvolvimento de Sistema robótico especialista para verificação de integridade de equipamentos verticais e Flexjoints ¿ JIRo Fase 2</t>
  </si>
  <si>
    <t>22677-9</t>
  </si>
  <si>
    <t>i-Concept JIP Fase 2</t>
  </si>
  <si>
    <t>22678-7</t>
  </si>
  <si>
    <t>Automação de Operações em Poços</t>
  </si>
  <si>
    <t>22679-5</t>
  </si>
  <si>
    <t>PREVENÇÃO E MITIGAÇÃO DAS PERDAS DE PRODUÇÃO</t>
  </si>
  <si>
    <t>22681-1</t>
  </si>
  <si>
    <t>Novas metodologias computacionalmente escaláveis para sísmica 4D orientado ao alvo em reservatórios do pré-sal</t>
  </si>
  <si>
    <t>22682-9</t>
  </si>
  <si>
    <t>INTERCONEXÃO DE SIMULADORES EM TEMPO REAL ATRAVÉS DE REDES GEOGRÁFICAS DISTRIBUÍDAS (GD)</t>
  </si>
  <si>
    <t>22683-7</t>
  </si>
  <si>
    <t>Validação e demonstração de funções críticas das tecnologias que permitem o monitoramento sem fio da completação inferior durante a instalação em ambientes submarinos de águas profundas</t>
  </si>
  <si>
    <t>22684-5</t>
  </si>
  <si>
    <t>Digital Twin de Dutos Rígidos Submarinos (PipeTwin)</t>
  </si>
  <si>
    <t>22685-2</t>
  </si>
  <si>
    <t>UMOVe- Projeto de Embarcação Não-Tripulada Multifunção para Operações Offshore ¿ Fase 1</t>
  </si>
  <si>
    <t>22686-0</t>
  </si>
  <si>
    <t>DELFOS 2 -  Desenvolvimento de novas funcionalidades (processos, dados e modelos) na ferramenta computacional de dimensionamento da demanda determinística e estocástica de serviços</t>
  </si>
  <si>
    <t>22687-8</t>
  </si>
  <si>
    <t>Cronoweb Materiais 2 - Desenvolvimento de novas funcionalidades (processos, dados e modelos) de planejamento e alocação da demanda de materiais</t>
  </si>
  <si>
    <t>22688-6</t>
  </si>
  <si>
    <t>Petrologia de Rochas Lamíticas</t>
  </si>
  <si>
    <t>22689-4</t>
  </si>
  <si>
    <t>ToT - Software para verificação digital de databooks</t>
  </si>
  <si>
    <t>22690-2</t>
  </si>
  <si>
    <t>CORE SUB</t>
  </si>
  <si>
    <t>22691-0</t>
  </si>
  <si>
    <t>Implantação e valoração do BR-SmartData</t>
  </si>
  <si>
    <t>22692-8</t>
  </si>
  <si>
    <t>FFS-Flex-Danos</t>
  </si>
  <si>
    <t>22693-6</t>
  </si>
  <si>
    <t>Processamento sônico e novas aplicações</t>
  </si>
  <si>
    <t>22694-4</t>
  </si>
  <si>
    <t>Disponibilização kernels e migração elástica 2D em GPUs</t>
  </si>
  <si>
    <t>22695-1</t>
  </si>
  <si>
    <t>Pront</t>
  </si>
  <si>
    <t>22696-9</t>
  </si>
  <si>
    <t>Estudo de viabilidade ambiental de parques eólicos offshore e sua interface com os impactos da indústria de petróleo e gás</t>
  </si>
  <si>
    <t>22697-7</t>
  </si>
  <si>
    <t>Avaliação do impacto dos combustíveis automotivos na qualidade do ar com o uso de modelo atmosférico</t>
  </si>
  <si>
    <t>22698-5</t>
  </si>
  <si>
    <t>Análise de Zonas de By-pass turbidíticas através da Modelagem Estratigráfica</t>
  </si>
  <si>
    <t>22699-3</t>
  </si>
  <si>
    <t>Modelagem Estrutural de Alta Resolução em Sistemas de Falhas Segmentados no Pré-sal</t>
  </si>
  <si>
    <t>22700-9</t>
  </si>
  <si>
    <t>SSGL (Separação Submarina Gás-Líquido) para Gerenciamento de Correntes Produzidas.</t>
  </si>
  <si>
    <t>22701-7</t>
  </si>
  <si>
    <t>Desenvolvimento e incorporação de soluções para aplicações de G&amp;G</t>
  </si>
  <si>
    <t>22702-5</t>
  </si>
  <si>
    <t>LWD vs. WL: Perfis de Resistividade</t>
  </si>
  <si>
    <t>22703-3</t>
  </si>
  <si>
    <t>Blockchain para pagamentos digitais</t>
  </si>
  <si>
    <t>22704-1</t>
  </si>
  <si>
    <t>Melhoria nos processos de gerenciamento do acervo da bioestratigrafia</t>
  </si>
  <si>
    <t>22705-8</t>
  </si>
  <si>
    <t>Ferramenta de automatização de interpretação de dados ultrassônicos acoplados com testes em prensa mecânica MTS</t>
  </si>
  <si>
    <t>22706-6</t>
  </si>
  <si>
    <t>Composição Química e Cinética de Geração de Petróleo em Altas Pressões e Temperaturas</t>
  </si>
  <si>
    <t>22707-4</t>
  </si>
  <si>
    <t>Caracterização aprimorada de fluidos de reservatórios</t>
  </si>
  <si>
    <t>22708-2</t>
  </si>
  <si>
    <t>Atenuação de Múltiplas Internas pelo Método Marchenko Adaptado</t>
  </si>
  <si>
    <t>22709-0</t>
  </si>
  <si>
    <t>Integração da programação do refino com o digital twin</t>
  </si>
  <si>
    <t>22710-8</t>
  </si>
  <si>
    <t>Caracterização geoquímica do poço estratigráfico 2-ANP-6-MT, Bacia dos Parecis: Implicações na Avaliação de Sistemas Petrolíferos</t>
  </si>
  <si>
    <t>22711-6</t>
  </si>
  <si>
    <t>Ultra MVM - Medição de Vazão Multifásica baseada em Ultrassom</t>
  </si>
  <si>
    <t>22712-4</t>
  </si>
  <si>
    <t>Caverna offshore em rocha salina para estocagem.</t>
  </si>
  <si>
    <t>22713-2</t>
  </si>
  <si>
    <t>Avaliação do uso de Gliders para extração de sismos</t>
  </si>
  <si>
    <t>22714-0</t>
  </si>
  <si>
    <t>Novas tecnologias para automação de processos analíticos envolvidos na caracterização de fluidos</t>
  </si>
  <si>
    <t>22715-7</t>
  </si>
  <si>
    <t>Screening e Validação de Dados Geoquímicos do GeoqWin</t>
  </si>
  <si>
    <t>22716-5</t>
  </si>
  <si>
    <t>Software para Avaliações de Adequação-ao-Uso (FFS)</t>
  </si>
  <si>
    <t>22717-3</t>
  </si>
  <si>
    <t>Desenvolvimento e avaliação de dispositivos solares fotovoltaicos otimizados para as condições de sobreirradiância predominantes no Brasil.</t>
  </si>
  <si>
    <t>22718-1</t>
  </si>
  <si>
    <t>DESENVOLVIMENTO DE APLICAÇÕES PARA RESÍDUOS DA PRODUÇÃO DE ETANOL 2G E 1G</t>
  </si>
  <si>
    <t>22719-9</t>
  </si>
  <si>
    <t>Aumento da conversão de fundos em UFCCs através da utilização de Ítrio em sistemas catalíticos</t>
  </si>
  <si>
    <t>22720-7</t>
  </si>
  <si>
    <t>Implantação do planejamento multiplanta</t>
  </si>
  <si>
    <t>22721-5</t>
  </si>
  <si>
    <t>Implementação do catalisador Denali pela tecnologia Topaz-Ametista (TAM-Denali)</t>
  </si>
  <si>
    <t>22722-3</t>
  </si>
  <si>
    <t>Smart Twin - Analisadores Virtuais</t>
  </si>
  <si>
    <t>22723-1</t>
  </si>
  <si>
    <t>Prospecção Power from Shore</t>
  </si>
  <si>
    <t>22724-9</t>
  </si>
  <si>
    <t>Novo Conceito Estrutural de Cascos de FPSOs - Robot Friendly</t>
  </si>
  <si>
    <t>22725-6</t>
  </si>
  <si>
    <t>Redução de intercorrências no sistema de MEG em UTGs pelo processamento de gás do Pré-Sal</t>
  </si>
  <si>
    <t>22726-4</t>
  </si>
  <si>
    <t>Definição de protocolos para aquisição de imagens de microfósseis e outros materiais ao microscópio Confocal</t>
  </si>
  <si>
    <t>22727-2</t>
  </si>
  <si>
    <t>Aplicação de adsorventes inovadores para remoção de contaminantes sulfurados</t>
  </si>
  <si>
    <t>22728-0</t>
  </si>
  <si>
    <t>Desenvolvimento e Implantação de novas funcionalidades para o FoulingTR</t>
  </si>
  <si>
    <t>22729-8</t>
  </si>
  <si>
    <t>Modelagem Viscoelástica 3D</t>
  </si>
  <si>
    <t>22730-6</t>
  </si>
  <si>
    <t>Estimativa de Incertezas Nominais em Propriedades Elásticas</t>
  </si>
  <si>
    <t>22731-4</t>
  </si>
  <si>
    <t>Desenvolvimento zeólita ZSM-5 de maior acessibilidade para aumento de propeno</t>
  </si>
  <si>
    <t>22732-2</t>
  </si>
  <si>
    <t>Corrosão em alta temperatura de cortes de petróleos do pré-sal</t>
  </si>
  <si>
    <t>22733-0</t>
  </si>
  <si>
    <t>Desenvolvimento de Metodologia para determinação de indicadores de confiabilidade e integridade a serem incorporados à ferramenta Selepoço e implementação de ferramenta computacional para determiná-los e fornecê-los ao Selepoço.</t>
  </si>
  <si>
    <t>22734-8</t>
  </si>
  <si>
    <t>Pront 3 - Desenvolvimento de novas funcionalidades na ferramenta de gestão da prontidão de serviços de poços</t>
  </si>
  <si>
    <t>22735-5</t>
  </si>
  <si>
    <t>Redução de paradas das URCO2 por eventos de espuma via especificação do carvão ativo</t>
  </si>
  <si>
    <t>22736-3</t>
  </si>
  <si>
    <t>Aumento da conversão de fundos em FCC através da implementação de catalisador preparado com agentes porógenos</t>
  </si>
  <si>
    <t>22737-1</t>
  </si>
  <si>
    <t>Algoritmos para Integração Petro-Geofísica</t>
  </si>
  <si>
    <t>22738-9</t>
  </si>
  <si>
    <t>APLICAÇÃO DE TÉCNICAS DE DIGITAL TWIN PARA DIGITALIZAÇÃO E GERENCIAMENTO DO FATOR HUMANO EM PLANTAS INDUSTRIAIS</t>
  </si>
  <si>
    <t>22739-7</t>
  </si>
  <si>
    <t>Medição de espessura por ultrassom a laser</t>
  </si>
  <si>
    <t>22740-5</t>
  </si>
  <si>
    <t>Inteligência artificial aplicada a sistemas turbidíticos</t>
  </si>
  <si>
    <r>
      <t xml:space="preserve">DATA DE 
INÍCIO
</t>
    </r>
    <r>
      <rPr>
        <sz val="8"/>
        <color theme="1"/>
        <rFont val="Arial"/>
        <family val="2"/>
      </rPr>
      <t>Preencha a data de início</t>
    </r>
  </si>
  <si>
    <r>
      <t xml:space="preserve">NÚMERO ANP DO 
PROJETO
</t>
    </r>
    <r>
      <rPr>
        <sz val="8"/>
        <color theme="1"/>
        <rFont val="Arial"/>
        <family val="2"/>
      </rPr>
      <t>Preencha o número com 
o dígito</t>
    </r>
  </si>
  <si>
    <r>
      <t xml:space="preserve">DATA DE CONCLUSÃO
</t>
    </r>
    <r>
      <rPr>
        <sz val="8"/>
        <color theme="1"/>
        <rFont val="Arial"/>
        <family val="2"/>
      </rPr>
      <t>Preencha a data de conclusão</t>
    </r>
  </si>
  <si>
    <r>
      <t xml:space="preserve">INSTITUIÇÃO(ÕES) CREDENCIADA(S)
</t>
    </r>
    <r>
      <rPr>
        <sz val="8"/>
        <color theme="1"/>
        <rFont val="Arial"/>
        <family val="2"/>
      </rPr>
      <t>Preencha o nome da(s) Instituição(ões) e também o nome da(s) respectiva(s) 
Unidade(s) de Pesquisa executora(s)
(Ex: "Universidade X - Laboratório Y")</t>
    </r>
  </si>
  <si>
    <r>
      <t xml:space="preserve">O representante da empresa petrolífera responsável deverá enviar o Formulário de Inscrição, o arquivo de Apresentação em slides e os arquivos complementares (se houver) para o e-mail </t>
    </r>
    <r>
      <rPr>
        <b/>
        <sz val="10"/>
        <color rgb="FF000000"/>
        <rFont val="Arial"/>
        <family val="2"/>
      </rPr>
      <t xml:space="preserve">premioanp@anp.gov.br , </t>
    </r>
    <r>
      <rPr>
        <sz val="10"/>
        <color rgb="FF000000"/>
        <rFont val="Arial"/>
        <family val="2"/>
      </rPr>
      <t>dentro do prazo de inscrições. O limite total do e-mail deverá ser de 20 Mb.</t>
    </r>
  </si>
  <si>
    <r>
      <rPr>
        <b/>
        <sz val="10"/>
        <color rgb="FF000000"/>
        <rFont val="Arial"/>
        <family val="2"/>
      </rPr>
      <t>A inscrição deverá ser enviada por representante da empresa petrolífera responsável</t>
    </r>
    <r>
      <rPr>
        <sz val="10"/>
        <color rgb="FF000000"/>
        <rFont val="Arial"/>
        <family val="2"/>
      </rPr>
      <t xml:space="preserve"> pelo(s) projeto(s). Deverá ser utilizado e-mail da empresa petrolífera. </t>
    </r>
  </si>
  <si>
    <t>DOCUMENTOS NECESSÁRIOS PARA VALIDAÇÃO DA INSCRIÇÃO DE PROJETOS DE PD&amp;I (OBRIGATÓRIO)</t>
  </si>
  <si>
    <t>DOCUMENTOS COMPLEMENTARES PARA PROJETOS DE PD&amp;I (OPCIONAL)</t>
  </si>
  <si>
    <r>
      <t xml:space="preserve">PRODUÇÃO CIENTÍFICA E TECNOLÓGICA
</t>
    </r>
    <r>
      <rPr>
        <sz val="8"/>
        <rFont val="Arial"/>
        <family val="2"/>
      </rPr>
      <t xml:space="preserve">Informe a produção científica e tecnológica associada ao resultado gerado, se houver. 
Os arquivos da produção científica e tecnológica (cópia de artigos e patentes) </t>
    </r>
    <r>
      <rPr>
        <u/>
        <sz val="8"/>
        <rFont val="Arial"/>
        <family val="2"/>
      </rPr>
      <t>deverão ser encaminhados em anexo</t>
    </r>
    <r>
      <rPr>
        <sz val="8"/>
        <rFont val="Arial"/>
        <family val="2"/>
      </rPr>
      <t xml:space="preserve"> ao formulário de inscrição. Esses arquivos serão utilizados para o critério de desempate, se for o caso.</t>
    </r>
  </si>
  <si>
    <t>Os finalistas de cada categoria de projetos de PD&amp;I serão convidados a enviar vídeo com duração de 1 minuto, sem áudio, que apresente o resumo do resultado do(s) projeto(s), para divulgação na cerimônia do Prêmio. Serão aceitas extensões avi, mpg, mp4 ou wmv. O vídeo deve ser horizontal, na proporção widescreen (16:9), com resolução mínima HD (1280 por 720), para divulgação na cerimônia do Prêmio.</t>
  </si>
  <si>
    <t xml:space="preserve">- Arquivos da produção científica e tecnológica, se houver (pdf): cópia de artigos publicados e cópia de comprovante de patentes. Esses arquivos serão utilizados como critério de desempate, se for o caso. </t>
  </si>
  <si>
    <t>VALOR DE RECURSO DA CLÁUSULA DE PD&amp;I INVESTIDO NO PROJETO (R$)</t>
  </si>
  <si>
    <t>VALOR TOTAL DO PROJETO (R$)</t>
  </si>
  <si>
    <t>A inscrição de projeto(s) cooperativo(s) deverá ser confirmada por e-mail por todas as empresas petrolíferas envolvidas. Poderá ser enviado e-mail único pela petrolífera responsável que contenha cópia(s) do(s) e-mail(s) com a concordância expressa das demais petrolíferas.</t>
  </si>
  <si>
    <t xml:space="preserve"> PRÊMIO ANP DE INOVAÇÃO TECNOLÓGICA 2022
FORMULÁRIO DE INSCRIÇÃO ESPECÍFICO PARA PROJETO(S) DE PD&amp;I</t>
  </si>
  <si>
    <r>
      <t xml:space="preserve">RESPONSÁVEL PELA INSCRIÇÃO
</t>
    </r>
    <r>
      <rPr>
        <sz val="9"/>
        <color theme="1"/>
        <rFont val="Arial"/>
        <family val="2"/>
      </rPr>
      <t xml:space="preserve">Preencha o responsável da Empresa Petrolífera, Instituição Credenciada ou Empresa Brasileira.
O Formulário de Inscrição deverá ser enviado, com os demais anexos, </t>
    </r>
    <r>
      <rPr>
        <b/>
        <sz val="9"/>
        <color theme="1"/>
        <rFont val="Arial"/>
        <family val="2"/>
      </rPr>
      <t>por representante da Empresa Petrolífera</t>
    </r>
    <r>
      <rPr>
        <sz val="9"/>
        <color theme="1"/>
        <rFont val="Arial"/>
        <family val="2"/>
      </rPr>
      <t xml:space="preserve"> (por e-mail da empresa petrolífera) para o e-mail </t>
    </r>
    <r>
      <rPr>
        <b/>
        <sz val="9"/>
        <color theme="1"/>
        <rFont val="Arial"/>
        <family val="2"/>
      </rPr>
      <t xml:space="preserve">premioanp@anp.gov.br </t>
    </r>
  </si>
  <si>
    <t>EMPRESA</t>
  </si>
  <si>
    <t xml:space="preserve">- Formulário de Inscrição (xlsx) específico para projetos de PD&amp;I: formulário disponível no site do Prêmio ANP. Deverão ser preenchidas todas as abas do formulário. </t>
  </si>
  <si>
    <t>EDITAL E INFORMAÇÕES</t>
  </si>
  <si>
    <t>Mais informações no site do Prêmio ANP.</t>
  </si>
  <si>
    <r>
      <t xml:space="preserve">O Edital, os Formulários e as informações do Prêmio ANP de Inovação Tecnológica 2022 encontram-se no site do Prêmio ANP:
</t>
    </r>
    <r>
      <rPr>
        <b/>
        <sz val="10"/>
        <color rgb="FF000000"/>
        <rFont val="Arial"/>
        <family val="2"/>
      </rPr>
      <t>www.gov.br/anp/pt-br/assuntos/pesquisa-desenvolvimento-e-inovacao/premio-anp-de-inovacao-tecnologica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</si>
</sst>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dd/mm/yy;@"/>
  </numFmts>
  <fonts count="35" x14ac:knownFonts="1">
    <font>
      <sz val="11"/>
      <color theme="1"/>
      <name val="Calibri"/>
      <family val="2"/>
      <scheme val="minor"/>
    </font>
    <font>
      <sz val="8"/>
      <color theme="1"/>
      <name val="Arial"/>
      <family val="2"/>
    </font>
    <font>
      <sz val="11"/>
      <color theme="1"/>
      <name val="Calibri"/>
      <family val="2"/>
      <scheme val="minor"/>
    </font>
    <font>
      <sz val="10"/>
      <name val="Arial"/>
      <family val="2"/>
    </font>
    <font>
      <b/>
      <sz val="8"/>
      <name val="Arial"/>
      <family val="2"/>
    </font>
    <font>
      <sz val="8"/>
      <name val="Arial"/>
      <family val="2"/>
    </font>
    <font>
      <b/>
      <sz val="8"/>
      <color theme="1"/>
      <name val="Arial"/>
      <family val="2"/>
    </font>
    <font>
      <b/>
      <sz val="8"/>
      <color rgb="FFFF0000"/>
      <name val="Arial"/>
      <family val="2"/>
    </font>
    <font>
      <sz val="8"/>
      <color rgb="FFFF0000"/>
      <name val="Arial"/>
      <family val="2"/>
    </font>
    <font>
      <sz val="10"/>
      <name val="MS Sans Serif"/>
      <family val="2"/>
    </font>
    <font>
      <sz val="12"/>
      <color theme="1"/>
      <name val="Arial"/>
      <family val="2"/>
    </font>
    <font>
      <b/>
      <sz val="9"/>
      <name val="Arial"/>
      <family val="2"/>
    </font>
    <font>
      <b/>
      <sz val="10"/>
      <name val="Arial"/>
      <family val="2"/>
    </font>
    <font>
      <sz val="9"/>
      <color rgb="FF000000"/>
      <name val="Arial"/>
      <family val="2"/>
    </font>
    <font>
      <sz val="9"/>
      <name val="Arial"/>
      <family val="2"/>
    </font>
    <font>
      <u/>
      <sz val="11"/>
      <color theme="10"/>
      <name val="Calibri"/>
      <family val="2"/>
    </font>
    <font>
      <b/>
      <sz val="9"/>
      <color theme="1"/>
      <name val="Arial"/>
      <family val="2"/>
    </font>
    <font>
      <sz val="9"/>
      <color theme="1"/>
      <name val="Arial"/>
      <family val="2"/>
    </font>
    <font>
      <b/>
      <sz val="10"/>
      <color theme="1"/>
      <name val="Arial"/>
      <family val="2"/>
    </font>
    <font>
      <b/>
      <sz val="8"/>
      <name val="Calibri"/>
      <family val="2"/>
      <scheme val="minor"/>
    </font>
    <font>
      <sz val="8"/>
      <name val="Calibri"/>
      <family val="2"/>
      <scheme val="minor"/>
    </font>
    <font>
      <sz val="8"/>
      <color theme="1"/>
      <name val="Calibri"/>
      <family val="2"/>
      <scheme val="minor"/>
    </font>
    <font>
      <sz val="10"/>
      <color indexed="8"/>
      <name val="Arial"/>
      <family val="2"/>
    </font>
    <font>
      <i/>
      <sz val="8"/>
      <name val="Calibri"/>
      <family val="2"/>
      <scheme val="minor"/>
    </font>
    <font>
      <vertAlign val="subscript"/>
      <sz val="8"/>
      <name val="Calibri"/>
      <family val="2"/>
      <scheme val="minor"/>
    </font>
    <font>
      <vertAlign val="superscript"/>
      <sz val="8"/>
      <name val="Calibri"/>
      <family val="2"/>
      <scheme val="minor"/>
    </font>
    <font>
      <sz val="11"/>
      <color theme="1"/>
      <name val="Arial"/>
      <family val="2"/>
    </font>
    <font>
      <u/>
      <sz val="10"/>
      <color rgb="FF0000FF"/>
      <name val="Arial"/>
      <family val="2"/>
    </font>
    <font>
      <u/>
      <sz val="9"/>
      <color theme="10"/>
      <name val="Calibri"/>
      <family val="2"/>
    </font>
    <font>
      <u/>
      <sz val="8"/>
      <color rgb="FF0000FF"/>
      <name val="Calibri"/>
      <family val="2"/>
    </font>
    <font>
      <u/>
      <sz val="8"/>
      <name val="Arial"/>
      <family val="2"/>
    </font>
    <font>
      <b/>
      <sz val="12"/>
      <color theme="1"/>
      <name val="Arial"/>
      <family val="2"/>
    </font>
    <font>
      <b/>
      <sz val="13"/>
      <color theme="1"/>
      <name val="Arial"/>
      <family val="2"/>
    </font>
    <font>
      <sz val="10"/>
      <color rgb="FF000000"/>
      <name val="Arial"/>
      <family val="2"/>
    </font>
    <font>
      <b/>
      <sz val="10"/>
      <color rgb="FF0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style="dotted">
        <color auto="1"/>
      </left>
      <right style="dotted">
        <color auto="1"/>
      </right>
      <top style="dotted">
        <color auto="1"/>
      </top>
      <bottom style="dotted">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4" fontId="2" fillId="0" borderId="0" applyFont="0" applyFill="0" applyBorder="0" applyAlignment="0" applyProtection="0"/>
    <xf numFmtId="0" fontId="3" fillId="0" borderId="0"/>
    <xf numFmtId="0" fontId="9" fillId="0" borderId="0"/>
    <xf numFmtId="0" fontId="9" fillId="0" borderId="0"/>
    <xf numFmtId="0" fontId="15" fillId="0" borderId="0" applyNumberFormat="0" applyFill="0" applyBorder="0" applyAlignment="0" applyProtection="0">
      <alignment vertical="top"/>
      <protection locked="0"/>
    </xf>
    <xf numFmtId="0" fontId="22" fillId="0" borderId="0"/>
    <xf numFmtId="0" fontId="9" fillId="0" borderId="0"/>
    <xf numFmtId="0" fontId="2" fillId="0" borderId="0"/>
    <xf numFmtId="0" fontId="1" fillId="0" borderId="0"/>
    <xf numFmtId="44" fontId="1" fillId="0" borderId="0" applyFont="0" applyFill="0" applyBorder="0" applyAlignment="0" applyProtection="0"/>
  </cellStyleXfs>
  <cellXfs count="161">
    <xf numFmtId="0" fontId="0" fillId="0" borderId="0" xfId="0"/>
    <xf numFmtId="0" fontId="5" fillId="3" borderId="0" xfId="0" applyFont="1" applyFill="1" applyAlignment="1" applyProtection="1">
      <alignment vertical="center" wrapText="1"/>
    </xf>
    <xf numFmtId="0" fontId="8" fillId="3" borderId="0" xfId="0" applyFont="1" applyFill="1" applyAlignment="1" applyProtection="1">
      <alignment horizontal="left" vertical="center" indent="1"/>
    </xf>
    <xf numFmtId="0" fontId="8" fillId="3" borderId="0" xfId="0" applyFont="1" applyFill="1" applyAlignment="1" applyProtection="1">
      <alignment horizontal="left" vertical="center"/>
    </xf>
    <xf numFmtId="0" fontId="5" fillId="3" borderId="0" xfId="0" applyFont="1" applyFill="1" applyBorder="1" applyAlignment="1" applyProtection="1">
      <alignment horizontal="left" vertical="center" wrapText="1" indent="1"/>
    </xf>
    <xf numFmtId="0" fontId="1" fillId="3"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protection locked="0"/>
    </xf>
    <xf numFmtId="0" fontId="7" fillId="3" borderId="0" xfId="0" applyFont="1" applyFill="1" applyAlignment="1" applyProtection="1">
      <alignment horizontal="left" vertical="center" indent="1"/>
    </xf>
    <xf numFmtId="0" fontId="1" fillId="3" borderId="1" xfId="0" applyFont="1" applyFill="1" applyBorder="1" applyAlignment="1" applyProtection="1">
      <alignment vertical="center"/>
    </xf>
    <xf numFmtId="0" fontId="5" fillId="3" borderId="1" xfId="0" applyFont="1" applyFill="1" applyBorder="1" applyAlignment="1" applyProtection="1">
      <alignment horizontal="left" vertical="center"/>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1" fillId="3" borderId="0" xfId="0" applyFont="1" applyFill="1" applyAlignment="1" applyProtection="1">
      <alignment vertical="center"/>
    </xf>
    <xf numFmtId="0" fontId="16" fillId="3" borderId="2" xfId="0" applyFont="1" applyFill="1" applyBorder="1" applyAlignment="1" applyProtection="1">
      <alignment vertical="center"/>
    </xf>
    <xf numFmtId="0" fontId="14" fillId="0" borderId="1" xfId="0" applyFont="1" applyFill="1" applyBorder="1" applyAlignment="1" applyProtection="1">
      <alignment vertical="center" wrapText="1"/>
      <protection locked="0"/>
    </xf>
    <xf numFmtId="0" fontId="17" fillId="0" borderId="1" xfId="0" applyFont="1" applyFill="1" applyBorder="1" applyAlignment="1" applyProtection="1">
      <alignment vertical="center" wrapText="1"/>
      <protection locked="0"/>
    </xf>
    <xf numFmtId="44" fontId="1" fillId="0" borderId="1" xfId="1" applyFont="1" applyFill="1" applyBorder="1" applyAlignment="1" applyProtection="1">
      <alignment horizontal="left" vertical="center" wrapText="1"/>
      <protection locked="0"/>
    </xf>
    <xf numFmtId="44" fontId="1" fillId="0" borderId="1" xfId="1" applyFont="1" applyFill="1" applyBorder="1" applyAlignment="1" applyProtection="1">
      <alignment vertical="center"/>
      <protection locked="0"/>
    </xf>
    <xf numFmtId="0" fontId="1" fillId="3" borderId="0" xfId="0" applyFont="1" applyFill="1" applyProtection="1"/>
    <xf numFmtId="0" fontId="1" fillId="3" borderId="0" xfId="0" applyFont="1" applyFill="1" applyAlignment="1" applyProtection="1">
      <alignment horizontal="left"/>
    </xf>
    <xf numFmtId="0" fontId="7" fillId="3" borderId="0" xfId="0" applyFont="1" applyFill="1" applyProtection="1"/>
    <xf numFmtId="0" fontId="6"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7" fillId="3" borderId="0" xfId="0" applyFont="1" applyFill="1" applyAlignment="1" applyProtection="1">
      <alignment vertical="center" wrapText="1"/>
    </xf>
    <xf numFmtId="0" fontId="1" fillId="2" borderId="1" xfId="0" applyFont="1" applyFill="1" applyBorder="1" applyAlignment="1" applyProtection="1">
      <alignment horizontal="center" vertical="center"/>
    </xf>
    <xf numFmtId="1" fontId="1" fillId="3" borderId="1" xfId="0" applyNumberFormat="1" applyFont="1" applyFill="1" applyBorder="1" applyAlignment="1" applyProtection="1">
      <alignment horizontal="center" vertical="center"/>
    </xf>
    <xf numFmtId="14" fontId="1" fillId="0" borderId="1" xfId="0" applyNumberFormat="1" applyFont="1" applyFill="1" applyBorder="1" applyAlignment="1" applyProtection="1">
      <alignment horizontal="center" vertical="center"/>
    </xf>
    <xf numFmtId="0" fontId="1" fillId="3" borderId="0" xfId="0" applyFont="1" applyFill="1" applyAlignment="1" applyProtection="1">
      <alignment horizontal="left" indent="2"/>
    </xf>
    <xf numFmtId="0" fontId="5" fillId="0" borderId="1" xfId="0"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protection locked="0"/>
    </xf>
    <xf numFmtId="0" fontId="26" fillId="3" borderId="0" xfId="0" applyFont="1" applyFill="1" applyProtection="1"/>
    <xf numFmtId="0" fontId="26" fillId="5" borderId="1" xfId="0" applyFont="1" applyFill="1" applyBorder="1" applyProtection="1"/>
    <xf numFmtId="0" fontId="26" fillId="3" borderId="1" xfId="0" applyFont="1" applyFill="1" applyBorder="1" applyProtection="1"/>
    <xf numFmtId="0" fontId="26" fillId="3" borderId="0" xfId="0" applyFont="1" applyFill="1" applyBorder="1" applyProtection="1"/>
    <xf numFmtId="0" fontId="1" fillId="3" borderId="0" xfId="0" applyFont="1" applyFill="1" applyAlignment="1" applyProtection="1">
      <alignment horizontal="left" vertical="center" wrapText="1" indent="1"/>
    </xf>
    <xf numFmtId="0" fontId="1" fillId="3" borderId="0" xfId="0" applyFont="1" applyFill="1" applyAlignment="1" applyProtection="1">
      <alignment horizontal="left" vertical="center"/>
    </xf>
    <xf numFmtId="0" fontId="26" fillId="0" borderId="0" xfId="0" applyFont="1" applyAlignment="1" applyProtection="1">
      <alignment vertical="center"/>
    </xf>
    <xf numFmtId="49" fontId="5" fillId="4" borderId="2" xfId="0" applyNumberFormat="1" applyFont="1" applyFill="1" applyBorder="1" applyAlignment="1" applyProtection="1">
      <alignment horizontal="center"/>
      <protection locked="0"/>
    </xf>
    <xf numFmtId="49" fontId="5" fillId="4" borderId="1" xfId="0" applyNumberFormat="1" applyFont="1" applyFill="1" applyBorder="1" applyAlignment="1" applyProtection="1">
      <alignment horizontal="center" wrapText="1"/>
      <protection locked="0"/>
    </xf>
    <xf numFmtId="49" fontId="5" fillId="0" borderId="1" xfId="0" applyNumberFormat="1" applyFont="1" applyFill="1" applyBorder="1" applyAlignment="1" applyProtection="1">
      <alignment horizontal="left" wrapText="1"/>
      <protection locked="0"/>
    </xf>
    <xf numFmtId="49" fontId="5" fillId="0" borderId="1" xfId="0" applyNumberFormat="1" applyFont="1" applyFill="1" applyBorder="1" applyAlignment="1" applyProtection="1">
      <alignment horizontal="center" wrapText="1"/>
      <protection locked="0"/>
    </xf>
    <xf numFmtId="0" fontId="19" fillId="0" borderId="1" xfId="0" applyFont="1" applyFill="1" applyBorder="1" applyAlignment="1" applyProtection="1">
      <alignment horizontal="center" vertical="center" wrapText="1"/>
    </xf>
    <xf numFmtId="164" fontId="19" fillId="0" borderId="1" xfId="0" applyNumberFormat="1" applyFont="1" applyFill="1" applyBorder="1" applyAlignment="1" applyProtection="1">
      <alignment horizontal="center" vertical="center" wrapText="1"/>
    </xf>
    <xf numFmtId="0" fontId="0" fillId="0" borderId="0" xfId="0" applyFill="1" applyProtection="1"/>
    <xf numFmtId="0" fontId="20" fillId="0" borderId="1" xfId="0" applyFont="1" applyFill="1" applyBorder="1" applyAlignment="1" applyProtection="1">
      <alignment horizontal="center" vertical="center"/>
    </xf>
    <xf numFmtId="0" fontId="20" fillId="0" borderId="1" xfId="0" applyFont="1" applyFill="1" applyBorder="1" applyAlignment="1" applyProtection="1">
      <alignment horizontal="left" vertical="center" wrapText="1"/>
    </xf>
    <xf numFmtId="164" fontId="20" fillId="0" borderId="1" xfId="0" applyNumberFormat="1" applyFont="1" applyFill="1" applyBorder="1" applyAlignment="1" applyProtection="1">
      <alignment horizontal="center" vertical="center" wrapText="1"/>
    </xf>
    <xf numFmtId="0" fontId="20" fillId="0" borderId="1" xfId="4" applyFont="1" applyFill="1" applyBorder="1" applyAlignment="1" applyProtection="1">
      <alignment horizontal="left" vertical="center" wrapText="1"/>
    </xf>
    <xf numFmtId="164" fontId="20" fillId="0" borderId="1" xfId="4" applyNumberFormat="1" applyFont="1" applyFill="1" applyBorder="1" applyAlignment="1" applyProtection="1">
      <alignment horizontal="center" vertical="center" wrapText="1"/>
    </xf>
    <xf numFmtId="0" fontId="20" fillId="0" borderId="1" xfId="6" applyFont="1" applyFill="1" applyBorder="1" applyAlignment="1" applyProtection="1">
      <alignment horizontal="left" vertical="center" wrapText="1"/>
    </xf>
    <xf numFmtId="0" fontId="20" fillId="0" borderId="1" xfId="3" applyFont="1" applyFill="1" applyBorder="1" applyAlignment="1" applyProtection="1">
      <alignment horizontal="left" vertical="center" wrapText="1"/>
    </xf>
    <xf numFmtId="164" fontId="20" fillId="0" borderId="1" xfId="3" applyNumberFormat="1" applyFont="1" applyFill="1" applyBorder="1" applyAlignment="1" applyProtection="1">
      <alignment horizontal="center" vertical="center" wrapText="1"/>
    </xf>
    <xf numFmtId="14" fontId="20" fillId="0" borderId="1" xfId="0" applyNumberFormat="1" applyFont="1" applyFill="1" applyBorder="1" applyAlignment="1" applyProtection="1">
      <alignment horizontal="center" vertical="center" wrapText="1"/>
    </xf>
    <xf numFmtId="164" fontId="20" fillId="0" borderId="1" xfId="0" applyNumberFormat="1" applyFont="1" applyFill="1" applyBorder="1" applyAlignment="1" applyProtection="1">
      <alignment horizontal="center" vertical="center"/>
    </xf>
    <xf numFmtId="2" fontId="20" fillId="0" borderId="1" xfId="2" applyNumberFormat="1" applyFont="1" applyFill="1" applyBorder="1" applyAlignment="1" applyProtection="1">
      <alignment horizontal="left" vertical="center" wrapText="1"/>
    </xf>
    <xf numFmtId="0" fontId="20" fillId="0" borderId="1" xfId="2" applyFont="1" applyFill="1" applyBorder="1" applyAlignment="1" applyProtection="1">
      <alignment horizontal="left" vertical="center" wrapText="1"/>
    </xf>
    <xf numFmtId="4" fontId="20" fillId="0" borderId="1" xfId="0" applyNumberFormat="1"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164" fontId="21" fillId="0" borderId="1"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64" fontId="20" fillId="0" borderId="1" xfId="7" applyNumberFormat="1"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xf>
    <xf numFmtId="0" fontId="21" fillId="0" borderId="1" xfId="0" applyFont="1" applyFill="1" applyBorder="1" applyProtection="1"/>
    <xf numFmtId="14" fontId="21" fillId="0" borderId="1" xfId="0" applyNumberFormat="1" applyFont="1" applyFill="1" applyBorder="1" applyAlignment="1" applyProtection="1">
      <alignment horizontal="center" vertical="center"/>
    </xf>
    <xf numFmtId="0" fontId="21" fillId="0" borderId="1" xfId="0" applyFont="1" applyFill="1" applyBorder="1" applyAlignment="1" applyProtection="1">
      <alignment wrapText="1"/>
    </xf>
    <xf numFmtId="0" fontId="20" fillId="0" borderId="0" xfId="0" applyFont="1" applyFill="1" applyAlignment="1" applyProtection="1">
      <alignment horizontal="center" vertical="center" wrapText="1"/>
    </xf>
    <xf numFmtId="0" fontId="20" fillId="0" borderId="0" xfId="0" applyFont="1" applyFill="1" applyAlignment="1" applyProtection="1">
      <alignment horizontal="left" vertical="center" wrapText="1"/>
    </xf>
    <xf numFmtId="164" fontId="20" fillId="0" borderId="0" xfId="0" applyNumberFormat="1" applyFont="1" applyFill="1" applyAlignment="1" applyProtection="1">
      <alignment horizontal="center" vertical="center" wrapText="1"/>
    </xf>
    <xf numFmtId="0" fontId="27" fillId="3" borderId="0" xfId="5" applyFont="1" applyFill="1" applyAlignment="1" applyProtection="1">
      <alignment horizontal="right"/>
      <protection locked="0"/>
    </xf>
    <xf numFmtId="49" fontId="29" fillId="0" borderId="1" xfId="5" applyNumberFormat="1" applyFont="1" applyFill="1" applyBorder="1" applyAlignment="1" applyProtection="1">
      <alignment horizontal="center" wrapText="1"/>
      <protection locked="0"/>
    </xf>
    <xf numFmtId="0" fontId="0" fillId="0" borderId="7" xfId="0" applyBorder="1"/>
    <xf numFmtId="14" fontId="0" fillId="0" borderId="7" xfId="0" applyNumberFormat="1" applyBorder="1"/>
    <xf numFmtId="0" fontId="6" fillId="6" borderId="2"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11" fillId="3" borderId="2" xfId="0" applyFont="1" applyFill="1" applyBorder="1" applyAlignment="1" applyProtection="1">
      <alignment vertical="center"/>
    </xf>
    <xf numFmtId="0" fontId="26" fillId="0" borderId="0" xfId="0" applyFont="1" applyFill="1" applyAlignment="1" applyProtection="1">
      <alignment vertical="center"/>
    </xf>
    <xf numFmtId="0" fontId="1" fillId="0" borderId="0" xfId="0" applyFont="1" applyFill="1" applyProtection="1"/>
    <xf numFmtId="49" fontId="26" fillId="0" borderId="0" xfId="0" applyNumberFormat="1" applyFont="1" applyAlignment="1" applyProtection="1">
      <alignment vertical="center"/>
    </xf>
    <xf numFmtId="49" fontId="32" fillId="7" borderId="1" xfId="0" applyNumberFormat="1" applyFont="1" applyFill="1" applyBorder="1" applyAlignment="1" applyProtection="1">
      <alignment horizontal="center" vertical="center" wrapText="1"/>
    </xf>
    <xf numFmtId="49" fontId="31" fillId="0" borderId="9" xfId="0" applyNumberFormat="1" applyFont="1" applyFill="1" applyBorder="1" applyAlignment="1" applyProtection="1">
      <alignment horizontal="center" vertical="center"/>
    </xf>
    <xf numFmtId="49" fontId="31" fillId="7" borderId="1" xfId="0" applyNumberFormat="1" applyFont="1" applyFill="1" applyBorder="1" applyAlignment="1" applyProtection="1">
      <alignment horizontal="center" vertical="center" wrapText="1"/>
    </xf>
    <xf numFmtId="49" fontId="12" fillId="6" borderId="1" xfId="0" applyNumberFormat="1" applyFont="1" applyFill="1" applyBorder="1" applyAlignment="1" applyProtection="1">
      <alignment horizontal="center" vertical="center" wrapText="1"/>
    </xf>
    <xf numFmtId="49" fontId="3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13" fillId="0" borderId="1" xfId="0" applyNumberFormat="1" applyFont="1" applyBorder="1" applyAlignment="1" applyProtection="1">
      <alignment horizontal="left" vertical="center" wrapText="1"/>
    </xf>
    <xf numFmtId="49" fontId="33" fillId="0" borderId="8" xfId="0" applyNumberFormat="1" applyFont="1" applyFill="1" applyBorder="1" applyAlignment="1" applyProtection="1">
      <alignment horizontal="left" vertical="center" wrapText="1"/>
    </xf>
    <xf numFmtId="49" fontId="33" fillId="0" borderId="1" xfId="0" applyNumberFormat="1" applyFont="1" applyBorder="1" applyAlignment="1" applyProtection="1">
      <alignment vertical="center" wrapText="1"/>
    </xf>
    <xf numFmtId="49" fontId="26" fillId="0" borderId="8" xfId="0" applyNumberFormat="1" applyFont="1" applyBorder="1" applyAlignment="1" applyProtection="1">
      <alignment vertical="center"/>
    </xf>
    <xf numFmtId="49" fontId="26" fillId="0" borderId="9" xfId="0" applyNumberFormat="1" applyFont="1" applyBorder="1" applyAlignment="1" applyProtection="1">
      <alignment vertical="center"/>
    </xf>
    <xf numFmtId="0" fontId="31" fillId="0" borderId="1" xfId="0" applyFont="1" applyFill="1" applyBorder="1" applyAlignment="1" applyProtection="1">
      <alignment horizontal="center" vertical="center"/>
      <protection locked="0"/>
    </xf>
    <xf numFmtId="0" fontId="8" fillId="3" borderId="0" xfId="0" applyFont="1" applyFill="1" applyProtection="1"/>
    <xf numFmtId="0" fontId="4" fillId="3" borderId="0" xfId="0" applyFont="1" applyFill="1" applyAlignment="1" applyProtection="1">
      <alignment horizontal="left" vertical="center" indent="1"/>
    </xf>
    <xf numFmtId="0" fontId="5" fillId="3" borderId="0" xfId="0" applyFont="1" applyFill="1" applyProtection="1"/>
    <xf numFmtId="0" fontId="5" fillId="3" borderId="0" xfId="0" applyFont="1" applyFill="1" applyAlignment="1" applyProtection="1">
      <alignment horizontal="left" vertical="center" indent="1"/>
    </xf>
    <xf numFmtId="0" fontId="5" fillId="3" borderId="0" xfId="0" applyFont="1" applyFill="1" applyAlignment="1" applyProtection="1"/>
    <xf numFmtId="0" fontId="5" fillId="3" borderId="0" xfId="0" applyFont="1" applyFill="1" applyBorder="1" applyAlignment="1" applyProtection="1">
      <alignment horizontal="center" vertical="center"/>
    </xf>
    <xf numFmtId="0" fontId="5" fillId="3" borderId="0" xfId="0" applyFont="1" applyFill="1" applyBorder="1" applyAlignment="1" applyProtection="1"/>
    <xf numFmtId="0" fontId="5" fillId="3" borderId="0" xfId="0" applyFont="1" applyFill="1" applyAlignment="1" applyProtection="1">
      <alignment horizontal="left" indent="2"/>
    </xf>
    <xf numFmtId="0" fontId="1"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 fillId="0" borderId="1" xfId="0" applyFont="1" applyFill="1" applyBorder="1" applyAlignment="1" applyProtection="1"/>
    <xf numFmtId="0" fontId="6" fillId="0" borderId="1" xfId="0" applyFont="1" applyFill="1" applyBorder="1" applyAlignment="1" applyProtection="1">
      <alignment horizontal="center" vertical="center"/>
    </xf>
    <xf numFmtId="0" fontId="1" fillId="0" borderId="0" xfId="0" applyFont="1" applyFill="1" applyAlignment="1" applyProtection="1"/>
    <xf numFmtId="49" fontId="33" fillId="0" borderId="1" xfId="0" applyNumberFormat="1" applyFont="1" applyBorder="1" applyAlignment="1" applyProtection="1">
      <alignment horizontal="center" vertical="center" wrapText="1"/>
      <protection locked="0"/>
    </xf>
    <xf numFmtId="0" fontId="15" fillId="0" borderId="0" xfId="5" applyAlignment="1" applyProtection="1">
      <alignment vertical="center"/>
    </xf>
    <xf numFmtId="49" fontId="26" fillId="0" borderId="1" xfId="0" applyNumberFormat="1" applyFont="1" applyBorder="1" applyAlignment="1" applyProtection="1">
      <alignment vertical="center"/>
    </xf>
    <xf numFmtId="0" fontId="27" fillId="0" borderId="0" xfId="5" applyFont="1" applyFill="1" applyAlignment="1" applyProtection="1">
      <alignment horizontal="right"/>
    </xf>
    <xf numFmtId="1" fontId="4" fillId="6" borderId="2" xfId="0" applyNumberFormat="1" applyFont="1" applyFill="1" applyBorder="1" applyAlignment="1" applyProtection="1">
      <alignment horizontal="center" vertical="center" wrapText="1"/>
    </xf>
    <xf numFmtId="1" fontId="4" fillId="6" borderId="3" xfId="0" applyNumberFormat="1" applyFont="1" applyFill="1" applyBorder="1" applyAlignment="1" applyProtection="1">
      <alignment horizontal="center" vertical="center" wrapText="1"/>
    </xf>
    <xf numFmtId="1" fontId="16" fillId="3" borderId="2" xfId="0" applyNumberFormat="1" applyFont="1" applyFill="1" applyBorder="1" applyAlignment="1" applyProtection="1">
      <alignment horizontal="left" vertical="center" wrapText="1"/>
    </xf>
    <xf numFmtId="1" fontId="17" fillId="3" borderId="3" xfId="0" applyNumberFormat="1" applyFont="1" applyFill="1" applyBorder="1" applyAlignment="1" applyProtection="1">
      <alignment horizontal="left" vertical="center" wrapText="1"/>
    </xf>
    <xf numFmtId="1" fontId="16" fillId="3" borderId="1" xfId="0" applyNumberFormat="1" applyFont="1" applyFill="1" applyBorder="1" applyAlignment="1" applyProtection="1">
      <alignment horizontal="left" vertical="center" wrapText="1"/>
    </xf>
    <xf numFmtId="1" fontId="17" fillId="3" borderId="1" xfId="0" applyNumberFormat="1" applyFont="1" applyFill="1" applyBorder="1" applyAlignment="1" applyProtection="1">
      <alignment horizontal="left" vertical="center" wrapText="1"/>
    </xf>
    <xf numFmtId="1" fontId="28" fillId="4" borderId="1" xfId="5" applyNumberFormat="1" applyFont="1" applyFill="1" applyBorder="1" applyAlignment="1" applyProtection="1">
      <alignment horizontal="left" vertical="center" wrapText="1"/>
      <protection locked="0"/>
    </xf>
    <xf numFmtId="1" fontId="14" fillId="4" borderId="1" xfId="0" applyNumberFormat="1" applyFont="1" applyFill="1" applyBorder="1" applyAlignment="1" applyProtection="1">
      <alignment horizontal="left" vertical="center" wrapText="1"/>
      <protection locked="0"/>
    </xf>
    <xf numFmtId="1" fontId="14" fillId="4" borderId="2" xfId="0" applyNumberFormat="1" applyFont="1" applyFill="1" applyBorder="1" applyAlignment="1" applyProtection="1">
      <alignment horizontal="left" vertical="center" wrapText="1"/>
      <protection locked="0"/>
    </xf>
    <xf numFmtId="1" fontId="14" fillId="4" borderId="3" xfId="0" applyNumberFormat="1" applyFont="1" applyFill="1" applyBorder="1" applyAlignment="1" applyProtection="1">
      <alignment horizontal="left" vertical="center" wrapText="1"/>
      <protection locked="0"/>
    </xf>
    <xf numFmtId="49" fontId="14" fillId="4" borderId="2" xfId="0" applyNumberFormat="1" applyFont="1" applyFill="1" applyBorder="1" applyAlignment="1" applyProtection="1">
      <alignment horizontal="left" vertical="center"/>
      <protection locked="0"/>
    </xf>
    <xf numFmtId="49" fontId="14" fillId="4" borderId="3" xfId="0" applyNumberFormat="1" applyFont="1" applyFill="1" applyBorder="1" applyAlignment="1" applyProtection="1">
      <alignment horizontal="left" vertical="center"/>
      <protection locked="0"/>
    </xf>
    <xf numFmtId="0" fontId="17" fillId="0" borderId="2"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horizontal="center" vertical="center" wrapText="1"/>
      <protection locked="0"/>
    </xf>
    <xf numFmtId="0" fontId="17" fillId="0" borderId="3" xfId="0" applyNumberFormat="1" applyFont="1" applyFill="1" applyBorder="1" applyAlignment="1" applyProtection="1">
      <alignment horizontal="center" vertical="center" wrapText="1"/>
      <protection locked="0"/>
    </xf>
    <xf numFmtId="0" fontId="31" fillId="7" borderId="2" xfId="0" applyFont="1" applyFill="1" applyBorder="1" applyAlignment="1" applyProtection="1">
      <alignment horizontal="center" vertical="center" wrapText="1"/>
    </xf>
    <xf numFmtId="0" fontId="31" fillId="7" borderId="4" xfId="0" applyFont="1" applyFill="1" applyBorder="1" applyAlignment="1" applyProtection="1">
      <alignment horizontal="center" vertical="center" wrapText="1"/>
    </xf>
    <xf numFmtId="0" fontId="31" fillId="7" borderId="3"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xf>
    <xf numFmtId="0" fontId="16" fillId="6" borderId="3" xfId="0" applyFont="1" applyFill="1" applyBorder="1" applyAlignment="1" applyProtection="1">
      <alignment horizontal="center" vertical="center"/>
    </xf>
    <xf numFmtId="0" fontId="27" fillId="3" borderId="0" xfId="5" applyFont="1" applyFill="1" applyBorder="1" applyAlignment="1" applyProtection="1">
      <alignment horizontal="right" vertical="center"/>
      <protection locked="0"/>
    </xf>
    <xf numFmtId="0" fontId="18" fillId="3" borderId="5"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17" fillId="0" borderId="1" xfId="0" applyNumberFormat="1" applyFont="1" applyFill="1" applyBorder="1" applyAlignment="1" applyProtection="1">
      <alignment horizontal="left" vertical="top" wrapText="1"/>
      <protection locked="0"/>
    </xf>
    <xf numFmtId="0" fontId="4" fillId="6" borderId="2" xfId="0" applyFont="1" applyFill="1" applyBorder="1" applyAlignment="1" applyProtection="1">
      <alignment horizontal="center" vertical="center" wrapText="1"/>
    </xf>
    <xf numFmtId="0" fontId="31" fillId="7" borderId="1" xfId="0" applyFont="1" applyFill="1" applyBorder="1" applyAlignment="1" applyProtection="1">
      <alignment horizontal="center" vertical="center" wrapText="1"/>
    </xf>
    <xf numFmtId="0" fontId="31" fillId="7" borderId="1" xfId="0" applyFont="1" applyFill="1" applyBorder="1" applyAlignment="1" applyProtection="1">
      <alignment horizontal="center" vertical="center"/>
    </xf>
    <xf numFmtId="0" fontId="17" fillId="0" borderId="2" xfId="0" applyNumberFormat="1" applyFont="1" applyFill="1" applyBorder="1" applyAlignment="1" applyProtection="1">
      <alignment horizontal="left" vertical="top" wrapText="1"/>
      <protection locked="0"/>
    </xf>
    <xf numFmtId="0" fontId="17" fillId="0" borderId="4" xfId="0" applyNumberFormat="1" applyFont="1" applyFill="1" applyBorder="1" applyAlignment="1" applyProtection="1">
      <alignment horizontal="left" vertical="top" wrapText="1"/>
      <protection locked="0"/>
    </xf>
    <xf numFmtId="0" fontId="17" fillId="0" borderId="3" xfId="0" applyNumberFormat="1" applyFont="1" applyFill="1" applyBorder="1" applyAlignment="1" applyProtection="1">
      <alignment horizontal="left" vertical="top" wrapText="1"/>
      <protection locked="0"/>
    </xf>
    <xf numFmtId="0" fontId="16" fillId="6" borderId="2" xfId="0" applyNumberFormat="1" applyFont="1" applyFill="1" applyBorder="1" applyAlignment="1" applyProtection="1">
      <alignment horizontal="center" vertical="center" wrapText="1"/>
    </xf>
    <xf numFmtId="0" fontId="16" fillId="6" borderId="4" xfId="0" applyNumberFormat="1" applyFont="1" applyFill="1" applyBorder="1" applyAlignment="1" applyProtection="1">
      <alignment horizontal="center" vertical="center" wrapText="1"/>
    </xf>
    <xf numFmtId="0" fontId="16" fillId="6" borderId="3" xfId="0" applyNumberFormat="1"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xf>
    <xf numFmtId="0" fontId="17" fillId="0" borderId="2" xfId="0" applyNumberFormat="1" applyFont="1" applyFill="1" applyBorder="1" applyAlignment="1" applyProtection="1">
      <alignment horizontal="left" vertical="center" wrapText="1"/>
      <protection locked="0"/>
    </xf>
    <xf numFmtId="0" fontId="17" fillId="0" borderId="4" xfId="0" applyNumberFormat="1" applyFont="1" applyFill="1" applyBorder="1" applyAlignment="1" applyProtection="1">
      <alignment horizontal="left" vertical="center" wrapText="1"/>
      <protection locked="0"/>
    </xf>
    <xf numFmtId="0" fontId="17" fillId="0" borderId="3" xfId="0" applyNumberFormat="1" applyFont="1" applyFill="1" applyBorder="1" applyAlignment="1" applyProtection="1">
      <alignment horizontal="left" vertical="center" wrapText="1"/>
      <protection locked="0"/>
    </xf>
    <xf numFmtId="0" fontId="6" fillId="7" borderId="1"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0" fontId="6" fillId="7" borderId="3"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cellXfs>
  <cellStyles count="11">
    <cellStyle name="Hiperlink" xfId="5" builtinId="8"/>
    <cellStyle name="Moeda" xfId="1" builtinId="4"/>
    <cellStyle name="Moeda 2" xfId="10" xr:uid="{00000000-0005-0000-0000-000002000000}"/>
    <cellStyle name="Normal" xfId="0" builtinId="0"/>
    <cellStyle name="Normal 10" xfId="3" xr:uid="{00000000-0005-0000-0000-000004000000}"/>
    <cellStyle name="Normal 11" xfId="4" xr:uid="{00000000-0005-0000-0000-000005000000}"/>
    <cellStyle name="Normal 11 2" xfId="7" xr:uid="{00000000-0005-0000-0000-000006000000}"/>
    <cellStyle name="Normal 14 2" xfId="6" xr:uid="{00000000-0005-0000-0000-000007000000}"/>
    <cellStyle name="Normal 2" xfId="2" xr:uid="{00000000-0005-0000-0000-000008000000}"/>
    <cellStyle name="Normal 2 2" xfId="9" xr:uid="{00000000-0005-0000-0000-000009000000}"/>
    <cellStyle name="Normal 3" xfId="8" xr:uid="{00000000-0005-0000-0000-00000A000000}"/>
  </cellStyles>
  <dxfs count="5">
    <dxf>
      <font>
        <b/>
        <i val="0"/>
        <color rgb="FFC00000"/>
      </font>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00FF"/>
      <color rgb="FFFFFF66"/>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1324428</xdr:colOff>
      <xdr:row>37</xdr:row>
      <xdr:rowOff>148166</xdr:rowOff>
    </xdr:from>
    <xdr:to>
      <xdr:col>1</xdr:col>
      <xdr:colOff>8573884</xdr:colOff>
      <xdr:row>70</xdr:row>
      <xdr:rowOff>14589</xdr:rowOff>
    </xdr:to>
    <xdr:pic>
      <xdr:nvPicPr>
        <xdr:cNvPr id="4" name="Imagem 3">
          <a:extLst>
            <a:ext uri="{FF2B5EF4-FFF2-40B4-BE49-F238E27FC236}">
              <a16:creationId xmlns:a16="http://schemas.microsoft.com/office/drawing/2014/main" id="{3F02D618-0272-4B0B-B2B1-9B67D29EA7DB}"/>
            </a:ext>
          </a:extLst>
        </xdr:cNvPr>
        <xdr:cNvPicPr>
          <a:picLocks noChangeAspect="1"/>
        </xdr:cNvPicPr>
      </xdr:nvPicPr>
      <xdr:blipFill>
        <a:blip xmlns:r="http://schemas.openxmlformats.org/officeDocument/2006/relationships" r:embed="rId1"/>
        <a:stretch>
          <a:fillRect/>
        </a:stretch>
      </xdr:blipFill>
      <xdr:spPr>
        <a:xfrm>
          <a:off x="1377345" y="11535833"/>
          <a:ext cx="7249456" cy="5803673"/>
        </a:xfrm>
        <a:prstGeom prst="rect">
          <a:avLst/>
        </a:prstGeom>
      </xdr:spPr>
    </xdr:pic>
    <xdr:clientData/>
  </xdr:twoCellAnchor>
  <xdr:twoCellAnchor editAs="oneCell">
    <xdr:from>
      <xdr:col>1</xdr:col>
      <xdr:colOff>10584</xdr:colOff>
      <xdr:row>1</xdr:row>
      <xdr:rowOff>10583</xdr:rowOff>
    </xdr:from>
    <xdr:to>
      <xdr:col>1</xdr:col>
      <xdr:colOff>1121834</xdr:colOff>
      <xdr:row>4</xdr:row>
      <xdr:rowOff>80309</xdr:rowOff>
    </xdr:to>
    <xdr:pic>
      <xdr:nvPicPr>
        <xdr:cNvPr id="6" name="Imagem 5">
          <a:extLst>
            <a:ext uri="{FF2B5EF4-FFF2-40B4-BE49-F238E27FC236}">
              <a16:creationId xmlns:a16="http://schemas.microsoft.com/office/drawing/2014/main" id="{064499DB-6774-4011-9D78-DB3C37C668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209" y="82021"/>
          <a:ext cx="1111250" cy="1057944"/>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Rascunhos/Pr&#234;mio%20ANP%202018%20-%20Quadro%20Resumo%20de%20CATEGORIAS.p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75"/>
  <sheetViews>
    <sheetView showGridLines="0" tabSelected="1" zoomScale="80" zoomScaleNormal="80" workbookViewId="0">
      <selection activeCell="B7" sqref="B7"/>
    </sheetView>
  </sheetViews>
  <sheetFormatPr defaultColWidth="9.140625" defaultRowHeight="14.25" x14ac:dyDescent="0.25"/>
  <cols>
    <col min="1" max="1" width="0.7109375" style="36" customWidth="1"/>
    <col min="2" max="2" width="150.28515625" style="81" customWidth="1"/>
    <col min="3" max="3" width="15.85546875" style="36" customWidth="1"/>
    <col min="4" max="16384" width="9.140625" style="36"/>
  </cols>
  <sheetData>
    <row r="1" spans="2:3" ht="5.25" customHeight="1" x14ac:dyDescent="0.25"/>
    <row r="2" spans="2:3" s="80" customFormat="1" ht="40.5" customHeight="1" x14ac:dyDescent="0.2">
      <c r="B2" s="82" t="s">
        <v>25539</v>
      </c>
    </row>
    <row r="3" spans="2:3" s="79" customFormat="1" ht="15.75" x14ac:dyDescent="0.25">
      <c r="B3" s="83"/>
    </row>
    <row r="4" spans="2:3" ht="21.75" customHeight="1" x14ac:dyDescent="0.25">
      <c r="B4" s="84" t="s">
        <v>23736</v>
      </c>
    </row>
    <row r="5" spans="2:3" x14ac:dyDescent="0.25">
      <c r="B5" s="109"/>
    </row>
    <row r="6" spans="2:3" ht="18.75" customHeight="1" x14ac:dyDescent="0.25">
      <c r="B6" s="85" t="s">
        <v>25543</v>
      </c>
    </row>
    <row r="7" spans="2:3" ht="42.75" customHeight="1" x14ac:dyDescent="0.25">
      <c r="B7" s="107" t="s">
        <v>25545</v>
      </c>
      <c r="C7" s="108"/>
    </row>
    <row r="8" spans="2:3" ht="15.75" customHeight="1" x14ac:dyDescent="0.25">
      <c r="B8" s="86"/>
    </row>
    <row r="9" spans="2:3" ht="20.25" customHeight="1" x14ac:dyDescent="0.25">
      <c r="B9" s="85" t="s">
        <v>23738</v>
      </c>
    </row>
    <row r="10" spans="2:3" ht="56.25" customHeight="1" x14ac:dyDescent="0.25">
      <c r="B10" s="86" t="s">
        <v>23735</v>
      </c>
    </row>
    <row r="11" spans="2:3" ht="15.75" customHeight="1" x14ac:dyDescent="0.25">
      <c r="B11" s="86"/>
    </row>
    <row r="12" spans="2:3" ht="18.75" customHeight="1" x14ac:dyDescent="0.25">
      <c r="B12" s="85" t="s">
        <v>25531</v>
      </c>
    </row>
    <row r="13" spans="2:3" ht="37.5" customHeight="1" x14ac:dyDescent="0.25">
      <c r="B13" s="87" t="s">
        <v>25542</v>
      </c>
    </row>
    <row r="14" spans="2:3" ht="37.5" customHeight="1" x14ac:dyDescent="0.25">
      <c r="B14" s="87" t="s">
        <v>23725</v>
      </c>
    </row>
    <row r="15" spans="2:3" ht="16.5" customHeight="1" x14ac:dyDescent="0.25">
      <c r="B15" s="87"/>
    </row>
    <row r="16" spans="2:3" ht="18.75" customHeight="1" x14ac:dyDescent="0.25">
      <c r="B16" s="85" t="s">
        <v>25532</v>
      </c>
    </row>
    <row r="17" spans="2:2" ht="21.75" customHeight="1" x14ac:dyDescent="0.25">
      <c r="B17" s="86" t="s">
        <v>23722</v>
      </c>
    </row>
    <row r="18" spans="2:2" ht="21.75" customHeight="1" x14ac:dyDescent="0.25">
      <c r="B18" s="86" t="s">
        <v>23719</v>
      </c>
    </row>
    <row r="19" spans="2:2" ht="29.25" customHeight="1" x14ac:dyDescent="0.25">
      <c r="B19" s="86" t="s">
        <v>25535</v>
      </c>
    </row>
    <row r="20" spans="2:2" ht="21.75" customHeight="1" x14ac:dyDescent="0.25">
      <c r="B20" s="86" t="s">
        <v>23723</v>
      </c>
    </row>
    <row r="21" spans="2:2" x14ac:dyDescent="0.25">
      <c r="B21" s="88"/>
    </row>
    <row r="22" spans="2:2" ht="18.75" customHeight="1" x14ac:dyDescent="0.25">
      <c r="B22" s="85" t="s">
        <v>23737</v>
      </c>
    </row>
    <row r="23" spans="2:2" ht="22.5" customHeight="1" x14ac:dyDescent="0.25">
      <c r="B23" s="86" t="s">
        <v>25530</v>
      </c>
    </row>
    <row r="24" spans="2:2" ht="39" customHeight="1" x14ac:dyDescent="0.25">
      <c r="B24" s="86" t="s">
        <v>25529</v>
      </c>
    </row>
    <row r="25" spans="2:2" ht="19.5" customHeight="1" x14ac:dyDescent="0.25">
      <c r="B25" s="87" t="s">
        <v>23720</v>
      </c>
    </row>
    <row r="26" spans="2:2" ht="35.25" customHeight="1" x14ac:dyDescent="0.25">
      <c r="B26" s="87" t="s">
        <v>25538</v>
      </c>
    </row>
    <row r="27" spans="2:2" x14ac:dyDescent="0.25">
      <c r="B27" s="88"/>
    </row>
    <row r="28" spans="2:2" ht="18.75" customHeight="1" x14ac:dyDescent="0.25">
      <c r="B28" s="85" t="s">
        <v>23712</v>
      </c>
    </row>
    <row r="29" spans="2:2" ht="44.25" customHeight="1" x14ac:dyDescent="0.25">
      <c r="B29" s="86" t="s">
        <v>25534</v>
      </c>
    </row>
    <row r="30" spans="2:2" x14ac:dyDescent="0.25">
      <c r="B30" s="88"/>
    </row>
    <row r="31" spans="2:2" ht="18.75" customHeight="1" x14ac:dyDescent="0.25">
      <c r="B31" s="85" t="s">
        <v>4</v>
      </c>
    </row>
    <row r="32" spans="2:2" ht="21.75" customHeight="1" x14ac:dyDescent="0.25">
      <c r="B32" s="89" t="s">
        <v>22408</v>
      </c>
    </row>
    <row r="33" spans="2:2" ht="25.5" customHeight="1" x14ac:dyDescent="0.25">
      <c r="B33" s="86" t="s">
        <v>25544</v>
      </c>
    </row>
    <row r="34" spans="2:2" ht="27" customHeight="1" x14ac:dyDescent="0.25">
      <c r="B34" s="90" t="s">
        <v>23711</v>
      </c>
    </row>
    <row r="36" spans="2:2" ht="21.75" customHeight="1" x14ac:dyDescent="0.25">
      <c r="B36" s="85" t="s">
        <v>23739</v>
      </c>
    </row>
    <row r="37" spans="2:2" x14ac:dyDescent="0.25">
      <c r="B37" s="91"/>
    </row>
    <row r="38" spans="2:2" x14ac:dyDescent="0.25">
      <c r="B38" s="91"/>
    </row>
    <row r="39" spans="2:2" x14ac:dyDescent="0.25">
      <c r="B39" s="91"/>
    </row>
    <row r="40" spans="2:2" x14ac:dyDescent="0.25">
      <c r="B40" s="91"/>
    </row>
    <row r="41" spans="2:2" x14ac:dyDescent="0.25">
      <c r="B41" s="91"/>
    </row>
    <row r="42" spans="2:2" x14ac:dyDescent="0.25">
      <c r="B42" s="91"/>
    </row>
    <row r="43" spans="2:2" x14ac:dyDescent="0.25">
      <c r="B43" s="91"/>
    </row>
    <row r="44" spans="2:2" x14ac:dyDescent="0.25">
      <c r="B44" s="91"/>
    </row>
    <row r="45" spans="2:2" x14ac:dyDescent="0.25">
      <c r="B45" s="91"/>
    </row>
    <row r="46" spans="2:2" x14ac:dyDescent="0.25">
      <c r="B46" s="91"/>
    </row>
    <row r="47" spans="2:2" x14ac:dyDescent="0.25">
      <c r="B47" s="91"/>
    </row>
    <row r="48" spans="2:2" x14ac:dyDescent="0.25">
      <c r="B48" s="91"/>
    </row>
    <row r="49" spans="2:2" x14ac:dyDescent="0.25">
      <c r="B49" s="91"/>
    </row>
    <row r="50" spans="2:2" x14ac:dyDescent="0.25">
      <c r="B50" s="91"/>
    </row>
    <row r="51" spans="2:2" x14ac:dyDescent="0.25">
      <c r="B51" s="91"/>
    </row>
    <row r="52" spans="2:2" x14ac:dyDescent="0.25">
      <c r="B52" s="91"/>
    </row>
    <row r="53" spans="2:2" x14ac:dyDescent="0.25">
      <c r="B53" s="91"/>
    </row>
    <row r="54" spans="2:2" x14ac:dyDescent="0.25">
      <c r="B54" s="91"/>
    </row>
    <row r="55" spans="2:2" x14ac:dyDescent="0.25">
      <c r="B55" s="91"/>
    </row>
    <row r="56" spans="2:2" x14ac:dyDescent="0.25">
      <c r="B56" s="91"/>
    </row>
    <row r="57" spans="2:2" x14ac:dyDescent="0.25">
      <c r="B57" s="91"/>
    </row>
    <row r="58" spans="2:2" x14ac:dyDescent="0.25">
      <c r="B58" s="91"/>
    </row>
    <row r="59" spans="2:2" x14ac:dyDescent="0.25">
      <c r="B59" s="91"/>
    </row>
    <row r="60" spans="2:2" x14ac:dyDescent="0.25">
      <c r="B60" s="91"/>
    </row>
    <row r="61" spans="2:2" x14ac:dyDescent="0.25">
      <c r="B61" s="91"/>
    </row>
    <row r="62" spans="2:2" x14ac:dyDescent="0.25">
      <c r="B62" s="91"/>
    </row>
    <row r="63" spans="2:2" x14ac:dyDescent="0.25">
      <c r="B63" s="91"/>
    </row>
    <row r="64" spans="2:2" x14ac:dyDescent="0.25">
      <c r="B64" s="91"/>
    </row>
    <row r="65" spans="2:2" x14ac:dyDescent="0.25">
      <c r="B65" s="91"/>
    </row>
    <row r="66" spans="2:2" x14ac:dyDescent="0.25">
      <c r="B66" s="91"/>
    </row>
    <row r="67" spans="2:2" x14ac:dyDescent="0.25">
      <c r="B67" s="91"/>
    </row>
    <row r="68" spans="2:2" x14ac:dyDescent="0.25">
      <c r="B68" s="91"/>
    </row>
    <row r="69" spans="2:2" x14ac:dyDescent="0.25">
      <c r="B69" s="91"/>
    </row>
    <row r="70" spans="2:2" x14ac:dyDescent="0.25">
      <c r="B70" s="91"/>
    </row>
    <row r="71" spans="2:2" x14ac:dyDescent="0.25">
      <c r="B71" s="91"/>
    </row>
    <row r="72" spans="2:2" x14ac:dyDescent="0.25">
      <c r="B72" s="91"/>
    </row>
    <row r="73" spans="2:2" x14ac:dyDescent="0.25">
      <c r="B73" s="92"/>
    </row>
    <row r="75" spans="2:2" x14ac:dyDescent="0.2">
      <c r="B75" s="110"/>
    </row>
  </sheetData>
  <sheetProtection algorithmName="SHA-512" hashValue="HKi7cZ+3Qw/XxDHrpdP5IM1aOKOABr4gH/RLd7gNmvNLU/IFia1PzxxMG/KbHovLdDX4h+axaBcH+eT7Fa6P2A==" saltValue="1KYd/CImhUkDekcc1zh7Sg==" spinCount="100000" sheet="1" formatRows="0" selectLockedCells="1"/>
  <pageMargins left="0.51181102362204722" right="0.51181102362204722" top="0.78740157480314965" bottom="0.78740157480314965" header="0.31496062992125984" footer="0.31496062992125984"/>
  <pageSetup paperSize="9" scale="72" fitToWidth="2"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6"/>
  <sheetViews>
    <sheetView zoomScale="80" zoomScaleNormal="80" workbookViewId="0">
      <selection activeCell="A4" sqref="A4:C4"/>
    </sheetView>
  </sheetViews>
  <sheetFormatPr defaultColWidth="9.140625" defaultRowHeight="11.25" x14ac:dyDescent="0.2"/>
  <cols>
    <col min="1" max="1" width="35" style="27" customWidth="1"/>
    <col min="2" max="2" width="168.140625" style="18" customWidth="1"/>
    <col min="3" max="3" width="10.140625" style="18" customWidth="1"/>
    <col min="4" max="4" width="38.42578125" style="2" customWidth="1"/>
    <col min="5" max="5" width="12.5703125" style="97" customWidth="1"/>
    <col min="6" max="6" width="18.85546875" style="96" customWidth="1"/>
    <col min="7" max="7" width="8.5703125" style="96" customWidth="1"/>
    <col min="8" max="8" width="11.5703125" style="96" customWidth="1"/>
    <col min="9" max="16" width="9.140625" style="96" customWidth="1"/>
    <col min="17" max="19" width="9.140625" style="96"/>
    <col min="20" max="20" width="9.28515625" style="96" customWidth="1"/>
    <col min="21" max="16384" width="9.140625" style="18"/>
  </cols>
  <sheetData>
    <row r="1" spans="1:7" ht="33" customHeight="1" x14ac:dyDescent="0.2">
      <c r="A1" s="126" t="s">
        <v>23718</v>
      </c>
      <c r="B1" s="127"/>
      <c r="C1" s="128"/>
      <c r="D1" s="7"/>
      <c r="E1" s="95"/>
    </row>
    <row r="2" spans="1:7" ht="19.5" customHeight="1" x14ac:dyDescent="0.2">
      <c r="A2" s="133"/>
      <c r="B2" s="134"/>
      <c r="C2" s="134"/>
      <c r="F2" s="98"/>
      <c r="G2" s="98"/>
    </row>
    <row r="3" spans="1:7" ht="42" customHeight="1" x14ac:dyDescent="0.2">
      <c r="A3" s="135" t="s">
        <v>23726</v>
      </c>
      <c r="B3" s="136"/>
      <c r="C3" s="137"/>
      <c r="F3" s="98"/>
      <c r="G3" s="98"/>
    </row>
    <row r="4" spans="1:7" ht="36.75" customHeight="1" x14ac:dyDescent="0.2">
      <c r="A4" s="123"/>
      <c r="B4" s="124"/>
      <c r="C4" s="125"/>
      <c r="F4" s="98"/>
      <c r="G4" s="98"/>
    </row>
    <row r="5" spans="1:7" ht="19.5" customHeight="1" x14ac:dyDescent="0.2">
      <c r="A5" s="75"/>
      <c r="B5" s="76"/>
      <c r="C5" s="76"/>
      <c r="F5" s="98"/>
      <c r="G5" s="98"/>
    </row>
    <row r="6" spans="1:7" ht="36.75" customHeight="1" x14ac:dyDescent="0.2">
      <c r="A6" s="129" t="s">
        <v>23727</v>
      </c>
      <c r="B6" s="130"/>
      <c r="C6" s="131"/>
      <c r="D6" s="7" t="str">
        <f>IF(Apoio!I11&gt;1,"Selecione somente uma opção",IF(Apoio!I11=0,"Marque X na categoria de inscrição desejada",""))</f>
        <v>Marque X na categoria de inscrição desejada</v>
      </c>
      <c r="E6" s="95"/>
      <c r="F6" s="98"/>
    </row>
    <row r="7" spans="1:7" ht="29.25" customHeight="1" x14ac:dyDescent="0.2">
      <c r="A7" s="113" t="s">
        <v>23714</v>
      </c>
      <c r="B7" s="114"/>
      <c r="C7" s="6"/>
      <c r="D7" s="94"/>
      <c r="E7" s="96"/>
      <c r="G7" s="99"/>
    </row>
    <row r="8" spans="1:7" ht="29.25" customHeight="1" x14ac:dyDescent="0.2">
      <c r="A8" s="113" t="s">
        <v>23715</v>
      </c>
      <c r="B8" s="114"/>
      <c r="C8" s="6"/>
      <c r="G8" s="98"/>
    </row>
    <row r="9" spans="1:7" ht="29.25" customHeight="1" x14ac:dyDescent="0.2">
      <c r="A9" s="113" t="s">
        <v>23691</v>
      </c>
      <c r="B9" s="114"/>
      <c r="C9" s="6"/>
      <c r="F9" s="100"/>
      <c r="G9" s="98"/>
    </row>
    <row r="10" spans="1:7" ht="29.25" customHeight="1" x14ac:dyDescent="0.2">
      <c r="A10" s="113" t="s">
        <v>23692</v>
      </c>
      <c r="B10" s="114"/>
      <c r="C10" s="6"/>
      <c r="F10" s="100"/>
      <c r="G10" s="98"/>
    </row>
    <row r="11" spans="1:7" ht="29.25" customHeight="1" x14ac:dyDescent="0.2">
      <c r="A11" s="115" t="s">
        <v>23716</v>
      </c>
      <c r="B11" s="116"/>
      <c r="C11" s="6"/>
      <c r="F11" s="98"/>
      <c r="G11" s="98"/>
    </row>
    <row r="12" spans="1:7" ht="17.25" customHeight="1" x14ac:dyDescent="0.2">
      <c r="A12" s="132" t="s">
        <v>21042</v>
      </c>
      <c r="B12" s="132"/>
      <c r="C12" s="132"/>
      <c r="F12" s="98"/>
      <c r="G12" s="98"/>
    </row>
    <row r="13" spans="1:7" ht="8.25" customHeight="1" x14ac:dyDescent="0.2">
      <c r="F13" s="98"/>
      <c r="G13" s="98"/>
    </row>
    <row r="14" spans="1:7" ht="8.25" customHeight="1" x14ac:dyDescent="0.2">
      <c r="F14" s="98"/>
      <c r="G14" s="98"/>
    </row>
    <row r="15" spans="1:7" ht="7.5" customHeight="1" x14ac:dyDescent="0.2">
      <c r="D15" s="2" t="str">
        <f>IF(Apoio!K21=0,"",IF(Apoio!K21&lt;&gt;8,"Preencha todos os campos",""))</f>
        <v/>
      </c>
    </row>
    <row r="16" spans="1:7" ht="39" customHeight="1" x14ac:dyDescent="0.2">
      <c r="A16" s="129" t="s">
        <v>25540</v>
      </c>
      <c r="B16" s="130"/>
      <c r="C16" s="131"/>
    </row>
    <row r="17" spans="1:20" ht="20.25" customHeight="1" x14ac:dyDescent="0.2">
      <c r="A17" s="13" t="s">
        <v>0</v>
      </c>
      <c r="B17" s="119"/>
      <c r="C17" s="120"/>
    </row>
    <row r="18" spans="1:20" ht="20.25" customHeight="1" x14ac:dyDescent="0.2">
      <c r="A18" s="13" t="s">
        <v>1</v>
      </c>
      <c r="B18" s="121"/>
      <c r="C18" s="122"/>
      <c r="D18" s="2" t="str">
        <f>IF(Apoio!I16=0,"","O CPF é inválido")</f>
        <v/>
      </c>
    </row>
    <row r="19" spans="1:20" ht="20.25" customHeight="1" x14ac:dyDescent="0.2">
      <c r="A19" s="78" t="s">
        <v>23717</v>
      </c>
      <c r="B19" s="118"/>
      <c r="C19" s="118"/>
    </row>
    <row r="20" spans="1:20" ht="20.25" customHeight="1" x14ac:dyDescent="0.2">
      <c r="A20" s="78" t="s">
        <v>25541</v>
      </c>
      <c r="B20" s="118"/>
      <c r="C20" s="118"/>
    </row>
    <row r="21" spans="1:20" ht="20.25" customHeight="1" x14ac:dyDescent="0.2">
      <c r="A21" s="13" t="s">
        <v>23713</v>
      </c>
      <c r="B21" s="118"/>
      <c r="C21" s="118"/>
    </row>
    <row r="22" spans="1:20" ht="20.25" customHeight="1" x14ac:dyDescent="0.2">
      <c r="A22" s="13" t="s">
        <v>2</v>
      </c>
      <c r="B22" s="117"/>
      <c r="C22" s="118"/>
      <c r="D22" s="7" t="str">
        <f>IF(C23=0,"Marque X para confirmar","")</f>
        <v/>
      </c>
      <c r="E22" s="95"/>
    </row>
    <row r="23" spans="1:20" ht="43.5" customHeight="1" x14ac:dyDescent="0.2">
      <c r="A23" s="111" t="s">
        <v>23740</v>
      </c>
      <c r="B23" s="112"/>
      <c r="C23" s="93" t="s">
        <v>13</v>
      </c>
    </row>
    <row r="24" spans="1:20" ht="18" customHeight="1" x14ac:dyDescent="0.2"/>
    <row r="25" spans="1:20" ht="18" customHeight="1" x14ac:dyDescent="0.2">
      <c r="B25" s="68" t="s">
        <v>23709</v>
      </c>
      <c r="C25" s="68"/>
    </row>
    <row r="26" spans="1:20" s="27" customFormat="1" ht="15" customHeight="1" x14ac:dyDescent="0.2">
      <c r="B26" s="18"/>
      <c r="C26" s="18"/>
      <c r="D26" s="2"/>
      <c r="E26" s="97"/>
      <c r="F26" s="96"/>
      <c r="G26" s="96"/>
      <c r="H26" s="96"/>
      <c r="I26" s="96"/>
      <c r="J26" s="96"/>
      <c r="K26" s="96"/>
      <c r="L26" s="96"/>
      <c r="M26" s="101"/>
      <c r="N26" s="101"/>
      <c r="O26" s="101"/>
      <c r="P26" s="101"/>
      <c r="Q26" s="101"/>
      <c r="R26" s="101"/>
      <c r="S26" s="101"/>
      <c r="T26" s="101"/>
    </row>
  </sheetData>
  <sheetProtection algorithmName="SHA-512" hashValue="n6eAq4bov13/GTOtVxbfIubfB00jojIOo2wPHKvtEdXa2IBWQl508zZToTX7+1aOM+KSdppkbibxaM94KJl5ZA==" saltValue="XDaPS8o9Mr//W1BgnagzgA==" spinCount="100000" sheet="1" selectLockedCells="1"/>
  <mergeCells count="19">
    <mergeCell ref="A4:C4"/>
    <mergeCell ref="A1:C1"/>
    <mergeCell ref="A6:C6"/>
    <mergeCell ref="A16:C16"/>
    <mergeCell ref="B21:C21"/>
    <mergeCell ref="A9:B9"/>
    <mergeCell ref="A10:B10"/>
    <mergeCell ref="A12:C12"/>
    <mergeCell ref="A2:C2"/>
    <mergeCell ref="A3:C3"/>
    <mergeCell ref="A23:B23"/>
    <mergeCell ref="A7:B7"/>
    <mergeCell ref="A8:B8"/>
    <mergeCell ref="A11:B11"/>
    <mergeCell ref="B22:C22"/>
    <mergeCell ref="B17:C17"/>
    <mergeCell ref="B18:C18"/>
    <mergeCell ref="B19:C19"/>
    <mergeCell ref="B20:C20"/>
  </mergeCells>
  <dataValidations count="2">
    <dataValidation type="textLength" operator="equal" allowBlank="1" showInputMessage="1" showErrorMessage="1" error="O CPF é composto por 11 algarismos (somente números)" sqref="B18:C18" xr:uid="{00000000-0002-0000-0000-000001000000}">
      <formula1>11</formula1>
    </dataValidation>
    <dataValidation type="textLength" operator="lessThanOrEqual" allowBlank="1" showInputMessage="1" showErrorMessage="1" error="TEXTO NÃO PODE SUPERAR 250 CARACTERES" sqref="A4:C4" xr:uid="{B6B024DB-BB19-4E55-ACDB-FE552B61E7A5}">
      <formula1>250</formula1>
    </dataValidation>
  </dataValidations>
  <hyperlinks>
    <hyperlink ref="A12" r:id="rId1" display="Quadro Resumo" xr:uid="{00000000-0004-0000-0000-000000000000}"/>
    <hyperlink ref="A12:C12" location="'ORIENTAÇÕES GERAIS'!A1" display="Clique aqui para ver o Quadro Resumo das Categorias" xr:uid="{00000000-0004-0000-0000-000001000000}"/>
    <hyperlink ref="B25" location="'ORIENTAÇÕES GERAIS'!A1" display="Orientações Gerais" xr:uid="{7C4A7945-6CF2-4B33-8FB4-C09AF5028005}"/>
  </hyperlinks>
  <pageMargins left="0.98425196850393704" right="0.51181102362204722" top="0.98425196850393704" bottom="0.78740157480314965" header="0.31496062992125984" footer="0.31496062992125984"/>
  <pageSetup paperSize="9" scale="60" orientation="landscape" r:id="rId2"/>
  <headerFooter>
    <oddFooter>&amp;RPágina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Apoio!$G$5:$G$6</xm:f>
          </x14:formula1>
          <xm:sqref>C23 C7:C11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1"/>
  <dimension ref="A1:I48"/>
  <sheetViews>
    <sheetView zoomScale="80" zoomScaleNormal="80" workbookViewId="0">
      <selection activeCell="A5" sqref="A5:D5"/>
    </sheetView>
  </sheetViews>
  <sheetFormatPr defaultColWidth="9.140625" defaultRowHeight="24.95" customHeight="1" x14ac:dyDescent="0.25"/>
  <cols>
    <col min="1" max="1" width="37.140625" style="35" customWidth="1"/>
    <col min="2" max="2" width="77.5703125" style="12" customWidth="1"/>
    <col min="3" max="3" width="98.28515625" style="3" customWidth="1"/>
    <col min="4" max="4" width="21.7109375" style="3" customWidth="1"/>
    <col min="5" max="6" width="9.140625" style="12"/>
    <col min="7" max="8" width="15.140625" style="12" hidden="1" customWidth="1"/>
    <col min="9" max="9" width="40.42578125" style="12" hidden="1" customWidth="1"/>
    <col min="10" max="16384" width="9.140625" style="12"/>
  </cols>
  <sheetData>
    <row r="1" spans="1:9" ht="33" customHeight="1" x14ac:dyDescent="0.25">
      <c r="A1" s="140" t="s">
        <v>23730</v>
      </c>
      <c r="B1" s="141"/>
      <c r="C1" s="141"/>
      <c r="D1" s="141"/>
    </row>
    <row r="2" spans="1:9" ht="42.75" customHeight="1" x14ac:dyDescent="0.25">
      <c r="A2" s="145" t="str">
        <f>IF(IDENTIFICAÇÃO!A4="","",IDENTIFICAÇÃO!A4)</f>
        <v/>
      </c>
      <c r="B2" s="146"/>
      <c r="C2" s="146"/>
      <c r="D2" s="147"/>
      <c r="G2" s="8" t="s">
        <v>22</v>
      </c>
      <c r="I2" s="8" t="s">
        <v>20</v>
      </c>
    </row>
    <row r="3" spans="1:9" ht="24.95" customHeight="1" x14ac:dyDescent="0.25">
      <c r="A3" s="3"/>
      <c r="B3" s="3"/>
      <c r="G3" s="8" t="s">
        <v>14</v>
      </c>
      <c r="I3" s="8" t="s">
        <v>21</v>
      </c>
    </row>
    <row r="4" spans="1:9" ht="39.75" customHeight="1" x14ac:dyDescent="0.25">
      <c r="A4" s="135" t="s">
        <v>23728</v>
      </c>
      <c r="B4" s="136"/>
      <c r="C4" s="136"/>
      <c r="D4" s="137"/>
      <c r="G4" s="8" t="s">
        <v>15</v>
      </c>
      <c r="I4" s="8" t="s">
        <v>6</v>
      </c>
    </row>
    <row r="5" spans="1:9" ht="223.5" customHeight="1" x14ac:dyDescent="0.25">
      <c r="A5" s="142"/>
      <c r="B5" s="143"/>
      <c r="C5" s="143"/>
      <c r="D5" s="144"/>
      <c r="G5" s="8" t="s">
        <v>16</v>
      </c>
      <c r="I5" s="8" t="s">
        <v>7</v>
      </c>
    </row>
    <row r="6" spans="1:9" ht="24.95" customHeight="1" x14ac:dyDescent="0.25">
      <c r="A6" s="3"/>
      <c r="B6" s="3"/>
      <c r="G6" s="8" t="s">
        <v>17</v>
      </c>
    </row>
    <row r="7" spans="1:9" ht="31.5" customHeight="1" x14ac:dyDescent="0.25">
      <c r="A7" s="139" t="s">
        <v>23729</v>
      </c>
      <c r="B7" s="136"/>
      <c r="C7" s="136"/>
      <c r="D7" s="137"/>
      <c r="G7" s="8" t="s">
        <v>18</v>
      </c>
    </row>
    <row r="8" spans="1:9" ht="364.5" customHeight="1" x14ac:dyDescent="0.25">
      <c r="A8" s="138"/>
      <c r="B8" s="138"/>
      <c r="C8" s="138"/>
      <c r="D8" s="138"/>
      <c r="G8" s="8" t="s">
        <v>19</v>
      </c>
    </row>
    <row r="9" spans="1:9" ht="24.95" customHeight="1" x14ac:dyDescent="0.25">
      <c r="A9" s="34"/>
      <c r="B9" s="3"/>
      <c r="C9" s="12"/>
      <c r="D9" s="12"/>
      <c r="G9" s="8" t="s">
        <v>10</v>
      </c>
    </row>
    <row r="10" spans="1:9" ht="39.75" customHeight="1" x14ac:dyDescent="0.25">
      <c r="A10" s="139" t="s">
        <v>23731</v>
      </c>
      <c r="B10" s="136"/>
      <c r="C10" s="136"/>
      <c r="D10" s="137"/>
    </row>
    <row r="11" spans="1:9" ht="363" customHeight="1" x14ac:dyDescent="0.25">
      <c r="A11" s="138"/>
      <c r="B11" s="138"/>
      <c r="C11" s="138"/>
      <c r="D11" s="138"/>
    </row>
    <row r="12" spans="1:9" ht="24.95" customHeight="1" x14ac:dyDescent="0.25">
      <c r="A12" s="4"/>
      <c r="B12" s="3"/>
      <c r="C12" s="12"/>
      <c r="D12" s="12"/>
    </row>
    <row r="13" spans="1:9" ht="37.5" customHeight="1" x14ac:dyDescent="0.25">
      <c r="A13" s="135" t="s">
        <v>23732</v>
      </c>
      <c r="B13" s="136"/>
      <c r="C13" s="136"/>
      <c r="D13" s="137"/>
    </row>
    <row r="14" spans="1:9" ht="356.25" customHeight="1" x14ac:dyDescent="0.25">
      <c r="A14" s="138"/>
      <c r="B14" s="138"/>
      <c r="C14" s="138"/>
      <c r="D14" s="138"/>
    </row>
    <row r="15" spans="1:9" ht="24.95" customHeight="1" x14ac:dyDescent="0.25">
      <c r="A15" s="4"/>
      <c r="B15" s="3"/>
      <c r="C15" s="12"/>
      <c r="D15" s="12"/>
    </row>
    <row r="16" spans="1:9" ht="54.75" customHeight="1" x14ac:dyDescent="0.25">
      <c r="A16" s="151" t="s">
        <v>23724</v>
      </c>
      <c r="B16" s="152"/>
      <c r="C16" s="152"/>
      <c r="D16" s="152"/>
    </row>
    <row r="17" spans="1:4" ht="50.1" customHeight="1" x14ac:dyDescent="0.25">
      <c r="A17" s="153" t="s">
        <v>23707</v>
      </c>
      <c r="B17" s="154"/>
      <c r="C17" s="154"/>
      <c r="D17" s="155"/>
    </row>
    <row r="18" spans="1:4" ht="50.1" customHeight="1" x14ac:dyDescent="0.25">
      <c r="A18" s="153" t="s">
        <v>23699</v>
      </c>
      <c r="B18" s="154"/>
      <c r="C18" s="154"/>
      <c r="D18" s="155"/>
    </row>
    <row r="19" spans="1:4" ht="50.1" customHeight="1" x14ac:dyDescent="0.25">
      <c r="A19" s="153" t="s">
        <v>23700</v>
      </c>
      <c r="B19" s="154"/>
      <c r="C19" s="154"/>
      <c r="D19" s="155"/>
    </row>
    <row r="20" spans="1:4" ht="50.1" customHeight="1" x14ac:dyDescent="0.25">
      <c r="A20" s="153" t="s">
        <v>23701</v>
      </c>
      <c r="B20" s="154"/>
      <c r="C20" s="154"/>
      <c r="D20" s="155"/>
    </row>
    <row r="21" spans="1:4" ht="50.1" customHeight="1" x14ac:dyDescent="0.25">
      <c r="A21" s="153" t="s">
        <v>23702</v>
      </c>
      <c r="B21" s="154"/>
      <c r="C21" s="154"/>
      <c r="D21" s="155"/>
    </row>
    <row r="22" spans="1:4" ht="50.1" customHeight="1" x14ac:dyDescent="0.25">
      <c r="A22" s="153" t="s">
        <v>23703</v>
      </c>
      <c r="B22" s="154"/>
      <c r="C22" s="154"/>
      <c r="D22" s="155"/>
    </row>
    <row r="23" spans="1:4" ht="50.1" customHeight="1" x14ac:dyDescent="0.25">
      <c r="A23" s="153" t="s">
        <v>23708</v>
      </c>
      <c r="B23" s="154"/>
      <c r="C23" s="154"/>
      <c r="D23" s="155"/>
    </row>
    <row r="24" spans="1:4" ht="50.1" customHeight="1" x14ac:dyDescent="0.25">
      <c r="A24" s="153" t="s">
        <v>23704</v>
      </c>
      <c r="B24" s="154"/>
      <c r="C24" s="154"/>
      <c r="D24" s="155"/>
    </row>
    <row r="25" spans="1:4" ht="50.1" customHeight="1" x14ac:dyDescent="0.25">
      <c r="A25" s="153" t="s">
        <v>23705</v>
      </c>
      <c r="B25" s="154"/>
      <c r="C25" s="154"/>
      <c r="D25" s="155"/>
    </row>
    <row r="26" spans="1:4" ht="50.1" customHeight="1" x14ac:dyDescent="0.25">
      <c r="A26" s="153" t="s">
        <v>23706</v>
      </c>
      <c r="B26" s="154"/>
      <c r="C26" s="154"/>
      <c r="D26" s="155"/>
    </row>
    <row r="27" spans="1:4" ht="24.95" customHeight="1" x14ac:dyDescent="0.25">
      <c r="A27" s="12"/>
      <c r="C27" s="12"/>
      <c r="D27" s="12"/>
    </row>
    <row r="28" spans="1:4" ht="47.25" customHeight="1" x14ac:dyDescent="0.25">
      <c r="A28" s="135" t="s">
        <v>23710</v>
      </c>
      <c r="B28" s="136"/>
      <c r="C28" s="136"/>
      <c r="D28" s="137"/>
    </row>
    <row r="29" spans="1:4" ht="364.5" customHeight="1" x14ac:dyDescent="0.25">
      <c r="A29" s="138"/>
      <c r="B29" s="138"/>
      <c r="C29" s="138"/>
      <c r="D29" s="138"/>
    </row>
    <row r="30" spans="1:4" ht="24.95" customHeight="1" x14ac:dyDescent="0.25">
      <c r="A30" s="1"/>
      <c r="B30" s="1"/>
      <c r="C30" s="1"/>
    </row>
    <row r="31" spans="1:4" ht="39.75" customHeight="1" x14ac:dyDescent="0.25">
      <c r="A31" s="135" t="s">
        <v>25533</v>
      </c>
      <c r="B31" s="136"/>
      <c r="C31" s="136"/>
      <c r="D31" s="137"/>
    </row>
    <row r="32" spans="1:4" ht="24.95" customHeight="1" x14ac:dyDescent="0.25">
      <c r="A32" s="73" t="s">
        <v>22407</v>
      </c>
      <c r="B32" s="73" t="s">
        <v>22404</v>
      </c>
      <c r="C32" s="139" t="s">
        <v>22406</v>
      </c>
      <c r="D32" s="150"/>
    </row>
    <row r="33" spans="1:4" ht="48.75" customHeight="1" x14ac:dyDescent="0.25">
      <c r="A33" s="14"/>
      <c r="B33" s="15"/>
      <c r="C33" s="148"/>
      <c r="D33" s="149"/>
    </row>
    <row r="34" spans="1:4" ht="48.75" customHeight="1" x14ac:dyDescent="0.25">
      <c r="A34" s="14"/>
      <c r="B34" s="15"/>
      <c r="C34" s="148"/>
      <c r="D34" s="149"/>
    </row>
    <row r="35" spans="1:4" ht="48.75" customHeight="1" x14ac:dyDescent="0.25">
      <c r="A35" s="14"/>
      <c r="B35" s="15"/>
      <c r="C35" s="148"/>
      <c r="D35" s="149"/>
    </row>
    <row r="36" spans="1:4" ht="48.75" customHeight="1" x14ac:dyDescent="0.25">
      <c r="A36" s="14"/>
      <c r="B36" s="15"/>
      <c r="C36" s="148"/>
      <c r="D36" s="149"/>
    </row>
    <row r="37" spans="1:4" ht="48.75" customHeight="1" x14ac:dyDescent="0.25">
      <c r="A37" s="14"/>
      <c r="B37" s="15"/>
      <c r="C37" s="148"/>
      <c r="D37" s="149"/>
    </row>
    <row r="38" spans="1:4" ht="48.75" customHeight="1" x14ac:dyDescent="0.25">
      <c r="A38" s="14"/>
      <c r="B38" s="15"/>
      <c r="C38" s="148"/>
      <c r="D38" s="149"/>
    </row>
    <row r="39" spans="1:4" ht="48.75" customHeight="1" x14ac:dyDescent="0.25">
      <c r="A39" s="14"/>
      <c r="B39" s="15"/>
      <c r="C39" s="148"/>
      <c r="D39" s="149"/>
    </row>
    <row r="40" spans="1:4" ht="48.75" customHeight="1" x14ac:dyDescent="0.25">
      <c r="A40" s="14"/>
      <c r="B40" s="15"/>
      <c r="C40" s="148"/>
      <c r="D40" s="149"/>
    </row>
    <row r="41" spans="1:4" ht="48.75" customHeight="1" x14ac:dyDescent="0.25">
      <c r="A41" s="14"/>
      <c r="B41" s="15"/>
      <c r="C41" s="148"/>
      <c r="D41" s="149"/>
    </row>
    <row r="42" spans="1:4" ht="48.75" customHeight="1" x14ac:dyDescent="0.25">
      <c r="A42" s="14"/>
      <c r="B42" s="15"/>
      <c r="C42" s="148"/>
      <c r="D42" s="149"/>
    </row>
    <row r="43" spans="1:4" ht="48.75" customHeight="1" x14ac:dyDescent="0.25">
      <c r="A43" s="14"/>
      <c r="B43" s="15"/>
      <c r="C43" s="148"/>
      <c r="D43" s="149"/>
    </row>
    <row r="44" spans="1:4" ht="48.75" customHeight="1" x14ac:dyDescent="0.25">
      <c r="A44" s="14"/>
      <c r="B44" s="15"/>
      <c r="C44" s="148"/>
      <c r="D44" s="149"/>
    </row>
    <row r="45" spans="1:4" ht="48.75" customHeight="1" x14ac:dyDescent="0.25">
      <c r="A45" s="14"/>
      <c r="B45" s="15"/>
      <c r="C45" s="148"/>
      <c r="D45" s="149"/>
    </row>
    <row r="47" spans="1:4" ht="24.95" customHeight="1" x14ac:dyDescent="0.2">
      <c r="A47" s="12"/>
      <c r="C47" s="12"/>
      <c r="D47" s="68" t="s">
        <v>23709</v>
      </c>
    </row>
    <row r="48" spans="1:4" ht="24.95" customHeight="1" x14ac:dyDescent="0.25">
      <c r="A48" s="12"/>
      <c r="C48" s="12"/>
    </row>
  </sheetData>
  <sheetProtection algorithmName="SHA-512" hashValue="IzVVTah5hQrpulEi/sWLQzy6mMcShcq6c18trUUr9WFs/RgCIHm3SFzzi29QavRw3DI3Tp9p4ydS34tA7/qtVw==" saltValue="axyinYDwTbKPalWGfBPBFg==" spinCount="100000" sheet="1" formatRows="0" selectLockedCells="1"/>
  <mergeCells count="38">
    <mergeCell ref="A23:D23"/>
    <mergeCell ref="A24:D24"/>
    <mergeCell ref="A26:D26"/>
    <mergeCell ref="A17:D17"/>
    <mergeCell ref="A25:D25"/>
    <mergeCell ref="C44:D44"/>
    <mergeCell ref="C45:D45"/>
    <mergeCell ref="C33:D33"/>
    <mergeCell ref="C36:D36"/>
    <mergeCell ref="C37:D37"/>
    <mergeCell ref="C38:D38"/>
    <mergeCell ref="C39:D39"/>
    <mergeCell ref="C40:D40"/>
    <mergeCell ref="C41:D41"/>
    <mergeCell ref="C34:D34"/>
    <mergeCell ref="C35:D35"/>
    <mergeCell ref="C43:D43"/>
    <mergeCell ref="A1:D1"/>
    <mergeCell ref="A5:D5"/>
    <mergeCell ref="A2:D2"/>
    <mergeCell ref="A7:D7"/>
    <mergeCell ref="C42:D42"/>
    <mergeCell ref="A31:D31"/>
    <mergeCell ref="C32:D32"/>
    <mergeCell ref="A28:D28"/>
    <mergeCell ref="A29:D29"/>
    <mergeCell ref="A14:D14"/>
    <mergeCell ref="A16:D16"/>
    <mergeCell ref="A18:D18"/>
    <mergeCell ref="A19:D19"/>
    <mergeCell ref="A20:D20"/>
    <mergeCell ref="A21:D21"/>
    <mergeCell ref="A22:D22"/>
    <mergeCell ref="A8:D8"/>
    <mergeCell ref="A10:D10"/>
    <mergeCell ref="A11:D11"/>
    <mergeCell ref="A13:D13"/>
    <mergeCell ref="A4:D4"/>
  </mergeCells>
  <dataValidations count="8">
    <dataValidation type="list" allowBlank="1" showInputMessage="1" showErrorMessage="1" error="SELECIONE O TIPO NA LISTA SUSPENSA" sqref="A33:A45" xr:uid="{00000000-0002-0000-0100-000001000000}">
      <formula1>$I$2:$I$5</formula1>
    </dataValidation>
    <dataValidation type="textLength" operator="lessThanOrEqual" allowBlank="1" showInputMessage="1" showErrorMessage="1" error="TEXTO NÃO PODE SUPERAR 300 CARACTERES" sqref="A3 A12:A13 A9:A10 A6:A7 A28" xr:uid="{00000000-0002-0000-0100-000002000000}">
      <formula1>300</formula1>
    </dataValidation>
    <dataValidation type="textLength" operator="lessThanOrEqual" allowBlank="1" showInputMessage="1" showErrorMessage="1" error="TEXTO NÃO PODE SUPERAR 250 CARACTERES" sqref="A2 A17:D26" xr:uid="{00000000-0002-0000-0100-000003000000}">
      <formula1>250</formula1>
    </dataValidation>
    <dataValidation type="textLength" operator="lessThanOrEqual" showInputMessage="1" showErrorMessage="1" error="TEXTO NÃO PODE SUPERAR 3.500 CARACTERES" sqref="A5:D5" xr:uid="{00000000-0002-0000-0100-000004000000}">
      <formula1>3500</formula1>
    </dataValidation>
    <dataValidation type="textLength" operator="lessThanOrEqual" allowBlank="1" showInputMessage="1" showErrorMessage="1" error="TEXTO NÃO PODE SUPERAR 6.000 CARACTERES" sqref="A29:D29 A15:D15" xr:uid="{00000000-0002-0000-0100-000005000000}">
      <formula1>6000</formula1>
    </dataValidation>
    <dataValidation type="textLength" operator="lessThanOrEqual" allowBlank="1" showInputMessage="1" showErrorMessage="1" error="TEXTO NÃO PODE SUPERAR 200 CARACTERES" sqref="B33:B45" xr:uid="{00000000-0002-0000-0100-000006000000}">
      <formula1>200</formula1>
    </dataValidation>
    <dataValidation type="textLength" operator="lessThanOrEqual" allowBlank="1" showInputMessage="1" showErrorMessage="1" error="TEXTO NÃO PODE SUPERAR 350 CARACTERES" sqref="C33:D45" xr:uid="{00000000-0002-0000-0100-000007000000}">
      <formula1>350</formula1>
    </dataValidation>
    <dataValidation type="textLength" operator="lessThanOrEqual" showInputMessage="1" showErrorMessage="1" error="TEXTO NÃO PODE SUPERAR 6.000 CARACTERES" sqref="A8:D8 A11:D11 A14:D14" xr:uid="{F6F6D037-15A7-4554-A7C6-DCB270B6F165}">
      <formula1>6000</formula1>
    </dataValidation>
  </dataValidations>
  <hyperlinks>
    <hyperlink ref="D47" location="'ORIENTAÇÕES GERAIS'!A1" display="Orientações Gerais" xr:uid="{A5896A0E-77CA-4F80-81DC-9A5FE1AD5957}"/>
  </hyperlinks>
  <pageMargins left="0.98425196850393704" right="0.51181102362204722" top="0.98425196850393704" bottom="0.78740157480314965" header="0.31496062992125984" footer="0.31496062992125984"/>
  <pageSetup paperSize="9" scale="48" fitToHeight="3" orientation="landscape" r:id="rId1"/>
  <rowBreaks count="2" manualBreakCount="2">
    <brk id="8" max="3" man="1"/>
    <brk id="27"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8"/>
  <sheetViews>
    <sheetView zoomScale="80" zoomScaleNormal="80" workbookViewId="0">
      <selection activeCell="A5" sqref="A5"/>
    </sheetView>
  </sheetViews>
  <sheetFormatPr defaultColWidth="9.140625" defaultRowHeight="11.25" x14ac:dyDescent="0.2"/>
  <cols>
    <col min="1" max="1" width="13.28515625" style="18" customWidth="1"/>
    <col min="2" max="3" width="14.140625" style="18" customWidth="1"/>
    <col min="4" max="4" width="51.42578125" style="18" customWidth="1"/>
    <col min="5" max="5" width="32.140625" style="19" customWidth="1"/>
    <col min="6" max="6" width="29.42578125" style="19" customWidth="1"/>
    <col min="7" max="7" width="38.140625" style="19" customWidth="1"/>
    <col min="8" max="9" width="20.42578125" style="19" customWidth="1"/>
    <col min="10" max="10" width="22.85546875" style="18" customWidth="1"/>
    <col min="11" max="11" width="7" style="18" customWidth="1"/>
    <col min="12" max="12" width="0.42578125" style="18" hidden="1" customWidth="1"/>
    <col min="13" max="23" width="9.140625" style="18" hidden="1" customWidth="1"/>
    <col min="24" max="24" width="12.140625" style="18" hidden="1" customWidth="1"/>
    <col min="25" max="25" width="9.140625" style="18" hidden="1" customWidth="1"/>
    <col min="26" max="26" width="10.42578125" style="18" hidden="1" customWidth="1"/>
    <col min="27" max="27" width="44.140625" style="18" hidden="1" customWidth="1"/>
    <col min="28" max="28" width="9.140625" style="18" customWidth="1"/>
    <col min="29" max="16384" width="9.140625" style="18"/>
  </cols>
  <sheetData>
    <row r="1" spans="1:28" ht="37.5" customHeight="1" x14ac:dyDescent="0.2">
      <c r="A1" s="156" t="s">
        <v>23733</v>
      </c>
      <c r="B1" s="156"/>
      <c r="C1" s="156"/>
      <c r="D1" s="156"/>
      <c r="E1" s="156"/>
      <c r="F1" s="156"/>
      <c r="G1" s="156"/>
      <c r="H1" s="156"/>
      <c r="I1" s="156"/>
    </row>
    <row r="2" spans="1:28" ht="36.75" customHeight="1" x14ac:dyDescent="0.2">
      <c r="A2" s="151" t="str">
        <f>IF(IDENTIFICAÇÃO!A4="","",IDENTIFICAÇÃO!A4)</f>
        <v/>
      </c>
      <c r="B2" s="151"/>
      <c r="C2" s="151"/>
      <c r="D2" s="151"/>
      <c r="E2" s="151"/>
      <c r="F2" s="151"/>
      <c r="G2" s="151"/>
      <c r="H2" s="151"/>
      <c r="I2" s="151"/>
    </row>
    <row r="3" spans="1:28" ht="26.25" customHeight="1" x14ac:dyDescent="0.2"/>
    <row r="4" spans="1:28" ht="71.25" customHeight="1" x14ac:dyDescent="0.2">
      <c r="A4" s="77" t="s">
        <v>25526</v>
      </c>
      <c r="B4" s="77" t="s">
        <v>25525</v>
      </c>
      <c r="C4" s="77" t="s">
        <v>25527</v>
      </c>
      <c r="D4" s="72" t="s">
        <v>22405</v>
      </c>
      <c r="E4" s="77" t="s">
        <v>23697</v>
      </c>
      <c r="F4" s="77" t="s">
        <v>23698</v>
      </c>
      <c r="G4" s="77" t="s">
        <v>25528</v>
      </c>
      <c r="H4" s="77" t="s">
        <v>25536</v>
      </c>
      <c r="I4" s="77" t="s">
        <v>25537</v>
      </c>
      <c r="J4" s="20"/>
      <c r="L4" s="21" t="s">
        <v>20315</v>
      </c>
      <c r="M4" s="21" t="s">
        <v>20316</v>
      </c>
      <c r="N4" s="21" t="s">
        <v>20317</v>
      </c>
      <c r="O4" s="21" t="s">
        <v>20318</v>
      </c>
      <c r="P4" s="21" t="s">
        <v>20319</v>
      </c>
      <c r="Q4" s="21" t="s">
        <v>20320</v>
      </c>
      <c r="R4" s="21" t="s">
        <v>20321</v>
      </c>
      <c r="T4" s="11" t="s">
        <v>20324</v>
      </c>
      <c r="U4" s="11" t="s">
        <v>20326</v>
      </c>
      <c r="V4" s="11" t="s">
        <v>20327</v>
      </c>
      <c r="X4" s="21" t="s">
        <v>20330</v>
      </c>
      <c r="Z4" s="10" t="s">
        <v>20322</v>
      </c>
      <c r="AA4" s="10" t="s">
        <v>20323</v>
      </c>
    </row>
    <row r="5" spans="1:28" s="12" customFormat="1" ht="36.75" customHeight="1" x14ac:dyDescent="0.25">
      <c r="A5" s="28"/>
      <c r="B5" s="29"/>
      <c r="C5" s="29"/>
      <c r="D5" s="22" t="str">
        <f>IFERROR(VLOOKUP(A5,Apoio!B:D,2,FALSE),"")</f>
        <v/>
      </c>
      <c r="E5" s="16"/>
      <c r="F5" s="16"/>
      <c r="G5" s="16"/>
      <c r="H5" s="17"/>
      <c r="I5" s="17"/>
      <c r="J5" s="23" t="str">
        <f t="shared" ref="J5:J16" si="0">IF(T5=1,$AA$5,IF(U5=1,$AA$6,IF(V5=1,$AA$7,"")))</f>
        <v/>
      </c>
      <c r="L5" s="5">
        <f t="shared" ref="L5:L16" si="1">IF(A5="",0,1)</f>
        <v>0</v>
      </c>
      <c r="M5" s="5">
        <f t="shared" ref="M5:M16" si="2">IF(B5="",0,1)</f>
        <v>0</v>
      </c>
      <c r="N5" s="5">
        <f t="shared" ref="N5:N16" si="3">IF(C5="",0,1)</f>
        <v>0</v>
      </c>
      <c r="O5" s="5">
        <f t="shared" ref="O5:O16" si="4">IF(D5="",0,1)</f>
        <v>0</v>
      </c>
      <c r="P5" s="5">
        <f t="shared" ref="P5:P16" si="5">IF(H5="",0,1)</f>
        <v>0</v>
      </c>
      <c r="Q5" s="5">
        <f t="shared" ref="Q5:Q16" si="6">IF(I5="",0,1)</f>
        <v>0</v>
      </c>
      <c r="R5" s="24">
        <f>SUM(L5:Q5)</f>
        <v>0</v>
      </c>
      <c r="T5" s="5">
        <f>IF(A5="",0,IFERROR(IF(VLOOKUP(A5,Apoio!B:B,1,FALSE)&lt;&gt;0,0,1),1))</f>
        <v>0</v>
      </c>
      <c r="U5" s="25">
        <f t="shared" ref="U5:U16" si="7">IF(X5=B5,0,1)</f>
        <v>0</v>
      </c>
      <c r="V5" s="5">
        <f>IF(AND(R5&lt;&gt;0,R5&lt;&gt;6),1,0)</f>
        <v>0</v>
      </c>
      <c r="X5" s="26" t="str">
        <f>IF(A5="","",VLOOKUP(A5,Apoio!B:D,3,FALSE))</f>
        <v/>
      </c>
      <c r="Z5" s="11" t="s">
        <v>20324</v>
      </c>
      <c r="AA5" s="9" t="s">
        <v>20329</v>
      </c>
      <c r="AB5" s="12" t="s">
        <v>20325</v>
      </c>
    </row>
    <row r="6" spans="1:28" s="12" customFormat="1" ht="36.75" customHeight="1" x14ac:dyDescent="0.25">
      <c r="A6" s="28"/>
      <c r="B6" s="29"/>
      <c r="C6" s="29"/>
      <c r="D6" s="22" t="str">
        <f>IFERROR(VLOOKUP(A6,Apoio!B:D,2,FALSE),"")</f>
        <v/>
      </c>
      <c r="E6" s="16"/>
      <c r="F6" s="16"/>
      <c r="G6" s="16"/>
      <c r="H6" s="17"/>
      <c r="I6" s="17"/>
      <c r="J6" s="23" t="str">
        <f t="shared" si="0"/>
        <v/>
      </c>
      <c r="L6" s="5">
        <f t="shared" si="1"/>
        <v>0</v>
      </c>
      <c r="M6" s="5">
        <f t="shared" si="2"/>
        <v>0</v>
      </c>
      <c r="N6" s="5">
        <f t="shared" si="3"/>
        <v>0</v>
      </c>
      <c r="O6" s="5">
        <f t="shared" si="4"/>
        <v>0</v>
      </c>
      <c r="P6" s="5">
        <f t="shared" si="5"/>
        <v>0</v>
      </c>
      <c r="Q6" s="5">
        <f t="shared" si="6"/>
        <v>0</v>
      </c>
      <c r="R6" s="24">
        <f t="shared" ref="R6:R16" si="8">SUM(L6:Q6)</f>
        <v>0</v>
      </c>
      <c r="T6" s="5">
        <f>IF(A6="",0,IFERROR(IF(VLOOKUP(A6,Apoio!B:B,1,FALSE)&lt;&gt;0,0,1),1))</f>
        <v>0</v>
      </c>
      <c r="U6" s="25">
        <f t="shared" si="7"/>
        <v>0</v>
      </c>
      <c r="V6" s="5">
        <f t="shared" ref="V6:V16" si="9">IF(AND(R6&lt;&gt;0,R6&lt;&gt;6),1,0)</f>
        <v>0</v>
      </c>
      <c r="X6" s="26" t="str">
        <f>IF(A6="","",VLOOKUP(A6,Apoio!B:D,3,FALSE))</f>
        <v/>
      </c>
      <c r="Z6" s="11" t="s">
        <v>20326</v>
      </c>
      <c r="AA6" s="8" t="s">
        <v>20328</v>
      </c>
      <c r="AB6" s="12" t="s">
        <v>20325</v>
      </c>
    </row>
    <row r="7" spans="1:28" s="12" customFormat="1" ht="36.75" customHeight="1" x14ac:dyDescent="0.25">
      <c r="A7" s="28"/>
      <c r="B7" s="29"/>
      <c r="C7" s="29"/>
      <c r="D7" s="22" t="str">
        <f>IFERROR(VLOOKUP(A7,Apoio!B:D,2,FALSE),"")</f>
        <v/>
      </c>
      <c r="E7" s="16"/>
      <c r="F7" s="16"/>
      <c r="G7" s="16"/>
      <c r="H7" s="17"/>
      <c r="I7" s="17"/>
      <c r="J7" s="23" t="str">
        <f t="shared" si="0"/>
        <v/>
      </c>
      <c r="L7" s="5">
        <f t="shared" si="1"/>
        <v>0</v>
      </c>
      <c r="M7" s="5">
        <f t="shared" si="2"/>
        <v>0</v>
      </c>
      <c r="N7" s="5">
        <f t="shared" si="3"/>
        <v>0</v>
      </c>
      <c r="O7" s="5">
        <f t="shared" si="4"/>
        <v>0</v>
      </c>
      <c r="P7" s="5">
        <f t="shared" si="5"/>
        <v>0</v>
      </c>
      <c r="Q7" s="5">
        <f t="shared" si="6"/>
        <v>0</v>
      </c>
      <c r="R7" s="24">
        <f t="shared" si="8"/>
        <v>0</v>
      </c>
      <c r="T7" s="5">
        <f>IF(A7="",0,IFERROR(IF(VLOOKUP(A7,Apoio!B:B,1,FALSE)&lt;&gt;0,0,1),1))</f>
        <v>0</v>
      </c>
      <c r="U7" s="25">
        <f t="shared" si="7"/>
        <v>0</v>
      </c>
      <c r="V7" s="5">
        <f t="shared" si="9"/>
        <v>0</v>
      </c>
      <c r="X7" s="26" t="str">
        <f>IF(A7="","",VLOOKUP(A7,Apoio!B:D,3,FALSE))</f>
        <v/>
      </c>
      <c r="Z7" s="11" t="s">
        <v>20327</v>
      </c>
      <c r="AA7" s="9" t="s">
        <v>21043</v>
      </c>
      <c r="AB7" s="12" t="s">
        <v>20325</v>
      </c>
    </row>
    <row r="8" spans="1:28" s="12" customFormat="1" ht="36.75" customHeight="1" x14ac:dyDescent="0.25">
      <c r="A8" s="28"/>
      <c r="B8" s="29"/>
      <c r="C8" s="29"/>
      <c r="D8" s="22" t="str">
        <f>IFERROR(VLOOKUP(A8,Apoio!B:D,2,FALSE),"")</f>
        <v/>
      </c>
      <c r="E8" s="16"/>
      <c r="F8" s="16"/>
      <c r="G8" s="16"/>
      <c r="H8" s="17"/>
      <c r="I8" s="17"/>
      <c r="J8" s="23" t="str">
        <f t="shared" si="0"/>
        <v/>
      </c>
      <c r="L8" s="5">
        <f t="shared" si="1"/>
        <v>0</v>
      </c>
      <c r="M8" s="5">
        <f t="shared" si="2"/>
        <v>0</v>
      </c>
      <c r="N8" s="5">
        <f t="shared" si="3"/>
        <v>0</v>
      </c>
      <c r="O8" s="5">
        <f t="shared" si="4"/>
        <v>0</v>
      </c>
      <c r="P8" s="5">
        <f t="shared" si="5"/>
        <v>0</v>
      </c>
      <c r="Q8" s="5">
        <f t="shared" si="6"/>
        <v>0</v>
      </c>
      <c r="R8" s="24">
        <f t="shared" si="8"/>
        <v>0</v>
      </c>
      <c r="T8" s="5">
        <f>IF(A8="",0,IFERROR(IF(VLOOKUP(A8,Apoio!B:B,1,FALSE)&lt;&gt;0,0,1),1))</f>
        <v>0</v>
      </c>
      <c r="U8" s="25">
        <f t="shared" si="7"/>
        <v>0</v>
      </c>
      <c r="V8" s="5">
        <f t="shared" si="9"/>
        <v>0</v>
      </c>
      <c r="X8" s="26" t="str">
        <f>IF(A8="","",VLOOKUP(A8,Apoio!B:D,3,FALSE))</f>
        <v/>
      </c>
      <c r="AB8" s="12" t="s">
        <v>20325</v>
      </c>
    </row>
    <row r="9" spans="1:28" s="12" customFormat="1" ht="36.75" customHeight="1" x14ac:dyDescent="0.25">
      <c r="A9" s="28"/>
      <c r="B9" s="29"/>
      <c r="C9" s="29"/>
      <c r="D9" s="22" t="str">
        <f>IFERROR(VLOOKUP(A9,Apoio!B:D,2,FALSE),"")</f>
        <v/>
      </c>
      <c r="E9" s="16"/>
      <c r="F9" s="16"/>
      <c r="G9" s="16"/>
      <c r="H9" s="17"/>
      <c r="I9" s="17"/>
      <c r="J9" s="23" t="str">
        <f t="shared" si="0"/>
        <v/>
      </c>
      <c r="L9" s="5">
        <f t="shared" si="1"/>
        <v>0</v>
      </c>
      <c r="M9" s="5">
        <f t="shared" si="2"/>
        <v>0</v>
      </c>
      <c r="N9" s="5">
        <f t="shared" si="3"/>
        <v>0</v>
      </c>
      <c r="O9" s="5">
        <f t="shared" si="4"/>
        <v>0</v>
      </c>
      <c r="P9" s="5">
        <f t="shared" si="5"/>
        <v>0</v>
      </c>
      <c r="Q9" s="5">
        <f t="shared" si="6"/>
        <v>0</v>
      </c>
      <c r="R9" s="24">
        <f t="shared" si="8"/>
        <v>0</v>
      </c>
      <c r="T9" s="5">
        <f>IF(A9="",0,IFERROR(IF(VLOOKUP(A9,Apoio!B:B,1,FALSE)&lt;&gt;0,0,1),1))</f>
        <v>0</v>
      </c>
      <c r="U9" s="25">
        <f t="shared" si="7"/>
        <v>0</v>
      </c>
      <c r="V9" s="5">
        <f t="shared" si="9"/>
        <v>0</v>
      </c>
      <c r="X9" s="26" t="str">
        <f>IF(A9="","",VLOOKUP(A9,Apoio!B:D,3,FALSE))</f>
        <v/>
      </c>
    </row>
    <row r="10" spans="1:28" s="12" customFormat="1" ht="36.75" customHeight="1" x14ac:dyDescent="0.25">
      <c r="A10" s="28"/>
      <c r="B10" s="29"/>
      <c r="C10" s="29"/>
      <c r="D10" s="22" t="str">
        <f>IFERROR(VLOOKUP(A10,Apoio!B:D,2,FALSE),"")</f>
        <v/>
      </c>
      <c r="E10" s="16"/>
      <c r="F10" s="16"/>
      <c r="G10" s="16"/>
      <c r="H10" s="17"/>
      <c r="I10" s="17"/>
      <c r="J10" s="23" t="str">
        <f t="shared" si="0"/>
        <v/>
      </c>
      <c r="L10" s="5">
        <f t="shared" si="1"/>
        <v>0</v>
      </c>
      <c r="M10" s="5">
        <f t="shared" si="2"/>
        <v>0</v>
      </c>
      <c r="N10" s="5">
        <f t="shared" si="3"/>
        <v>0</v>
      </c>
      <c r="O10" s="5">
        <f t="shared" si="4"/>
        <v>0</v>
      </c>
      <c r="P10" s="5">
        <f t="shared" si="5"/>
        <v>0</v>
      </c>
      <c r="Q10" s="5">
        <f t="shared" si="6"/>
        <v>0</v>
      </c>
      <c r="R10" s="24">
        <f t="shared" si="8"/>
        <v>0</v>
      </c>
      <c r="T10" s="5">
        <f>IF(A10="",0,IFERROR(IF(VLOOKUP(A10,Apoio!B:B,1,FALSE)&lt;&gt;0,0,1),1))</f>
        <v>0</v>
      </c>
      <c r="U10" s="25">
        <f t="shared" si="7"/>
        <v>0</v>
      </c>
      <c r="V10" s="5">
        <f t="shared" si="9"/>
        <v>0</v>
      </c>
      <c r="X10" s="26" t="str">
        <f>IF(A10="","",VLOOKUP(A10,Apoio!B:D,3,FALSE))</f>
        <v/>
      </c>
    </row>
    <row r="11" spans="1:28" s="12" customFormat="1" ht="36.75" customHeight="1" x14ac:dyDescent="0.25">
      <c r="A11" s="28"/>
      <c r="B11" s="29"/>
      <c r="C11" s="29"/>
      <c r="D11" s="22" t="str">
        <f>IFERROR(VLOOKUP(A11,Apoio!B:D,2,FALSE),"")</f>
        <v/>
      </c>
      <c r="E11" s="16"/>
      <c r="F11" s="16"/>
      <c r="G11" s="16"/>
      <c r="H11" s="17"/>
      <c r="I11" s="17"/>
      <c r="J11" s="23" t="str">
        <f t="shared" si="0"/>
        <v/>
      </c>
      <c r="L11" s="5">
        <f t="shared" si="1"/>
        <v>0</v>
      </c>
      <c r="M11" s="5">
        <f t="shared" si="2"/>
        <v>0</v>
      </c>
      <c r="N11" s="5">
        <f t="shared" si="3"/>
        <v>0</v>
      </c>
      <c r="O11" s="5">
        <f t="shared" si="4"/>
        <v>0</v>
      </c>
      <c r="P11" s="5">
        <f t="shared" si="5"/>
        <v>0</v>
      </c>
      <c r="Q11" s="5">
        <f t="shared" si="6"/>
        <v>0</v>
      </c>
      <c r="R11" s="24">
        <f t="shared" si="8"/>
        <v>0</v>
      </c>
      <c r="T11" s="5">
        <f>IF(A11="",0,IFERROR(IF(VLOOKUP(A11,Apoio!B:B,1,FALSE)&lt;&gt;0,0,1),1))</f>
        <v>0</v>
      </c>
      <c r="U11" s="25">
        <f t="shared" si="7"/>
        <v>0</v>
      </c>
      <c r="V11" s="5">
        <f t="shared" si="9"/>
        <v>0</v>
      </c>
      <c r="X11" s="26" t="str">
        <f>IF(A11="","",VLOOKUP(A11,Apoio!B:D,3,FALSE))</f>
        <v/>
      </c>
    </row>
    <row r="12" spans="1:28" s="12" customFormat="1" ht="36.75" customHeight="1" x14ac:dyDescent="0.25">
      <c r="A12" s="28"/>
      <c r="B12" s="29"/>
      <c r="C12" s="29"/>
      <c r="D12" s="22" t="str">
        <f>IFERROR(VLOOKUP(A12,Apoio!B:D,2,FALSE),"")</f>
        <v/>
      </c>
      <c r="E12" s="16"/>
      <c r="F12" s="16"/>
      <c r="G12" s="16"/>
      <c r="H12" s="17"/>
      <c r="I12" s="17"/>
      <c r="J12" s="23" t="str">
        <f t="shared" si="0"/>
        <v/>
      </c>
      <c r="L12" s="5">
        <f t="shared" si="1"/>
        <v>0</v>
      </c>
      <c r="M12" s="5">
        <f t="shared" si="2"/>
        <v>0</v>
      </c>
      <c r="N12" s="5">
        <f t="shared" si="3"/>
        <v>0</v>
      </c>
      <c r="O12" s="5">
        <f t="shared" si="4"/>
        <v>0</v>
      </c>
      <c r="P12" s="5">
        <f t="shared" si="5"/>
        <v>0</v>
      </c>
      <c r="Q12" s="5">
        <f t="shared" si="6"/>
        <v>0</v>
      </c>
      <c r="R12" s="24">
        <f t="shared" si="8"/>
        <v>0</v>
      </c>
      <c r="T12" s="5">
        <f>IF(A12="",0,IFERROR(IF(VLOOKUP(A12,Apoio!B:B,1,FALSE)&lt;&gt;0,0,1),1))</f>
        <v>0</v>
      </c>
      <c r="U12" s="25">
        <f t="shared" si="7"/>
        <v>0</v>
      </c>
      <c r="V12" s="5">
        <f t="shared" si="9"/>
        <v>0</v>
      </c>
      <c r="X12" s="26" t="str">
        <f>IF(A12="","",VLOOKUP(A12,Apoio!B:D,3,FALSE))</f>
        <v/>
      </c>
    </row>
    <row r="13" spans="1:28" s="12" customFormat="1" ht="36.75" customHeight="1" x14ac:dyDescent="0.25">
      <c r="A13" s="28"/>
      <c r="B13" s="29"/>
      <c r="C13" s="29"/>
      <c r="D13" s="22" t="str">
        <f>IFERROR(VLOOKUP(A13,Apoio!B:D,2,FALSE),"")</f>
        <v/>
      </c>
      <c r="E13" s="16"/>
      <c r="F13" s="16"/>
      <c r="G13" s="16"/>
      <c r="H13" s="17"/>
      <c r="I13" s="17"/>
      <c r="J13" s="23" t="str">
        <f t="shared" si="0"/>
        <v/>
      </c>
      <c r="L13" s="5">
        <f t="shared" si="1"/>
        <v>0</v>
      </c>
      <c r="M13" s="5">
        <f t="shared" si="2"/>
        <v>0</v>
      </c>
      <c r="N13" s="5">
        <f t="shared" si="3"/>
        <v>0</v>
      </c>
      <c r="O13" s="5">
        <f t="shared" si="4"/>
        <v>0</v>
      </c>
      <c r="P13" s="5">
        <f t="shared" si="5"/>
        <v>0</v>
      </c>
      <c r="Q13" s="5">
        <f t="shared" si="6"/>
        <v>0</v>
      </c>
      <c r="R13" s="24">
        <f t="shared" si="8"/>
        <v>0</v>
      </c>
      <c r="T13" s="5">
        <f>IF(A13="",0,IFERROR(IF(VLOOKUP(A13,Apoio!B:B,1,FALSE)&lt;&gt;0,0,1),1))</f>
        <v>0</v>
      </c>
      <c r="U13" s="25">
        <f t="shared" si="7"/>
        <v>0</v>
      </c>
      <c r="V13" s="5">
        <f t="shared" si="9"/>
        <v>0</v>
      </c>
      <c r="X13" s="26" t="str">
        <f>IF(A13="","",VLOOKUP(A13,Apoio!B:D,3,FALSE))</f>
        <v/>
      </c>
    </row>
    <row r="14" spans="1:28" s="12" customFormat="1" ht="36.75" customHeight="1" x14ac:dyDescent="0.25">
      <c r="A14" s="28"/>
      <c r="B14" s="29"/>
      <c r="C14" s="29"/>
      <c r="D14" s="22" t="str">
        <f>IFERROR(VLOOKUP(A14,Apoio!B:D,2,FALSE),"")</f>
        <v/>
      </c>
      <c r="E14" s="16"/>
      <c r="F14" s="16"/>
      <c r="G14" s="16"/>
      <c r="H14" s="17"/>
      <c r="I14" s="17"/>
      <c r="J14" s="23" t="str">
        <f t="shared" si="0"/>
        <v/>
      </c>
      <c r="L14" s="5">
        <f t="shared" si="1"/>
        <v>0</v>
      </c>
      <c r="M14" s="5">
        <f t="shared" si="2"/>
        <v>0</v>
      </c>
      <c r="N14" s="5">
        <f t="shared" si="3"/>
        <v>0</v>
      </c>
      <c r="O14" s="5">
        <f t="shared" si="4"/>
        <v>0</v>
      </c>
      <c r="P14" s="5">
        <f t="shared" si="5"/>
        <v>0</v>
      </c>
      <c r="Q14" s="5">
        <f t="shared" si="6"/>
        <v>0</v>
      </c>
      <c r="R14" s="24">
        <f t="shared" si="8"/>
        <v>0</v>
      </c>
      <c r="T14" s="5">
        <f>IF(A14="",0,IFERROR(IF(VLOOKUP(A14,Apoio!B:B,1,FALSE)&lt;&gt;0,0,1),1))</f>
        <v>0</v>
      </c>
      <c r="U14" s="25">
        <f t="shared" si="7"/>
        <v>0</v>
      </c>
      <c r="V14" s="5">
        <f t="shared" si="9"/>
        <v>0</v>
      </c>
      <c r="X14" s="26" t="str">
        <f>IF(A14="","",VLOOKUP(A14,Apoio!B:D,3,FALSE))</f>
        <v/>
      </c>
    </row>
    <row r="15" spans="1:28" s="12" customFormat="1" ht="36.75" customHeight="1" x14ac:dyDescent="0.25">
      <c r="A15" s="28"/>
      <c r="B15" s="29"/>
      <c r="C15" s="29"/>
      <c r="D15" s="22" t="str">
        <f>IFERROR(VLOOKUP(A15,Apoio!B:D,2,FALSE),"")</f>
        <v/>
      </c>
      <c r="E15" s="16"/>
      <c r="F15" s="16"/>
      <c r="G15" s="16"/>
      <c r="H15" s="17"/>
      <c r="I15" s="17"/>
      <c r="J15" s="23" t="str">
        <f t="shared" si="0"/>
        <v/>
      </c>
      <c r="L15" s="5">
        <f t="shared" si="1"/>
        <v>0</v>
      </c>
      <c r="M15" s="5">
        <f t="shared" si="2"/>
        <v>0</v>
      </c>
      <c r="N15" s="5">
        <f t="shared" si="3"/>
        <v>0</v>
      </c>
      <c r="O15" s="5">
        <f t="shared" si="4"/>
        <v>0</v>
      </c>
      <c r="P15" s="5">
        <f t="shared" si="5"/>
        <v>0</v>
      </c>
      <c r="Q15" s="5">
        <f t="shared" si="6"/>
        <v>0</v>
      </c>
      <c r="R15" s="24">
        <f t="shared" si="8"/>
        <v>0</v>
      </c>
      <c r="T15" s="5">
        <f>IF(A15="",0,IFERROR(IF(VLOOKUP(A15,Apoio!B:B,1,FALSE)&lt;&gt;0,0,1),1))</f>
        <v>0</v>
      </c>
      <c r="U15" s="25">
        <f t="shared" si="7"/>
        <v>0</v>
      </c>
      <c r="V15" s="5">
        <f t="shared" si="9"/>
        <v>0</v>
      </c>
      <c r="X15" s="26" t="str">
        <f>IF(A15="","",VLOOKUP(A15,Apoio!B:D,3,FALSE))</f>
        <v/>
      </c>
    </row>
    <row r="16" spans="1:28" s="12" customFormat="1" ht="36.75" customHeight="1" x14ac:dyDescent="0.25">
      <c r="A16" s="28"/>
      <c r="B16" s="29"/>
      <c r="C16" s="29"/>
      <c r="D16" s="22" t="str">
        <f>IFERROR(VLOOKUP(A16,Apoio!B:D,2,FALSE),"")</f>
        <v/>
      </c>
      <c r="E16" s="16"/>
      <c r="F16" s="16"/>
      <c r="G16" s="16"/>
      <c r="H16" s="17"/>
      <c r="I16" s="17"/>
      <c r="J16" s="23" t="str">
        <f t="shared" si="0"/>
        <v/>
      </c>
      <c r="L16" s="5">
        <f t="shared" si="1"/>
        <v>0</v>
      </c>
      <c r="M16" s="5">
        <f t="shared" si="2"/>
        <v>0</v>
      </c>
      <c r="N16" s="5">
        <f t="shared" si="3"/>
        <v>0</v>
      </c>
      <c r="O16" s="5">
        <f t="shared" si="4"/>
        <v>0</v>
      </c>
      <c r="P16" s="5">
        <f t="shared" si="5"/>
        <v>0</v>
      </c>
      <c r="Q16" s="5">
        <f t="shared" si="6"/>
        <v>0</v>
      </c>
      <c r="R16" s="24">
        <f t="shared" si="8"/>
        <v>0</v>
      </c>
      <c r="T16" s="5">
        <f>IF(A16="",0,IFERROR(IF(VLOOKUP(A16,Apoio!B:B,1,FALSE)&lt;&gt;0,0,1),1))</f>
        <v>0</v>
      </c>
      <c r="U16" s="25">
        <f t="shared" si="7"/>
        <v>0</v>
      </c>
      <c r="V16" s="5">
        <f t="shared" si="9"/>
        <v>0</v>
      </c>
      <c r="X16" s="26" t="str">
        <f>IF(A16="","",VLOOKUP(A16,Apoio!B:D,3,FALSE))</f>
        <v/>
      </c>
    </row>
    <row r="17" spans="1:24" s="12" customFormat="1" ht="24" customHeight="1" x14ac:dyDescent="0.2">
      <c r="A17" s="18"/>
      <c r="B17" s="18"/>
      <c r="C17" s="18"/>
      <c r="D17" s="18"/>
      <c r="E17" s="19"/>
      <c r="F17" s="19"/>
      <c r="G17" s="19"/>
      <c r="H17" s="19"/>
      <c r="I17" s="19"/>
      <c r="J17" s="23"/>
      <c r="L17" s="18"/>
      <c r="M17" s="18"/>
      <c r="N17" s="18"/>
      <c r="O17" s="18"/>
      <c r="P17" s="18"/>
      <c r="Q17" s="18"/>
      <c r="R17" s="18"/>
      <c r="S17" s="18"/>
      <c r="T17" s="18"/>
      <c r="U17" s="18"/>
      <c r="V17" s="18"/>
      <c r="W17" s="18"/>
      <c r="X17" s="18"/>
    </row>
    <row r="18" spans="1:24" ht="12.75" x14ac:dyDescent="0.2">
      <c r="I18" s="68" t="s">
        <v>23709</v>
      </c>
    </row>
  </sheetData>
  <sheetProtection algorithmName="SHA-512" hashValue="RJyhGnHZsd8B5P8HzqMhbydZ3wubY9Q8MZ1yPb0r7ICAzDLWuUBghAWPBjLnhj/IExHanUXMoKXxcumRIZLxeA==" saltValue="EaL7R1XFLp57/7ZsTtynqQ==" spinCount="100000" sheet="1" formatRows="0" selectLockedCells="1"/>
  <mergeCells count="2">
    <mergeCell ref="A1:I1"/>
    <mergeCell ref="A2:I2"/>
  </mergeCells>
  <conditionalFormatting sqref="A6">
    <cfRule type="duplicateValues" dxfId="4" priority="3"/>
  </conditionalFormatting>
  <conditionalFormatting sqref="A5">
    <cfRule type="duplicateValues" dxfId="3" priority="2"/>
  </conditionalFormatting>
  <conditionalFormatting sqref="A5:A16">
    <cfRule type="duplicateValues" dxfId="2" priority="1"/>
  </conditionalFormatting>
  <dataValidations count="1">
    <dataValidation type="decimal" allowBlank="1" showInputMessage="1" showErrorMessage="1" sqref="H5:I16" xr:uid="{C4981E17-3BB3-4E23-8F32-DB4F56B1AE56}">
      <formula1>0</formula1>
      <formula2>99999999999</formula2>
    </dataValidation>
  </dataValidations>
  <hyperlinks>
    <hyperlink ref="I18" location="'ORIENTAÇÕES GERAIS'!A1" display="Orientações Gerais" xr:uid="{B25222A7-4A1C-43D1-A600-71342006C008}"/>
  </hyperlinks>
  <pageMargins left="0.51181102362204722" right="0.51181102362204722" top="0.78740157480314965" bottom="0.78740157480314965" header="0.31496062992125984" footer="0.31496062992125984"/>
  <pageSetup paperSize="9" scale="54" orientation="landscape"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6"/>
  <sheetViews>
    <sheetView zoomScale="90" zoomScaleNormal="90" workbookViewId="0">
      <selection activeCell="A5" sqref="A5"/>
    </sheetView>
  </sheetViews>
  <sheetFormatPr defaultColWidth="9.140625" defaultRowHeight="14.25" x14ac:dyDescent="0.2"/>
  <cols>
    <col min="1" max="1" width="42.7109375" style="12" customWidth="1"/>
    <col min="2" max="2" width="28.42578125" style="12" customWidth="1"/>
    <col min="3" max="3" width="16.5703125" style="12" customWidth="1"/>
    <col min="4" max="4" width="16.85546875" style="12" customWidth="1"/>
    <col min="5" max="5" width="37.42578125" style="12" customWidth="1"/>
    <col min="6" max="6" width="35.140625" style="30" customWidth="1"/>
    <col min="7" max="7" width="14.85546875" style="30" customWidth="1"/>
    <col min="8" max="8" width="23.28515625" style="30" hidden="1" customWidth="1"/>
    <col min="9" max="9" width="9.140625" style="30" customWidth="1"/>
    <col min="10" max="16384" width="9.140625" style="30"/>
  </cols>
  <sheetData>
    <row r="1" spans="1:8" ht="39" customHeight="1" x14ac:dyDescent="0.2">
      <c r="A1" s="157" t="s">
        <v>23734</v>
      </c>
      <c r="B1" s="158"/>
      <c r="C1" s="158"/>
      <c r="D1" s="158"/>
      <c r="E1" s="158"/>
      <c r="F1" s="159"/>
    </row>
    <row r="2" spans="1:8" ht="32.25" customHeight="1" x14ac:dyDescent="0.2">
      <c r="A2" s="160" t="str">
        <f>IF(IDENTIFICAÇÃO!A4="","",IDENTIFICAÇÃO!A4)</f>
        <v/>
      </c>
      <c r="B2" s="160"/>
      <c r="C2" s="160"/>
      <c r="D2" s="160"/>
      <c r="E2" s="160"/>
      <c r="F2" s="160"/>
    </row>
    <row r="4" spans="1:8" ht="22.5" x14ac:dyDescent="0.2">
      <c r="A4" s="73" t="s">
        <v>0</v>
      </c>
      <c r="B4" s="74" t="s">
        <v>23721</v>
      </c>
      <c r="C4" s="74" t="s">
        <v>1</v>
      </c>
      <c r="D4" s="73" t="s">
        <v>8</v>
      </c>
      <c r="E4" s="73" t="s">
        <v>2</v>
      </c>
      <c r="F4" s="73" t="s">
        <v>23741</v>
      </c>
      <c r="H4" s="31" t="s">
        <v>11</v>
      </c>
    </row>
    <row r="5" spans="1:8" ht="20.25" customHeight="1" x14ac:dyDescent="0.2">
      <c r="A5" s="39"/>
      <c r="B5" s="40"/>
      <c r="C5" s="37"/>
      <c r="D5" s="38"/>
      <c r="E5" s="69"/>
      <c r="F5" s="40"/>
      <c r="H5" s="32" t="s">
        <v>12</v>
      </c>
    </row>
    <row r="6" spans="1:8" ht="20.25" customHeight="1" x14ac:dyDescent="0.2">
      <c r="A6" s="39"/>
      <c r="B6" s="40"/>
      <c r="C6" s="37"/>
      <c r="D6" s="38"/>
      <c r="E6" s="69"/>
      <c r="F6" s="40"/>
      <c r="H6" s="32" t="s">
        <v>9</v>
      </c>
    </row>
    <row r="7" spans="1:8" ht="20.25" customHeight="1" x14ac:dyDescent="0.2">
      <c r="A7" s="39"/>
      <c r="B7" s="40"/>
      <c r="C7" s="37"/>
      <c r="D7" s="38"/>
      <c r="E7" s="69"/>
      <c r="F7" s="40"/>
      <c r="H7" s="32" t="s">
        <v>10</v>
      </c>
    </row>
    <row r="8" spans="1:8" ht="20.25" customHeight="1" x14ac:dyDescent="0.2">
      <c r="A8" s="39"/>
      <c r="B8" s="40"/>
      <c r="C8" s="37"/>
      <c r="D8" s="38"/>
      <c r="E8" s="69"/>
      <c r="F8" s="40"/>
      <c r="H8" s="33"/>
    </row>
    <row r="9" spans="1:8" ht="20.25" customHeight="1" x14ac:dyDescent="0.2">
      <c r="A9" s="39"/>
      <c r="B9" s="40"/>
      <c r="C9" s="37"/>
      <c r="D9" s="38"/>
      <c r="E9" s="69"/>
      <c r="F9" s="40"/>
    </row>
    <row r="10" spans="1:8" ht="20.25" customHeight="1" x14ac:dyDescent="0.2">
      <c r="A10" s="39"/>
      <c r="B10" s="40"/>
      <c r="C10" s="37"/>
      <c r="D10" s="38"/>
      <c r="E10" s="69"/>
      <c r="F10" s="40"/>
    </row>
    <row r="11" spans="1:8" ht="20.25" customHeight="1" x14ac:dyDescent="0.2">
      <c r="A11" s="39"/>
      <c r="B11" s="40"/>
      <c r="C11" s="37"/>
      <c r="D11" s="38"/>
      <c r="E11" s="69"/>
      <c r="F11" s="40"/>
    </row>
    <row r="12" spans="1:8" ht="20.25" customHeight="1" x14ac:dyDescent="0.2">
      <c r="A12" s="39"/>
      <c r="B12" s="40"/>
      <c r="C12" s="37"/>
      <c r="D12" s="38"/>
      <c r="E12" s="69"/>
      <c r="F12" s="40"/>
    </row>
    <row r="13" spans="1:8" ht="20.25" customHeight="1" x14ac:dyDescent="0.2">
      <c r="A13" s="39"/>
      <c r="B13" s="40"/>
      <c r="C13" s="37"/>
      <c r="D13" s="38"/>
      <c r="E13" s="69"/>
      <c r="F13" s="40"/>
    </row>
    <row r="14" spans="1:8" ht="20.25" customHeight="1" x14ac:dyDescent="0.2">
      <c r="A14" s="39"/>
      <c r="B14" s="40"/>
      <c r="C14" s="37"/>
      <c r="D14" s="38"/>
      <c r="E14" s="69"/>
      <c r="F14" s="40"/>
    </row>
    <row r="15" spans="1:8" ht="20.25" customHeight="1" x14ac:dyDescent="0.2">
      <c r="A15" s="39"/>
      <c r="B15" s="40"/>
      <c r="C15" s="37"/>
      <c r="D15" s="38"/>
      <c r="E15" s="69"/>
      <c r="F15" s="40"/>
    </row>
    <row r="16" spans="1:8" ht="20.25" customHeight="1" x14ac:dyDescent="0.2">
      <c r="A16" s="39"/>
      <c r="B16" s="40"/>
      <c r="C16" s="37"/>
      <c r="D16" s="38"/>
      <c r="E16" s="69"/>
      <c r="F16" s="40"/>
    </row>
    <row r="17" spans="1:6" ht="20.25" customHeight="1" x14ac:dyDescent="0.2">
      <c r="A17" s="39"/>
      <c r="B17" s="40"/>
      <c r="C17" s="37"/>
      <c r="D17" s="38"/>
      <c r="E17" s="69"/>
      <c r="F17" s="40"/>
    </row>
    <row r="18" spans="1:6" ht="20.25" customHeight="1" x14ac:dyDescent="0.2">
      <c r="A18" s="39"/>
      <c r="B18" s="40"/>
      <c r="C18" s="37"/>
      <c r="D18" s="38"/>
      <c r="E18" s="69"/>
      <c r="F18" s="40"/>
    </row>
    <row r="19" spans="1:6" ht="20.25" customHeight="1" x14ac:dyDescent="0.2">
      <c r="A19" s="39"/>
      <c r="B19" s="40"/>
      <c r="C19" s="37"/>
      <c r="D19" s="38"/>
      <c r="E19" s="69"/>
      <c r="F19" s="40"/>
    </row>
    <row r="20" spans="1:6" ht="20.25" customHeight="1" x14ac:dyDescent="0.2">
      <c r="A20" s="39"/>
      <c r="B20" s="40"/>
      <c r="C20" s="37"/>
      <c r="D20" s="38"/>
      <c r="E20" s="69"/>
      <c r="F20" s="40"/>
    </row>
    <row r="21" spans="1:6" ht="20.25" customHeight="1" x14ac:dyDescent="0.2">
      <c r="A21" s="39"/>
      <c r="B21" s="40"/>
      <c r="C21" s="37"/>
      <c r="D21" s="38"/>
      <c r="E21" s="69"/>
      <c r="F21" s="40"/>
    </row>
    <row r="22" spans="1:6" ht="20.25" customHeight="1" x14ac:dyDescent="0.2">
      <c r="A22" s="39"/>
      <c r="B22" s="40"/>
      <c r="C22" s="37"/>
      <c r="D22" s="38"/>
      <c r="E22" s="69"/>
      <c r="F22" s="40"/>
    </row>
    <row r="23" spans="1:6" ht="20.25" customHeight="1" x14ac:dyDescent="0.2">
      <c r="A23" s="39"/>
      <c r="B23" s="40"/>
      <c r="C23" s="37"/>
      <c r="D23" s="38"/>
      <c r="E23" s="69"/>
      <c r="F23" s="40"/>
    </row>
    <row r="24" spans="1:6" ht="20.25" customHeight="1" x14ac:dyDescent="0.2">
      <c r="A24" s="39"/>
      <c r="B24" s="40"/>
      <c r="C24" s="37"/>
      <c r="D24" s="38"/>
      <c r="E24" s="69"/>
      <c r="F24" s="40"/>
    </row>
    <row r="26" spans="1:6" x14ac:dyDescent="0.2">
      <c r="E26" s="68"/>
      <c r="F26" s="68" t="s">
        <v>23709</v>
      </c>
    </row>
  </sheetData>
  <sheetProtection algorithmName="SHA-512" hashValue="uK5bXwYW4Gk6YHTCfv18defeWpB21HkWFxHobDFQtXv9tdQXGWJMmF1mIoaHRoIgRXbxGunqzcYtMOKw6C7XvQ==" saltValue="+tQ1af7Yr2Vg5bCDmS5lLg==" spinCount="100000" sheet="1" insertRows="0" selectLockedCells="1"/>
  <mergeCells count="2">
    <mergeCell ref="A1:F1"/>
    <mergeCell ref="A2:F2"/>
  </mergeCells>
  <dataValidations count="4">
    <dataValidation type="textLength" operator="lessThanOrEqual" allowBlank="1" showInputMessage="1" showErrorMessage="1" error="O TEXTO NÃO PODE SUPERAR 150 CARACTERES" sqref="A5:A24 E5:E24" xr:uid="{00000000-0002-0000-0300-000000000000}">
      <formula1>150</formula1>
    </dataValidation>
    <dataValidation type="textLength" operator="equal" allowBlank="1" showInputMessage="1" showErrorMessage="1" error="O CPF é composto por 11 algarismos (somente números)" sqref="C5:C24" xr:uid="{00000000-0002-0000-0300-000001000000}">
      <formula1>11</formula1>
    </dataValidation>
    <dataValidation type="list" allowBlank="1" showInputMessage="1" showErrorMessage="1" sqref="B6:B24" xr:uid="{00000000-0002-0000-0300-000002000000}">
      <formula1>TipoParticipação</formula1>
    </dataValidation>
    <dataValidation type="list" allowBlank="1" showInputMessage="1" showErrorMessage="1" error="Selecione o tipo da participação." sqref="B5" xr:uid="{00000000-0002-0000-0300-000003000000}">
      <formula1>TipoParticipação</formula1>
    </dataValidation>
  </dataValidations>
  <hyperlinks>
    <hyperlink ref="F26" location="'ORIENTAÇÕES GERAIS'!A1" display="Orientações Gerais" xr:uid="{00000000-0004-0000-0400-000000000000}"/>
  </hyperlinks>
  <pageMargins left="0.51181102362204722" right="0.51181102362204722" top="0.78740157480314965" bottom="0.78740157480314965" header="0.31496062992125984" footer="0.31496062992125984"/>
  <pageSetup paperSize="9"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13042"/>
  <sheetViews>
    <sheetView showGridLines="0" zoomScale="60" zoomScaleNormal="60" workbookViewId="0">
      <selection activeCell="O8" sqref="O8"/>
    </sheetView>
  </sheetViews>
  <sheetFormatPr defaultColWidth="20.7109375" defaultRowHeight="15" x14ac:dyDescent="0.25"/>
  <cols>
    <col min="1" max="1" width="17.42578125" style="43" customWidth="1"/>
    <col min="2" max="2" width="20.7109375" style="65" hidden="1" customWidth="1"/>
    <col min="3" max="3" width="20.7109375" style="66" hidden="1" customWidth="1"/>
    <col min="4" max="4" width="20.7109375" style="67" hidden="1" customWidth="1" collapsed="1"/>
    <col min="5" max="8" width="20.7109375" style="43" hidden="1" customWidth="1"/>
    <col min="9" max="9" width="14.5703125" style="43" hidden="1" customWidth="1"/>
    <col min="10" max="10" width="13.85546875" style="43" hidden="1" customWidth="1"/>
    <col min="11" max="11" width="13.28515625" style="43" hidden="1" customWidth="1"/>
    <col min="12" max="12" width="17.42578125" style="43" hidden="1" customWidth="1"/>
    <col min="13" max="16384" width="20.7109375" style="43"/>
  </cols>
  <sheetData>
    <row r="1" spans="2:11" x14ac:dyDescent="0.25">
      <c r="B1" s="41" t="s">
        <v>25</v>
      </c>
      <c r="C1" s="41" t="s">
        <v>23</v>
      </c>
      <c r="D1" s="42" t="s">
        <v>24</v>
      </c>
    </row>
    <row r="2" spans="2:11" ht="15" customHeight="1" x14ac:dyDescent="0.25">
      <c r="B2" s="44" t="s">
        <v>26</v>
      </c>
      <c r="C2" s="45" t="s">
        <v>10246</v>
      </c>
      <c r="D2" s="46" t="s">
        <v>20314</v>
      </c>
    </row>
    <row r="3" spans="2:11" ht="15" customHeight="1" x14ac:dyDescent="0.25">
      <c r="B3" s="44" t="s">
        <v>27</v>
      </c>
      <c r="C3" s="47" t="s">
        <v>10247</v>
      </c>
      <c r="D3" s="48">
        <v>33848</v>
      </c>
    </row>
    <row r="4" spans="2:11" ht="15" customHeight="1" x14ac:dyDescent="0.25">
      <c r="B4" s="44" t="s">
        <v>28</v>
      </c>
      <c r="C4" s="47" t="s">
        <v>10248</v>
      </c>
      <c r="D4" s="48">
        <v>33848</v>
      </c>
    </row>
    <row r="5" spans="2:11" ht="15" customHeight="1" x14ac:dyDescent="0.25">
      <c r="B5" s="44" t="s">
        <v>29</v>
      </c>
      <c r="C5" s="49" t="s">
        <v>10249</v>
      </c>
      <c r="D5" s="46">
        <v>33848</v>
      </c>
      <c r="G5" s="102" t="s">
        <v>13</v>
      </c>
      <c r="I5" s="103" t="s">
        <v>5</v>
      </c>
      <c r="J5" s="80"/>
      <c r="K5" s="80"/>
    </row>
    <row r="6" spans="2:11" ht="15" customHeight="1" x14ac:dyDescent="0.25">
      <c r="B6" s="44" t="s">
        <v>30</v>
      </c>
      <c r="C6" s="49" t="s">
        <v>10250</v>
      </c>
      <c r="D6" s="46">
        <v>33848</v>
      </c>
      <c r="G6" s="104"/>
      <c r="I6" s="102">
        <f>IF(IDENTIFICAÇÃO!C7="",0,1)</f>
        <v>0</v>
      </c>
      <c r="J6" s="80"/>
      <c r="K6" s="80"/>
    </row>
    <row r="7" spans="2:11" ht="15" customHeight="1" x14ac:dyDescent="0.25">
      <c r="B7" s="44" t="s">
        <v>31</v>
      </c>
      <c r="C7" s="49" t="s">
        <v>10251</v>
      </c>
      <c r="D7" s="46">
        <v>34151</v>
      </c>
      <c r="I7" s="102">
        <f>IF(IDENTIFICAÇÃO!C8="",0,1)</f>
        <v>0</v>
      </c>
      <c r="J7" s="80"/>
      <c r="K7" s="80"/>
    </row>
    <row r="8" spans="2:11" ht="15" customHeight="1" x14ac:dyDescent="0.25">
      <c r="B8" s="44" t="s">
        <v>32</v>
      </c>
      <c r="C8" s="49" t="s">
        <v>10252</v>
      </c>
      <c r="D8" s="46">
        <v>34213</v>
      </c>
      <c r="I8" s="102">
        <f>IF(IDENTIFICAÇÃO!C9="",0,1)</f>
        <v>0</v>
      </c>
      <c r="J8" s="80"/>
      <c r="K8" s="80"/>
    </row>
    <row r="9" spans="2:11" ht="15" customHeight="1" x14ac:dyDescent="0.25">
      <c r="B9" s="44" t="s">
        <v>33</v>
      </c>
      <c r="C9" s="49" t="s">
        <v>10253</v>
      </c>
      <c r="D9" s="46">
        <v>34213</v>
      </c>
      <c r="I9" s="102">
        <f>IF(IDENTIFICAÇÃO!C10="",0,1)</f>
        <v>0</v>
      </c>
      <c r="J9" s="80"/>
      <c r="K9" s="80"/>
    </row>
    <row r="10" spans="2:11" ht="15" customHeight="1" x14ac:dyDescent="0.25">
      <c r="B10" s="44" t="s">
        <v>34</v>
      </c>
      <c r="C10" s="49" t="s">
        <v>10254</v>
      </c>
      <c r="D10" s="46">
        <v>34213</v>
      </c>
      <c r="I10" s="102">
        <f>IF(IDENTIFICAÇÃO!C11="",0,1)</f>
        <v>0</v>
      </c>
      <c r="J10" s="80"/>
      <c r="K10" s="80"/>
    </row>
    <row r="11" spans="2:11" ht="15" customHeight="1" x14ac:dyDescent="0.25">
      <c r="B11" s="44" t="s">
        <v>35</v>
      </c>
      <c r="C11" s="49" t="s">
        <v>10255</v>
      </c>
      <c r="D11" s="46">
        <v>34213</v>
      </c>
      <c r="I11" s="105">
        <f>SUM(I6:I10)</f>
        <v>0</v>
      </c>
      <c r="J11" s="80"/>
      <c r="K11" s="80"/>
    </row>
    <row r="12" spans="2:11" ht="15" customHeight="1" x14ac:dyDescent="0.25">
      <c r="B12" s="44" t="s">
        <v>36</v>
      </c>
      <c r="C12" s="49" t="s">
        <v>10256</v>
      </c>
      <c r="D12" s="46">
        <v>34243</v>
      </c>
      <c r="I12" s="106"/>
      <c r="J12" s="80"/>
      <c r="K12" s="80"/>
    </row>
    <row r="13" spans="2:11" ht="15" customHeight="1" x14ac:dyDescent="0.25">
      <c r="B13" s="44" t="s">
        <v>37</v>
      </c>
      <c r="C13" s="49" t="s">
        <v>10257</v>
      </c>
      <c r="D13" s="46">
        <v>34394</v>
      </c>
      <c r="I13" s="106"/>
      <c r="J13" s="80"/>
      <c r="K13" s="80"/>
    </row>
    <row r="14" spans="2:11" ht="15" customHeight="1" x14ac:dyDescent="0.25">
      <c r="B14" s="44" t="s">
        <v>38</v>
      </c>
      <c r="C14" s="49" t="s">
        <v>10258</v>
      </c>
      <c r="D14" s="46">
        <v>34455</v>
      </c>
      <c r="I14" s="80"/>
      <c r="J14" s="80"/>
      <c r="K14" s="103" t="s">
        <v>5</v>
      </c>
    </row>
    <row r="15" spans="2:11" ht="15" customHeight="1" x14ac:dyDescent="0.25">
      <c r="B15" s="44" t="s">
        <v>39</v>
      </c>
      <c r="C15" s="49" t="s">
        <v>10259</v>
      </c>
      <c r="D15" s="46">
        <v>34516</v>
      </c>
      <c r="I15" s="103" t="s">
        <v>3</v>
      </c>
      <c r="J15" s="80"/>
      <c r="K15" s="102">
        <f>IF(IDENTIFICAÇÃO!B17&lt;&gt;"",1,0)</f>
        <v>0</v>
      </c>
    </row>
    <row r="16" spans="2:11" ht="15" customHeight="1" x14ac:dyDescent="0.25">
      <c r="B16" s="44" t="s">
        <v>40</v>
      </c>
      <c r="C16" s="49" t="s">
        <v>10260</v>
      </c>
      <c r="D16" s="46">
        <v>34516</v>
      </c>
      <c r="I16" s="102">
        <f>IFERROR(IF(IDENTIFICAÇÃO!$B18=0,0,IF(RIGHT((MOD( (11 - MOD((MID(IDENTIFICAÇÃO!$B18,1,1)*10+MID(IDENTIFICAÇÃO!$B18,2,1)*9+MID(IDENTIFICAÇÃO!$B18,3,1)*8+MID(IDENTIFICAÇÃO!$B18,4,1)*7+MID(IDENTIFICAÇÃO!$B18,5,1)*6+MID(IDENTIFICAÇÃO!$B18,6,1)*5+MID(IDENTIFICAÇÃO!$B18,7,1)*4+MID(IDENTIFICAÇÃO!$B18,8,1)*3+MID(IDENTIFICAÇÃO!$B18,9,1)*2),11)), 11)),1)*1=MID(IDENTIFICAÇÃO!$B18,10,1)*1,IF(RIGHT((MOD( (11 - MOD((MID(IDENTIFICAÇÃO!$B18,1,1)*11+MID(IDENTIFICAÇÃO!$B18,2,1)*10+MID(IDENTIFICAÇÃO!$B18,3,1)*9+MID(IDENTIFICAÇÃO!$B18,4,1)*8+MID(IDENTIFICAÇÃO!$B18,5,1)*7+MID(IDENTIFICAÇÃO!$B18,6,1)*6+MID(IDENTIFICAÇÃO!$B18,7,1)*5+MID(IDENTIFICAÇÃO!$B18,8,1)*4+MID(IDENTIFICAÇÃO!$B18,9,1)*3+ ((RIGHT((MOD( (11 - MOD((MID(IDENTIFICAÇÃO!$B18,1,1)*10+MID(IDENTIFICAÇÃO!$B18,2,1)*9+MID(IDENTIFICAÇÃO!$B18,3,1)*8+MID(IDENTIFICAÇÃO!$B18,4,1)*7+MID(IDENTIFICAÇÃO!$B18,5,1)*6+MID(IDENTIFICAÇÃO!$B18,6,1)*5+MID(IDENTIFICAÇÃO!$B18,7,1)*4+MID(IDENTIFICAÇÃO!$B18,8,1)*3+MID(IDENTIFICAÇÃO!$B18,9,1)*2),11)), 11)),1)*1)*2)),11)), 11)),1)*1=MID(IDENTIFICAÇÃO!$B18,11,1)*1,0,1),1)),1)</f>
        <v>0</v>
      </c>
      <c r="J16" s="80"/>
      <c r="K16" s="102">
        <f>IF(IDENTIFICAÇÃO!B18&lt;&gt;"",1,0)</f>
        <v>0</v>
      </c>
    </row>
    <row r="17" spans="2:11" ht="15" customHeight="1" x14ac:dyDescent="0.25">
      <c r="B17" s="44" t="s">
        <v>41</v>
      </c>
      <c r="C17" s="49" t="s">
        <v>10261</v>
      </c>
      <c r="D17" s="46">
        <v>34547</v>
      </c>
      <c r="I17" s="80"/>
      <c r="J17" s="80"/>
      <c r="K17" s="102">
        <f>IF(IDENTIFICAÇÃO!B19&lt;&gt;"",1,0)</f>
        <v>0</v>
      </c>
    </row>
    <row r="18" spans="2:11" ht="15" customHeight="1" x14ac:dyDescent="0.25">
      <c r="B18" s="44" t="s">
        <v>42</v>
      </c>
      <c r="C18" s="49" t="s">
        <v>10262</v>
      </c>
      <c r="D18" s="46">
        <v>34547</v>
      </c>
      <c r="I18" s="80"/>
      <c r="J18" s="80"/>
      <c r="K18" s="102">
        <f>IF(IDENTIFICAÇÃO!B20&lt;&gt;"",1,0)</f>
        <v>0</v>
      </c>
    </row>
    <row r="19" spans="2:11" ht="15" customHeight="1" x14ac:dyDescent="0.25">
      <c r="B19" s="44" t="s">
        <v>43</v>
      </c>
      <c r="C19" s="49" t="s">
        <v>10263</v>
      </c>
      <c r="D19" s="46">
        <v>34578</v>
      </c>
      <c r="I19" s="80"/>
      <c r="J19" s="80"/>
      <c r="K19" s="102">
        <f>IF(IDENTIFICAÇÃO!B21&lt;&gt;"",1,0)</f>
        <v>0</v>
      </c>
    </row>
    <row r="20" spans="2:11" ht="15" customHeight="1" x14ac:dyDescent="0.25">
      <c r="B20" s="44" t="s">
        <v>44</v>
      </c>
      <c r="C20" s="49" t="s">
        <v>10264</v>
      </c>
      <c r="D20" s="46">
        <v>34578</v>
      </c>
      <c r="I20" s="103"/>
      <c r="J20" s="80"/>
      <c r="K20" s="102">
        <f>IF(IDENTIFICAÇÃO!B22&lt;&gt;"",1,0)</f>
        <v>0</v>
      </c>
    </row>
    <row r="21" spans="2:11" ht="15" customHeight="1" x14ac:dyDescent="0.25">
      <c r="B21" s="44" t="s">
        <v>45</v>
      </c>
      <c r="C21" s="49" t="s">
        <v>10265</v>
      </c>
      <c r="D21" s="46">
        <v>34608</v>
      </c>
      <c r="I21" s="102">
        <f>IF(IDENTIFICAÇÃO!C23="",0,1)</f>
        <v>1</v>
      </c>
      <c r="J21" s="80"/>
      <c r="K21" s="105">
        <f>SUM(K15:K20)</f>
        <v>0</v>
      </c>
    </row>
    <row r="22" spans="2:11" ht="15" customHeight="1" x14ac:dyDescent="0.25">
      <c r="B22" s="44" t="s">
        <v>46</v>
      </c>
      <c r="C22" s="49" t="s">
        <v>10266</v>
      </c>
      <c r="D22" s="46">
        <v>34700</v>
      </c>
    </row>
    <row r="23" spans="2:11" ht="15" customHeight="1" x14ac:dyDescent="0.25">
      <c r="B23" s="44" t="s">
        <v>47</v>
      </c>
      <c r="C23" s="49" t="s">
        <v>10267</v>
      </c>
      <c r="D23" s="46">
        <v>34731</v>
      </c>
    </row>
    <row r="24" spans="2:11" ht="15" customHeight="1" x14ac:dyDescent="0.25">
      <c r="B24" s="44" t="s">
        <v>48</v>
      </c>
      <c r="C24" s="49" t="s">
        <v>10268</v>
      </c>
      <c r="D24" s="46">
        <v>34790</v>
      </c>
    </row>
    <row r="25" spans="2:11" ht="15" customHeight="1" x14ac:dyDescent="0.25">
      <c r="B25" s="44" t="s">
        <v>49</v>
      </c>
      <c r="C25" s="49" t="s">
        <v>10269</v>
      </c>
      <c r="D25" s="46">
        <v>34790</v>
      </c>
    </row>
    <row r="26" spans="2:11" ht="15" customHeight="1" x14ac:dyDescent="0.25">
      <c r="B26" s="44" t="s">
        <v>50</v>
      </c>
      <c r="C26" s="49" t="s">
        <v>10270</v>
      </c>
      <c r="D26" s="46">
        <v>34820</v>
      </c>
    </row>
    <row r="27" spans="2:11" ht="15" customHeight="1" x14ac:dyDescent="0.25">
      <c r="B27" s="44" t="s">
        <v>51</v>
      </c>
      <c r="C27" s="49" t="s">
        <v>10271</v>
      </c>
      <c r="D27" s="46">
        <v>34881</v>
      </c>
    </row>
    <row r="28" spans="2:11" ht="15" customHeight="1" x14ac:dyDescent="0.25">
      <c r="B28" s="44" t="s">
        <v>52</v>
      </c>
      <c r="C28" s="49" t="s">
        <v>10272</v>
      </c>
      <c r="D28" s="46">
        <v>34881</v>
      </c>
    </row>
    <row r="29" spans="2:11" ht="15" customHeight="1" x14ac:dyDescent="0.25">
      <c r="B29" s="44" t="s">
        <v>53</v>
      </c>
      <c r="C29" s="49" t="s">
        <v>10273</v>
      </c>
      <c r="D29" s="46">
        <v>34973</v>
      </c>
    </row>
    <row r="30" spans="2:11" ht="15" customHeight="1" x14ac:dyDescent="0.25">
      <c r="B30" s="44" t="s">
        <v>54</v>
      </c>
      <c r="C30" s="49" t="s">
        <v>10274</v>
      </c>
      <c r="D30" s="46">
        <v>35004</v>
      </c>
    </row>
    <row r="31" spans="2:11" ht="15" customHeight="1" x14ac:dyDescent="0.25">
      <c r="B31" s="44" t="s">
        <v>55</v>
      </c>
      <c r="C31" s="49" t="s">
        <v>10275</v>
      </c>
      <c r="D31" s="46">
        <v>35065</v>
      </c>
    </row>
    <row r="32" spans="2:11" ht="15" customHeight="1" x14ac:dyDescent="0.25">
      <c r="B32" s="44" t="s">
        <v>56</v>
      </c>
      <c r="C32" s="49" t="s">
        <v>10276</v>
      </c>
      <c r="D32" s="46">
        <v>35065</v>
      </c>
    </row>
    <row r="33" spans="2:4" ht="15" customHeight="1" x14ac:dyDescent="0.25">
      <c r="B33" s="44" t="s">
        <v>57</v>
      </c>
      <c r="C33" s="49" t="s">
        <v>10277</v>
      </c>
      <c r="D33" s="46">
        <v>35065</v>
      </c>
    </row>
    <row r="34" spans="2:4" ht="15" customHeight="1" x14ac:dyDescent="0.25">
      <c r="B34" s="44" t="s">
        <v>58</v>
      </c>
      <c r="C34" s="49" t="s">
        <v>10278</v>
      </c>
      <c r="D34" s="46">
        <v>35125</v>
      </c>
    </row>
    <row r="35" spans="2:4" ht="15" customHeight="1" x14ac:dyDescent="0.25">
      <c r="B35" s="44" t="s">
        <v>59</v>
      </c>
      <c r="C35" s="49" t="s">
        <v>10279</v>
      </c>
      <c r="D35" s="46">
        <v>35125</v>
      </c>
    </row>
    <row r="36" spans="2:4" ht="15" customHeight="1" x14ac:dyDescent="0.25">
      <c r="B36" s="44" t="s">
        <v>60</v>
      </c>
      <c r="C36" s="49" t="s">
        <v>10280</v>
      </c>
      <c r="D36" s="46">
        <v>35125</v>
      </c>
    </row>
    <row r="37" spans="2:4" ht="15" customHeight="1" x14ac:dyDescent="0.25">
      <c r="B37" s="44" t="s">
        <v>61</v>
      </c>
      <c r="C37" s="49" t="s">
        <v>10281</v>
      </c>
      <c r="D37" s="46">
        <v>35125</v>
      </c>
    </row>
    <row r="38" spans="2:4" ht="15" customHeight="1" x14ac:dyDescent="0.25">
      <c r="B38" s="44" t="s">
        <v>62</v>
      </c>
      <c r="C38" s="49" t="s">
        <v>10282</v>
      </c>
      <c r="D38" s="46">
        <v>35186</v>
      </c>
    </row>
    <row r="39" spans="2:4" ht="15" customHeight="1" x14ac:dyDescent="0.25">
      <c r="B39" s="44" t="s">
        <v>63</v>
      </c>
      <c r="C39" s="49" t="s">
        <v>10283</v>
      </c>
      <c r="D39" s="46">
        <v>35217</v>
      </c>
    </row>
    <row r="40" spans="2:4" ht="15" customHeight="1" x14ac:dyDescent="0.25">
      <c r="B40" s="44" t="s">
        <v>64</v>
      </c>
      <c r="C40" s="49" t="s">
        <v>10284</v>
      </c>
      <c r="D40" s="46">
        <v>35217</v>
      </c>
    </row>
    <row r="41" spans="2:4" ht="15" customHeight="1" x14ac:dyDescent="0.25">
      <c r="B41" s="44" t="s">
        <v>65</v>
      </c>
      <c r="C41" s="49" t="s">
        <v>10285</v>
      </c>
      <c r="D41" s="46">
        <v>35247</v>
      </c>
    </row>
    <row r="42" spans="2:4" ht="15" customHeight="1" x14ac:dyDescent="0.25">
      <c r="B42" s="44" t="s">
        <v>66</v>
      </c>
      <c r="C42" s="49" t="s">
        <v>10286</v>
      </c>
      <c r="D42" s="46">
        <v>35247</v>
      </c>
    </row>
    <row r="43" spans="2:4" ht="15" customHeight="1" x14ac:dyDescent="0.25">
      <c r="B43" s="44" t="s">
        <v>67</v>
      </c>
      <c r="C43" s="49" t="s">
        <v>10287</v>
      </c>
      <c r="D43" s="46">
        <v>35247</v>
      </c>
    </row>
    <row r="44" spans="2:4" ht="15" customHeight="1" x14ac:dyDescent="0.25">
      <c r="B44" s="44" t="s">
        <v>68</v>
      </c>
      <c r="C44" s="49" t="s">
        <v>10288</v>
      </c>
      <c r="D44" s="46">
        <v>35247</v>
      </c>
    </row>
    <row r="45" spans="2:4" ht="22.5" customHeight="1" x14ac:dyDescent="0.25">
      <c r="B45" s="44" t="s">
        <v>69</v>
      </c>
      <c r="C45" s="49" t="s">
        <v>10289</v>
      </c>
      <c r="D45" s="46">
        <v>35247</v>
      </c>
    </row>
    <row r="46" spans="2:4" ht="15" customHeight="1" x14ac:dyDescent="0.25">
      <c r="B46" s="44" t="s">
        <v>70</v>
      </c>
      <c r="C46" s="49" t="s">
        <v>10290</v>
      </c>
      <c r="D46" s="46">
        <v>35278</v>
      </c>
    </row>
    <row r="47" spans="2:4" ht="15" customHeight="1" x14ac:dyDescent="0.25">
      <c r="B47" s="44" t="s">
        <v>71</v>
      </c>
      <c r="C47" s="49" t="s">
        <v>10291</v>
      </c>
      <c r="D47" s="46">
        <v>35309</v>
      </c>
    </row>
    <row r="48" spans="2:4" ht="15" customHeight="1" x14ac:dyDescent="0.25">
      <c r="B48" s="44" t="s">
        <v>72</v>
      </c>
      <c r="C48" s="49" t="s">
        <v>10292</v>
      </c>
      <c r="D48" s="46">
        <v>35309</v>
      </c>
    </row>
    <row r="49" spans="2:4" ht="15" customHeight="1" x14ac:dyDescent="0.25">
      <c r="B49" s="44" t="s">
        <v>73</v>
      </c>
      <c r="C49" s="49" t="s">
        <v>10293</v>
      </c>
      <c r="D49" s="46">
        <v>35309</v>
      </c>
    </row>
    <row r="50" spans="2:4" ht="15" customHeight="1" x14ac:dyDescent="0.25">
      <c r="B50" s="44" t="s">
        <v>74</v>
      </c>
      <c r="C50" s="49" t="s">
        <v>10294</v>
      </c>
      <c r="D50" s="46">
        <v>35339</v>
      </c>
    </row>
    <row r="51" spans="2:4" ht="15" customHeight="1" x14ac:dyDescent="0.25">
      <c r="B51" s="44" t="s">
        <v>75</v>
      </c>
      <c r="C51" s="49" t="s">
        <v>10295</v>
      </c>
      <c r="D51" s="46">
        <v>35339</v>
      </c>
    </row>
    <row r="52" spans="2:4" ht="15" customHeight="1" x14ac:dyDescent="0.25">
      <c r="B52" s="44" t="s">
        <v>76</v>
      </c>
      <c r="C52" s="49" t="s">
        <v>10296</v>
      </c>
      <c r="D52" s="46">
        <v>35370</v>
      </c>
    </row>
    <row r="53" spans="2:4" ht="15" customHeight="1" x14ac:dyDescent="0.25">
      <c r="B53" s="44" t="s">
        <v>77</v>
      </c>
      <c r="C53" s="49" t="s">
        <v>10297</v>
      </c>
      <c r="D53" s="46">
        <v>35370</v>
      </c>
    </row>
    <row r="54" spans="2:4" ht="15" customHeight="1" x14ac:dyDescent="0.25">
      <c r="B54" s="44" t="s">
        <v>78</v>
      </c>
      <c r="C54" s="49" t="s">
        <v>10298</v>
      </c>
      <c r="D54" s="46">
        <v>35370</v>
      </c>
    </row>
    <row r="55" spans="2:4" ht="15" customHeight="1" x14ac:dyDescent="0.25">
      <c r="B55" s="44" t="s">
        <v>79</v>
      </c>
      <c r="C55" s="49" t="s">
        <v>10299</v>
      </c>
      <c r="D55" s="46">
        <v>35370</v>
      </c>
    </row>
    <row r="56" spans="2:4" ht="15" customHeight="1" x14ac:dyDescent="0.25">
      <c r="B56" s="44" t="s">
        <v>80</v>
      </c>
      <c r="C56" s="49" t="s">
        <v>10300</v>
      </c>
      <c r="D56" s="46">
        <v>35370</v>
      </c>
    </row>
    <row r="57" spans="2:4" ht="15" customHeight="1" x14ac:dyDescent="0.25">
      <c r="B57" s="44" t="s">
        <v>81</v>
      </c>
      <c r="C57" s="49" t="s">
        <v>10301</v>
      </c>
      <c r="D57" s="46">
        <v>35370</v>
      </c>
    </row>
    <row r="58" spans="2:4" ht="15" customHeight="1" x14ac:dyDescent="0.25">
      <c r="B58" s="44" t="s">
        <v>82</v>
      </c>
      <c r="C58" s="49" t="s">
        <v>10302</v>
      </c>
      <c r="D58" s="46">
        <v>35370</v>
      </c>
    </row>
    <row r="59" spans="2:4" ht="15" customHeight="1" x14ac:dyDescent="0.25">
      <c r="B59" s="44" t="s">
        <v>83</v>
      </c>
      <c r="C59" s="49" t="s">
        <v>10303</v>
      </c>
      <c r="D59" s="46">
        <v>35370</v>
      </c>
    </row>
    <row r="60" spans="2:4" ht="15" customHeight="1" x14ac:dyDescent="0.25">
      <c r="B60" s="44" t="s">
        <v>84</v>
      </c>
      <c r="C60" s="49" t="s">
        <v>10304</v>
      </c>
      <c r="D60" s="46">
        <v>35400</v>
      </c>
    </row>
    <row r="61" spans="2:4" ht="15" customHeight="1" x14ac:dyDescent="0.25">
      <c r="B61" s="44" t="s">
        <v>85</v>
      </c>
      <c r="C61" s="49" t="s">
        <v>10305</v>
      </c>
      <c r="D61" s="46">
        <v>35400</v>
      </c>
    </row>
    <row r="62" spans="2:4" ht="15" customHeight="1" x14ac:dyDescent="0.25">
      <c r="B62" s="44" t="s">
        <v>86</v>
      </c>
      <c r="C62" s="49" t="s">
        <v>10306</v>
      </c>
      <c r="D62" s="46">
        <v>35400</v>
      </c>
    </row>
    <row r="63" spans="2:4" ht="15" customHeight="1" x14ac:dyDescent="0.25">
      <c r="B63" s="44" t="s">
        <v>87</v>
      </c>
      <c r="C63" s="49" t="s">
        <v>10307</v>
      </c>
      <c r="D63" s="46">
        <v>35400</v>
      </c>
    </row>
    <row r="64" spans="2:4" ht="15" customHeight="1" x14ac:dyDescent="0.25">
      <c r="B64" s="44" t="s">
        <v>88</v>
      </c>
      <c r="C64" s="49" t="s">
        <v>10308</v>
      </c>
      <c r="D64" s="46">
        <v>35400</v>
      </c>
    </row>
    <row r="65" spans="2:4" ht="15" customHeight="1" x14ac:dyDescent="0.25">
      <c r="B65" s="44" t="s">
        <v>89</v>
      </c>
      <c r="C65" s="49" t="s">
        <v>10309</v>
      </c>
      <c r="D65" s="46">
        <v>35400</v>
      </c>
    </row>
    <row r="66" spans="2:4" ht="15" customHeight="1" x14ac:dyDescent="0.25">
      <c r="B66" s="44" t="s">
        <v>90</v>
      </c>
      <c r="C66" s="49" t="s">
        <v>10310</v>
      </c>
      <c r="D66" s="46">
        <v>35431</v>
      </c>
    </row>
    <row r="67" spans="2:4" ht="15" customHeight="1" x14ac:dyDescent="0.25">
      <c r="B67" s="44" t="s">
        <v>91</v>
      </c>
      <c r="C67" s="49" t="s">
        <v>10311</v>
      </c>
      <c r="D67" s="46">
        <v>35431</v>
      </c>
    </row>
    <row r="68" spans="2:4" ht="15" customHeight="1" x14ac:dyDescent="0.25">
      <c r="B68" s="44" t="s">
        <v>92</v>
      </c>
      <c r="C68" s="49" t="s">
        <v>10312</v>
      </c>
      <c r="D68" s="46">
        <v>35431</v>
      </c>
    </row>
    <row r="69" spans="2:4" ht="15" customHeight="1" x14ac:dyDescent="0.25">
      <c r="B69" s="44" t="s">
        <v>93</v>
      </c>
      <c r="C69" s="49" t="s">
        <v>10313</v>
      </c>
      <c r="D69" s="46">
        <v>35431</v>
      </c>
    </row>
    <row r="70" spans="2:4" ht="15" customHeight="1" x14ac:dyDescent="0.25">
      <c r="B70" s="44" t="s">
        <v>94</v>
      </c>
      <c r="C70" s="49" t="s">
        <v>10314</v>
      </c>
      <c r="D70" s="46">
        <v>35431</v>
      </c>
    </row>
    <row r="71" spans="2:4" ht="15" customHeight="1" x14ac:dyDescent="0.25">
      <c r="B71" s="44" t="s">
        <v>95</v>
      </c>
      <c r="C71" s="49" t="s">
        <v>10315</v>
      </c>
      <c r="D71" s="46">
        <v>35431</v>
      </c>
    </row>
    <row r="72" spans="2:4" ht="15" customHeight="1" x14ac:dyDescent="0.25">
      <c r="B72" s="44" t="s">
        <v>96</v>
      </c>
      <c r="C72" s="49" t="s">
        <v>10316</v>
      </c>
      <c r="D72" s="46">
        <v>35431</v>
      </c>
    </row>
    <row r="73" spans="2:4" ht="15" customHeight="1" x14ac:dyDescent="0.25">
      <c r="B73" s="44" t="s">
        <v>97</v>
      </c>
      <c r="C73" s="49" t="s">
        <v>10317</v>
      </c>
      <c r="D73" s="46">
        <v>35462</v>
      </c>
    </row>
    <row r="74" spans="2:4" ht="15" customHeight="1" x14ac:dyDescent="0.25">
      <c r="B74" s="44" t="s">
        <v>98</v>
      </c>
      <c r="C74" s="49" t="s">
        <v>10318</v>
      </c>
      <c r="D74" s="46">
        <v>35462</v>
      </c>
    </row>
    <row r="75" spans="2:4" ht="15" customHeight="1" x14ac:dyDescent="0.25">
      <c r="B75" s="44" t="s">
        <v>99</v>
      </c>
      <c r="C75" s="49" t="s">
        <v>10319</v>
      </c>
      <c r="D75" s="46">
        <v>35462</v>
      </c>
    </row>
    <row r="76" spans="2:4" ht="15" customHeight="1" x14ac:dyDescent="0.25">
      <c r="B76" s="44" t="s">
        <v>100</v>
      </c>
      <c r="C76" s="49" t="s">
        <v>10320</v>
      </c>
      <c r="D76" s="46">
        <v>35462</v>
      </c>
    </row>
    <row r="77" spans="2:4" ht="15" customHeight="1" x14ac:dyDescent="0.25">
      <c r="B77" s="44" t="s">
        <v>101</v>
      </c>
      <c r="C77" s="49" t="s">
        <v>10321</v>
      </c>
      <c r="D77" s="46">
        <v>35490</v>
      </c>
    </row>
    <row r="78" spans="2:4" ht="15" customHeight="1" x14ac:dyDescent="0.25">
      <c r="B78" s="44" t="s">
        <v>102</v>
      </c>
      <c r="C78" s="49" t="s">
        <v>10322</v>
      </c>
      <c r="D78" s="46">
        <v>35490</v>
      </c>
    </row>
    <row r="79" spans="2:4" ht="15" customHeight="1" x14ac:dyDescent="0.25">
      <c r="B79" s="44" t="s">
        <v>103</v>
      </c>
      <c r="C79" s="49" t="s">
        <v>10323</v>
      </c>
      <c r="D79" s="46">
        <v>35490</v>
      </c>
    </row>
    <row r="80" spans="2:4" ht="22.5" customHeight="1" x14ac:dyDescent="0.25">
      <c r="B80" s="44" t="s">
        <v>104</v>
      </c>
      <c r="C80" s="49" t="s">
        <v>10324</v>
      </c>
      <c r="D80" s="46">
        <v>35521</v>
      </c>
    </row>
    <row r="81" spans="2:4" ht="15" customHeight="1" x14ac:dyDescent="0.25">
      <c r="B81" s="44" t="s">
        <v>105</v>
      </c>
      <c r="C81" s="49" t="s">
        <v>10325</v>
      </c>
      <c r="D81" s="46">
        <v>35521</v>
      </c>
    </row>
    <row r="82" spans="2:4" ht="15" customHeight="1" x14ac:dyDescent="0.25">
      <c r="B82" s="44" t="s">
        <v>106</v>
      </c>
      <c r="C82" s="49" t="s">
        <v>10326</v>
      </c>
      <c r="D82" s="46">
        <v>35582</v>
      </c>
    </row>
    <row r="83" spans="2:4" ht="15" customHeight="1" x14ac:dyDescent="0.25">
      <c r="B83" s="44" t="s">
        <v>107</v>
      </c>
      <c r="C83" s="49" t="s">
        <v>10327</v>
      </c>
      <c r="D83" s="46">
        <v>35582</v>
      </c>
    </row>
    <row r="84" spans="2:4" ht="15" customHeight="1" x14ac:dyDescent="0.25">
      <c r="B84" s="44" t="s">
        <v>108</v>
      </c>
      <c r="C84" s="49" t="s">
        <v>10328</v>
      </c>
      <c r="D84" s="46">
        <v>35612</v>
      </c>
    </row>
    <row r="85" spans="2:4" ht="15" customHeight="1" x14ac:dyDescent="0.25">
      <c r="B85" s="44" t="s">
        <v>109</v>
      </c>
      <c r="C85" s="49" t="s">
        <v>10329</v>
      </c>
      <c r="D85" s="46">
        <v>35612</v>
      </c>
    </row>
    <row r="86" spans="2:4" ht="15" customHeight="1" x14ac:dyDescent="0.25">
      <c r="B86" s="44" t="s">
        <v>110</v>
      </c>
      <c r="C86" s="49" t="s">
        <v>10330</v>
      </c>
      <c r="D86" s="46">
        <v>35612</v>
      </c>
    </row>
    <row r="87" spans="2:4" ht="15" customHeight="1" x14ac:dyDescent="0.25">
      <c r="B87" s="44" t="s">
        <v>111</v>
      </c>
      <c r="C87" s="49" t="s">
        <v>10331</v>
      </c>
      <c r="D87" s="46">
        <v>35643</v>
      </c>
    </row>
    <row r="88" spans="2:4" ht="15" customHeight="1" x14ac:dyDescent="0.25">
      <c r="B88" s="44" t="s">
        <v>112</v>
      </c>
      <c r="C88" s="49" t="s">
        <v>10332</v>
      </c>
      <c r="D88" s="46">
        <v>35643</v>
      </c>
    </row>
    <row r="89" spans="2:4" ht="15" customHeight="1" x14ac:dyDescent="0.25">
      <c r="B89" s="44" t="s">
        <v>113</v>
      </c>
      <c r="C89" s="49" t="s">
        <v>10333</v>
      </c>
      <c r="D89" s="46">
        <v>35643</v>
      </c>
    </row>
    <row r="90" spans="2:4" ht="15" customHeight="1" x14ac:dyDescent="0.25">
      <c r="B90" s="44" t="s">
        <v>114</v>
      </c>
      <c r="C90" s="49" t="s">
        <v>10334</v>
      </c>
      <c r="D90" s="46">
        <v>35643</v>
      </c>
    </row>
    <row r="91" spans="2:4" ht="15" customHeight="1" x14ac:dyDescent="0.25">
      <c r="B91" s="44" t="s">
        <v>115</v>
      </c>
      <c r="C91" s="49" t="s">
        <v>10335</v>
      </c>
      <c r="D91" s="46">
        <v>35643</v>
      </c>
    </row>
    <row r="92" spans="2:4" ht="15" customHeight="1" x14ac:dyDescent="0.25">
      <c r="B92" s="44" t="s">
        <v>116</v>
      </c>
      <c r="C92" s="49" t="s">
        <v>10336</v>
      </c>
      <c r="D92" s="46">
        <v>35643</v>
      </c>
    </row>
    <row r="93" spans="2:4" ht="15" customHeight="1" x14ac:dyDescent="0.25">
      <c r="B93" s="44" t="s">
        <v>117</v>
      </c>
      <c r="C93" s="49" t="s">
        <v>10337</v>
      </c>
      <c r="D93" s="46">
        <v>35643</v>
      </c>
    </row>
    <row r="94" spans="2:4" ht="15" customHeight="1" x14ac:dyDescent="0.25">
      <c r="B94" s="44" t="s">
        <v>118</v>
      </c>
      <c r="C94" s="49" t="s">
        <v>10338</v>
      </c>
      <c r="D94" s="46">
        <v>35674</v>
      </c>
    </row>
    <row r="95" spans="2:4" ht="15" customHeight="1" x14ac:dyDescent="0.25">
      <c r="B95" s="44" t="s">
        <v>119</v>
      </c>
      <c r="C95" s="49" t="s">
        <v>10339</v>
      </c>
      <c r="D95" s="46">
        <v>35674</v>
      </c>
    </row>
    <row r="96" spans="2:4" ht="15" customHeight="1" x14ac:dyDescent="0.25">
      <c r="B96" s="44" t="s">
        <v>120</v>
      </c>
      <c r="C96" s="49" t="s">
        <v>10340</v>
      </c>
      <c r="D96" s="46">
        <v>35674</v>
      </c>
    </row>
    <row r="97" spans="2:4" ht="15" customHeight="1" x14ac:dyDescent="0.25">
      <c r="B97" s="44" t="s">
        <v>121</v>
      </c>
      <c r="C97" s="49" t="s">
        <v>10341</v>
      </c>
      <c r="D97" s="46">
        <v>35674</v>
      </c>
    </row>
    <row r="98" spans="2:4" ht="15" customHeight="1" x14ac:dyDescent="0.25">
      <c r="B98" s="44" t="s">
        <v>122</v>
      </c>
      <c r="C98" s="49" t="s">
        <v>10342</v>
      </c>
      <c r="D98" s="46">
        <v>35674</v>
      </c>
    </row>
    <row r="99" spans="2:4" ht="15" customHeight="1" x14ac:dyDescent="0.25">
      <c r="B99" s="44" t="s">
        <v>123</v>
      </c>
      <c r="C99" s="49" t="s">
        <v>10343</v>
      </c>
      <c r="D99" s="46">
        <v>35704</v>
      </c>
    </row>
    <row r="100" spans="2:4" ht="15" customHeight="1" x14ac:dyDescent="0.25">
      <c r="B100" s="44" t="s">
        <v>124</v>
      </c>
      <c r="C100" s="49" t="s">
        <v>10344</v>
      </c>
      <c r="D100" s="46">
        <v>35704</v>
      </c>
    </row>
    <row r="101" spans="2:4" ht="15" customHeight="1" x14ac:dyDescent="0.25">
      <c r="B101" s="44" t="s">
        <v>125</v>
      </c>
      <c r="C101" s="49" t="s">
        <v>10345</v>
      </c>
      <c r="D101" s="46">
        <v>35704</v>
      </c>
    </row>
    <row r="102" spans="2:4" ht="15" customHeight="1" x14ac:dyDescent="0.25">
      <c r="B102" s="44" t="s">
        <v>126</v>
      </c>
      <c r="C102" s="49" t="s">
        <v>10346</v>
      </c>
      <c r="D102" s="46">
        <v>35704</v>
      </c>
    </row>
    <row r="103" spans="2:4" ht="15" customHeight="1" x14ac:dyDescent="0.25">
      <c r="B103" s="44" t="s">
        <v>127</v>
      </c>
      <c r="C103" s="49" t="s">
        <v>10347</v>
      </c>
      <c r="D103" s="46">
        <v>35704</v>
      </c>
    </row>
    <row r="104" spans="2:4" ht="15" customHeight="1" x14ac:dyDescent="0.25">
      <c r="B104" s="44" t="s">
        <v>128</v>
      </c>
      <c r="C104" s="49" t="s">
        <v>10348</v>
      </c>
      <c r="D104" s="46">
        <v>35704</v>
      </c>
    </row>
    <row r="105" spans="2:4" ht="15" customHeight="1" x14ac:dyDescent="0.25">
      <c r="B105" s="44" t="s">
        <v>129</v>
      </c>
      <c r="C105" s="49" t="s">
        <v>10349</v>
      </c>
      <c r="D105" s="46">
        <v>35735</v>
      </c>
    </row>
    <row r="106" spans="2:4" ht="15" customHeight="1" x14ac:dyDescent="0.25">
      <c r="B106" s="44" t="s">
        <v>130</v>
      </c>
      <c r="C106" s="49" t="s">
        <v>10350</v>
      </c>
      <c r="D106" s="46">
        <v>35735</v>
      </c>
    </row>
    <row r="107" spans="2:4" ht="15" customHeight="1" x14ac:dyDescent="0.25">
      <c r="B107" s="44" t="s">
        <v>131</v>
      </c>
      <c r="C107" s="49" t="s">
        <v>10351</v>
      </c>
      <c r="D107" s="46">
        <v>35765</v>
      </c>
    </row>
    <row r="108" spans="2:4" ht="15" customHeight="1" x14ac:dyDescent="0.25">
      <c r="B108" s="44" t="s">
        <v>132</v>
      </c>
      <c r="C108" s="49" t="s">
        <v>10352</v>
      </c>
      <c r="D108" s="46">
        <v>35765</v>
      </c>
    </row>
    <row r="109" spans="2:4" ht="15" customHeight="1" x14ac:dyDescent="0.25">
      <c r="B109" s="44" t="s">
        <v>133</v>
      </c>
      <c r="C109" s="49" t="s">
        <v>10353</v>
      </c>
      <c r="D109" s="46">
        <v>35765</v>
      </c>
    </row>
    <row r="110" spans="2:4" ht="15" customHeight="1" x14ac:dyDescent="0.25">
      <c r="B110" s="44" t="s">
        <v>134</v>
      </c>
      <c r="C110" s="49" t="s">
        <v>10354</v>
      </c>
      <c r="D110" s="46">
        <v>35765</v>
      </c>
    </row>
    <row r="111" spans="2:4" ht="15" customHeight="1" x14ac:dyDescent="0.25">
      <c r="B111" s="44" t="s">
        <v>135</v>
      </c>
      <c r="C111" s="49" t="s">
        <v>10355</v>
      </c>
      <c r="D111" s="46">
        <v>35765</v>
      </c>
    </row>
    <row r="112" spans="2:4" ht="15" customHeight="1" x14ac:dyDescent="0.25">
      <c r="B112" s="44" t="s">
        <v>136</v>
      </c>
      <c r="C112" s="49" t="s">
        <v>10356</v>
      </c>
      <c r="D112" s="46">
        <v>35765</v>
      </c>
    </row>
    <row r="113" spans="2:4" ht="15" customHeight="1" x14ac:dyDescent="0.25">
      <c r="B113" s="44" t="s">
        <v>137</v>
      </c>
      <c r="C113" s="49" t="s">
        <v>10357</v>
      </c>
      <c r="D113" s="46">
        <v>35796</v>
      </c>
    </row>
    <row r="114" spans="2:4" ht="15" customHeight="1" x14ac:dyDescent="0.25">
      <c r="B114" s="44" t="s">
        <v>138</v>
      </c>
      <c r="C114" s="49" t="s">
        <v>10358</v>
      </c>
      <c r="D114" s="46">
        <v>35796</v>
      </c>
    </row>
    <row r="115" spans="2:4" ht="15" customHeight="1" x14ac:dyDescent="0.25">
      <c r="B115" s="44" t="s">
        <v>139</v>
      </c>
      <c r="C115" s="49" t="s">
        <v>10359</v>
      </c>
      <c r="D115" s="46">
        <v>35796</v>
      </c>
    </row>
    <row r="116" spans="2:4" ht="15" customHeight="1" x14ac:dyDescent="0.25">
      <c r="B116" s="44" t="s">
        <v>140</v>
      </c>
      <c r="C116" s="49" t="s">
        <v>10360</v>
      </c>
      <c r="D116" s="46">
        <v>35796</v>
      </c>
    </row>
    <row r="117" spans="2:4" ht="15" customHeight="1" x14ac:dyDescent="0.25">
      <c r="B117" s="44" t="s">
        <v>141</v>
      </c>
      <c r="C117" s="49" t="s">
        <v>10361</v>
      </c>
      <c r="D117" s="46">
        <v>35796</v>
      </c>
    </row>
    <row r="118" spans="2:4" ht="15" customHeight="1" x14ac:dyDescent="0.25">
      <c r="B118" s="44" t="s">
        <v>142</v>
      </c>
      <c r="C118" s="49" t="s">
        <v>10362</v>
      </c>
      <c r="D118" s="46">
        <v>35796</v>
      </c>
    </row>
    <row r="119" spans="2:4" ht="15" customHeight="1" x14ac:dyDescent="0.25">
      <c r="B119" s="44" t="s">
        <v>143</v>
      </c>
      <c r="C119" s="49" t="s">
        <v>10363</v>
      </c>
      <c r="D119" s="46">
        <v>35827</v>
      </c>
    </row>
    <row r="120" spans="2:4" ht="15" customHeight="1" x14ac:dyDescent="0.25">
      <c r="B120" s="44" t="s">
        <v>144</v>
      </c>
      <c r="C120" s="49" t="s">
        <v>10364</v>
      </c>
      <c r="D120" s="46">
        <v>35827</v>
      </c>
    </row>
    <row r="121" spans="2:4" ht="15" customHeight="1" x14ac:dyDescent="0.25">
      <c r="B121" s="44" t="s">
        <v>145</v>
      </c>
      <c r="C121" s="49" t="s">
        <v>10365</v>
      </c>
      <c r="D121" s="46">
        <v>35827</v>
      </c>
    </row>
    <row r="122" spans="2:4" ht="15" customHeight="1" x14ac:dyDescent="0.25">
      <c r="B122" s="44" t="s">
        <v>146</v>
      </c>
      <c r="C122" s="49" t="s">
        <v>10366</v>
      </c>
      <c r="D122" s="46">
        <v>35827</v>
      </c>
    </row>
    <row r="123" spans="2:4" ht="15" customHeight="1" x14ac:dyDescent="0.25">
      <c r="B123" s="44" t="s">
        <v>147</v>
      </c>
      <c r="C123" s="49" t="s">
        <v>10367</v>
      </c>
      <c r="D123" s="46">
        <v>35827</v>
      </c>
    </row>
    <row r="124" spans="2:4" ht="15" customHeight="1" x14ac:dyDescent="0.25">
      <c r="B124" s="44" t="s">
        <v>148</v>
      </c>
      <c r="C124" s="49" t="s">
        <v>10368</v>
      </c>
      <c r="D124" s="46">
        <v>35827</v>
      </c>
    </row>
    <row r="125" spans="2:4" ht="15" customHeight="1" x14ac:dyDescent="0.25">
      <c r="B125" s="44" t="s">
        <v>149</v>
      </c>
      <c r="C125" s="49" t="s">
        <v>10369</v>
      </c>
      <c r="D125" s="46">
        <v>35827</v>
      </c>
    </row>
    <row r="126" spans="2:4" ht="15" customHeight="1" x14ac:dyDescent="0.25">
      <c r="B126" s="44" t="s">
        <v>150</v>
      </c>
      <c r="C126" s="49" t="s">
        <v>10370</v>
      </c>
      <c r="D126" s="46">
        <v>35827</v>
      </c>
    </row>
    <row r="127" spans="2:4" ht="15" customHeight="1" x14ac:dyDescent="0.25">
      <c r="B127" s="44" t="s">
        <v>151</v>
      </c>
      <c r="C127" s="49" t="s">
        <v>10371</v>
      </c>
      <c r="D127" s="46">
        <v>35855</v>
      </c>
    </row>
    <row r="128" spans="2:4" ht="15" customHeight="1" x14ac:dyDescent="0.25">
      <c r="B128" s="44" t="s">
        <v>152</v>
      </c>
      <c r="C128" s="49" t="s">
        <v>10372</v>
      </c>
      <c r="D128" s="46">
        <v>35855</v>
      </c>
    </row>
    <row r="129" spans="2:4" ht="15" customHeight="1" x14ac:dyDescent="0.25">
      <c r="B129" s="44" t="s">
        <v>153</v>
      </c>
      <c r="C129" s="49" t="s">
        <v>10373</v>
      </c>
      <c r="D129" s="46">
        <v>35855</v>
      </c>
    </row>
    <row r="130" spans="2:4" ht="15" customHeight="1" x14ac:dyDescent="0.25">
      <c r="B130" s="44" t="s">
        <v>154</v>
      </c>
      <c r="C130" s="49" t="s">
        <v>10374</v>
      </c>
      <c r="D130" s="46">
        <v>35855</v>
      </c>
    </row>
    <row r="131" spans="2:4" ht="15" customHeight="1" x14ac:dyDescent="0.25">
      <c r="B131" s="44" t="s">
        <v>155</v>
      </c>
      <c r="C131" s="49" t="s">
        <v>10375</v>
      </c>
      <c r="D131" s="46">
        <v>35855</v>
      </c>
    </row>
    <row r="132" spans="2:4" ht="15" customHeight="1" x14ac:dyDescent="0.25">
      <c r="B132" s="44" t="s">
        <v>156</v>
      </c>
      <c r="C132" s="49" t="s">
        <v>10376</v>
      </c>
      <c r="D132" s="46">
        <v>35855</v>
      </c>
    </row>
    <row r="133" spans="2:4" ht="15" customHeight="1" x14ac:dyDescent="0.25">
      <c r="B133" s="44" t="s">
        <v>157</v>
      </c>
      <c r="C133" s="49" t="s">
        <v>10377</v>
      </c>
      <c r="D133" s="46">
        <v>35855</v>
      </c>
    </row>
    <row r="134" spans="2:4" ht="15" customHeight="1" x14ac:dyDescent="0.25">
      <c r="B134" s="44" t="s">
        <v>158</v>
      </c>
      <c r="C134" s="49" t="s">
        <v>10378</v>
      </c>
      <c r="D134" s="46">
        <v>35855</v>
      </c>
    </row>
    <row r="135" spans="2:4" ht="15" customHeight="1" x14ac:dyDescent="0.25">
      <c r="B135" s="44" t="s">
        <v>159</v>
      </c>
      <c r="C135" s="49" t="s">
        <v>10379</v>
      </c>
      <c r="D135" s="46">
        <v>35855</v>
      </c>
    </row>
    <row r="136" spans="2:4" ht="15" customHeight="1" x14ac:dyDescent="0.25">
      <c r="B136" s="44" t="s">
        <v>160</v>
      </c>
      <c r="C136" s="49" t="s">
        <v>10380</v>
      </c>
      <c r="D136" s="46">
        <v>35855</v>
      </c>
    </row>
    <row r="137" spans="2:4" ht="15" customHeight="1" x14ac:dyDescent="0.25">
      <c r="B137" s="44" t="s">
        <v>161</v>
      </c>
      <c r="C137" s="49" t="s">
        <v>10381</v>
      </c>
      <c r="D137" s="46">
        <v>35855</v>
      </c>
    </row>
    <row r="138" spans="2:4" ht="15" customHeight="1" x14ac:dyDescent="0.25">
      <c r="B138" s="44" t="s">
        <v>162</v>
      </c>
      <c r="C138" s="49" t="s">
        <v>10382</v>
      </c>
      <c r="D138" s="46">
        <v>35855</v>
      </c>
    </row>
    <row r="139" spans="2:4" ht="15" customHeight="1" x14ac:dyDescent="0.25">
      <c r="B139" s="44" t="s">
        <v>163</v>
      </c>
      <c r="C139" s="49" t="s">
        <v>10383</v>
      </c>
      <c r="D139" s="46">
        <v>35855</v>
      </c>
    </row>
    <row r="140" spans="2:4" ht="15" customHeight="1" x14ac:dyDescent="0.25">
      <c r="B140" s="44" t="s">
        <v>164</v>
      </c>
      <c r="C140" s="49" t="s">
        <v>10384</v>
      </c>
      <c r="D140" s="46">
        <v>35855</v>
      </c>
    </row>
    <row r="141" spans="2:4" ht="15" customHeight="1" x14ac:dyDescent="0.25">
      <c r="B141" s="44" t="s">
        <v>165</v>
      </c>
      <c r="C141" s="49" t="s">
        <v>10385</v>
      </c>
      <c r="D141" s="46">
        <v>35855</v>
      </c>
    </row>
    <row r="142" spans="2:4" ht="15" customHeight="1" x14ac:dyDescent="0.25">
      <c r="B142" s="44" t="s">
        <v>166</v>
      </c>
      <c r="C142" s="49" t="s">
        <v>10386</v>
      </c>
      <c r="D142" s="46">
        <v>35855</v>
      </c>
    </row>
    <row r="143" spans="2:4" ht="15" customHeight="1" x14ac:dyDescent="0.25">
      <c r="B143" s="44" t="s">
        <v>167</v>
      </c>
      <c r="C143" s="49" t="s">
        <v>10387</v>
      </c>
      <c r="D143" s="46">
        <v>35886</v>
      </c>
    </row>
    <row r="144" spans="2:4" ht="15" customHeight="1" x14ac:dyDescent="0.25">
      <c r="B144" s="44" t="s">
        <v>168</v>
      </c>
      <c r="C144" s="49" t="s">
        <v>10388</v>
      </c>
      <c r="D144" s="46">
        <v>35886</v>
      </c>
    </row>
    <row r="145" spans="2:4" ht="15" customHeight="1" x14ac:dyDescent="0.25">
      <c r="B145" s="44" t="s">
        <v>169</v>
      </c>
      <c r="C145" s="49" t="s">
        <v>10389</v>
      </c>
      <c r="D145" s="46">
        <v>35886</v>
      </c>
    </row>
    <row r="146" spans="2:4" ht="15" customHeight="1" x14ac:dyDescent="0.25">
      <c r="B146" s="44" t="s">
        <v>170</v>
      </c>
      <c r="C146" s="49" t="s">
        <v>10390</v>
      </c>
      <c r="D146" s="46">
        <v>35886</v>
      </c>
    </row>
    <row r="147" spans="2:4" ht="15" customHeight="1" x14ac:dyDescent="0.25">
      <c r="B147" s="44" t="s">
        <v>171</v>
      </c>
      <c r="C147" s="49" t="s">
        <v>10391</v>
      </c>
      <c r="D147" s="46">
        <v>35886</v>
      </c>
    </row>
    <row r="148" spans="2:4" ht="15" customHeight="1" x14ac:dyDescent="0.25">
      <c r="B148" s="44" t="s">
        <v>172</v>
      </c>
      <c r="C148" s="49" t="s">
        <v>10392</v>
      </c>
      <c r="D148" s="46">
        <v>35886</v>
      </c>
    </row>
    <row r="149" spans="2:4" ht="15" customHeight="1" x14ac:dyDescent="0.25">
      <c r="B149" s="44" t="s">
        <v>173</v>
      </c>
      <c r="C149" s="49" t="s">
        <v>10393</v>
      </c>
      <c r="D149" s="46">
        <v>35886</v>
      </c>
    </row>
    <row r="150" spans="2:4" ht="15" customHeight="1" x14ac:dyDescent="0.25">
      <c r="B150" s="44" t="s">
        <v>174</v>
      </c>
      <c r="C150" s="49" t="s">
        <v>10394</v>
      </c>
      <c r="D150" s="46">
        <v>35886</v>
      </c>
    </row>
    <row r="151" spans="2:4" ht="15" customHeight="1" x14ac:dyDescent="0.25">
      <c r="B151" s="44" t="s">
        <v>175</v>
      </c>
      <c r="C151" s="49" t="s">
        <v>10395</v>
      </c>
      <c r="D151" s="46">
        <v>35886</v>
      </c>
    </row>
    <row r="152" spans="2:4" ht="15" customHeight="1" x14ac:dyDescent="0.25">
      <c r="B152" s="44" t="s">
        <v>176</v>
      </c>
      <c r="C152" s="49" t="s">
        <v>10396</v>
      </c>
      <c r="D152" s="46">
        <v>35886</v>
      </c>
    </row>
    <row r="153" spans="2:4" ht="15" customHeight="1" x14ac:dyDescent="0.25">
      <c r="B153" s="44" t="s">
        <v>177</v>
      </c>
      <c r="C153" s="49" t="s">
        <v>10397</v>
      </c>
      <c r="D153" s="46">
        <v>35886</v>
      </c>
    </row>
    <row r="154" spans="2:4" ht="15" customHeight="1" x14ac:dyDescent="0.25">
      <c r="B154" s="44" t="s">
        <v>178</v>
      </c>
      <c r="C154" s="49" t="s">
        <v>10398</v>
      </c>
      <c r="D154" s="46">
        <v>35916</v>
      </c>
    </row>
    <row r="155" spans="2:4" ht="15" customHeight="1" x14ac:dyDescent="0.25">
      <c r="B155" s="44" t="s">
        <v>179</v>
      </c>
      <c r="C155" s="49" t="s">
        <v>10399</v>
      </c>
      <c r="D155" s="46">
        <v>35916</v>
      </c>
    </row>
    <row r="156" spans="2:4" ht="15" customHeight="1" x14ac:dyDescent="0.25">
      <c r="B156" s="44" t="s">
        <v>180</v>
      </c>
      <c r="C156" s="49" t="s">
        <v>10400</v>
      </c>
      <c r="D156" s="46">
        <v>35916</v>
      </c>
    </row>
    <row r="157" spans="2:4" ht="15" customHeight="1" x14ac:dyDescent="0.25">
      <c r="B157" s="44" t="s">
        <v>181</v>
      </c>
      <c r="C157" s="49" t="s">
        <v>10401</v>
      </c>
      <c r="D157" s="46">
        <v>35916</v>
      </c>
    </row>
    <row r="158" spans="2:4" ht="15" customHeight="1" x14ac:dyDescent="0.25">
      <c r="B158" s="44" t="s">
        <v>182</v>
      </c>
      <c r="C158" s="49" t="s">
        <v>10402</v>
      </c>
      <c r="D158" s="46">
        <v>35916</v>
      </c>
    </row>
    <row r="159" spans="2:4" ht="15" customHeight="1" x14ac:dyDescent="0.25">
      <c r="B159" s="44" t="s">
        <v>183</v>
      </c>
      <c r="C159" s="49" t="s">
        <v>10403</v>
      </c>
      <c r="D159" s="46">
        <v>35916</v>
      </c>
    </row>
    <row r="160" spans="2:4" ht="15" customHeight="1" x14ac:dyDescent="0.25">
      <c r="B160" s="44" t="s">
        <v>184</v>
      </c>
      <c r="C160" s="49" t="s">
        <v>10404</v>
      </c>
      <c r="D160" s="46">
        <v>35916</v>
      </c>
    </row>
    <row r="161" spans="2:4" ht="15" customHeight="1" x14ac:dyDescent="0.25">
      <c r="B161" s="44" t="s">
        <v>185</v>
      </c>
      <c r="C161" s="49" t="s">
        <v>10405</v>
      </c>
      <c r="D161" s="46">
        <v>35916</v>
      </c>
    </row>
    <row r="162" spans="2:4" ht="15" customHeight="1" x14ac:dyDescent="0.25">
      <c r="B162" s="44" t="s">
        <v>186</v>
      </c>
      <c r="C162" s="49" t="s">
        <v>10406</v>
      </c>
      <c r="D162" s="46">
        <v>35916</v>
      </c>
    </row>
    <row r="163" spans="2:4" ht="15" customHeight="1" x14ac:dyDescent="0.25">
      <c r="B163" s="44" t="s">
        <v>187</v>
      </c>
      <c r="C163" s="49" t="s">
        <v>10407</v>
      </c>
      <c r="D163" s="46">
        <v>35916</v>
      </c>
    </row>
    <row r="164" spans="2:4" ht="15" customHeight="1" x14ac:dyDescent="0.25">
      <c r="B164" s="44" t="s">
        <v>188</v>
      </c>
      <c r="C164" s="49" t="s">
        <v>10408</v>
      </c>
      <c r="D164" s="46">
        <v>35916</v>
      </c>
    </row>
    <row r="165" spans="2:4" ht="15" customHeight="1" x14ac:dyDescent="0.25">
      <c r="B165" s="44" t="s">
        <v>189</v>
      </c>
      <c r="C165" s="49" t="s">
        <v>10409</v>
      </c>
      <c r="D165" s="46">
        <v>35916</v>
      </c>
    </row>
    <row r="166" spans="2:4" ht="15" customHeight="1" x14ac:dyDescent="0.25">
      <c r="B166" s="44" t="s">
        <v>190</v>
      </c>
      <c r="C166" s="49" t="s">
        <v>10410</v>
      </c>
      <c r="D166" s="46">
        <v>35916</v>
      </c>
    </row>
    <row r="167" spans="2:4" ht="15" customHeight="1" x14ac:dyDescent="0.25">
      <c r="B167" s="44" t="s">
        <v>191</v>
      </c>
      <c r="C167" s="49" t="s">
        <v>10411</v>
      </c>
      <c r="D167" s="46">
        <v>35916</v>
      </c>
    </row>
    <row r="168" spans="2:4" ht="15" customHeight="1" x14ac:dyDescent="0.25">
      <c r="B168" s="44" t="s">
        <v>192</v>
      </c>
      <c r="C168" s="49" t="s">
        <v>10412</v>
      </c>
      <c r="D168" s="46">
        <v>35916</v>
      </c>
    </row>
    <row r="169" spans="2:4" ht="15" customHeight="1" x14ac:dyDescent="0.25">
      <c r="B169" s="44" t="s">
        <v>193</v>
      </c>
      <c r="C169" s="49" t="s">
        <v>10413</v>
      </c>
      <c r="D169" s="46">
        <v>35916</v>
      </c>
    </row>
    <row r="170" spans="2:4" ht="15" customHeight="1" x14ac:dyDescent="0.25">
      <c r="B170" s="44" t="s">
        <v>194</v>
      </c>
      <c r="C170" s="49" t="s">
        <v>10414</v>
      </c>
      <c r="D170" s="46">
        <v>35947</v>
      </c>
    </row>
    <row r="171" spans="2:4" ht="15" customHeight="1" x14ac:dyDescent="0.25">
      <c r="B171" s="44" t="s">
        <v>195</v>
      </c>
      <c r="C171" s="49" t="s">
        <v>10415</v>
      </c>
      <c r="D171" s="46">
        <v>35947</v>
      </c>
    </row>
    <row r="172" spans="2:4" ht="15" customHeight="1" x14ac:dyDescent="0.25">
      <c r="B172" s="44" t="s">
        <v>196</v>
      </c>
      <c r="C172" s="49" t="s">
        <v>10416</v>
      </c>
      <c r="D172" s="46">
        <v>35947</v>
      </c>
    </row>
    <row r="173" spans="2:4" ht="15" customHeight="1" x14ac:dyDescent="0.25">
      <c r="B173" s="44" t="s">
        <v>197</v>
      </c>
      <c r="C173" s="49" t="s">
        <v>10417</v>
      </c>
      <c r="D173" s="46">
        <v>35947</v>
      </c>
    </row>
    <row r="174" spans="2:4" ht="15" customHeight="1" x14ac:dyDescent="0.25">
      <c r="B174" s="44" t="s">
        <v>198</v>
      </c>
      <c r="C174" s="49" t="s">
        <v>10418</v>
      </c>
      <c r="D174" s="46">
        <v>35947</v>
      </c>
    </row>
    <row r="175" spans="2:4" ht="15" customHeight="1" x14ac:dyDescent="0.25">
      <c r="B175" s="44" t="s">
        <v>199</v>
      </c>
      <c r="C175" s="49" t="s">
        <v>10419</v>
      </c>
      <c r="D175" s="46">
        <v>35947</v>
      </c>
    </row>
    <row r="176" spans="2:4" ht="15" customHeight="1" x14ac:dyDescent="0.25">
      <c r="B176" s="44" t="s">
        <v>200</v>
      </c>
      <c r="C176" s="49" t="s">
        <v>10420</v>
      </c>
      <c r="D176" s="46">
        <v>35947</v>
      </c>
    </row>
    <row r="177" spans="2:4" ht="15" customHeight="1" x14ac:dyDescent="0.25">
      <c r="B177" s="44" t="s">
        <v>201</v>
      </c>
      <c r="C177" s="49" t="s">
        <v>10421</v>
      </c>
      <c r="D177" s="46">
        <v>35947</v>
      </c>
    </row>
    <row r="178" spans="2:4" ht="15" customHeight="1" x14ac:dyDescent="0.25">
      <c r="B178" s="44" t="s">
        <v>202</v>
      </c>
      <c r="C178" s="49" t="s">
        <v>10422</v>
      </c>
      <c r="D178" s="46">
        <v>35947</v>
      </c>
    </row>
    <row r="179" spans="2:4" ht="15" customHeight="1" x14ac:dyDescent="0.25">
      <c r="B179" s="44" t="s">
        <v>203</v>
      </c>
      <c r="C179" s="49" t="s">
        <v>10423</v>
      </c>
      <c r="D179" s="46">
        <v>35947</v>
      </c>
    </row>
    <row r="180" spans="2:4" ht="15" customHeight="1" x14ac:dyDescent="0.25">
      <c r="B180" s="44" t="s">
        <v>204</v>
      </c>
      <c r="C180" s="49" t="s">
        <v>10424</v>
      </c>
      <c r="D180" s="46">
        <v>35977</v>
      </c>
    </row>
    <row r="181" spans="2:4" ht="15" customHeight="1" x14ac:dyDescent="0.25">
      <c r="B181" s="44" t="s">
        <v>205</v>
      </c>
      <c r="C181" s="49" t="s">
        <v>10425</v>
      </c>
      <c r="D181" s="46">
        <v>35977</v>
      </c>
    </row>
    <row r="182" spans="2:4" ht="15" customHeight="1" x14ac:dyDescent="0.25">
      <c r="B182" s="44" t="s">
        <v>206</v>
      </c>
      <c r="C182" s="49" t="s">
        <v>10426</v>
      </c>
      <c r="D182" s="46">
        <v>35977</v>
      </c>
    </row>
    <row r="183" spans="2:4" ht="15" customHeight="1" x14ac:dyDescent="0.25">
      <c r="B183" s="44" t="s">
        <v>207</v>
      </c>
      <c r="C183" s="49" t="s">
        <v>10427</v>
      </c>
      <c r="D183" s="46">
        <v>35977</v>
      </c>
    </row>
    <row r="184" spans="2:4" ht="15" customHeight="1" x14ac:dyDescent="0.25">
      <c r="B184" s="44" t="s">
        <v>208</v>
      </c>
      <c r="C184" s="49" t="s">
        <v>10428</v>
      </c>
      <c r="D184" s="46">
        <v>35977</v>
      </c>
    </row>
    <row r="185" spans="2:4" ht="15" customHeight="1" x14ac:dyDescent="0.25">
      <c r="B185" s="44" t="s">
        <v>209</v>
      </c>
      <c r="C185" s="49" t="s">
        <v>10429</v>
      </c>
      <c r="D185" s="46">
        <v>35977</v>
      </c>
    </row>
    <row r="186" spans="2:4" ht="15" customHeight="1" x14ac:dyDescent="0.25">
      <c r="B186" s="44" t="s">
        <v>210</v>
      </c>
      <c r="C186" s="49" t="s">
        <v>10430</v>
      </c>
      <c r="D186" s="46">
        <v>35977</v>
      </c>
    </row>
    <row r="187" spans="2:4" ht="15" customHeight="1" x14ac:dyDescent="0.25">
      <c r="B187" s="44" t="s">
        <v>211</v>
      </c>
      <c r="C187" s="49" t="s">
        <v>10431</v>
      </c>
      <c r="D187" s="46">
        <v>35977</v>
      </c>
    </row>
    <row r="188" spans="2:4" ht="15" customHeight="1" x14ac:dyDescent="0.25">
      <c r="B188" s="44" t="s">
        <v>212</v>
      </c>
      <c r="C188" s="49" t="s">
        <v>10432</v>
      </c>
      <c r="D188" s="46">
        <v>35977</v>
      </c>
    </row>
    <row r="189" spans="2:4" ht="15" customHeight="1" x14ac:dyDescent="0.25">
      <c r="B189" s="44" t="s">
        <v>213</v>
      </c>
      <c r="C189" s="49" t="s">
        <v>10433</v>
      </c>
      <c r="D189" s="46">
        <v>36008</v>
      </c>
    </row>
    <row r="190" spans="2:4" ht="15" customHeight="1" x14ac:dyDescent="0.25">
      <c r="B190" s="44" t="s">
        <v>214</v>
      </c>
      <c r="C190" s="49" t="s">
        <v>10434</v>
      </c>
      <c r="D190" s="46">
        <v>36008</v>
      </c>
    </row>
    <row r="191" spans="2:4" ht="15" customHeight="1" x14ac:dyDescent="0.25">
      <c r="B191" s="44" t="s">
        <v>215</v>
      </c>
      <c r="C191" s="49" t="s">
        <v>10435</v>
      </c>
      <c r="D191" s="46">
        <v>36008</v>
      </c>
    </row>
    <row r="192" spans="2:4" ht="15" customHeight="1" x14ac:dyDescent="0.25">
      <c r="B192" s="44" t="s">
        <v>216</v>
      </c>
      <c r="C192" s="49" t="s">
        <v>10436</v>
      </c>
      <c r="D192" s="46">
        <v>36008</v>
      </c>
    </row>
    <row r="193" spans="2:4" ht="15" customHeight="1" x14ac:dyDescent="0.25">
      <c r="B193" s="44" t="s">
        <v>217</v>
      </c>
      <c r="C193" s="49" t="s">
        <v>10437</v>
      </c>
      <c r="D193" s="46">
        <v>36008</v>
      </c>
    </row>
    <row r="194" spans="2:4" ht="15" customHeight="1" x14ac:dyDescent="0.25">
      <c r="B194" s="44" t="s">
        <v>218</v>
      </c>
      <c r="C194" s="49" t="s">
        <v>10438</v>
      </c>
      <c r="D194" s="46">
        <v>36008</v>
      </c>
    </row>
    <row r="195" spans="2:4" ht="15" customHeight="1" x14ac:dyDescent="0.25">
      <c r="B195" s="44" t="s">
        <v>219</v>
      </c>
      <c r="C195" s="49" t="s">
        <v>10439</v>
      </c>
      <c r="D195" s="46">
        <v>36008</v>
      </c>
    </row>
    <row r="196" spans="2:4" ht="15" customHeight="1" x14ac:dyDescent="0.25">
      <c r="B196" s="44" t="s">
        <v>220</v>
      </c>
      <c r="C196" s="49" t="s">
        <v>10440</v>
      </c>
      <c r="D196" s="46">
        <v>36008</v>
      </c>
    </row>
    <row r="197" spans="2:4" ht="15" customHeight="1" x14ac:dyDescent="0.25">
      <c r="B197" s="44" t="s">
        <v>221</v>
      </c>
      <c r="C197" s="49" t="s">
        <v>10441</v>
      </c>
      <c r="D197" s="46">
        <v>36008</v>
      </c>
    </row>
    <row r="198" spans="2:4" ht="15" customHeight="1" x14ac:dyDescent="0.25">
      <c r="B198" s="44" t="s">
        <v>222</v>
      </c>
      <c r="C198" s="49" t="s">
        <v>10442</v>
      </c>
      <c r="D198" s="46">
        <v>36008</v>
      </c>
    </row>
    <row r="199" spans="2:4" ht="15" customHeight="1" x14ac:dyDescent="0.25">
      <c r="B199" s="44" t="s">
        <v>223</v>
      </c>
      <c r="C199" s="49" t="s">
        <v>10443</v>
      </c>
      <c r="D199" s="46">
        <v>36008</v>
      </c>
    </row>
    <row r="200" spans="2:4" ht="15" customHeight="1" x14ac:dyDescent="0.25">
      <c r="B200" s="44" t="s">
        <v>224</v>
      </c>
      <c r="C200" s="49" t="s">
        <v>10444</v>
      </c>
      <c r="D200" s="46">
        <v>36008</v>
      </c>
    </row>
    <row r="201" spans="2:4" ht="15" customHeight="1" x14ac:dyDescent="0.25">
      <c r="B201" s="44" t="s">
        <v>225</v>
      </c>
      <c r="C201" s="49" t="s">
        <v>10445</v>
      </c>
      <c r="D201" s="46">
        <v>36039</v>
      </c>
    </row>
    <row r="202" spans="2:4" ht="15" customHeight="1" x14ac:dyDescent="0.25">
      <c r="B202" s="44" t="s">
        <v>226</v>
      </c>
      <c r="C202" s="49" t="s">
        <v>10446</v>
      </c>
      <c r="D202" s="46">
        <v>36039</v>
      </c>
    </row>
    <row r="203" spans="2:4" ht="15" customHeight="1" x14ac:dyDescent="0.25">
      <c r="B203" s="44" t="s">
        <v>227</v>
      </c>
      <c r="C203" s="49" t="s">
        <v>10447</v>
      </c>
      <c r="D203" s="46">
        <v>36039</v>
      </c>
    </row>
    <row r="204" spans="2:4" ht="15" customHeight="1" x14ac:dyDescent="0.25">
      <c r="B204" s="44" t="s">
        <v>228</v>
      </c>
      <c r="C204" s="49" t="s">
        <v>10448</v>
      </c>
      <c r="D204" s="46">
        <v>36039</v>
      </c>
    </row>
    <row r="205" spans="2:4" ht="15" customHeight="1" x14ac:dyDescent="0.25">
      <c r="B205" s="44" t="s">
        <v>229</v>
      </c>
      <c r="C205" s="49" t="s">
        <v>10449</v>
      </c>
      <c r="D205" s="46">
        <v>36069</v>
      </c>
    </row>
    <row r="206" spans="2:4" ht="15" customHeight="1" x14ac:dyDescent="0.25">
      <c r="B206" s="44" t="s">
        <v>230</v>
      </c>
      <c r="C206" s="49" t="s">
        <v>10450</v>
      </c>
      <c r="D206" s="46">
        <v>36069</v>
      </c>
    </row>
    <row r="207" spans="2:4" ht="15" customHeight="1" x14ac:dyDescent="0.25">
      <c r="B207" s="44" t="s">
        <v>231</v>
      </c>
      <c r="C207" s="49" t="s">
        <v>10451</v>
      </c>
      <c r="D207" s="46">
        <v>36069</v>
      </c>
    </row>
    <row r="208" spans="2:4" ht="15" customHeight="1" x14ac:dyDescent="0.25">
      <c r="B208" s="44" t="s">
        <v>232</v>
      </c>
      <c r="C208" s="49" t="s">
        <v>10452</v>
      </c>
      <c r="D208" s="46">
        <v>36069</v>
      </c>
    </row>
    <row r="209" spans="2:4" ht="15" customHeight="1" x14ac:dyDescent="0.25">
      <c r="B209" s="44" t="s">
        <v>233</v>
      </c>
      <c r="C209" s="49" t="s">
        <v>10453</v>
      </c>
      <c r="D209" s="46">
        <v>36069</v>
      </c>
    </row>
    <row r="210" spans="2:4" ht="15" customHeight="1" x14ac:dyDescent="0.25">
      <c r="B210" s="44" t="s">
        <v>234</v>
      </c>
      <c r="C210" s="49" t="s">
        <v>10454</v>
      </c>
      <c r="D210" s="46">
        <v>36069</v>
      </c>
    </row>
    <row r="211" spans="2:4" ht="15" customHeight="1" x14ac:dyDescent="0.25">
      <c r="B211" s="44" t="s">
        <v>235</v>
      </c>
      <c r="C211" s="49" t="s">
        <v>10455</v>
      </c>
      <c r="D211" s="46">
        <v>36069</v>
      </c>
    </row>
    <row r="212" spans="2:4" ht="15" customHeight="1" x14ac:dyDescent="0.25">
      <c r="B212" s="44" t="s">
        <v>236</v>
      </c>
      <c r="C212" s="49" t="s">
        <v>10456</v>
      </c>
      <c r="D212" s="46">
        <v>36069</v>
      </c>
    </row>
    <row r="213" spans="2:4" ht="15" customHeight="1" x14ac:dyDescent="0.25">
      <c r="B213" s="44" t="s">
        <v>237</v>
      </c>
      <c r="C213" s="49" t="s">
        <v>10457</v>
      </c>
      <c r="D213" s="46">
        <v>36100</v>
      </c>
    </row>
    <row r="214" spans="2:4" ht="15" customHeight="1" x14ac:dyDescent="0.25">
      <c r="B214" s="44" t="s">
        <v>238</v>
      </c>
      <c r="C214" s="49" t="s">
        <v>10458</v>
      </c>
      <c r="D214" s="46">
        <v>36100</v>
      </c>
    </row>
    <row r="215" spans="2:4" ht="15" customHeight="1" x14ac:dyDescent="0.25">
      <c r="B215" s="44" t="s">
        <v>239</v>
      </c>
      <c r="C215" s="49" t="s">
        <v>10459</v>
      </c>
      <c r="D215" s="46">
        <v>36100</v>
      </c>
    </row>
    <row r="216" spans="2:4" ht="15" customHeight="1" x14ac:dyDescent="0.25">
      <c r="B216" s="44" t="s">
        <v>240</v>
      </c>
      <c r="C216" s="49" t="s">
        <v>10460</v>
      </c>
      <c r="D216" s="46">
        <v>36100</v>
      </c>
    </row>
    <row r="217" spans="2:4" ht="15" customHeight="1" x14ac:dyDescent="0.25">
      <c r="B217" s="44" t="s">
        <v>241</v>
      </c>
      <c r="C217" s="49" t="s">
        <v>10461</v>
      </c>
      <c r="D217" s="46">
        <v>36100</v>
      </c>
    </row>
    <row r="218" spans="2:4" ht="15" customHeight="1" x14ac:dyDescent="0.25">
      <c r="B218" s="44" t="s">
        <v>242</v>
      </c>
      <c r="C218" s="49" t="s">
        <v>10462</v>
      </c>
      <c r="D218" s="46">
        <v>36100</v>
      </c>
    </row>
    <row r="219" spans="2:4" ht="15" customHeight="1" x14ac:dyDescent="0.25">
      <c r="B219" s="44" t="s">
        <v>243</v>
      </c>
      <c r="C219" s="49" t="s">
        <v>10463</v>
      </c>
      <c r="D219" s="46">
        <v>36130</v>
      </c>
    </row>
    <row r="220" spans="2:4" ht="15" customHeight="1" x14ac:dyDescent="0.25">
      <c r="B220" s="44" t="s">
        <v>244</v>
      </c>
      <c r="C220" s="49" t="s">
        <v>10464</v>
      </c>
      <c r="D220" s="46">
        <v>36130</v>
      </c>
    </row>
    <row r="221" spans="2:4" ht="15" customHeight="1" x14ac:dyDescent="0.25">
      <c r="B221" s="44" t="s">
        <v>245</v>
      </c>
      <c r="C221" s="49" t="s">
        <v>10465</v>
      </c>
      <c r="D221" s="46">
        <v>36130</v>
      </c>
    </row>
    <row r="222" spans="2:4" ht="15" customHeight="1" x14ac:dyDescent="0.25">
      <c r="B222" s="44" t="s">
        <v>246</v>
      </c>
      <c r="C222" s="49" t="s">
        <v>10466</v>
      </c>
      <c r="D222" s="46">
        <v>36130</v>
      </c>
    </row>
    <row r="223" spans="2:4" ht="15" customHeight="1" x14ac:dyDescent="0.25">
      <c r="B223" s="44" t="s">
        <v>247</v>
      </c>
      <c r="C223" s="49" t="s">
        <v>10467</v>
      </c>
      <c r="D223" s="46">
        <v>36130</v>
      </c>
    </row>
    <row r="224" spans="2:4" ht="15" customHeight="1" x14ac:dyDescent="0.25">
      <c r="B224" s="44" t="s">
        <v>248</v>
      </c>
      <c r="C224" s="49" t="s">
        <v>10468</v>
      </c>
      <c r="D224" s="46">
        <v>36130</v>
      </c>
    </row>
    <row r="225" spans="2:4" ht="15" customHeight="1" x14ac:dyDescent="0.25">
      <c r="B225" s="44" t="s">
        <v>249</v>
      </c>
      <c r="C225" s="49" t="s">
        <v>10469</v>
      </c>
      <c r="D225" s="46">
        <v>36130</v>
      </c>
    </row>
    <row r="226" spans="2:4" ht="15" customHeight="1" x14ac:dyDescent="0.25">
      <c r="B226" s="44" t="s">
        <v>250</v>
      </c>
      <c r="C226" s="49" t="s">
        <v>10470</v>
      </c>
      <c r="D226" s="46">
        <v>36130</v>
      </c>
    </row>
    <row r="227" spans="2:4" ht="15" customHeight="1" x14ac:dyDescent="0.25">
      <c r="B227" s="44" t="s">
        <v>251</v>
      </c>
      <c r="C227" s="49" t="s">
        <v>10471</v>
      </c>
      <c r="D227" s="46">
        <v>36161</v>
      </c>
    </row>
    <row r="228" spans="2:4" ht="15" customHeight="1" x14ac:dyDescent="0.25">
      <c r="B228" s="44" t="s">
        <v>252</v>
      </c>
      <c r="C228" s="49" t="s">
        <v>10472</v>
      </c>
      <c r="D228" s="46">
        <v>36161</v>
      </c>
    </row>
    <row r="229" spans="2:4" ht="15" customHeight="1" x14ac:dyDescent="0.25">
      <c r="B229" s="44" t="s">
        <v>253</v>
      </c>
      <c r="C229" s="49" t="s">
        <v>10473</v>
      </c>
      <c r="D229" s="46">
        <v>36161</v>
      </c>
    </row>
    <row r="230" spans="2:4" ht="15" customHeight="1" x14ac:dyDescent="0.25">
      <c r="B230" s="44" t="s">
        <v>254</v>
      </c>
      <c r="C230" s="49" t="s">
        <v>10474</v>
      </c>
      <c r="D230" s="46">
        <v>36161</v>
      </c>
    </row>
    <row r="231" spans="2:4" ht="15" customHeight="1" x14ac:dyDescent="0.25">
      <c r="B231" s="44" t="s">
        <v>255</v>
      </c>
      <c r="C231" s="49" t="s">
        <v>10475</v>
      </c>
      <c r="D231" s="46">
        <v>36161</v>
      </c>
    </row>
    <row r="232" spans="2:4" ht="15" customHeight="1" x14ac:dyDescent="0.25">
      <c r="B232" s="44" t="s">
        <v>256</v>
      </c>
      <c r="C232" s="49" t="s">
        <v>10476</v>
      </c>
      <c r="D232" s="46">
        <v>36161</v>
      </c>
    </row>
    <row r="233" spans="2:4" ht="15" customHeight="1" x14ac:dyDescent="0.25">
      <c r="B233" s="44" t="s">
        <v>257</v>
      </c>
      <c r="C233" s="49" t="s">
        <v>10477</v>
      </c>
      <c r="D233" s="46">
        <v>36161</v>
      </c>
    </row>
    <row r="234" spans="2:4" ht="15" customHeight="1" x14ac:dyDescent="0.25">
      <c r="B234" s="44" t="s">
        <v>258</v>
      </c>
      <c r="C234" s="49" t="s">
        <v>10478</v>
      </c>
      <c r="D234" s="46">
        <v>36161</v>
      </c>
    </row>
    <row r="235" spans="2:4" ht="15" customHeight="1" x14ac:dyDescent="0.25">
      <c r="B235" s="44" t="s">
        <v>259</v>
      </c>
      <c r="C235" s="49" t="s">
        <v>10479</v>
      </c>
      <c r="D235" s="46">
        <v>36161</v>
      </c>
    </row>
    <row r="236" spans="2:4" ht="15" customHeight="1" x14ac:dyDescent="0.25">
      <c r="B236" s="44" t="s">
        <v>260</v>
      </c>
      <c r="C236" s="49" t="s">
        <v>10480</v>
      </c>
      <c r="D236" s="46">
        <v>36161</v>
      </c>
    </row>
    <row r="237" spans="2:4" ht="15" customHeight="1" x14ac:dyDescent="0.25">
      <c r="B237" s="44" t="s">
        <v>261</v>
      </c>
      <c r="C237" s="49" t="s">
        <v>10481</v>
      </c>
      <c r="D237" s="46">
        <v>36161</v>
      </c>
    </row>
    <row r="238" spans="2:4" ht="15" customHeight="1" x14ac:dyDescent="0.25">
      <c r="B238" s="44" t="s">
        <v>262</v>
      </c>
      <c r="C238" s="49" t="s">
        <v>10482</v>
      </c>
      <c r="D238" s="46">
        <v>36161</v>
      </c>
    </row>
    <row r="239" spans="2:4" ht="15" customHeight="1" x14ac:dyDescent="0.25">
      <c r="B239" s="44" t="s">
        <v>263</v>
      </c>
      <c r="C239" s="49" t="s">
        <v>10483</v>
      </c>
      <c r="D239" s="46">
        <v>36161</v>
      </c>
    </row>
    <row r="240" spans="2:4" ht="15" customHeight="1" x14ac:dyDescent="0.25">
      <c r="B240" s="44" t="s">
        <v>264</v>
      </c>
      <c r="C240" s="49" t="s">
        <v>10484</v>
      </c>
      <c r="D240" s="46">
        <v>36161</v>
      </c>
    </row>
    <row r="241" spans="2:4" ht="15" customHeight="1" x14ac:dyDescent="0.25">
      <c r="B241" s="44" t="s">
        <v>265</v>
      </c>
      <c r="C241" s="49" t="s">
        <v>10485</v>
      </c>
      <c r="D241" s="46">
        <v>36192</v>
      </c>
    </row>
    <row r="242" spans="2:4" ht="15" customHeight="1" x14ac:dyDescent="0.25">
      <c r="B242" s="44" t="s">
        <v>266</v>
      </c>
      <c r="C242" s="49" t="s">
        <v>10486</v>
      </c>
      <c r="D242" s="46">
        <v>36192</v>
      </c>
    </row>
    <row r="243" spans="2:4" ht="15" customHeight="1" x14ac:dyDescent="0.25">
      <c r="B243" s="44" t="s">
        <v>267</v>
      </c>
      <c r="C243" s="49" t="s">
        <v>10487</v>
      </c>
      <c r="D243" s="46">
        <v>36192</v>
      </c>
    </row>
    <row r="244" spans="2:4" ht="15" customHeight="1" x14ac:dyDescent="0.25">
      <c r="B244" s="44" t="s">
        <v>268</v>
      </c>
      <c r="C244" s="49" t="s">
        <v>10488</v>
      </c>
      <c r="D244" s="46">
        <v>36192</v>
      </c>
    </row>
    <row r="245" spans="2:4" ht="15" customHeight="1" x14ac:dyDescent="0.25">
      <c r="B245" s="44" t="s">
        <v>269</v>
      </c>
      <c r="C245" s="49" t="s">
        <v>10489</v>
      </c>
      <c r="D245" s="46">
        <v>36192</v>
      </c>
    </row>
    <row r="246" spans="2:4" ht="15" customHeight="1" x14ac:dyDescent="0.25">
      <c r="B246" s="44" t="s">
        <v>270</v>
      </c>
      <c r="C246" s="47" t="s">
        <v>10490</v>
      </c>
      <c r="D246" s="48">
        <v>36220</v>
      </c>
    </row>
    <row r="247" spans="2:4" ht="15" customHeight="1" x14ac:dyDescent="0.25">
      <c r="B247" s="44" t="s">
        <v>271</v>
      </c>
      <c r="C247" s="49" t="s">
        <v>10491</v>
      </c>
      <c r="D247" s="46">
        <v>36220</v>
      </c>
    </row>
    <row r="248" spans="2:4" ht="15" customHeight="1" x14ac:dyDescent="0.25">
      <c r="B248" s="44" t="s">
        <v>272</v>
      </c>
      <c r="C248" s="49" t="s">
        <v>10492</v>
      </c>
      <c r="D248" s="46">
        <v>36220</v>
      </c>
    </row>
    <row r="249" spans="2:4" ht="15" customHeight="1" x14ac:dyDescent="0.25">
      <c r="B249" s="44" t="s">
        <v>273</v>
      </c>
      <c r="C249" s="49" t="s">
        <v>10493</v>
      </c>
      <c r="D249" s="46">
        <v>36220</v>
      </c>
    </row>
    <row r="250" spans="2:4" ht="15" customHeight="1" x14ac:dyDescent="0.25">
      <c r="B250" s="44" t="s">
        <v>274</v>
      </c>
      <c r="C250" s="49" t="s">
        <v>10494</v>
      </c>
      <c r="D250" s="46">
        <v>36220</v>
      </c>
    </row>
    <row r="251" spans="2:4" ht="15" customHeight="1" x14ac:dyDescent="0.25">
      <c r="B251" s="44" t="s">
        <v>275</v>
      </c>
      <c r="C251" s="49" t="s">
        <v>10495</v>
      </c>
      <c r="D251" s="46">
        <v>36220</v>
      </c>
    </row>
    <row r="252" spans="2:4" ht="15" customHeight="1" x14ac:dyDescent="0.25">
      <c r="B252" s="44" t="s">
        <v>276</v>
      </c>
      <c r="C252" s="49" t="s">
        <v>10496</v>
      </c>
      <c r="D252" s="46">
        <v>36220</v>
      </c>
    </row>
    <row r="253" spans="2:4" ht="15" customHeight="1" x14ac:dyDescent="0.25">
      <c r="B253" s="44" t="s">
        <v>277</v>
      </c>
      <c r="C253" s="49" t="s">
        <v>10497</v>
      </c>
      <c r="D253" s="46">
        <v>36220</v>
      </c>
    </row>
    <row r="254" spans="2:4" ht="15" customHeight="1" x14ac:dyDescent="0.25">
      <c r="B254" s="44" t="s">
        <v>278</v>
      </c>
      <c r="C254" s="49" t="s">
        <v>10498</v>
      </c>
      <c r="D254" s="46">
        <v>36220</v>
      </c>
    </row>
    <row r="255" spans="2:4" ht="15" customHeight="1" x14ac:dyDescent="0.25">
      <c r="B255" s="44" t="s">
        <v>279</v>
      </c>
      <c r="C255" s="49" t="s">
        <v>10499</v>
      </c>
      <c r="D255" s="46">
        <v>36220</v>
      </c>
    </row>
    <row r="256" spans="2:4" ht="15" customHeight="1" x14ac:dyDescent="0.25">
      <c r="B256" s="44" t="s">
        <v>280</v>
      </c>
      <c r="C256" s="49" t="s">
        <v>10500</v>
      </c>
      <c r="D256" s="46">
        <v>36220</v>
      </c>
    </row>
    <row r="257" spans="2:4" ht="15" customHeight="1" x14ac:dyDescent="0.25">
      <c r="B257" s="44" t="s">
        <v>281</v>
      </c>
      <c r="C257" s="49" t="s">
        <v>10501</v>
      </c>
      <c r="D257" s="46">
        <v>36220</v>
      </c>
    </row>
    <row r="258" spans="2:4" ht="15" customHeight="1" x14ac:dyDescent="0.25">
      <c r="B258" s="44" t="s">
        <v>282</v>
      </c>
      <c r="C258" s="49" t="s">
        <v>10502</v>
      </c>
      <c r="D258" s="46">
        <v>36220</v>
      </c>
    </row>
    <row r="259" spans="2:4" ht="15" customHeight="1" x14ac:dyDescent="0.25">
      <c r="B259" s="44" t="s">
        <v>283</v>
      </c>
      <c r="C259" s="49" t="s">
        <v>10503</v>
      </c>
      <c r="D259" s="46">
        <v>36251</v>
      </c>
    </row>
    <row r="260" spans="2:4" ht="15" customHeight="1" x14ac:dyDescent="0.25">
      <c r="B260" s="44" t="s">
        <v>284</v>
      </c>
      <c r="C260" s="49" t="s">
        <v>10504</v>
      </c>
      <c r="D260" s="46">
        <v>36251</v>
      </c>
    </row>
    <row r="261" spans="2:4" ht="15" customHeight="1" x14ac:dyDescent="0.25">
      <c r="B261" s="44" t="s">
        <v>285</v>
      </c>
      <c r="C261" s="49" t="s">
        <v>10505</v>
      </c>
      <c r="D261" s="46">
        <v>36251</v>
      </c>
    </row>
    <row r="262" spans="2:4" ht="15" customHeight="1" x14ac:dyDescent="0.25">
      <c r="B262" s="44" t="s">
        <v>286</v>
      </c>
      <c r="C262" s="49" t="s">
        <v>10506</v>
      </c>
      <c r="D262" s="46">
        <v>36251</v>
      </c>
    </row>
    <row r="263" spans="2:4" ht="15" customHeight="1" x14ac:dyDescent="0.25">
      <c r="B263" s="44" t="s">
        <v>287</v>
      </c>
      <c r="C263" s="49" t="s">
        <v>10507</v>
      </c>
      <c r="D263" s="46">
        <v>36251</v>
      </c>
    </row>
    <row r="264" spans="2:4" ht="15" customHeight="1" x14ac:dyDescent="0.25">
      <c r="B264" s="44" t="s">
        <v>288</v>
      </c>
      <c r="C264" s="49" t="s">
        <v>10508</v>
      </c>
      <c r="D264" s="46">
        <v>36251</v>
      </c>
    </row>
    <row r="265" spans="2:4" ht="15" customHeight="1" x14ac:dyDescent="0.25">
      <c r="B265" s="44" t="s">
        <v>289</v>
      </c>
      <c r="C265" s="49" t="s">
        <v>10509</v>
      </c>
      <c r="D265" s="46">
        <v>36251</v>
      </c>
    </row>
    <row r="266" spans="2:4" ht="15" customHeight="1" x14ac:dyDescent="0.25">
      <c r="B266" s="44" t="s">
        <v>290</v>
      </c>
      <c r="C266" s="49" t="s">
        <v>10510</v>
      </c>
      <c r="D266" s="46">
        <v>36251</v>
      </c>
    </row>
    <row r="267" spans="2:4" ht="15" customHeight="1" x14ac:dyDescent="0.25">
      <c r="B267" s="44" t="s">
        <v>291</v>
      </c>
      <c r="C267" s="49" t="s">
        <v>10511</v>
      </c>
      <c r="D267" s="46">
        <v>36251</v>
      </c>
    </row>
    <row r="268" spans="2:4" ht="15" customHeight="1" x14ac:dyDescent="0.25">
      <c r="B268" s="44" t="s">
        <v>292</v>
      </c>
      <c r="C268" s="49" t="s">
        <v>10512</v>
      </c>
      <c r="D268" s="46">
        <v>36251</v>
      </c>
    </row>
    <row r="269" spans="2:4" ht="15" customHeight="1" x14ac:dyDescent="0.25">
      <c r="B269" s="44" t="s">
        <v>293</v>
      </c>
      <c r="C269" s="49" t="s">
        <v>10513</v>
      </c>
      <c r="D269" s="46">
        <v>36281</v>
      </c>
    </row>
    <row r="270" spans="2:4" ht="15" customHeight="1" x14ac:dyDescent="0.25">
      <c r="B270" s="44" t="s">
        <v>294</v>
      </c>
      <c r="C270" s="49" t="s">
        <v>10514</v>
      </c>
      <c r="D270" s="46">
        <v>36281</v>
      </c>
    </row>
    <row r="271" spans="2:4" ht="15" customHeight="1" x14ac:dyDescent="0.25">
      <c r="B271" s="44" t="s">
        <v>295</v>
      </c>
      <c r="C271" s="49" t="s">
        <v>10515</v>
      </c>
      <c r="D271" s="46">
        <v>36281</v>
      </c>
    </row>
    <row r="272" spans="2:4" ht="15" customHeight="1" x14ac:dyDescent="0.25">
      <c r="B272" s="44" t="s">
        <v>296</v>
      </c>
      <c r="C272" s="49" t="s">
        <v>10516</v>
      </c>
      <c r="D272" s="46">
        <v>36281</v>
      </c>
    </row>
    <row r="273" spans="2:4" ht="15" customHeight="1" x14ac:dyDescent="0.25">
      <c r="B273" s="44" t="s">
        <v>297</v>
      </c>
      <c r="C273" s="49" t="s">
        <v>10517</v>
      </c>
      <c r="D273" s="46">
        <v>36281</v>
      </c>
    </row>
    <row r="274" spans="2:4" ht="15" customHeight="1" x14ac:dyDescent="0.25">
      <c r="B274" s="44" t="s">
        <v>298</v>
      </c>
      <c r="C274" s="49" t="s">
        <v>10518</v>
      </c>
      <c r="D274" s="46">
        <v>36281</v>
      </c>
    </row>
    <row r="275" spans="2:4" ht="15" customHeight="1" x14ac:dyDescent="0.25">
      <c r="B275" s="44" t="s">
        <v>299</v>
      </c>
      <c r="C275" s="49" t="s">
        <v>10519</v>
      </c>
      <c r="D275" s="46">
        <v>36281</v>
      </c>
    </row>
    <row r="276" spans="2:4" ht="15" customHeight="1" x14ac:dyDescent="0.25">
      <c r="B276" s="44" t="s">
        <v>300</v>
      </c>
      <c r="C276" s="49" t="s">
        <v>10520</v>
      </c>
      <c r="D276" s="46">
        <v>36281</v>
      </c>
    </row>
    <row r="277" spans="2:4" ht="15" customHeight="1" x14ac:dyDescent="0.25">
      <c r="B277" s="44" t="s">
        <v>301</v>
      </c>
      <c r="C277" s="49" t="s">
        <v>10521</v>
      </c>
      <c r="D277" s="46">
        <v>36281</v>
      </c>
    </row>
    <row r="278" spans="2:4" ht="15" customHeight="1" x14ac:dyDescent="0.25">
      <c r="B278" s="44" t="s">
        <v>302</v>
      </c>
      <c r="C278" s="49" t="s">
        <v>10522</v>
      </c>
      <c r="D278" s="46">
        <v>36281</v>
      </c>
    </row>
    <row r="279" spans="2:4" ht="15" customHeight="1" x14ac:dyDescent="0.25">
      <c r="B279" s="44" t="s">
        <v>303</v>
      </c>
      <c r="C279" s="49" t="s">
        <v>10523</v>
      </c>
      <c r="D279" s="46">
        <v>36312</v>
      </c>
    </row>
    <row r="280" spans="2:4" ht="15" customHeight="1" x14ac:dyDescent="0.25">
      <c r="B280" s="44" t="s">
        <v>304</v>
      </c>
      <c r="C280" s="49" t="s">
        <v>10524</v>
      </c>
      <c r="D280" s="46">
        <v>36312</v>
      </c>
    </row>
    <row r="281" spans="2:4" ht="15" customHeight="1" x14ac:dyDescent="0.25">
      <c r="B281" s="44" t="s">
        <v>305</v>
      </c>
      <c r="C281" s="49" t="s">
        <v>10525</v>
      </c>
      <c r="D281" s="46">
        <v>36312</v>
      </c>
    </row>
    <row r="282" spans="2:4" ht="15" customHeight="1" x14ac:dyDescent="0.25">
      <c r="B282" s="44" t="s">
        <v>306</v>
      </c>
      <c r="C282" s="49" t="s">
        <v>10526</v>
      </c>
      <c r="D282" s="46">
        <v>36312</v>
      </c>
    </row>
    <row r="283" spans="2:4" ht="15" customHeight="1" x14ac:dyDescent="0.25">
      <c r="B283" s="44" t="s">
        <v>307</v>
      </c>
      <c r="C283" s="49" t="s">
        <v>10527</v>
      </c>
      <c r="D283" s="46">
        <v>36312</v>
      </c>
    </row>
    <row r="284" spans="2:4" ht="15" customHeight="1" x14ac:dyDescent="0.25">
      <c r="B284" s="44" t="s">
        <v>308</v>
      </c>
      <c r="C284" s="49" t="s">
        <v>10528</v>
      </c>
      <c r="D284" s="46">
        <v>36312</v>
      </c>
    </row>
    <row r="285" spans="2:4" ht="15" customHeight="1" x14ac:dyDescent="0.25">
      <c r="B285" s="44" t="s">
        <v>309</v>
      </c>
      <c r="C285" s="49" t="s">
        <v>10529</v>
      </c>
      <c r="D285" s="46">
        <v>36312</v>
      </c>
    </row>
    <row r="286" spans="2:4" ht="15" customHeight="1" x14ac:dyDescent="0.25">
      <c r="B286" s="44" t="s">
        <v>310</v>
      </c>
      <c r="C286" s="49" t="s">
        <v>10530</v>
      </c>
      <c r="D286" s="46">
        <v>36312</v>
      </c>
    </row>
    <row r="287" spans="2:4" ht="15" customHeight="1" x14ac:dyDescent="0.25">
      <c r="B287" s="44" t="s">
        <v>311</v>
      </c>
      <c r="C287" s="49" t="s">
        <v>10531</v>
      </c>
      <c r="D287" s="46">
        <v>36312</v>
      </c>
    </row>
    <row r="288" spans="2:4" ht="15" customHeight="1" x14ac:dyDescent="0.25">
      <c r="B288" s="44" t="s">
        <v>312</v>
      </c>
      <c r="C288" s="49" t="s">
        <v>10532</v>
      </c>
      <c r="D288" s="46">
        <v>36312</v>
      </c>
    </row>
    <row r="289" spans="2:4" ht="15" customHeight="1" x14ac:dyDescent="0.25">
      <c r="B289" s="44" t="s">
        <v>313</v>
      </c>
      <c r="C289" s="49" t="s">
        <v>10533</v>
      </c>
      <c r="D289" s="46">
        <v>36312</v>
      </c>
    </row>
    <row r="290" spans="2:4" ht="15" customHeight="1" x14ac:dyDescent="0.25">
      <c r="B290" s="44" t="s">
        <v>314</v>
      </c>
      <c r="C290" s="49" t="s">
        <v>10534</v>
      </c>
      <c r="D290" s="46">
        <v>36312</v>
      </c>
    </row>
    <row r="291" spans="2:4" ht="15" customHeight="1" x14ac:dyDescent="0.25">
      <c r="B291" s="44" t="s">
        <v>315</v>
      </c>
      <c r="C291" s="49" t="s">
        <v>10535</v>
      </c>
      <c r="D291" s="46">
        <v>36312</v>
      </c>
    </row>
    <row r="292" spans="2:4" ht="15" customHeight="1" x14ac:dyDescent="0.25">
      <c r="B292" s="44" t="s">
        <v>316</v>
      </c>
      <c r="C292" s="49" t="s">
        <v>10536</v>
      </c>
      <c r="D292" s="46">
        <v>36342</v>
      </c>
    </row>
    <row r="293" spans="2:4" ht="15" customHeight="1" x14ac:dyDescent="0.25">
      <c r="B293" s="44" t="s">
        <v>317</v>
      </c>
      <c r="C293" s="49" t="s">
        <v>10537</v>
      </c>
      <c r="D293" s="46">
        <v>36342</v>
      </c>
    </row>
    <row r="294" spans="2:4" ht="15" customHeight="1" x14ac:dyDescent="0.25">
      <c r="B294" s="44" t="s">
        <v>318</v>
      </c>
      <c r="C294" s="49" t="s">
        <v>10538</v>
      </c>
      <c r="D294" s="46">
        <v>36342</v>
      </c>
    </row>
    <row r="295" spans="2:4" ht="15" customHeight="1" x14ac:dyDescent="0.25">
      <c r="B295" s="44" t="s">
        <v>319</v>
      </c>
      <c r="C295" s="49" t="s">
        <v>10539</v>
      </c>
      <c r="D295" s="46">
        <v>36342</v>
      </c>
    </row>
    <row r="296" spans="2:4" ht="15" customHeight="1" x14ac:dyDescent="0.25">
      <c r="B296" s="44" t="s">
        <v>320</v>
      </c>
      <c r="C296" s="49" t="s">
        <v>10540</v>
      </c>
      <c r="D296" s="46">
        <v>36342</v>
      </c>
    </row>
    <row r="297" spans="2:4" ht="15" customHeight="1" x14ac:dyDescent="0.25">
      <c r="B297" s="44" t="s">
        <v>321</v>
      </c>
      <c r="C297" s="49" t="s">
        <v>10541</v>
      </c>
      <c r="D297" s="46">
        <v>36342</v>
      </c>
    </row>
    <row r="298" spans="2:4" ht="15" customHeight="1" x14ac:dyDescent="0.25">
      <c r="B298" s="44" t="s">
        <v>322</v>
      </c>
      <c r="C298" s="49" t="s">
        <v>10542</v>
      </c>
      <c r="D298" s="46">
        <v>36373</v>
      </c>
    </row>
    <row r="299" spans="2:4" ht="15" customHeight="1" x14ac:dyDescent="0.25">
      <c r="B299" s="44" t="s">
        <v>323</v>
      </c>
      <c r="C299" s="49" t="s">
        <v>10543</v>
      </c>
      <c r="D299" s="46">
        <v>36373</v>
      </c>
    </row>
    <row r="300" spans="2:4" ht="15" customHeight="1" x14ac:dyDescent="0.25">
      <c r="B300" s="44" t="s">
        <v>324</v>
      </c>
      <c r="C300" s="49" t="s">
        <v>10544</v>
      </c>
      <c r="D300" s="46">
        <v>36373</v>
      </c>
    </row>
    <row r="301" spans="2:4" ht="15" customHeight="1" x14ac:dyDescent="0.25">
      <c r="B301" s="44" t="s">
        <v>325</v>
      </c>
      <c r="C301" s="49" t="s">
        <v>10545</v>
      </c>
      <c r="D301" s="46">
        <v>36373</v>
      </c>
    </row>
    <row r="302" spans="2:4" ht="15" customHeight="1" x14ac:dyDescent="0.25">
      <c r="B302" s="44" t="s">
        <v>326</v>
      </c>
      <c r="C302" s="49" t="s">
        <v>10546</v>
      </c>
      <c r="D302" s="46">
        <v>36373</v>
      </c>
    </row>
    <row r="303" spans="2:4" ht="15" customHeight="1" x14ac:dyDescent="0.25">
      <c r="B303" s="44" t="s">
        <v>327</v>
      </c>
      <c r="C303" s="49" t="s">
        <v>10547</v>
      </c>
      <c r="D303" s="46">
        <v>36373</v>
      </c>
    </row>
    <row r="304" spans="2:4" ht="15" customHeight="1" x14ac:dyDescent="0.25">
      <c r="B304" s="44" t="s">
        <v>328</v>
      </c>
      <c r="C304" s="49" t="s">
        <v>10548</v>
      </c>
      <c r="D304" s="46">
        <v>36373</v>
      </c>
    </row>
    <row r="305" spans="2:4" ht="15" customHeight="1" x14ac:dyDescent="0.25">
      <c r="B305" s="44" t="s">
        <v>329</v>
      </c>
      <c r="C305" s="47" t="s">
        <v>10549</v>
      </c>
      <c r="D305" s="48">
        <v>36404</v>
      </c>
    </row>
    <row r="306" spans="2:4" ht="15" customHeight="1" x14ac:dyDescent="0.25">
      <c r="B306" s="44" t="s">
        <v>330</v>
      </c>
      <c r="C306" s="47" t="s">
        <v>10550</v>
      </c>
      <c r="D306" s="48">
        <v>36404</v>
      </c>
    </row>
    <row r="307" spans="2:4" ht="15" customHeight="1" x14ac:dyDescent="0.25">
      <c r="B307" s="44" t="s">
        <v>331</v>
      </c>
      <c r="C307" s="49" t="s">
        <v>10551</v>
      </c>
      <c r="D307" s="46">
        <v>36404</v>
      </c>
    </row>
    <row r="308" spans="2:4" ht="15" customHeight="1" x14ac:dyDescent="0.25">
      <c r="B308" s="44" t="s">
        <v>332</v>
      </c>
      <c r="C308" s="49" t="s">
        <v>10552</v>
      </c>
      <c r="D308" s="46">
        <v>36404</v>
      </c>
    </row>
    <row r="309" spans="2:4" ht="15" customHeight="1" x14ac:dyDescent="0.25">
      <c r="B309" s="44" t="s">
        <v>333</v>
      </c>
      <c r="C309" s="49" t="s">
        <v>10553</v>
      </c>
      <c r="D309" s="46">
        <v>36404</v>
      </c>
    </row>
    <row r="310" spans="2:4" ht="15" customHeight="1" x14ac:dyDescent="0.25">
      <c r="B310" s="44" t="s">
        <v>334</v>
      </c>
      <c r="C310" s="49" t="s">
        <v>10554</v>
      </c>
      <c r="D310" s="46">
        <v>36404</v>
      </c>
    </row>
    <row r="311" spans="2:4" ht="15" customHeight="1" x14ac:dyDescent="0.25">
      <c r="B311" s="44" t="s">
        <v>335</v>
      </c>
      <c r="C311" s="49" t="s">
        <v>10555</v>
      </c>
      <c r="D311" s="46">
        <v>36404</v>
      </c>
    </row>
    <row r="312" spans="2:4" ht="15" customHeight="1" x14ac:dyDescent="0.25">
      <c r="B312" s="44" t="s">
        <v>336</v>
      </c>
      <c r="C312" s="49" t="s">
        <v>10556</v>
      </c>
      <c r="D312" s="46">
        <v>36404</v>
      </c>
    </row>
    <row r="313" spans="2:4" ht="15" customHeight="1" x14ac:dyDescent="0.25">
      <c r="B313" s="44" t="s">
        <v>337</v>
      </c>
      <c r="C313" s="49" t="s">
        <v>10557</v>
      </c>
      <c r="D313" s="46">
        <v>36404</v>
      </c>
    </row>
    <row r="314" spans="2:4" ht="15" customHeight="1" x14ac:dyDescent="0.25">
      <c r="B314" s="44" t="s">
        <v>338</v>
      </c>
      <c r="C314" s="49" t="s">
        <v>10558</v>
      </c>
      <c r="D314" s="46">
        <v>36404</v>
      </c>
    </row>
    <row r="315" spans="2:4" ht="15" customHeight="1" x14ac:dyDescent="0.25">
      <c r="B315" s="44" t="s">
        <v>339</v>
      </c>
      <c r="C315" s="49" t="s">
        <v>10559</v>
      </c>
      <c r="D315" s="46">
        <v>36434</v>
      </c>
    </row>
    <row r="316" spans="2:4" ht="15" customHeight="1" x14ac:dyDescent="0.25">
      <c r="B316" s="44" t="s">
        <v>340</v>
      </c>
      <c r="C316" s="49" t="s">
        <v>10560</v>
      </c>
      <c r="D316" s="46">
        <v>36434</v>
      </c>
    </row>
    <row r="317" spans="2:4" ht="15" customHeight="1" x14ac:dyDescent="0.25">
      <c r="B317" s="44" t="s">
        <v>341</v>
      </c>
      <c r="C317" s="49" t="s">
        <v>10561</v>
      </c>
      <c r="D317" s="46">
        <v>36434</v>
      </c>
    </row>
    <row r="318" spans="2:4" ht="15" customHeight="1" x14ac:dyDescent="0.25">
      <c r="B318" s="44" t="s">
        <v>342</v>
      </c>
      <c r="C318" s="49" t="s">
        <v>10562</v>
      </c>
      <c r="D318" s="46">
        <v>36434</v>
      </c>
    </row>
    <row r="319" spans="2:4" ht="15" customHeight="1" x14ac:dyDescent="0.25">
      <c r="B319" s="44" t="s">
        <v>343</v>
      </c>
      <c r="C319" s="49" t="s">
        <v>10563</v>
      </c>
      <c r="D319" s="46">
        <v>36434</v>
      </c>
    </row>
    <row r="320" spans="2:4" ht="15" customHeight="1" x14ac:dyDescent="0.25">
      <c r="B320" s="44" t="s">
        <v>344</v>
      </c>
      <c r="C320" s="49" t="s">
        <v>10564</v>
      </c>
      <c r="D320" s="46">
        <v>36434</v>
      </c>
    </row>
    <row r="321" spans="2:4" ht="15" customHeight="1" x14ac:dyDescent="0.25">
      <c r="B321" s="44" t="s">
        <v>345</v>
      </c>
      <c r="C321" s="49" t="s">
        <v>10565</v>
      </c>
      <c r="D321" s="46">
        <v>36434</v>
      </c>
    </row>
    <row r="322" spans="2:4" ht="15" customHeight="1" x14ac:dyDescent="0.25">
      <c r="B322" s="44" t="s">
        <v>346</v>
      </c>
      <c r="C322" s="49" t="s">
        <v>10566</v>
      </c>
      <c r="D322" s="46">
        <v>36434</v>
      </c>
    </row>
    <row r="323" spans="2:4" ht="15" customHeight="1" x14ac:dyDescent="0.25">
      <c r="B323" s="44" t="s">
        <v>347</v>
      </c>
      <c r="C323" s="49" t="s">
        <v>10567</v>
      </c>
      <c r="D323" s="46">
        <v>36434</v>
      </c>
    </row>
    <row r="324" spans="2:4" ht="15" customHeight="1" x14ac:dyDescent="0.25">
      <c r="B324" s="44" t="s">
        <v>348</v>
      </c>
      <c r="C324" s="49" t="s">
        <v>10568</v>
      </c>
      <c r="D324" s="46">
        <v>36434</v>
      </c>
    </row>
    <row r="325" spans="2:4" ht="15" customHeight="1" x14ac:dyDescent="0.25">
      <c r="B325" s="44" t="s">
        <v>349</v>
      </c>
      <c r="C325" s="49" t="s">
        <v>10569</v>
      </c>
      <c r="D325" s="46">
        <v>36434</v>
      </c>
    </row>
    <row r="326" spans="2:4" ht="15" customHeight="1" x14ac:dyDescent="0.25">
      <c r="B326" s="44" t="s">
        <v>350</v>
      </c>
      <c r="C326" s="49" t="s">
        <v>10570</v>
      </c>
      <c r="D326" s="46">
        <v>36434</v>
      </c>
    </row>
    <row r="327" spans="2:4" ht="15" customHeight="1" x14ac:dyDescent="0.25">
      <c r="B327" s="44" t="s">
        <v>351</v>
      </c>
      <c r="C327" s="49" t="s">
        <v>10571</v>
      </c>
      <c r="D327" s="46">
        <v>36434</v>
      </c>
    </row>
    <row r="328" spans="2:4" ht="15" customHeight="1" x14ac:dyDescent="0.25">
      <c r="B328" s="44" t="s">
        <v>352</v>
      </c>
      <c r="C328" s="49" t="s">
        <v>10572</v>
      </c>
      <c r="D328" s="46">
        <v>36434</v>
      </c>
    </row>
    <row r="329" spans="2:4" ht="15" customHeight="1" x14ac:dyDescent="0.25">
      <c r="B329" s="44" t="s">
        <v>353</v>
      </c>
      <c r="C329" s="49" t="s">
        <v>10573</v>
      </c>
      <c r="D329" s="46">
        <v>36465</v>
      </c>
    </row>
    <row r="330" spans="2:4" ht="15" customHeight="1" x14ac:dyDescent="0.25">
      <c r="B330" s="44" t="s">
        <v>354</v>
      </c>
      <c r="C330" s="49" t="s">
        <v>10574</v>
      </c>
      <c r="D330" s="46">
        <v>36465</v>
      </c>
    </row>
    <row r="331" spans="2:4" ht="15" customHeight="1" x14ac:dyDescent="0.25">
      <c r="B331" s="44" t="s">
        <v>355</v>
      </c>
      <c r="C331" s="49" t="s">
        <v>10575</v>
      </c>
      <c r="D331" s="46">
        <v>36465</v>
      </c>
    </row>
    <row r="332" spans="2:4" ht="15" customHeight="1" x14ac:dyDescent="0.25">
      <c r="B332" s="44" t="s">
        <v>356</v>
      </c>
      <c r="C332" s="49" t="s">
        <v>10576</v>
      </c>
      <c r="D332" s="46">
        <v>36465</v>
      </c>
    </row>
    <row r="333" spans="2:4" ht="22.5" customHeight="1" x14ac:dyDescent="0.25">
      <c r="B333" s="44" t="s">
        <v>357</v>
      </c>
      <c r="C333" s="49" t="s">
        <v>10577</v>
      </c>
      <c r="D333" s="46">
        <v>36465</v>
      </c>
    </row>
    <row r="334" spans="2:4" ht="15" customHeight="1" x14ac:dyDescent="0.25">
      <c r="B334" s="44" t="s">
        <v>358</v>
      </c>
      <c r="C334" s="49" t="s">
        <v>10578</v>
      </c>
      <c r="D334" s="46">
        <v>36465</v>
      </c>
    </row>
    <row r="335" spans="2:4" ht="15" customHeight="1" x14ac:dyDescent="0.25">
      <c r="B335" s="44" t="s">
        <v>359</v>
      </c>
      <c r="C335" s="49" t="s">
        <v>10579</v>
      </c>
      <c r="D335" s="46">
        <v>36465</v>
      </c>
    </row>
    <row r="336" spans="2:4" ht="15" customHeight="1" x14ac:dyDescent="0.25">
      <c r="B336" s="44" t="s">
        <v>360</v>
      </c>
      <c r="C336" s="49" t="s">
        <v>10580</v>
      </c>
      <c r="D336" s="46">
        <v>36495</v>
      </c>
    </row>
    <row r="337" spans="2:4" ht="15" customHeight="1" x14ac:dyDescent="0.25">
      <c r="B337" s="44" t="s">
        <v>361</v>
      </c>
      <c r="C337" s="49" t="s">
        <v>10581</v>
      </c>
      <c r="D337" s="46">
        <v>36495</v>
      </c>
    </row>
    <row r="338" spans="2:4" ht="15" customHeight="1" x14ac:dyDescent="0.25">
      <c r="B338" s="44" t="s">
        <v>362</v>
      </c>
      <c r="C338" s="49" t="s">
        <v>10582</v>
      </c>
      <c r="D338" s="46">
        <v>36495</v>
      </c>
    </row>
    <row r="339" spans="2:4" ht="15" customHeight="1" x14ac:dyDescent="0.25">
      <c r="B339" s="44" t="s">
        <v>363</v>
      </c>
      <c r="C339" s="49" t="s">
        <v>10583</v>
      </c>
      <c r="D339" s="46">
        <v>36495</v>
      </c>
    </row>
    <row r="340" spans="2:4" ht="15" customHeight="1" x14ac:dyDescent="0.25">
      <c r="B340" s="44" t="s">
        <v>364</v>
      </c>
      <c r="C340" s="49" t="s">
        <v>10584</v>
      </c>
      <c r="D340" s="46">
        <v>36495</v>
      </c>
    </row>
    <row r="341" spans="2:4" ht="15" customHeight="1" x14ac:dyDescent="0.25">
      <c r="B341" s="44" t="s">
        <v>365</v>
      </c>
      <c r="C341" s="49" t="s">
        <v>10585</v>
      </c>
      <c r="D341" s="46">
        <v>36495</v>
      </c>
    </row>
    <row r="342" spans="2:4" ht="15" customHeight="1" x14ac:dyDescent="0.25">
      <c r="B342" s="44" t="s">
        <v>366</v>
      </c>
      <c r="C342" s="49" t="s">
        <v>10586</v>
      </c>
      <c r="D342" s="46">
        <v>36495</v>
      </c>
    </row>
    <row r="343" spans="2:4" ht="22.5" customHeight="1" x14ac:dyDescent="0.25">
      <c r="B343" s="44" t="s">
        <v>367</v>
      </c>
      <c r="C343" s="49" t="s">
        <v>10587</v>
      </c>
      <c r="D343" s="46">
        <v>36495</v>
      </c>
    </row>
    <row r="344" spans="2:4" ht="15" customHeight="1" x14ac:dyDescent="0.25">
      <c r="B344" s="44" t="s">
        <v>368</v>
      </c>
      <c r="C344" s="49" t="s">
        <v>10588</v>
      </c>
      <c r="D344" s="46">
        <v>36526</v>
      </c>
    </row>
    <row r="345" spans="2:4" ht="15" customHeight="1" x14ac:dyDescent="0.25">
      <c r="B345" s="44" t="s">
        <v>369</v>
      </c>
      <c r="C345" s="49" t="s">
        <v>10589</v>
      </c>
      <c r="D345" s="46">
        <v>36526</v>
      </c>
    </row>
    <row r="346" spans="2:4" ht="15" customHeight="1" x14ac:dyDescent="0.25">
      <c r="B346" s="44" t="s">
        <v>370</v>
      </c>
      <c r="C346" s="49" t="s">
        <v>10590</v>
      </c>
      <c r="D346" s="46">
        <v>36526</v>
      </c>
    </row>
    <row r="347" spans="2:4" ht="15" customHeight="1" x14ac:dyDescent="0.25">
      <c r="B347" s="44" t="s">
        <v>371</v>
      </c>
      <c r="C347" s="49" t="s">
        <v>10591</v>
      </c>
      <c r="D347" s="46">
        <v>36526</v>
      </c>
    </row>
    <row r="348" spans="2:4" ht="15" customHeight="1" x14ac:dyDescent="0.25">
      <c r="B348" s="44" t="s">
        <v>372</v>
      </c>
      <c r="C348" s="49" t="s">
        <v>10592</v>
      </c>
      <c r="D348" s="46">
        <v>36526</v>
      </c>
    </row>
    <row r="349" spans="2:4" ht="15" customHeight="1" x14ac:dyDescent="0.25">
      <c r="B349" s="44" t="s">
        <v>373</v>
      </c>
      <c r="C349" s="47" t="s">
        <v>10593</v>
      </c>
      <c r="D349" s="48">
        <v>36557</v>
      </c>
    </row>
    <row r="350" spans="2:4" ht="15" customHeight="1" x14ac:dyDescent="0.25">
      <c r="B350" s="44" t="s">
        <v>374</v>
      </c>
      <c r="C350" s="49" t="s">
        <v>10594</v>
      </c>
      <c r="D350" s="46">
        <v>36557</v>
      </c>
    </row>
    <row r="351" spans="2:4" ht="15" customHeight="1" x14ac:dyDescent="0.25">
      <c r="B351" s="44" t="s">
        <v>375</v>
      </c>
      <c r="C351" s="49" t="s">
        <v>10595</v>
      </c>
      <c r="D351" s="46">
        <v>36557</v>
      </c>
    </row>
    <row r="352" spans="2:4" ht="22.5" customHeight="1" x14ac:dyDescent="0.25">
      <c r="B352" s="44" t="s">
        <v>376</v>
      </c>
      <c r="C352" s="49" t="s">
        <v>10596</v>
      </c>
      <c r="D352" s="46">
        <v>36557</v>
      </c>
    </row>
    <row r="353" spans="2:4" ht="15" customHeight="1" x14ac:dyDescent="0.25">
      <c r="B353" s="44" t="s">
        <v>377</v>
      </c>
      <c r="C353" s="49" t="s">
        <v>10597</v>
      </c>
      <c r="D353" s="46">
        <v>36557</v>
      </c>
    </row>
    <row r="354" spans="2:4" ht="15" customHeight="1" x14ac:dyDescent="0.25">
      <c r="B354" s="44" t="s">
        <v>378</v>
      </c>
      <c r="C354" s="49" t="s">
        <v>10598</v>
      </c>
      <c r="D354" s="46">
        <v>36557</v>
      </c>
    </row>
    <row r="355" spans="2:4" ht="15" customHeight="1" x14ac:dyDescent="0.25">
      <c r="B355" s="44" t="s">
        <v>379</v>
      </c>
      <c r="C355" s="49" t="s">
        <v>10599</v>
      </c>
      <c r="D355" s="46">
        <v>36557</v>
      </c>
    </row>
    <row r="356" spans="2:4" ht="15" customHeight="1" x14ac:dyDescent="0.25">
      <c r="B356" s="44" t="s">
        <v>380</v>
      </c>
      <c r="C356" s="49" t="s">
        <v>10600</v>
      </c>
      <c r="D356" s="46">
        <v>36557</v>
      </c>
    </row>
    <row r="357" spans="2:4" ht="15" customHeight="1" x14ac:dyDescent="0.25">
      <c r="B357" s="44" t="s">
        <v>381</v>
      </c>
      <c r="C357" s="49" t="s">
        <v>10601</v>
      </c>
      <c r="D357" s="46">
        <v>36557</v>
      </c>
    </row>
    <row r="358" spans="2:4" ht="15" customHeight="1" x14ac:dyDescent="0.25">
      <c r="B358" s="44" t="s">
        <v>382</v>
      </c>
      <c r="C358" s="47" t="s">
        <v>10602</v>
      </c>
      <c r="D358" s="48">
        <v>36586</v>
      </c>
    </row>
    <row r="359" spans="2:4" ht="15" customHeight="1" x14ac:dyDescent="0.25">
      <c r="B359" s="44" t="s">
        <v>383</v>
      </c>
      <c r="C359" s="49" t="s">
        <v>10603</v>
      </c>
      <c r="D359" s="46">
        <v>36586</v>
      </c>
    </row>
    <row r="360" spans="2:4" ht="15" customHeight="1" x14ac:dyDescent="0.25">
      <c r="B360" s="44" t="s">
        <v>384</v>
      </c>
      <c r="C360" s="49" t="s">
        <v>10604</v>
      </c>
      <c r="D360" s="46">
        <v>36586</v>
      </c>
    </row>
    <row r="361" spans="2:4" ht="15" customHeight="1" x14ac:dyDescent="0.25">
      <c r="B361" s="44" t="s">
        <v>385</v>
      </c>
      <c r="C361" s="49" t="s">
        <v>10605</v>
      </c>
      <c r="D361" s="46">
        <v>36586</v>
      </c>
    </row>
    <row r="362" spans="2:4" ht="22.5" customHeight="1" x14ac:dyDescent="0.25">
      <c r="B362" s="44" t="s">
        <v>386</v>
      </c>
      <c r="C362" s="49" t="s">
        <v>10606</v>
      </c>
      <c r="D362" s="46">
        <v>36586</v>
      </c>
    </row>
    <row r="363" spans="2:4" ht="15" customHeight="1" x14ac:dyDescent="0.25">
      <c r="B363" s="44" t="s">
        <v>387</v>
      </c>
      <c r="C363" s="49" t="s">
        <v>10607</v>
      </c>
      <c r="D363" s="46">
        <v>36586</v>
      </c>
    </row>
    <row r="364" spans="2:4" ht="15" customHeight="1" x14ac:dyDescent="0.25">
      <c r="B364" s="44" t="s">
        <v>388</v>
      </c>
      <c r="C364" s="49" t="s">
        <v>10608</v>
      </c>
      <c r="D364" s="46">
        <v>36586</v>
      </c>
    </row>
    <row r="365" spans="2:4" ht="15" customHeight="1" x14ac:dyDescent="0.25">
      <c r="B365" s="44" t="s">
        <v>389</v>
      </c>
      <c r="C365" s="49" t="s">
        <v>10609</v>
      </c>
      <c r="D365" s="46">
        <v>36586</v>
      </c>
    </row>
    <row r="366" spans="2:4" ht="15" customHeight="1" x14ac:dyDescent="0.25">
      <c r="B366" s="44" t="s">
        <v>390</v>
      </c>
      <c r="C366" s="49" t="s">
        <v>10610</v>
      </c>
      <c r="D366" s="46">
        <v>36586</v>
      </c>
    </row>
    <row r="367" spans="2:4" ht="15" customHeight="1" x14ac:dyDescent="0.25">
      <c r="B367" s="44" t="s">
        <v>391</v>
      </c>
      <c r="C367" s="49" t="s">
        <v>10611</v>
      </c>
      <c r="D367" s="46">
        <v>36586</v>
      </c>
    </row>
    <row r="368" spans="2:4" ht="15" customHeight="1" x14ac:dyDescent="0.25">
      <c r="B368" s="44" t="s">
        <v>392</v>
      </c>
      <c r="C368" s="49" t="s">
        <v>10612</v>
      </c>
      <c r="D368" s="46">
        <v>36586</v>
      </c>
    </row>
    <row r="369" spans="2:4" ht="15" customHeight="1" x14ac:dyDescent="0.25">
      <c r="B369" s="44" t="s">
        <v>393</v>
      </c>
      <c r="C369" s="49" t="s">
        <v>10613</v>
      </c>
      <c r="D369" s="46">
        <v>36586</v>
      </c>
    </row>
    <row r="370" spans="2:4" ht="15" customHeight="1" x14ac:dyDescent="0.25">
      <c r="B370" s="44" t="s">
        <v>394</v>
      </c>
      <c r="C370" s="49" t="s">
        <v>10614</v>
      </c>
      <c r="D370" s="46">
        <v>36586</v>
      </c>
    </row>
    <row r="371" spans="2:4" ht="15" customHeight="1" x14ac:dyDescent="0.25">
      <c r="B371" s="44" t="s">
        <v>395</v>
      </c>
      <c r="C371" s="49" t="s">
        <v>10615</v>
      </c>
      <c r="D371" s="46">
        <v>36586</v>
      </c>
    </row>
    <row r="372" spans="2:4" ht="15" customHeight="1" x14ac:dyDescent="0.25">
      <c r="B372" s="44" t="s">
        <v>396</v>
      </c>
      <c r="C372" s="49" t="s">
        <v>10616</v>
      </c>
      <c r="D372" s="46">
        <v>36586</v>
      </c>
    </row>
    <row r="373" spans="2:4" ht="15" customHeight="1" x14ac:dyDescent="0.25">
      <c r="B373" s="44" t="s">
        <v>397</v>
      </c>
      <c r="C373" s="49" t="s">
        <v>10617</v>
      </c>
      <c r="D373" s="46">
        <v>36586</v>
      </c>
    </row>
    <row r="374" spans="2:4" ht="15" customHeight="1" x14ac:dyDescent="0.25">
      <c r="B374" s="44" t="s">
        <v>398</v>
      </c>
      <c r="C374" s="49" t="s">
        <v>10618</v>
      </c>
      <c r="D374" s="46">
        <v>36586</v>
      </c>
    </row>
    <row r="375" spans="2:4" ht="15" customHeight="1" x14ac:dyDescent="0.25">
      <c r="B375" s="44" t="s">
        <v>399</v>
      </c>
      <c r="C375" s="49" t="s">
        <v>10619</v>
      </c>
      <c r="D375" s="46">
        <v>36586</v>
      </c>
    </row>
    <row r="376" spans="2:4" ht="15" customHeight="1" x14ac:dyDescent="0.25">
      <c r="B376" s="44" t="s">
        <v>400</v>
      </c>
      <c r="C376" s="49" t="s">
        <v>10620</v>
      </c>
      <c r="D376" s="46">
        <v>36586</v>
      </c>
    </row>
    <row r="377" spans="2:4" ht="15" customHeight="1" x14ac:dyDescent="0.25">
      <c r="B377" s="44" t="s">
        <v>401</v>
      </c>
      <c r="C377" s="49" t="s">
        <v>10621</v>
      </c>
      <c r="D377" s="46">
        <v>36586</v>
      </c>
    </row>
    <row r="378" spans="2:4" ht="15" customHeight="1" x14ac:dyDescent="0.25">
      <c r="B378" s="44" t="s">
        <v>402</v>
      </c>
      <c r="C378" s="49" t="s">
        <v>10622</v>
      </c>
      <c r="D378" s="46">
        <v>36586</v>
      </c>
    </row>
    <row r="379" spans="2:4" ht="15" customHeight="1" x14ac:dyDescent="0.25">
      <c r="B379" s="44" t="s">
        <v>403</v>
      </c>
      <c r="C379" s="49" t="s">
        <v>10623</v>
      </c>
      <c r="D379" s="46">
        <v>36586</v>
      </c>
    </row>
    <row r="380" spans="2:4" ht="15" customHeight="1" x14ac:dyDescent="0.25">
      <c r="B380" s="44" t="s">
        <v>404</v>
      </c>
      <c r="C380" s="49" t="s">
        <v>10624</v>
      </c>
      <c r="D380" s="46">
        <v>36586</v>
      </c>
    </row>
    <row r="381" spans="2:4" ht="15" customHeight="1" x14ac:dyDescent="0.25">
      <c r="B381" s="44" t="s">
        <v>405</v>
      </c>
      <c r="C381" s="49" t="s">
        <v>10625</v>
      </c>
      <c r="D381" s="46">
        <v>36586</v>
      </c>
    </row>
    <row r="382" spans="2:4" ht="15" customHeight="1" x14ac:dyDescent="0.25">
      <c r="B382" s="44" t="s">
        <v>406</v>
      </c>
      <c r="C382" s="49" t="s">
        <v>10626</v>
      </c>
      <c r="D382" s="46">
        <v>36586</v>
      </c>
    </row>
    <row r="383" spans="2:4" ht="15" customHeight="1" x14ac:dyDescent="0.25">
      <c r="B383" s="44" t="s">
        <v>407</v>
      </c>
      <c r="C383" s="49" t="s">
        <v>10627</v>
      </c>
      <c r="D383" s="46">
        <v>36586</v>
      </c>
    </row>
    <row r="384" spans="2:4" ht="15" customHeight="1" x14ac:dyDescent="0.25">
      <c r="B384" s="44" t="s">
        <v>408</v>
      </c>
      <c r="C384" s="49" t="s">
        <v>10628</v>
      </c>
      <c r="D384" s="46">
        <v>36586</v>
      </c>
    </row>
    <row r="385" spans="2:4" ht="15" customHeight="1" x14ac:dyDescent="0.25">
      <c r="B385" s="44" t="s">
        <v>409</v>
      </c>
      <c r="C385" s="49" t="s">
        <v>10629</v>
      </c>
      <c r="D385" s="46">
        <v>36586</v>
      </c>
    </row>
    <row r="386" spans="2:4" ht="15" customHeight="1" x14ac:dyDescent="0.25">
      <c r="B386" s="44" t="s">
        <v>410</v>
      </c>
      <c r="C386" s="49" t="s">
        <v>10630</v>
      </c>
      <c r="D386" s="46">
        <v>36586</v>
      </c>
    </row>
    <row r="387" spans="2:4" ht="15" customHeight="1" x14ac:dyDescent="0.25">
      <c r="B387" s="44" t="s">
        <v>411</v>
      </c>
      <c r="C387" s="49" t="s">
        <v>10631</v>
      </c>
      <c r="D387" s="46">
        <v>36586</v>
      </c>
    </row>
    <row r="388" spans="2:4" ht="15" customHeight="1" x14ac:dyDescent="0.25">
      <c r="B388" s="44" t="s">
        <v>412</v>
      </c>
      <c r="C388" s="49" t="s">
        <v>10632</v>
      </c>
      <c r="D388" s="46">
        <v>36586</v>
      </c>
    </row>
    <row r="389" spans="2:4" ht="15" customHeight="1" x14ac:dyDescent="0.25">
      <c r="B389" s="44" t="s">
        <v>413</v>
      </c>
      <c r="C389" s="49" t="s">
        <v>10633</v>
      </c>
      <c r="D389" s="46">
        <v>36586</v>
      </c>
    </row>
    <row r="390" spans="2:4" ht="15" customHeight="1" x14ac:dyDescent="0.25">
      <c r="B390" s="44" t="s">
        <v>414</v>
      </c>
      <c r="C390" s="49" t="s">
        <v>10634</v>
      </c>
      <c r="D390" s="46">
        <v>36586</v>
      </c>
    </row>
    <row r="391" spans="2:4" ht="15" customHeight="1" x14ac:dyDescent="0.25">
      <c r="B391" s="44" t="s">
        <v>415</v>
      </c>
      <c r="C391" s="49" t="s">
        <v>10635</v>
      </c>
      <c r="D391" s="46">
        <v>36586</v>
      </c>
    </row>
    <row r="392" spans="2:4" ht="15" customHeight="1" x14ac:dyDescent="0.25">
      <c r="B392" s="44" t="s">
        <v>416</v>
      </c>
      <c r="C392" s="49" t="s">
        <v>10636</v>
      </c>
      <c r="D392" s="46">
        <v>36586</v>
      </c>
    </row>
    <row r="393" spans="2:4" ht="15" customHeight="1" x14ac:dyDescent="0.25">
      <c r="B393" s="44" t="s">
        <v>417</v>
      </c>
      <c r="C393" s="49" t="s">
        <v>10637</v>
      </c>
      <c r="D393" s="46">
        <v>36586</v>
      </c>
    </row>
    <row r="394" spans="2:4" ht="15" customHeight="1" x14ac:dyDescent="0.25">
      <c r="B394" s="44" t="s">
        <v>418</v>
      </c>
      <c r="C394" s="49" t="s">
        <v>10638</v>
      </c>
      <c r="D394" s="46">
        <v>36586</v>
      </c>
    </row>
    <row r="395" spans="2:4" ht="15" customHeight="1" x14ac:dyDescent="0.25">
      <c r="B395" s="44" t="s">
        <v>419</v>
      </c>
      <c r="C395" s="49" t="s">
        <v>10639</v>
      </c>
      <c r="D395" s="46">
        <v>36586</v>
      </c>
    </row>
    <row r="396" spans="2:4" ht="15" customHeight="1" x14ac:dyDescent="0.25">
      <c r="B396" s="44" t="s">
        <v>420</v>
      </c>
      <c r="C396" s="49" t="s">
        <v>10640</v>
      </c>
      <c r="D396" s="46">
        <v>36586</v>
      </c>
    </row>
    <row r="397" spans="2:4" ht="15" customHeight="1" x14ac:dyDescent="0.25">
      <c r="B397" s="44" t="s">
        <v>421</v>
      </c>
      <c r="C397" s="49" t="s">
        <v>10641</v>
      </c>
      <c r="D397" s="46">
        <v>36586</v>
      </c>
    </row>
    <row r="398" spans="2:4" ht="15" customHeight="1" x14ac:dyDescent="0.25">
      <c r="B398" s="44" t="s">
        <v>422</v>
      </c>
      <c r="C398" s="49" t="s">
        <v>10642</v>
      </c>
      <c r="D398" s="46">
        <v>36586</v>
      </c>
    </row>
    <row r="399" spans="2:4" ht="15" customHeight="1" x14ac:dyDescent="0.25">
      <c r="B399" s="44" t="s">
        <v>423</v>
      </c>
      <c r="C399" s="49" t="s">
        <v>10643</v>
      </c>
      <c r="D399" s="46">
        <v>36586</v>
      </c>
    </row>
    <row r="400" spans="2:4" ht="15" customHeight="1" x14ac:dyDescent="0.25">
      <c r="B400" s="44" t="s">
        <v>424</v>
      </c>
      <c r="C400" s="49" t="s">
        <v>10644</v>
      </c>
      <c r="D400" s="46">
        <v>36586</v>
      </c>
    </row>
    <row r="401" spans="2:4" ht="15" customHeight="1" x14ac:dyDescent="0.25">
      <c r="B401" s="44" t="s">
        <v>425</v>
      </c>
      <c r="C401" s="49" t="s">
        <v>10645</v>
      </c>
      <c r="D401" s="46">
        <v>36586</v>
      </c>
    </row>
    <row r="402" spans="2:4" ht="15" customHeight="1" x14ac:dyDescent="0.25">
      <c r="B402" s="44" t="s">
        <v>426</v>
      </c>
      <c r="C402" s="49" t="s">
        <v>10646</v>
      </c>
      <c r="D402" s="46">
        <v>36586</v>
      </c>
    </row>
    <row r="403" spans="2:4" ht="15" customHeight="1" x14ac:dyDescent="0.25">
      <c r="B403" s="44" t="s">
        <v>427</v>
      </c>
      <c r="C403" s="49" t="s">
        <v>10647</v>
      </c>
      <c r="D403" s="46">
        <v>36586</v>
      </c>
    </row>
    <row r="404" spans="2:4" ht="15" customHeight="1" x14ac:dyDescent="0.25">
      <c r="B404" s="44" t="s">
        <v>428</v>
      </c>
      <c r="C404" s="49" t="s">
        <v>10648</v>
      </c>
      <c r="D404" s="46">
        <v>36586</v>
      </c>
    </row>
    <row r="405" spans="2:4" ht="15" customHeight="1" x14ac:dyDescent="0.25">
      <c r="B405" s="44" t="s">
        <v>429</v>
      </c>
      <c r="C405" s="49" t="s">
        <v>10649</v>
      </c>
      <c r="D405" s="46">
        <v>36586</v>
      </c>
    </row>
    <row r="406" spans="2:4" ht="15" customHeight="1" x14ac:dyDescent="0.25">
      <c r="B406" s="44" t="s">
        <v>430</v>
      </c>
      <c r="C406" s="47" t="s">
        <v>10650</v>
      </c>
      <c r="D406" s="48">
        <v>36617</v>
      </c>
    </row>
    <row r="407" spans="2:4" ht="15" customHeight="1" x14ac:dyDescent="0.25">
      <c r="B407" s="44" t="s">
        <v>431</v>
      </c>
      <c r="C407" s="47" t="s">
        <v>10651</v>
      </c>
      <c r="D407" s="48">
        <v>36617</v>
      </c>
    </row>
    <row r="408" spans="2:4" ht="15" customHeight="1" x14ac:dyDescent="0.25">
      <c r="B408" s="44" t="s">
        <v>432</v>
      </c>
      <c r="C408" s="47" t="s">
        <v>10652</v>
      </c>
      <c r="D408" s="48">
        <v>36617</v>
      </c>
    </row>
    <row r="409" spans="2:4" ht="15" customHeight="1" x14ac:dyDescent="0.25">
      <c r="B409" s="44" t="s">
        <v>433</v>
      </c>
      <c r="C409" s="49" t="s">
        <v>10653</v>
      </c>
      <c r="D409" s="46">
        <v>36617</v>
      </c>
    </row>
    <row r="410" spans="2:4" ht="15" customHeight="1" x14ac:dyDescent="0.25">
      <c r="B410" s="44" t="s">
        <v>434</v>
      </c>
      <c r="C410" s="49" t="s">
        <v>10654</v>
      </c>
      <c r="D410" s="46">
        <v>36617</v>
      </c>
    </row>
    <row r="411" spans="2:4" ht="15" customHeight="1" x14ac:dyDescent="0.25">
      <c r="B411" s="44" t="s">
        <v>435</v>
      </c>
      <c r="C411" s="49" t="s">
        <v>10655</v>
      </c>
      <c r="D411" s="46">
        <v>36617</v>
      </c>
    </row>
    <row r="412" spans="2:4" ht="15" customHeight="1" x14ac:dyDescent="0.25">
      <c r="B412" s="44" t="s">
        <v>436</v>
      </c>
      <c r="C412" s="49" t="s">
        <v>10656</v>
      </c>
      <c r="D412" s="46">
        <v>36617</v>
      </c>
    </row>
    <row r="413" spans="2:4" ht="15" customHeight="1" x14ac:dyDescent="0.25">
      <c r="B413" s="44" t="s">
        <v>437</v>
      </c>
      <c r="C413" s="49" t="s">
        <v>10657</v>
      </c>
      <c r="D413" s="46">
        <v>36617</v>
      </c>
    </row>
    <row r="414" spans="2:4" ht="15" customHeight="1" x14ac:dyDescent="0.25">
      <c r="B414" s="44" t="s">
        <v>438</v>
      </c>
      <c r="C414" s="49" t="s">
        <v>10658</v>
      </c>
      <c r="D414" s="46">
        <v>36617</v>
      </c>
    </row>
    <row r="415" spans="2:4" ht="15" customHeight="1" x14ac:dyDescent="0.25">
      <c r="B415" s="44" t="s">
        <v>439</v>
      </c>
      <c r="C415" s="49" t="s">
        <v>10659</v>
      </c>
      <c r="D415" s="46">
        <v>36617</v>
      </c>
    </row>
    <row r="416" spans="2:4" ht="15" customHeight="1" x14ac:dyDescent="0.25">
      <c r="B416" s="44" t="s">
        <v>440</v>
      </c>
      <c r="C416" s="49" t="s">
        <v>10660</v>
      </c>
      <c r="D416" s="46">
        <v>36617</v>
      </c>
    </row>
    <row r="417" spans="2:4" ht="15" customHeight="1" x14ac:dyDescent="0.25">
      <c r="B417" s="44" t="s">
        <v>441</v>
      </c>
      <c r="C417" s="49" t="s">
        <v>10661</v>
      </c>
      <c r="D417" s="46">
        <v>36617</v>
      </c>
    </row>
    <row r="418" spans="2:4" ht="15" customHeight="1" x14ac:dyDescent="0.25">
      <c r="B418" s="44" t="s">
        <v>442</v>
      </c>
      <c r="C418" s="49" t="s">
        <v>10662</v>
      </c>
      <c r="D418" s="46">
        <v>36617</v>
      </c>
    </row>
    <row r="419" spans="2:4" ht="22.5" customHeight="1" x14ac:dyDescent="0.25">
      <c r="B419" s="44" t="s">
        <v>443</v>
      </c>
      <c r="C419" s="49" t="s">
        <v>10663</v>
      </c>
      <c r="D419" s="46">
        <v>36617</v>
      </c>
    </row>
    <row r="420" spans="2:4" ht="15" customHeight="1" x14ac:dyDescent="0.25">
      <c r="B420" s="44" t="s">
        <v>444</v>
      </c>
      <c r="C420" s="49" t="s">
        <v>10664</v>
      </c>
      <c r="D420" s="46">
        <v>36617</v>
      </c>
    </row>
    <row r="421" spans="2:4" ht="15" customHeight="1" x14ac:dyDescent="0.25">
      <c r="B421" s="44" t="s">
        <v>445</v>
      </c>
      <c r="C421" s="49" t="s">
        <v>10665</v>
      </c>
      <c r="D421" s="46">
        <v>36617</v>
      </c>
    </row>
    <row r="422" spans="2:4" ht="15" customHeight="1" x14ac:dyDescent="0.25">
      <c r="B422" s="44" t="s">
        <v>446</v>
      </c>
      <c r="C422" s="49" t="s">
        <v>10666</v>
      </c>
      <c r="D422" s="46">
        <v>36617</v>
      </c>
    </row>
    <row r="423" spans="2:4" ht="15" customHeight="1" x14ac:dyDescent="0.25">
      <c r="B423" s="44" t="s">
        <v>447</v>
      </c>
      <c r="C423" s="49" t="s">
        <v>10667</v>
      </c>
      <c r="D423" s="46">
        <v>36617</v>
      </c>
    </row>
    <row r="424" spans="2:4" ht="15" customHeight="1" x14ac:dyDescent="0.25">
      <c r="B424" s="44" t="s">
        <v>448</v>
      </c>
      <c r="C424" s="49" t="s">
        <v>10668</v>
      </c>
      <c r="D424" s="46">
        <v>36617</v>
      </c>
    </row>
    <row r="425" spans="2:4" ht="15" customHeight="1" x14ac:dyDescent="0.25">
      <c r="B425" s="44" t="s">
        <v>449</v>
      </c>
      <c r="C425" s="49" t="s">
        <v>10669</v>
      </c>
      <c r="D425" s="46">
        <v>36617</v>
      </c>
    </row>
    <row r="426" spans="2:4" ht="15" customHeight="1" x14ac:dyDescent="0.25">
      <c r="B426" s="44" t="s">
        <v>450</v>
      </c>
      <c r="C426" s="49" t="s">
        <v>10670</v>
      </c>
      <c r="D426" s="46">
        <v>36617</v>
      </c>
    </row>
    <row r="427" spans="2:4" ht="15" customHeight="1" x14ac:dyDescent="0.25">
      <c r="B427" s="44" t="s">
        <v>451</v>
      </c>
      <c r="C427" s="49" t="s">
        <v>10671</v>
      </c>
      <c r="D427" s="46">
        <v>36617</v>
      </c>
    </row>
    <row r="428" spans="2:4" ht="15" customHeight="1" x14ac:dyDescent="0.25">
      <c r="B428" s="44" t="s">
        <v>452</v>
      </c>
      <c r="C428" s="49" t="s">
        <v>10672</v>
      </c>
      <c r="D428" s="46">
        <v>36617</v>
      </c>
    </row>
    <row r="429" spans="2:4" ht="15" customHeight="1" x14ac:dyDescent="0.25">
      <c r="B429" s="44" t="s">
        <v>453</v>
      </c>
      <c r="C429" s="49" t="s">
        <v>10673</v>
      </c>
      <c r="D429" s="46">
        <v>36617</v>
      </c>
    </row>
    <row r="430" spans="2:4" ht="15" customHeight="1" x14ac:dyDescent="0.25">
      <c r="B430" s="44" t="s">
        <v>454</v>
      </c>
      <c r="C430" s="49" t="s">
        <v>10674</v>
      </c>
      <c r="D430" s="46">
        <v>36617</v>
      </c>
    </row>
    <row r="431" spans="2:4" ht="15" customHeight="1" x14ac:dyDescent="0.25">
      <c r="B431" s="44" t="s">
        <v>455</v>
      </c>
      <c r="C431" s="49" t="s">
        <v>10675</v>
      </c>
      <c r="D431" s="46">
        <v>36617</v>
      </c>
    </row>
    <row r="432" spans="2:4" ht="15" customHeight="1" x14ac:dyDescent="0.25">
      <c r="B432" s="44" t="s">
        <v>456</v>
      </c>
      <c r="C432" s="49" t="s">
        <v>10676</v>
      </c>
      <c r="D432" s="46">
        <v>36617</v>
      </c>
    </row>
    <row r="433" spans="2:4" ht="15" customHeight="1" x14ac:dyDescent="0.25">
      <c r="B433" s="44" t="s">
        <v>457</v>
      </c>
      <c r="C433" s="49" t="s">
        <v>10677</v>
      </c>
      <c r="D433" s="46">
        <v>36617</v>
      </c>
    </row>
    <row r="434" spans="2:4" ht="22.5" customHeight="1" x14ac:dyDescent="0.25">
      <c r="B434" s="44" t="s">
        <v>458</v>
      </c>
      <c r="C434" s="49" t="s">
        <v>10678</v>
      </c>
      <c r="D434" s="46">
        <v>36617</v>
      </c>
    </row>
    <row r="435" spans="2:4" ht="15" customHeight="1" x14ac:dyDescent="0.25">
      <c r="B435" s="44" t="s">
        <v>459</v>
      </c>
      <c r="C435" s="49" t="s">
        <v>10679</v>
      </c>
      <c r="D435" s="46">
        <v>36617</v>
      </c>
    </row>
    <row r="436" spans="2:4" ht="15" customHeight="1" x14ac:dyDescent="0.25">
      <c r="B436" s="44" t="s">
        <v>460</v>
      </c>
      <c r="C436" s="49" t="s">
        <v>10680</v>
      </c>
      <c r="D436" s="46">
        <v>36617</v>
      </c>
    </row>
    <row r="437" spans="2:4" ht="15" customHeight="1" x14ac:dyDescent="0.25">
      <c r="B437" s="44" t="s">
        <v>461</v>
      </c>
      <c r="C437" s="49" t="s">
        <v>10681</v>
      </c>
      <c r="D437" s="46">
        <v>36617</v>
      </c>
    </row>
    <row r="438" spans="2:4" ht="15" customHeight="1" x14ac:dyDescent="0.25">
      <c r="B438" s="44" t="s">
        <v>462</v>
      </c>
      <c r="C438" s="49" t="s">
        <v>10682</v>
      </c>
      <c r="D438" s="46">
        <v>36617</v>
      </c>
    </row>
    <row r="439" spans="2:4" ht="15" customHeight="1" x14ac:dyDescent="0.25">
      <c r="B439" s="44" t="s">
        <v>463</v>
      </c>
      <c r="C439" s="49" t="s">
        <v>10683</v>
      </c>
      <c r="D439" s="46">
        <v>36617</v>
      </c>
    </row>
    <row r="440" spans="2:4" ht="15" customHeight="1" x14ac:dyDescent="0.25">
      <c r="B440" s="44" t="s">
        <v>464</v>
      </c>
      <c r="C440" s="49" t="s">
        <v>10684</v>
      </c>
      <c r="D440" s="46">
        <v>36617</v>
      </c>
    </row>
    <row r="441" spans="2:4" ht="15" customHeight="1" x14ac:dyDescent="0.25">
      <c r="B441" s="44" t="s">
        <v>465</v>
      </c>
      <c r="C441" s="49" t="s">
        <v>10685</v>
      </c>
      <c r="D441" s="46">
        <v>36617</v>
      </c>
    </row>
    <row r="442" spans="2:4" ht="22.5" customHeight="1" x14ac:dyDescent="0.25">
      <c r="B442" s="44" t="s">
        <v>466</v>
      </c>
      <c r="C442" s="49" t="s">
        <v>10686</v>
      </c>
      <c r="D442" s="46">
        <v>36617</v>
      </c>
    </row>
    <row r="443" spans="2:4" ht="15" customHeight="1" x14ac:dyDescent="0.25">
      <c r="B443" s="44" t="s">
        <v>467</v>
      </c>
      <c r="C443" s="49" t="s">
        <v>10687</v>
      </c>
      <c r="D443" s="46">
        <v>36617</v>
      </c>
    </row>
    <row r="444" spans="2:4" ht="15" customHeight="1" x14ac:dyDescent="0.25">
      <c r="B444" s="44" t="s">
        <v>468</v>
      </c>
      <c r="C444" s="49" t="s">
        <v>10688</v>
      </c>
      <c r="D444" s="46">
        <v>36617</v>
      </c>
    </row>
    <row r="445" spans="2:4" ht="15" customHeight="1" x14ac:dyDescent="0.25">
      <c r="B445" s="44" t="s">
        <v>469</v>
      </c>
      <c r="C445" s="49" t="s">
        <v>10689</v>
      </c>
      <c r="D445" s="46">
        <v>36617</v>
      </c>
    </row>
    <row r="446" spans="2:4" ht="15" customHeight="1" x14ac:dyDescent="0.25">
      <c r="B446" s="44" t="s">
        <v>470</v>
      </c>
      <c r="C446" s="49" t="s">
        <v>10690</v>
      </c>
      <c r="D446" s="46">
        <v>36617</v>
      </c>
    </row>
    <row r="447" spans="2:4" ht="15" customHeight="1" x14ac:dyDescent="0.25">
      <c r="B447" s="44" t="s">
        <v>471</v>
      </c>
      <c r="C447" s="49" t="s">
        <v>10691</v>
      </c>
      <c r="D447" s="46">
        <v>36617</v>
      </c>
    </row>
    <row r="448" spans="2:4" ht="15" customHeight="1" x14ac:dyDescent="0.25">
      <c r="B448" s="44" t="s">
        <v>472</v>
      </c>
      <c r="C448" s="49" t="s">
        <v>10692</v>
      </c>
      <c r="D448" s="46">
        <v>36617</v>
      </c>
    </row>
    <row r="449" spans="2:4" ht="15" customHeight="1" x14ac:dyDescent="0.25">
      <c r="B449" s="44" t="s">
        <v>473</v>
      </c>
      <c r="C449" s="49" t="s">
        <v>10693</v>
      </c>
      <c r="D449" s="46">
        <v>36617</v>
      </c>
    </row>
    <row r="450" spans="2:4" ht="15" customHeight="1" x14ac:dyDescent="0.25">
      <c r="B450" s="44" t="s">
        <v>474</v>
      </c>
      <c r="C450" s="49" t="s">
        <v>10694</v>
      </c>
      <c r="D450" s="46">
        <v>36617</v>
      </c>
    </row>
    <row r="451" spans="2:4" ht="15" customHeight="1" x14ac:dyDescent="0.25">
      <c r="B451" s="44" t="s">
        <v>475</v>
      </c>
      <c r="C451" s="49" t="s">
        <v>10695</v>
      </c>
      <c r="D451" s="46">
        <v>36617</v>
      </c>
    </row>
    <row r="452" spans="2:4" ht="15" customHeight="1" x14ac:dyDescent="0.25">
      <c r="B452" s="44" t="s">
        <v>476</v>
      </c>
      <c r="C452" s="49" t="s">
        <v>10696</v>
      </c>
      <c r="D452" s="46">
        <v>36617</v>
      </c>
    </row>
    <row r="453" spans="2:4" ht="15" customHeight="1" x14ac:dyDescent="0.25">
      <c r="B453" s="44" t="s">
        <v>477</v>
      </c>
      <c r="C453" s="49" t="s">
        <v>10697</v>
      </c>
      <c r="D453" s="46">
        <v>36617</v>
      </c>
    </row>
    <row r="454" spans="2:4" ht="15" customHeight="1" x14ac:dyDescent="0.25">
      <c r="B454" s="44" t="s">
        <v>478</v>
      </c>
      <c r="C454" s="49" t="s">
        <v>10698</v>
      </c>
      <c r="D454" s="46">
        <v>36617</v>
      </c>
    </row>
    <row r="455" spans="2:4" ht="15" customHeight="1" x14ac:dyDescent="0.25">
      <c r="B455" s="44" t="s">
        <v>479</v>
      </c>
      <c r="C455" s="49" t="s">
        <v>10699</v>
      </c>
      <c r="D455" s="46">
        <v>36617</v>
      </c>
    </row>
    <row r="456" spans="2:4" ht="15" customHeight="1" x14ac:dyDescent="0.25">
      <c r="B456" s="44" t="s">
        <v>480</v>
      </c>
      <c r="C456" s="49" t="s">
        <v>10700</v>
      </c>
      <c r="D456" s="46">
        <v>36617</v>
      </c>
    </row>
    <row r="457" spans="2:4" ht="15" customHeight="1" x14ac:dyDescent="0.25">
      <c r="B457" s="44" t="s">
        <v>481</v>
      </c>
      <c r="C457" s="49" t="s">
        <v>10701</v>
      </c>
      <c r="D457" s="46">
        <v>36617</v>
      </c>
    </row>
    <row r="458" spans="2:4" ht="22.5" customHeight="1" x14ac:dyDescent="0.25">
      <c r="B458" s="44" t="s">
        <v>482</v>
      </c>
      <c r="C458" s="49" t="s">
        <v>10702</v>
      </c>
      <c r="D458" s="46">
        <v>36617</v>
      </c>
    </row>
    <row r="459" spans="2:4" ht="15" customHeight="1" x14ac:dyDescent="0.25">
      <c r="B459" s="44" t="s">
        <v>483</v>
      </c>
      <c r="C459" s="49" t="s">
        <v>10703</v>
      </c>
      <c r="D459" s="46">
        <v>36617</v>
      </c>
    </row>
    <row r="460" spans="2:4" ht="15" customHeight="1" x14ac:dyDescent="0.25">
      <c r="B460" s="44" t="s">
        <v>484</v>
      </c>
      <c r="C460" s="49" t="s">
        <v>10704</v>
      </c>
      <c r="D460" s="46">
        <v>36617</v>
      </c>
    </row>
    <row r="461" spans="2:4" ht="15" customHeight="1" x14ac:dyDescent="0.25">
      <c r="B461" s="44" t="s">
        <v>485</v>
      </c>
      <c r="C461" s="49" t="s">
        <v>10705</v>
      </c>
      <c r="D461" s="46">
        <v>36617</v>
      </c>
    </row>
    <row r="462" spans="2:4" ht="15" customHeight="1" x14ac:dyDescent="0.25">
      <c r="B462" s="44" t="s">
        <v>486</v>
      </c>
      <c r="C462" s="49" t="s">
        <v>10706</v>
      </c>
      <c r="D462" s="46">
        <v>36617</v>
      </c>
    </row>
    <row r="463" spans="2:4" ht="15" customHeight="1" x14ac:dyDescent="0.25">
      <c r="B463" s="44" t="s">
        <v>487</v>
      </c>
      <c r="C463" s="49" t="s">
        <v>10707</v>
      </c>
      <c r="D463" s="46">
        <v>36617</v>
      </c>
    </row>
    <row r="464" spans="2:4" ht="15" customHeight="1" x14ac:dyDescent="0.25">
      <c r="B464" s="44" t="s">
        <v>488</v>
      </c>
      <c r="C464" s="49" t="s">
        <v>10708</v>
      </c>
      <c r="D464" s="46">
        <v>36617</v>
      </c>
    </row>
    <row r="465" spans="2:4" ht="15" customHeight="1" x14ac:dyDescent="0.25">
      <c r="B465" s="44" t="s">
        <v>489</v>
      </c>
      <c r="C465" s="49" t="s">
        <v>10709</v>
      </c>
      <c r="D465" s="46">
        <v>36617</v>
      </c>
    </row>
    <row r="466" spans="2:4" ht="15" customHeight="1" x14ac:dyDescent="0.25">
      <c r="B466" s="44" t="s">
        <v>490</v>
      </c>
      <c r="C466" s="49" t="s">
        <v>10710</v>
      </c>
      <c r="D466" s="46">
        <v>36617</v>
      </c>
    </row>
    <row r="467" spans="2:4" ht="15" customHeight="1" x14ac:dyDescent="0.25">
      <c r="B467" s="44" t="s">
        <v>491</v>
      </c>
      <c r="C467" s="49" t="s">
        <v>10711</v>
      </c>
      <c r="D467" s="46">
        <v>36617</v>
      </c>
    </row>
    <row r="468" spans="2:4" ht="15" customHeight="1" x14ac:dyDescent="0.25">
      <c r="B468" s="44" t="s">
        <v>492</v>
      </c>
      <c r="C468" s="49" t="s">
        <v>10712</v>
      </c>
      <c r="D468" s="46">
        <v>36617</v>
      </c>
    </row>
    <row r="469" spans="2:4" ht="15" customHeight="1" x14ac:dyDescent="0.25">
      <c r="B469" s="44" t="s">
        <v>493</v>
      </c>
      <c r="C469" s="49" t="s">
        <v>10713</v>
      </c>
      <c r="D469" s="46">
        <v>36617</v>
      </c>
    </row>
    <row r="470" spans="2:4" ht="15" customHeight="1" x14ac:dyDescent="0.25">
      <c r="B470" s="44" t="s">
        <v>494</v>
      </c>
      <c r="C470" s="49" t="s">
        <v>10714</v>
      </c>
      <c r="D470" s="46">
        <v>36617</v>
      </c>
    </row>
    <row r="471" spans="2:4" ht="15" customHeight="1" x14ac:dyDescent="0.25">
      <c r="B471" s="44" t="s">
        <v>495</v>
      </c>
      <c r="C471" s="49" t="s">
        <v>10715</v>
      </c>
      <c r="D471" s="46">
        <v>36617</v>
      </c>
    </row>
    <row r="472" spans="2:4" ht="15" customHeight="1" x14ac:dyDescent="0.25">
      <c r="B472" s="44" t="s">
        <v>496</v>
      </c>
      <c r="C472" s="49" t="s">
        <v>10716</v>
      </c>
      <c r="D472" s="46">
        <v>36617</v>
      </c>
    </row>
    <row r="473" spans="2:4" ht="15" customHeight="1" x14ac:dyDescent="0.25">
      <c r="B473" s="44" t="s">
        <v>497</v>
      </c>
      <c r="C473" s="49" t="s">
        <v>10717</v>
      </c>
      <c r="D473" s="46">
        <v>36617</v>
      </c>
    </row>
    <row r="474" spans="2:4" ht="15" customHeight="1" x14ac:dyDescent="0.25">
      <c r="B474" s="44" t="s">
        <v>498</v>
      </c>
      <c r="C474" s="49" t="s">
        <v>10718</v>
      </c>
      <c r="D474" s="46">
        <v>36617</v>
      </c>
    </row>
    <row r="475" spans="2:4" ht="15" customHeight="1" x14ac:dyDescent="0.25">
      <c r="B475" s="44" t="s">
        <v>499</v>
      </c>
      <c r="C475" s="49" t="s">
        <v>10719</v>
      </c>
      <c r="D475" s="46">
        <v>36617</v>
      </c>
    </row>
    <row r="476" spans="2:4" ht="15" customHeight="1" x14ac:dyDescent="0.25">
      <c r="B476" s="44" t="s">
        <v>500</v>
      </c>
      <c r="C476" s="49" t="s">
        <v>10720</v>
      </c>
      <c r="D476" s="46">
        <v>36617</v>
      </c>
    </row>
    <row r="477" spans="2:4" ht="15" customHeight="1" x14ac:dyDescent="0.25">
      <c r="B477" s="44" t="s">
        <v>501</v>
      </c>
      <c r="C477" s="49" t="s">
        <v>10721</v>
      </c>
      <c r="D477" s="46">
        <v>36617</v>
      </c>
    </row>
    <row r="478" spans="2:4" ht="15" customHeight="1" x14ac:dyDescent="0.25">
      <c r="B478" s="44" t="s">
        <v>502</v>
      </c>
      <c r="C478" s="49" t="s">
        <v>10722</v>
      </c>
      <c r="D478" s="46">
        <v>36617</v>
      </c>
    </row>
    <row r="479" spans="2:4" ht="15" customHeight="1" x14ac:dyDescent="0.25">
      <c r="B479" s="44" t="s">
        <v>503</v>
      </c>
      <c r="C479" s="49" t="s">
        <v>10723</v>
      </c>
      <c r="D479" s="46">
        <v>36617</v>
      </c>
    </row>
    <row r="480" spans="2:4" ht="15" customHeight="1" x14ac:dyDescent="0.25">
      <c r="B480" s="44" t="s">
        <v>504</v>
      </c>
      <c r="C480" s="49" t="s">
        <v>10724</v>
      </c>
      <c r="D480" s="46">
        <v>36617</v>
      </c>
    </row>
    <row r="481" spans="2:4" ht="15" customHeight="1" x14ac:dyDescent="0.25">
      <c r="B481" s="44" t="s">
        <v>505</v>
      </c>
      <c r="C481" s="49" t="s">
        <v>10725</v>
      </c>
      <c r="D481" s="46">
        <v>36617</v>
      </c>
    </row>
    <row r="482" spans="2:4" ht="15" customHeight="1" x14ac:dyDescent="0.25">
      <c r="B482" s="44" t="s">
        <v>506</v>
      </c>
      <c r="C482" s="49" t="s">
        <v>10726</v>
      </c>
      <c r="D482" s="46">
        <v>36617</v>
      </c>
    </row>
    <row r="483" spans="2:4" ht="15" customHeight="1" x14ac:dyDescent="0.25">
      <c r="B483" s="44" t="s">
        <v>507</v>
      </c>
      <c r="C483" s="49" t="s">
        <v>10727</v>
      </c>
      <c r="D483" s="46">
        <v>36617</v>
      </c>
    </row>
    <row r="484" spans="2:4" ht="15" customHeight="1" x14ac:dyDescent="0.25">
      <c r="B484" s="44" t="s">
        <v>508</v>
      </c>
      <c r="C484" s="49" t="s">
        <v>10728</v>
      </c>
      <c r="D484" s="46">
        <v>36617</v>
      </c>
    </row>
    <row r="485" spans="2:4" ht="15" customHeight="1" x14ac:dyDescent="0.25">
      <c r="B485" s="44" t="s">
        <v>509</v>
      </c>
      <c r="C485" s="49" t="s">
        <v>10729</v>
      </c>
      <c r="D485" s="46">
        <v>36617</v>
      </c>
    </row>
    <row r="486" spans="2:4" ht="15" customHeight="1" x14ac:dyDescent="0.25">
      <c r="B486" s="44" t="s">
        <v>510</v>
      </c>
      <c r="C486" s="49" t="s">
        <v>10730</v>
      </c>
      <c r="D486" s="46">
        <v>36617</v>
      </c>
    </row>
    <row r="487" spans="2:4" ht="15" customHeight="1" x14ac:dyDescent="0.25">
      <c r="B487" s="44" t="s">
        <v>511</v>
      </c>
      <c r="C487" s="49" t="s">
        <v>10731</v>
      </c>
      <c r="D487" s="46">
        <v>36617</v>
      </c>
    </row>
    <row r="488" spans="2:4" ht="15" customHeight="1" x14ac:dyDescent="0.25">
      <c r="B488" s="44" t="s">
        <v>512</v>
      </c>
      <c r="C488" s="49" t="s">
        <v>10732</v>
      </c>
      <c r="D488" s="46">
        <v>36617</v>
      </c>
    </row>
    <row r="489" spans="2:4" ht="15" customHeight="1" x14ac:dyDescent="0.25">
      <c r="B489" s="44" t="s">
        <v>513</v>
      </c>
      <c r="C489" s="49" t="s">
        <v>10733</v>
      </c>
      <c r="D489" s="46">
        <v>36617</v>
      </c>
    </row>
    <row r="490" spans="2:4" ht="15" customHeight="1" x14ac:dyDescent="0.25">
      <c r="B490" s="44" t="s">
        <v>514</v>
      </c>
      <c r="C490" s="49" t="s">
        <v>10734</v>
      </c>
      <c r="D490" s="46">
        <v>36617</v>
      </c>
    </row>
    <row r="491" spans="2:4" ht="15" customHeight="1" x14ac:dyDescent="0.25">
      <c r="B491" s="44" t="s">
        <v>515</v>
      </c>
      <c r="C491" s="49" t="s">
        <v>10735</v>
      </c>
      <c r="D491" s="46">
        <v>36617</v>
      </c>
    </row>
    <row r="492" spans="2:4" ht="15" customHeight="1" x14ac:dyDescent="0.25">
      <c r="B492" s="44" t="s">
        <v>516</v>
      </c>
      <c r="C492" s="49" t="s">
        <v>10736</v>
      </c>
      <c r="D492" s="46">
        <v>36617</v>
      </c>
    </row>
    <row r="493" spans="2:4" ht="15" customHeight="1" x14ac:dyDescent="0.25">
      <c r="B493" s="44" t="s">
        <v>517</v>
      </c>
      <c r="C493" s="49" t="s">
        <v>10737</v>
      </c>
      <c r="D493" s="46">
        <v>36617</v>
      </c>
    </row>
    <row r="494" spans="2:4" ht="15" customHeight="1" x14ac:dyDescent="0.25">
      <c r="B494" s="44" t="s">
        <v>518</v>
      </c>
      <c r="C494" s="49" t="s">
        <v>10738</v>
      </c>
      <c r="D494" s="46">
        <v>36617</v>
      </c>
    </row>
    <row r="495" spans="2:4" ht="15" customHeight="1" x14ac:dyDescent="0.25">
      <c r="B495" s="44" t="s">
        <v>519</v>
      </c>
      <c r="C495" s="49" t="s">
        <v>10739</v>
      </c>
      <c r="D495" s="46">
        <v>36617</v>
      </c>
    </row>
    <row r="496" spans="2:4" ht="15" customHeight="1" x14ac:dyDescent="0.25">
      <c r="B496" s="44" t="s">
        <v>520</v>
      </c>
      <c r="C496" s="49" t="s">
        <v>10740</v>
      </c>
      <c r="D496" s="46">
        <v>36617</v>
      </c>
    </row>
    <row r="497" spans="2:4" ht="15" customHeight="1" x14ac:dyDescent="0.25">
      <c r="B497" s="44" t="s">
        <v>521</v>
      </c>
      <c r="C497" s="49" t="s">
        <v>10741</v>
      </c>
      <c r="D497" s="46">
        <v>36617</v>
      </c>
    </row>
    <row r="498" spans="2:4" ht="15" customHeight="1" x14ac:dyDescent="0.25">
      <c r="B498" s="44" t="s">
        <v>522</v>
      </c>
      <c r="C498" s="49" t="s">
        <v>10742</v>
      </c>
      <c r="D498" s="46">
        <v>36617</v>
      </c>
    </row>
    <row r="499" spans="2:4" ht="15" customHeight="1" x14ac:dyDescent="0.25">
      <c r="B499" s="44" t="s">
        <v>523</v>
      </c>
      <c r="C499" s="49" t="s">
        <v>10743</v>
      </c>
      <c r="D499" s="46">
        <v>36617</v>
      </c>
    </row>
    <row r="500" spans="2:4" ht="15" customHeight="1" x14ac:dyDescent="0.25">
      <c r="B500" s="44" t="s">
        <v>524</v>
      </c>
      <c r="C500" s="49" t="s">
        <v>10744</v>
      </c>
      <c r="D500" s="46">
        <v>36617</v>
      </c>
    </row>
    <row r="501" spans="2:4" ht="15" customHeight="1" x14ac:dyDescent="0.25">
      <c r="B501" s="44" t="s">
        <v>525</v>
      </c>
      <c r="C501" s="49" t="s">
        <v>10745</v>
      </c>
      <c r="D501" s="46">
        <v>36617</v>
      </c>
    </row>
    <row r="502" spans="2:4" ht="15" customHeight="1" x14ac:dyDescent="0.25">
      <c r="B502" s="44" t="s">
        <v>526</v>
      </c>
      <c r="C502" s="49" t="s">
        <v>10746</v>
      </c>
      <c r="D502" s="46">
        <v>36617</v>
      </c>
    </row>
    <row r="503" spans="2:4" ht="15" customHeight="1" x14ac:dyDescent="0.25">
      <c r="B503" s="44" t="s">
        <v>527</v>
      </c>
      <c r="C503" s="49" t="s">
        <v>10747</v>
      </c>
      <c r="D503" s="46">
        <v>36617</v>
      </c>
    </row>
    <row r="504" spans="2:4" ht="15" customHeight="1" x14ac:dyDescent="0.25">
      <c r="B504" s="44" t="s">
        <v>528</v>
      </c>
      <c r="C504" s="49" t="s">
        <v>10748</v>
      </c>
      <c r="D504" s="46">
        <v>36617</v>
      </c>
    </row>
    <row r="505" spans="2:4" ht="15" customHeight="1" x14ac:dyDescent="0.25">
      <c r="B505" s="44" t="s">
        <v>529</v>
      </c>
      <c r="C505" s="49" t="s">
        <v>10749</v>
      </c>
      <c r="D505" s="46">
        <v>36617</v>
      </c>
    </row>
    <row r="506" spans="2:4" ht="15" customHeight="1" x14ac:dyDescent="0.25">
      <c r="B506" s="44" t="s">
        <v>530</v>
      </c>
      <c r="C506" s="49" t="s">
        <v>10750</v>
      </c>
      <c r="D506" s="46">
        <v>36617</v>
      </c>
    </row>
    <row r="507" spans="2:4" ht="15" customHeight="1" x14ac:dyDescent="0.25">
      <c r="B507" s="44" t="s">
        <v>531</v>
      </c>
      <c r="C507" s="49" t="s">
        <v>10751</v>
      </c>
      <c r="D507" s="46">
        <v>36617</v>
      </c>
    </row>
    <row r="508" spans="2:4" ht="15" customHeight="1" x14ac:dyDescent="0.25">
      <c r="B508" s="44" t="s">
        <v>532</v>
      </c>
      <c r="C508" s="49" t="s">
        <v>10752</v>
      </c>
      <c r="D508" s="46">
        <v>36617</v>
      </c>
    </row>
    <row r="509" spans="2:4" ht="15" customHeight="1" x14ac:dyDescent="0.25">
      <c r="B509" s="44" t="s">
        <v>533</v>
      </c>
      <c r="C509" s="49" t="s">
        <v>10753</v>
      </c>
      <c r="D509" s="46">
        <v>36617</v>
      </c>
    </row>
    <row r="510" spans="2:4" ht="15" customHeight="1" x14ac:dyDescent="0.25">
      <c r="B510" s="44" t="s">
        <v>534</v>
      </c>
      <c r="C510" s="49" t="s">
        <v>10754</v>
      </c>
      <c r="D510" s="46">
        <v>36617</v>
      </c>
    </row>
    <row r="511" spans="2:4" ht="15" customHeight="1" x14ac:dyDescent="0.25">
      <c r="B511" s="44" t="s">
        <v>535</v>
      </c>
      <c r="C511" s="49" t="s">
        <v>10755</v>
      </c>
      <c r="D511" s="46">
        <v>36617</v>
      </c>
    </row>
    <row r="512" spans="2:4" ht="15" customHeight="1" x14ac:dyDescent="0.25">
      <c r="B512" s="44" t="s">
        <v>536</v>
      </c>
      <c r="C512" s="49" t="s">
        <v>10756</v>
      </c>
      <c r="D512" s="46">
        <v>36617</v>
      </c>
    </row>
    <row r="513" spans="2:4" ht="15" customHeight="1" x14ac:dyDescent="0.25">
      <c r="B513" s="44" t="s">
        <v>537</v>
      </c>
      <c r="C513" s="49" t="s">
        <v>10757</v>
      </c>
      <c r="D513" s="46">
        <v>36617</v>
      </c>
    </row>
    <row r="514" spans="2:4" ht="15" customHeight="1" x14ac:dyDescent="0.25">
      <c r="B514" s="44" t="s">
        <v>538</v>
      </c>
      <c r="C514" s="49" t="s">
        <v>10758</v>
      </c>
      <c r="D514" s="46">
        <v>36617</v>
      </c>
    </row>
    <row r="515" spans="2:4" ht="15" customHeight="1" x14ac:dyDescent="0.25">
      <c r="B515" s="44" t="s">
        <v>539</v>
      </c>
      <c r="C515" s="49" t="s">
        <v>10759</v>
      </c>
      <c r="D515" s="46">
        <v>36617</v>
      </c>
    </row>
    <row r="516" spans="2:4" ht="15" customHeight="1" x14ac:dyDescent="0.25">
      <c r="B516" s="44" t="s">
        <v>540</v>
      </c>
      <c r="C516" s="49" t="s">
        <v>10760</v>
      </c>
      <c r="D516" s="46">
        <v>36617</v>
      </c>
    </row>
    <row r="517" spans="2:4" ht="15" customHeight="1" x14ac:dyDescent="0.25">
      <c r="B517" s="44" t="s">
        <v>541</v>
      </c>
      <c r="C517" s="49" t="s">
        <v>10761</v>
      </c>
      <c r="D517" s="46">
        <v>36617</v>
      </c>
    </row>
    <row r="518" spans="2:4" ht="15" customHeight="1" x14ac:dyDescent="0.25">
      <c r="B518" s="44" t="s">
        <v>542</v>
      </c>
      <c r="C518" s="49" t="s">
        <v>10762</v>
      </c>
      <c r="D518" s="46">
        <v>36617</v>
      </c>
    </row>
    <row r="519" spans="2:4" ht="15" customHeight="1" x14ac:dyDescent="0.25">
      <c r="B519" s="44" t="s">
        <v>543</v>
      </c>
      <c r="C519" s="49" t="s">
        <v>10763</v>
      </c>
      <c r="D519" s="46">
        <v>36617</v>
      </c>
    </row>
    <row r="520" spans="2:4" ht="15" customHeight="1" x14ac:dyDescent="0.25">
      <c r="B520" s="44" t="s">
        <v>544</v>
      </c>
      <c r="C520" s="49" t="s">
        <v>10764</v>
      </c>
      <c r="D520" s="46">
        <v>36617</v>
      </c>
    </row>
    <row r="521" spans="2:4" ht="15" customHeight="1" x14ac:dyDescent="0.25">
      <c r="B521" s="44" t="s">
        <v>545</v>
      </c>
      <c r="C521" s="49" t="s">
        <v>10765</v>
      </c>
      <c r="D521" s="46">
        <v>36617</v>
      </c>
    </row>
    <row r="522" spans="2:4" ht="22.5" customHeight="1" x14ac:dyDescent="0.25">
      <c r="B522" s="44" t="s">
        <v>546</v>
      </c>
      <c r="C522" s="49" t="s">
        <v>10766</v>
      </c>
      <c r="D522" s="46">
        <v>36617</v>
      </c>
    </row>
    <row r="523" spans="2:4" ht="15" customHeight="1" x14ac:dyDescent="0.25">
      <c r="B523" s="44" t="s">
        <v>547</v>
      </c>
      <c r="C523" s="49" t="s">
        <v>10767</v>
      </c>
      <c r="D523" s="46">
        <v>36617</v>
      </c>
    </row>
    <row r="524" spans="2:4" ht="15" customHeight="1" x14ac:dyDescent="0.25">
      <c r="B524" s="44" t="s">
        <v>548</v>
      </c>
      <c r="C524" s="49" t="s">
        <v>10768</v>
      </c>
      <c r="D524" s="46">
        <v>36617</v>
      </c>
    </row>
    <row r="525" spans="2:4" ht="15" customHeight="1" x14ac:dyDescent="0.25">
      <c r="B525" s="44" t="s">
        <v>549</v>
      </c>
      <c r="C525" s="49" t="s">
        <v>10769</v>
      </c>
      <c r="D525" s="46">
        <v>36617</v>
      </c>
    </row>
    <row r="526" spans="2:4" ht="15" customHeight="1" x14ac:dyDescent="0.25">
      <c r="B526" s="44" t="s">
        <v>550</v>
      </c>
      <c r="C526" s="49" t="s">
        <v>10770</v>
      </c>
      <c r="D526" s="46">
        <v>36617</v>
      </c>
    </row>
    <row r="527" spans="2:4" ht="15" customHeight="1" x14ac:dyDescent="0.25">
      <c r="B527" s="44" t="s">
        <v>551</v>
      </c>
      <c r="C527" s="49" t="s">
        <v>10771</v>
      </c>
      <c r="D527" s="46">
        <v>36617</v>
      </c>
    </row>
    <row r="528" spans="2:4" ht="15" customHeight="1" x14ac:dyDescent="0.25">
      <c r="B528" s="44" t="s">
        <v>552</v>
      </c>
      <c r="C528" s="49" t="s">
        <v>10772</v>
      </c>
      <c r="D528" s="46">
        <v>36617</v>
      </c>
    </row>
    <row r="529" spans="2:4" ht="15" customHeight="1" x14ac:dyDescent="0.25">
      <c r="B529" s="44" t="s">
        <v>553</v>
      </c>
      <c r="C529" s="49" t="s">
        <v>10773</v>
      </c>
      <c r="D529" s="46">
        <v>36617</v>
      </c>
    </row>
    <row r="530" spans="2:4" ht="15" customHeight="1" x14ac:dyDescent="0.25">
      <c r="B530" s="44" t="s">
        <v>554</v>
      </c>
      <c r="C530" s="49" t="s">
        <v>10774</v>
      </c>
      <c r="D530" s="46">
        <v>36617</v>
      </c>
    </row>
    <row r="531" spans="2:4" ht="15" customHeight="1" x14ac:dyDescent="0.25">
      <c r="B531" s="44" t="s">
        <v>555</v>
      </c>
      <c r="C531" s="49" t="s">
        <v>10775</v>
      </c>
      <c r="D531" s="46">
        <v>36617</v>
      </c>
    </row>
    <row r="532" spans="2:4" ht="15" customHeight="1" x14ac:dyDescent="0.25">
      <c r="B532" s="44" t="s">
        <v>556</v>
      </c>
      <c r="C532" s="49" t="s">
        <v>10776</v>
      </c>
      <c r="D532" s="46">
        <v>36617</v>
      </c>
    </row>
    <row r="533" spans="2:4" ht="15" customHeight="1" x14ac:dyDescent="0.25">
      <c r="B533" s="44" t="s">
        <v>557</v>
      </c>
      <c r="C533" s="47" t="s">
        <v>10777</v>
      </c>
      <c r="D533" s="48">
        <v>38169</v>
      </c>
    </row>
    <row r="534" spans="2:4" ht="15" customHeight="1" x14ac:dyDescent="0.25">
      <c r="B534" s="44" t="s">
        <v>558</v>
      </c>
      <c r="C534" s="47" t="s">
        <v>10778</v>
      </c>
      <c r="D534" s="48">
        <v>36647</v>
      </c>
    </row>
    <row r="535" spans="2:4" ht="15" customHeight="1" x14ac:dyDescent="0.25">
      <c r="B535" s="44" t="s">
        <v>559</v>
      </c>
      <c r="C535" s="49" t="s">
        <v>10779</v>
      </c>
      <c r="D535" s="46">
        <v>36647</v>
      </c>
    </row>
    <row r="536" spans="2:4" ht="15" customHeight="1" x14ac:dyDescent="0.25">
      <c r="B536" s="44" t="s">
        <v>560</v>
      </c>
      <c r="C536" s="49" t="s">
        <v>10780</v>
      </c>
      <c r="D536" s="46">
        <v>36647</v>
      </c>
    </row>
    <row r="537" spans="2:4" ht="15" customHeight="1" x14ac:dyDescent="0.25">
      <c r="B537" s="44" t="s">
        <v>561</v>
      </c>
      <c r="C537" s="49" t="s">
        <v>10781</v>
      </c>
      <c r="D537" s="46">
        <v>36647</v>
      </c>
    </row>
    <row r="538" spans="2:4" ht="15" customHeight="1" x14ac:dyDescent="0.25">
      <c r="B538" s="44" t="s">
        <v>562</v>
      </c>
      <c r="C538" s="49" t="s">
        <v>10782</v>
      </c>
      <c r="D538" s="46">
        <v>36647</v>
      </c>
    </row>
    <row r="539" spans="2:4" ht="15" customHeight="1" x14ac:dyDescent="0.25">
      <c r="B539" s="44" t="s">
        <v>563</v>
      </c>
      <c r="C539" s="49" t="s">
        <v>10783</v>
      </c>
      <c r="D539" s="46">
        <v>36647</v>
      </c>
    </row>
    <row r="540" spans="2:4" ht="15" customHeight="1" x14ac:dyDescent="0.25">
      <c r="B540" s="44" t="s">
        <v>564</v>
      </c>
      <c r="C540" s="49" t="s">
        <v>10784</v>
      </c>
      <c r="D540" s="46">
        <v>36647</v>
      </c>
    </row>
    <row r="541" spans="2:4" ht="15" customHeight="1" x14ac:dyDescent="0.25">
      <c r="B541" s="44" t="s">
        <v>565</v>
      </c>
      <c r="C541" s="49" t="s">
        <v>10785</v>
      </c>
      <c r="D541" s="46">
        <v>36647</v>
      </c>
    </row>
    <row r="542" spans="2:4" ht="15" customHeight="1" x14ac:dyDescent="0.25">
      <c r="B542" s="44" t="s">
        <v>566</v>
      </c>
      <c r="C542" s="49" t="s">
        <v>10786</v>
      </c>
      <c r="D542" s="46">
        <v>36647</v>
      </c>
    </row>
    <row r="543" spans="2:4" ht="15" customHeight="1" x14ac:dyDescent="0.25">
      <c r="B543" s="44" t="s">
        <v>567</v>
      </c>
      <c r="C543" s="49" t="s">
        <v>10787</v>
      </c>
      <c r="D543" s="46">
        <v>36647</v>
      </c>
    </row>
    <row r="544" spans="2:4" ht="15" customHeight="1" x14ac:dyDescent="0.25">
      <c r="B544" s="44" t="s">
        <v>568</v>
      </c>
      <c r="C544" s="49" t="s">
        <v>10788</v>
      </c>
      <c r="D544" s="46">
        <v>36647</v>
      </c>
    </row>
    <row r="545" spans="2:4" ht="15" customHeight="1" x14ac:dyDescent="0.25">
      <c r="B545" s="44" t="s">
        <v>569</v>
      </c>
      <c r="C545" s="49" t="s">
        <v>10789</v>
      </c>
      <c r="D545" s="46">
        <v>36647</v>
      </c>
    </row>
    <row r="546" spans="2:4" ht="15" customHeight="1" x14ac:dyDescent="0.25">
      <c r="B546" s="44" t="s">
        <v>570</v>
      </c>
      <c r="C546" s="49" t="s">
        <v>10790</v>
      </c>
      <c r="D546" s="46">
        <v>36647</v>
      </c>
    </row>
    <row r="547" spans="2:4" ht="15" customHeight="1" x14ac:dyDescent="0.25">
      <c r="B547" s="44" t="s">
        <v>571</v>
      </c>
      <c r="C547" s="49" t="s">
        <v>10791</v>
      </c>
      <c r="D547" s="46">
        <v>36647</v>
      </c>
    </row>
    <row r="548" spans="2:4" ht="15" customHeight="1" x14ac:dyDescent="0.25">
      <c r="B548" s="44" t="s">
        <v>572</v>
      </c>
      <c r="C548" s="49" t="s">
        <v>10792</v>
      </c>
      <c r="D548" s="46">
        <v>36647</v>
      </c>
    </row>
    <row r="549" spans="2:4" ht="15" customHeight="1" x14ac:dyDescent="0.25">
      <c r="B549" s="44" t="s">
        <v>573</v>
      </c>
      <c r="C549" s="49" t="s">
        <v>10793</v>
      </c>
      <c r="D549" s="46">
        <v>36647</v>
      </c>
    </row>
    <row r="550" spans="2:4" ht="15" customHeight="1" x14ac:dyDescent="0.25">
      <c r="B550" s="44" t="s">
        <v>574</v>
      </c>
      <c r="C550" s="49" t="s">
        <v>10794</v>
      </c>
      <c r="D550" s="46">
        <v>36647</v>
      </c>
    </row>
    <row r="551" spans="2:4" ht="15" customHeight="1" x14ac:dyDescent="0.25">
      <c r="B551" s="44" t="s">
        <v>575</v>
      </c>
      <c r="C551" s="49" t="s">
        <v>10795</v>
      </c>
      <c r="D551" s="46">
        <v>36647</v>
      </c>
    </row>
    <row r="552" spans="2:4" ht="15" customHeight="1" x14ac:dyDescent="0.25">
      <c r="B552" s="44" t="s">
        <v>576</v>
      </c>
      <c r="C552" s="49" t="s">
        <v>10796</v>
      </c>
      <c r="D552" s="46">
        <v>36647</v>
      </c>
    </row>
    <row r="553" spans="2:4" ht="15" customHeight="1" x14ac:dyDescent="0.25">
      <c r="B553" s="44" t="s">
        <v>577</v>
      </c>
      <c r="C553" s="49" t="s">
        <v>10797</v>
      </c>
      <c r="D553" s="46">
        <v>36647</v>
      </c>
    </row>
    <row r="554" spans="2:4" ht="15" customHeight="1" x14ac:dyDescent="0.25">
      <c r="B554" s="44" t="s">
        <v>578</v>
      </c>
      <c r="C554" s="49" t="s">
        <v>10798</v>
      </c>
      <c r="D554" s="46">
        <v>36647</v>
      </c>
    </row>
    <row r="555" spans="2:4" ht="15" customHeight="1" x14ac:dyDescent="0.25">
      <c r="B555" s="44" t="s">
        <v>579</v>
      </c>
      <c r="C555" s="49" t="s">
        <v>10799</v>
      </c>
      <c r="D555" s="46">
        <v>36647</v>
      </c>
    </row>
    <row r="556" spans="2:4" ht="15" customHeight="1" x14ac:dyDescent="0.25">
      <c r="B556" s="44" t="s">
        <v>580</v>
      </c>
      <c r="C556" s="49" t="s">
        <v>10800</v>
      </c>
      <c r="D556" s="46">
        <v>36647</v>
      </c>
    </row>
    <row r="557" spans="2:4" ht="15" customHeight="1" x14ac:dyDescent="0.25">
      <c r="B557" s="44" t="s">
        <v>581</v>
      </c>
      <c r="C557" s="49" t="s">
        <v>10801</v>
      </c>
      <c r="D557" s="46">
        <v>36647</v>
      </c>
    </row>
    <row r="558" spans="2:4" ht="15" customHeight="1" x14ac:dyDescent="0.25">
      <c r="B558" s="44" t="s">
        <v>582</v>
      </c>
      <c r="C558" s="49" t="s">
        <v>10802</v>
      </c>
      <c r="D558" s="46">
        <v>36647</v>
      </c>
    </row>
    <row r="559" spans="2:4" ht="15" customHeight="1" x14ac:dyDescent="0.25">
      <c r="B559" s="44" t="s">
        <v>583</v>
      </c>
      <c r="C559" s="49" t="s">
        <v>10803</v>
      </c>
      <c r="D559" s="46">
        <v>36647</v>
      </c>
    </row>
    <row r="560" spans="2:4" ht="15" customHeight="1" x14ac:dyDescent="0.25">
      <c r="B560" s="44" t="s">
        <v>584</v>
      </c>
      <c r="C560" s="49" t="s">
        <v>10804</v>
      </c>
      <c r="D560" s="46">
        <v>36647</v>
      </c>
    </row>
    <row r="561" spans="2:4" ht="22.5" customHeight="1" x14ac:dyDescent="0.25">
      <c r="B561" s="44" t="s">
        <v>585</v>
      </c>
      <c r="C561" s="49" t="s">
        <v>10805</v>
      </c>
      <c r="D561" s="46">
        <v>36647</v>
      </c>
    </row>
    <row r="562" spans="2:4" ht="15" customHeight="1" x14ac:dyDescent="0.25">
      <c r="B562" s="44" t="s">
        <v>586</v>
      </c>
      <c r="C562" s="49" t="s">
        <v>10806</v>
      </c>
      <c r="D562" s="46">
        <v>36647</v>
      </c>
    </row>
    <row r="563" spans="2:4" ht="15" customHeight="1" x14ac:dyDescent="0.25">
      <c r="B563" s="44" t="s">
        <v>587</v>
      </c>
      <c r="C563" s="49" t="s">
        <v>10807</v>
      </c>
      <c r="D563" s="46">
        <v>36647</v>
      </c>
    </row>
    <row r="564" spans="2:4" ht="15" customHeight="1" x14ac:dyDescent="0.25">
      <c r="B564" s="44" t="s">
        <v>588</v>
      </c>
      <c r="C564" s="49" t="s">
        <v>10808</v>
      </c>
      <c r="D564" s="46">
        <v>36647</v>
      </c>
    </row>
    <row r="565" spans="2:4" ht="15" customHeight="1" x14ac:dyDescent="0.25">
      <c r="B565" s="44" t="s">
        <v>589</v>
      </c>
      <c r="C565" s="49" t="s">
        <v>10809</v>
      </c>
      <c r="D565" s="46">
        <v>36647</v>
      </c>
    </row>
    <row r="566" spans="2:4" ht="15" customHeight="1" x14ac:dyDescent="0.25">
      <c r="B566" s="44" t="s">
        <v>590</v>
      </c>
      <c r="C566" s="49" t="s">
        <v>10810</v>
      </c>
      <c r="D566" s="46">
        <v>36647</v>
      </c>
    </row>
    <row r="567" spans="2:4" ht="15" customHeight="1" x14ac:dyDescent="0.25">
      <c r="B567" s="44" t="s">
        <v>591</v>
      </c>
      <c r="C567" s="49" t="s">
        <v>10811</v>
      </c>
      <c r="D567" s="46">
        <v>36647</v>
      </c>
    </row>
    <row r="568" spans="2:4" ht="15" customHeight="1" x14ac:dyDescent="0.25">
      <c r="B568" s="44" t="s">
        <v>592</v>
      </c>
      <c r="C568" s="49" t="s">
        <v>10812</v>
      </c>
      <c r="D568" s="46">
        <v>36647</v>
      </c>
    </row>
    <row r="569" spans="2:4" ht="15" customHeight="1" x14ac:dyDescent="0.25">
      <c r="B569" s="44" t="s">
        <v>593</v>
      </c>
      <c r="C569" s="49" t="s">
        <v>10813</v>
      </c>
      <c r="D569" s="46">
        <v>36647</v>
      </c>
    </row>
    <row r="570" spans="2:4" ht="15" customHeight="1" x14ac:dyDescent="0.25">
      <c r="B570" s="44" t="s">
        <v>594</v>
      </c>
      <c r="C570" s="49" t="s">
        <v>10814</v>
      </c>
      <c r="D570" s="46">
        <v>36647</v>
      </c>
    </row>
    <row r="571" spans="2:4" ht="15" customHeight="1" x14ac:dyDescent="0.25">
      <c r="B571" s="44" t="s">
        <v>595</v>
      </c>
      <c r="C571" s="49" t="s">
        <v>10815</v>
      </c>
      <c r="D571" s="46">
        <v>36647</v>
      </c>
    </row>
    <row r="572" spans="2:4" ht="15" customHeight="1" x14ac:dyDescent="0.25">
      <c r="B572" s="44" t="s">
        <v>596</v>
      </c>
      <c r="C572" s="49" t="s">
        <v>10816</v>
      </c>
      <c r="D572" s="46">
        <v>36647</v>
      </c>
    </row>
    <row r="573" spans="2:4" ht="15" customHeight="1" x14ac:dyDescent="0.25">
      <c r="B573" s="44" t="s">
        <v>597</v>
      </c>
      <c r="C573" s="49" t="s">
        <v>10817</v>
      </c>
      <c r="D573" s="46">
        <v>36647</v>
      </c>
    </row>
    <row r="574" spans="2:4" ht="15" customHeight="1" x14ac:dyDescent="0.25">
      <c r="B574" s="44" t="s">
        <v>598</v>
      </c>
      <c r="C574" s="49" t="s">
        <v>10818</v>
      </c>
      <c r="D574" s="46">
        <v>36647</v>
      </c>
    </row>
    <row r="575" spans="2:4" ht="15" customHeight="1" x14ac:dyDescent="0.25">
      <c r="B575" s="44" t="s">
        <v>599</v>
      </c>
      <c r="C575" s="49" t="s">
        <v>10819</v>
      </c>
      <c r="D575" s="46">
        <v>36647</v>
      </c>
    </row>
    <row r="576" spans="2:4" ht="15" customHeight="1" x14ac:dyDescent="0.25">
      <c r="B576" s="44" t="s">
        <v>600</v>
      </c>
      <c r="C576" s="49" t="s">
        <v>10820</v>
      </c>
      <c r="D576" s="46">
        <v>36647</v>
      </c>
    </row>
    <row r="577" spans="2:4" ht="15" customHeight="1" x14ac:dyDescent="0.25">
      <c r="B577" s="44" t="s">
        <v>601</v>
      </c>
      <c r="C577" s="49" t="s">
        <v>10821</v>
      </c>
      <c r="D577" s="46">
        <v>36647</v>
      </c>
    </row>
    <row r="578" spans="2:4" ht="15" customHeight="1" x14ac:dyDescent="0.25">
      <c r="B578" s="44" t="s">
        <v>602</v>
      </c>
      <c r="C578" s="49" t="s">
        <v>10822</v>
      </c>
      <c r="D578" s="46">
        <v>36647</v>
      </c>
    </row>
    <row r="579" spans="2:4" ht="15" customHeight="1" x14ac:dyDescent="0.25">
      <c r="B579" s="44" t="s">
        <v>603</v>
      </c>
      <c r="C579" s="49" t="s">
        <v>10823</v>
      </c>
      <c r="D579" s="46">
        <v>36647</v>
      </c>
    </row>
    <row r="580" spans="2:4" ht="15" customHeight="1" x14ac:dyDescent="0.25">
      <c r="B580" s="44" t="s">
        <v>604</v>
      </c>
      <c r="C580" s="49" t="s">
        <v>10824</v>
      </c>
      <c r="D580" s="46">
        <v>36647</v>
      </c>
    </row>
    <row r="581" spans="2:4" ht="15" customHeight="1" x14ac:dyDescent="0.25">
      <c r="B581" s="44" t="s">
        <v>605</v>
      </c>
      <c r="C581" s="49" t="s">
        <v>10825</v>
      </c>
      <c r="D581" s="46">
        <v>36647</v>
      </c>
    </row>
    <row r="582" spans="2:4" ht="15" customHeight="1" x14ac:dyDescent="0.25">
      <c r="B582" s="44" t="s">
        <v>606</v>
      </c>
      <c r="C582" s="49" t="s">
        <v>10826</v>
      </c>
      <c r="D582" s="46">
        <v>36647</v>
      </c>
    </row>
    <row r="583" spans="2:4" ht="15" customHeight="1" x14ac:dyDescent="0.25">
      <c r="B583" s="44" t="s">
        <v>607</v>
      </c>
      <c r="C583" s="49" t="s">
        <v>10827</v>
      </c>
      <c r="D583" s="46">
        <v>36647</v>
      </c>
    </row>
    <row r="584" spans="2:4" ht="15" customHeight="1" x14ac:dyDescent="0.25">
      <c r="B584" s="44" t="s">
        <v>608</v>
      </c>
      <c r="C584" s="49" t="s">
        <v>10828</v>
      </c>
      <c r="D584" s="46">
        <v>36647</v>
      </c>
    </row>
    <row r="585" spans="2:4" ht="15" customHeight="1" x14ac:dyDescent="0.25">
      <c r="B585" s="44" t="s">
        <v>609</v>
      </c>
      <c r="C585" s="49" t="s">
        <v>10829</v>
      </c>
      <c r="D585" s="46">
        <v>36647</v>
      </c>
    </row>
    <row r="586" spans="2:4" ht="15" customHeight="1" x14ac:dyDescent="0.25">
      <c r="B586" s="44" t="s">
        <v>610</v>
      </c>
      <c r="C586" s="49" t="s">
        <v>10830</v>
      </c>
      <c r="D586" s="46">
        <v>36647</v>
      </c>
    </row>
    <row r="587" spans="2:4" ht="15" customHeight="1" x14ac:dyDescent="0.25">
      <c r="B587" s="44" t="s">
        <v>611</v>
      </c>
      <c r="C587" s="49" t="s">
        <v>10831</v>
      </c>
      <c r="D587" s="46">
        <v>36647</v>
      </c>
    </row>
    <row r="588" spans="2:4" ht="15" customHeight="1" x14ac:dyDescent="0.25">
      <c r="B588" s="44" t="s">
        <v>612</v>
      </c>
      <c r="C588" s="49" t="s">
        <v>10832</v>
      </c>
      <c r="D588" s="46">
        <v>36647</v>
      </c>
    </row>
    <row r="589" spans="2:4" ht="15" customHeight="1" x14ac:dyDescent="0.25">
      <c r="B589" s="44" t="s">
        <v>613</v>
      </c>
      <c r="C589" s="49" t="s">
        <v>10833</v>
      </c>
      <c r="D589" s="46">
        <v>36647</v>
      </c>
    </row>
    <row r="590" spans="2:4" ht="15" customHeight="1" x14ac:dyDescent="0.25">
      <c r="B590" s="44" t="s">
        <v>614</v>
      </c>
      <c r="C590" s="49" t="s">
        <v>10834</v>
      </c>
      <c r="D590" s="46">
        <v>36647</v>
      </c>
    </row>
    <row r="591" spans="2:4" ht="15" customHeight="1" x14ac:dyDescent="0.25">
      <c r="B591" s="44" t="s">
        <v>615</v>
      </c>
      <c r="C591" s="47" t="s">
        <v>10835</v>
      </c>
      <c r="D591" s="48">
        <v>36678</v>
      </c>
    </row>
    <row r="592" spans="2:4" ht="15" customHeight="1" x14ac:dyDescent="0.25">
      <c r="B592" s="44" t="s">
        <v>616</v>
      </c>
      <c r="C592" s="49" t="s">
        <v>10836</v>
      </c>
      <c r="D592" s="46">
        <v>36678</v>
      </c>
    </row>
    <row r="593" spans="2:4" ht="15" customHeight="1" x14ac:dyDescent="0.25">
      <c r="B593" s="44" t="s">
        <v>617</v>
      </c>
      <c r="C593" s="49" t="s">
        <v>10837</v>
      </c>
      <c r="D593" s="46">
        <v>36678</v>
      </c>
    </row>
    <row r="594" spans="2:4" ht="15" customHeight="1" x14ac:dyDescent="0.25">
      <c r="B594" s="44" t="s">
        <v>618</v>
      </c>
      <c r="C594" s="49" t="s">
        <v>10838</v>
      </c>
      <c r="D594" s="46">
        <v>36678</v>
      </c>
    </row>
    <row r="595" spans="2:4" ht="15" customHeight="1" x14ac:dyDescent="0.25">
      <c r="B595" s="44" t="s">
        <v>619</v>
      </c>
      <c r="C595" s="49" t="s">
        <v>10839</v>
      </c>
      <c r="D595" s="46">
        <v>36678</v>
      </c>
    </row>
    <row r="596" spans="2:4" ht="15" customHeight="1" x14ac:dyDescent="0.25">
      <c r="B596" s="44" t="s">
        <v>620</v>
      </c>
      <c r="C596" s="49" t="s">
        <v>10840</v>
      </c>
      <c r="D596" s="46">
        <v>36678</v>
      </c>
    </row>
    <row r="597" spans="2:4" ht="15" customHeight="1" x14ac:dyDescent="0.25">
      <c r="B597" s="44" t="s">
        <v>621</v>
      </c>
      <c r="C597" s="49" t="s">
        <v>10841</v>
      </c>
      <c r="D597" s="46">
        <v>36678</v>
      </c>
    </row>
    <row r="598" spans="2:4" ht="15" customHeight="1" x14ac:dyDescent="0.25">
      <c r="B598" s="44" t="s">
        <v>622</v>
      </c>
      <c r="C598" s="49" t="s">
        <v>10842</v>
      </c>
      <c r="D598" s="46">
        <v>36678</v>
      </c>
    </row>
    <row r="599" spans="2:4" ht="15" customHeight="1" x14ac:dyDescent="0.25">
      <c r="B599" s="44" t="s">
        <v>623</v>
      </c>
      <c r="C599" s="49" t="s">
        <v>10843</v>
      </c>
      <c r="D599" s="46">
        <v>36678</v>
      </c>
    </row>
    <row r="600" spans="2:4" ht="15" customHeight="1" x14ac:dyDescent="0.25">
      <c r="B600" s="44" t="s">
        <v>624</v>
      </c>
      <c r="C600" s="49" t="s">
        <v>10844</v>
      </c>
      <c r="D600" s="46">
        <v>36678</v>
      </c>
    </row>
    <row r="601" spans="2:4" ht="15" customHeight="1" x14ac:dyDescent="0.25">
      <c r="B601" s="44" t="s">
        <v>625</v>
      </c>
      <c r="C601" s="49" t="s">
        <v>10845</v>
      </c>
      <c r="D601" s="46">
        <v>36678</v>
      </c>
    </row>
    <row r="602" spans="2:4" ht="15" customHeight="1" x14ac:dyDescent="0.25">
      <c r="B602" s="44" t="s">
        <v>626</v>
      </c>
      <c r="C602" s="49" t="s">
        <v>10846</v>
      </c>
      <c r="D602" s="46">
        <v>36678</v>
      </c>
    </row>
    <row r="603" spans="2:4" ht="15" customHeight="1" x14ac:dyDescent="0.25">
      <c r="B603" s="44" t="s">
        <v>627</v>
      </c>
      <c r="C603" s="49" t="s">
        <v>10847</v>
      </c>
      <c r="D603" s="46">
        <v>36678</v>
      </c>
    </row>
    <row r="604" spans="2:4" ht="15" customHeight="1" x14ac:dyDescent="0.25">
      <c r="B604" s="44" t="s">
        <v>628</v>
      </c>
      <c r="C604" s="49" t="s">
        <v>10848</v>
      </c>
      <c r="D604" s="46">
        <v>36678</v>
      </c>
    </row>
    <row r="605" spans="2:4" ht="15" customHeight="1" x14ac:dyDescent="0.25">
      <c r="B605" s="44" t="s">
        <v>629</v>
      </c>
      <c r="C605" s="49" t="s">
        <v>10849</v>
      </c>
      <c r="D605" s="46">
        <v>36678</v>
      </c>
    </row>
    <row r="606" spans="2:4" ht="15" customHeight="1" x14ac:dyDescent="0.25">
      <c r="B606" s="44" t="s">
        <v>630</v>
      </c>
      <c r="C606" s="49" t="s">
        <v>10850</v>
      </c>
      <c r="D606" s="46">
        <v>36678</v>
      </c>
    </row>
    <row r="607" spans="2:4" ht="15" customHeight="1" x14ac:dyDescent="0.25">
      <c r="B607" s="44" t="s">
        <v>631</v>
      </c>
      <c r="C607" s="49" t="s">
        <v>10851</v>
      </c>
      <c r="D607" s="46">
        <v>36678</v>
      </c>
    </row>
    <row r="608" spans="2:4" ht="22.5" customHeight="1" x14ac:dyDescent="0.25">
      <c r="B608" s="44" t="s">
        <v>632</v>
      </c>
      <c r="C608" s="49" t="s">
        <v>10852</v>
      </c>
      <c r="D608" s="46">
        <v>36708</v>
      </c>
    </row>
    <row r="609" spans="2:4" ht="15" customHeight="1" x14ac:dyDescent="0.25">
      <c r="B609" s="44" t="s">
        <v>633</v>
      </c>
      <c r="C609" s="49" t="s">
        <v>10853</v>
      </c>
      <c r="D609" s="46">
        <v>36708</v>
      </c>
    </row>
    <row r="610" spans="2:4" ht="15" customHeight="1" x14ac:dyDescent="0.25">
      <c r="B610" s="44" t="s">
        <v>634</v>
      </c>
      <c r="C610" s="49" t="s">
        <v>10854</v>
      </c>
      <c r="D610" s="46">
        <v>36708</v>
      </c>
    </row>
    <row r="611" spans="2:4" ht="15" customHeight="1" x14ac:dyDescent="0.25">
      <c r="B611" s="44" t="s">
        <v>635</v>
      </c>
      <c r="C611" s="49" t="s">
        <v>10855</v>
      </c>
      <c r="D611" s="46">
        <v>36708</v>
      </c>
    </row>
    <row r="612" spans="2:4" ht="15" customHeight="1" x14ac:dyDescent="0.25">
      <c r="B612" s="44" t="s">
        <v>636</v>
      </c>
      <c r="C612" s="49" t="s">
        <v>10856</v>
      </c>
      <c r="D612" s="46">
        <v>36708</v>
      </c>
    </row>
    <row r="613" spans="2:4" ht="15" customHeight="1" x14ac:dyDescent="0.25">
      <c r="B613" s="44" t="s">
        <v>637</v>
      </c>
      <c r="C613" s="49" t="s">
        <v>10857</v>
      </c>
      <c r="D613" s="46">
        <v>36708</v>
      </c>
    </row>
    <row r="614" spans="2:4" ht="15" customHeight="1" x14ac:dyDescent="0.25">
      <c r="B614" s="44" t="s">
        <v>638</v>
      </c>
      <c r="C614" s="49" t="s">
        <v>10858</v>
      </c>
      <c r="D614" s="46">
        <v>36708</v>
      </c>
    </row>
    <row r="615" spans="2:4" ht="15" customHeight="1" x14ac:dyDescent="0.25">
      <c r="B615" s="44" t="s">
        <v>639</v>
      </c>
      <c r="C615" s="49" t="s">
        <v>10859</v>
      </c>
      <c r="D615" s="46">
        <v>36708</v>
      </c>
    </row>
    <row r="616" spans="2:4" ht="15" customHeight="1" x14ac:dyDescent="0.25">
      <c r="B616" s="44" t="s">
        <v>640</v>
      </c>
      <c r="C616" s="49" t="s">
        <v>10860</v>
      </c>
      <c r="D616" s="46">
        <v>36708</v>
      </c>
    </row>
    <row r="617" spans="2:4" ht="15" customHeight="1" x14ac:dyDescent="0.25">
      <c r="B617" s="44" t="s">
        <v>641</v>
      </c>
      <c r="C617" s="49" t="s">
        <v>10861</v>
      </c>
      <c r="D617" s="46">
        <v>36708</v>
      </c>
    </row>
    <row r="618" spans="2:4" ht="15" customHeight="1" x14ac:dyDescent="0.25">
      <c r="B618" s="44" t="s">
        <v>642</v>
      </c>
      <c r="C618" s="49" t="s">
        <v>10862</v>
      </c>
      <c r="D618" s="46">
        <v>36708</v>
      </c>
    </row>
    <row r="619" spans="2:4" ht="15" customHeight="1" x14ac:dyDescent="0.25">
      <c r="B619" s="44" t="s">
        <v>643</v>
      </c>
      <c r="C619" s="49" t="s">
        <v>10863</v>
      </c>
      <c r="D619" s="46">
        <v>36708</v>
      </c>
    </row>
    <row r="620" spans="2:4" ht="15" customHeight="1" x14ac:dyDescent="0.25">
      <c r="B620" s="44" t="s">
        <v>644</v>
      </c>
      <c r="C620" s="47" t="s">
        <v>10864</v>
      </c>
      <c r="D620" s="48">
        <v>36739</v>
      </c>
    </row>
    <row r="621" spans="2:4" ht="15" customHeight="1" x14ac:dyDescent="0.25">
      <c r="B621" s="44" t="s">
        <v>645</v>
      </c>
      <c r="C621" s="47" t="s">
        <v>10865</v>
      </c>
      <c r="D621" s="48">
        <v>36739</v>
      </c>
    </row>
    <row r="622" spans="2:4" ht="15" customHeight="1" x14ac:dyDescent="0.25">
      <c r="B622" s="44" t="s">
        <v>646</v>
      </c>
      <c r="C622" s="49" t="s">
        <v>10866</v>
      </c>
      <c r="D622" s="46">
        <v>36739</v>
      </c>
    </row>
    <row r="623" spans="2:4" ht="15" customHeight="1" x14ac:dyDescent="0.25">
      <c r="B623" s="44" t="s">
        <v>647</v>
      </c>
      <c r="C623" s="49" t="s">
        <v>10867</v>
      </c>
      <c r="D623" s="46">
        <v>36739</v>
      </c>
    </row>
    <row r="624" spans="2:4" ht="15" customHeight="1" x14ac:dyDescent="0.25">
      <c r="B624" s="44" t="s">
        <v>648</v>
      </c>
      <c r="C624" s="49" t="s">
        <v>10868</v>
      </c>
      <c r="D624" s="46">
        <v>36739</v>
      </c>
    </row>
    <row r="625" spans="2:4" ht="15" customHeight="1" x14ac:dyDescent="0.25">
      <c r="B625" s="44" t="s">
        <v>649</v>
      </c>
      <c r="C625" s="49" t="s">
        <v>10869</v>
      </c>
      <c r="D625" s="46">
        <v>36739</v>
      </c>
    </row>
    <row r="626" spans="2:4" ht="15" customHeight="1" x14ac:dyDescent="0.25">
      <c r="B626" s="44" t="s">
        <v>650</v>
      </c>
      <c r="C626" s="49" t="s">
        <v>10870</v>
      </c>
      <c r="D626" s="46">
        <v>36739</v>
      </c>
    </row>
    <row r="627" spans="2:4" ht="15" customHeight="1" x14ac:dyDescent="0.25">
      <c r="B627" s="44" t="s">
        <v>651</v>
      </c>
      <c r="C627" s="49" t="s">
        <v>10871</v>
      </c>
      <c r="D627" s="46">
        <v>36739</v>
      </c>
    </row>
    <row r="628" spans="2:4" ht="15" customHeight="1" x14ac:dyDescent="0.25">
      <c r="B628" s="44" t="s">
        <v>652</v>
      </c>
      <c r="C628" s="49" t="s">
        <v>10872</v>
      </c>
      <c r="D628" s="46">
        <v>36739</v>
      </c>
    </row>
    <row r="629" spans="2:4" ht="15" customHeight="1" x14ac:dyDescent="0.25">
      <c r="B629" s="44" t="s">
        <v>653</v>
      </c>
      <c r="C629" s="49" t="s">
        <v>10873</v>
      </c>
      <c r="D629" s="46">
        <v>36739</v>
      </c>
    </row>
    <row r="630" spans="2:4" ht="15" customHeight="1" x14ac:dyDescent="0.25">
      <c r="B630" s="44" t="s">
        <v>654</v>
      </c>
      <c r="C630" s="49" t="s">
        <v>10874</v>
      </c>
      <c r="D630" s="46">
        <v>36739</v>
      </c>
    </row>
    <row r="631" spans="2:4" ht="15" customHeight="1" x14ac:dyDescent="0.25">
      <c r="B631" s="44" t="s">
        <v>655</v>
      </c>
      <c r="C631" s="49" t="s">
        <v>10875</v>
      </c>
      <c r="D631" s="46">
        <v>36739</v>
      </c>
    </row>
    <row r="632" spans="2:4" ht="15" customHeight="1" x14ac:dyDescent="0.25">
      <c r="B632" s="44" t="s">
        <v>656</v>
      </c>
      <c r="C632" s="49" t="s">
        <v>10876</v>
      </c>
      <c r="D632" s="46">
        <v>36739</v>
      </c>
    </row>
    <row r="633" spans="2:4" ht="15" customHeight="1" x14ac:dyDescent="0.25">
      <c r="B633" s="44" t="s">
        <v>657</v>
      </c>
      <c r="C633" s="49" t="s">
        <v>10877</v>
      </c>
      <c r="D633" s="46">
        <v>36739</v>
      </c>
    </row>
    <row r="634" spans="2:4" ht="15" customHeight="1" x14ac:dyDescent="0.25">
      <c r="B634" s="44" t="s">
        <v>658</v>
      </c>
      <c r="C634" s="49" t="s">
        <v>10878</v>
      </c>
      <c r="D634" s="46">
        <v>36739</v>
      </c>
    </row>
    <row r="635" spans="2:4" ht="15" customHeight="1" x14ac:dyDescent="0.25">
      <c r="B635" s="44" t="s">
        <v>659</v>
      </c>
      <c r="C635" s="49" t="s">
        <v>10879</v>
      </c>
      <c r="D635" s="46">
        <v>36739</v>
      </c>
    </row>
    <row r="636" spans="2:4" ht="15" customHeight="1" x14ac:dyDescent="0.25">
      <c r="B636" s="44" t="s">
        <v>660</v>
      </c>
      <c r="C636" s="49" t="s">
        <v>10880</v>
      </c>
      <c r="D636" s="46">
        <v>36739</v>
      </c>
    </row>
    <row r="637" spans="2:4" ht="15" customHeight="1" x14ac:dyDescent="0.25">
      <c r="B637" s="44" t="s">
        <v>661</v>
      </c>
      <c r="C637" s="49" t="s">
        <v>10881</v>
      </c>
      <c r="D637" s="46">
        <v>36739</v>
      </c>
    </row>
    <row r="638" spans="2:4" ht="15" customHeight="1" x14ac:dyDescent="0.25">
      <c r="B638" s="44" t="s">
        <v>662</v>
      </c>
      <c r="C638" s="47" t="s">
        <v>10882</v>
      </c>
      <c r="D638" s="48">
        <v>36770</v>
      </c>
    </row>
    <row r="639" spans="2:4" ht="15" customHeight="1" x14ac:dyDescent="0.25">
      <c r="B639" s="44" t="s">
        <v>663</v>
      </c>
      <c r="C639" s="49" t="s">
        <v>10883</v>
      </c>
      <c r="D639" s="46">
        <v>36770</v>
      </c>
    </row>
    <row r="640" spans="2:4" ht="15" customHeight="1" x14ac:dyDescent="0.25">
      <c r="B640" s="44" t="s">
        <v>664</v>
      </c>
      <c r="C640" s="49" t="s">
        <v>10884</v>
      </c>
      <c r="D640" s="46">
        <v>36770</v>
      </c>
    </row>
    <row r="641" spans="2:4" ht="15" customHeight="1" x14ac:dyDescent="0.25">
      <c r="B641" s="44" t="s">
        <v>665</v>
      </c>
      <c r="C641" s="49" t="s">
        <v>10885</v>
      </c>
      <c r="D641" s="46">
        <v>36770</v>
      </c>
    </row>
    <row r="642" spans="2:4" ht="15" customHeight="1" x14ac:dyDescent="0.25">
      <c r="B642" s="44" t="s">
        <v>666</v>
      </c>
      <c r="C642" s="49" t="s">
        <v>10886</v>
      </c>
      <c r="D642" s="46">
        <v>36770</v>
      </c>
    </row>
    <row r="643" spans="2:4" ht="15" customHeight="1" x14ac:dyDescent="0.25">
      <c r="B643" s="44" t="s">
        <v>667</v>
      </c>
      <c r="C643" s="49" t="s">
        <v>10887</v>
      </c>
      <c r="D643" s="46">
        <v>36770</v>
      </c>
    </row>
    <row r="644" spans="2:4" ht="15" customHeight="1" x14ac:dyDescent="0.25">
      <c r="B644" s="44" t="s">
        <v>668</v>
      </c>
      <c r="C644" s="49" t="s">
        <v>10888</v>
      </c>
      <c r="D644" s="46">
        <v>36770</v>
      </c>
    </row>
    <row r="645" spans="2:4" ht="15" customHeight="1" x14ac:dyDescent="0.25">
      <c r="B645" s="44" t="s">
        <v>669</v>
      </c>
      <c r="C645" s="49" t="s">
        <v>10889</v>
      </c>
      <c r="D645" s="46">
        <v>36770</v>
      </c>
    </row>
    <row r="646" spans="2:4" ht="15" customHeight="1" x14ac:dyDescent="0.25">
      <c r="B646" s="44" t="s">
        <v>670</v>
      </c>
      <c r="C646" s="49" t="s">
        <v>10890</v>
      </c>
      <c r="D646" s="46">
        <v>36770</v>
      </c>
    </row>
    <row r="647" spans="2:4" ht="15" customHeight="1" x14ac:dyDescent="0.25">
      <c r="B647" s="44" t="s">
        <v>671</v>
      </c>
      <c r="C647" s="49" t="s">
        <v>10891</v>
      </c>
      <c r="D647" s="46">
        <v>36800</v>
      </c>
    </row>
    <row r="648" spans="2:4" ht="15" customHeight="1" x14ac:dyDescent="0.25">
      <c r="B648" s="44" t="s">
        <v>672</v>
      </c>
      <c r="C648" s="49" t="s">
        <v>10892</v>
      </c>
      <c r="D648" s="46">
        <v>36800</v>
      </c>
    </row>
    <row r="649" spans="2:4" ht="15" customHeight="1" x14ac:dyDescent="0.25">
      <c r="B649" s="44" t="s">
        <v>673</v>
      </c>
      <c r="C649" s="49" t="s">
        <v>10893</v>
      </c>
      <c r="D649" s="46">
        <v>36800</v>
      </c>
    </row>
    <row r="650" spans="2:4" ht="15" customHeight="1" x14ac:dyDescent="0.25">
      <c r="B650" s="44" t="s">
        <v>674</v>
      </c>
      <c r="C650" s="49" t="s">
        <v>10894</v>
      </c>
      <c r="D650" s="46">
        <v>36800</v>
      </c>
    </row>
    <row r="651" spans="2:4" ht="15" customHeight="1" x14ac:dyDescent="0.25">
      <c r="B651" s="44" t="s">
        <v>675</v>
      </c>
      <c r="C651" s="49" t="s">
        <v>10895</v>
      </c>
      <c r="D651" s="46">
        <v>36800</v>
      </c>
    </row>
    <row r="652" spans="2:4" ht="15" customHeight="1" x14ac:dyDescent="0.25">
      <c r="B652" s="44" t="s">
        <v>676</v>
      </c>
      <c r="C652" s="49" t="s">
        <v>10896</v>
      </c>
      <c r="D652" s="46">
        <v>36800</v>
      </c>
    </row>
    <row r="653" spans="2:4" ht="15" customHeight="1" x14ac:dyDescent="0.25">
      <c r="B653" s="44" t="s">
        <v>677</v>
      </c>
      <c r="C653" s="49" t="s">
        <v>10897</v>
      </c>
      <c r="D653" s="46">
        <v>36800</v>
      </c>
    </row>
    <row r="654" spans="2:4" ht="15" customHeight="1" x14ac:dyDescent="0.25">
      <c r="B654" s="44" t="s">
        <v>678</v>
      </c>
      <c r="C654" s="49" t="s">
        <v>10898</v>
      </c>
      <c r="D654" s="46">
        <v>36800</v>
      </c>
    </row>
    <row r="655" spans="2:4" ht="15" customHeight="1" x14ac:dyDescent="0.25">
      <c r="B655" s="44" t="s">
        <v>679</v>
      </c>
      <c r="C655" s="49" t="s">
        <v>10899</v>
      </c>
      <c r="D655" s="46">
        <v>36800</v>
      </c>
    </row>
    <row r="656" spans="2:4" ht="15" customHeight="1" x14ac:dyDescent="0.25">
      <c r="B656" s="44" t="s">
        <v>680</v>
      </c>
      <c r="C656" s="49" t="s">
        <v>10897</v>
      </c>
      <c r="D656" s="46">
        <v>36800</v>
      </c>
    </row>
    <row r="657" spans="2:4" ht="15" customHeight="1" x14ac:dyDescent="0.25">
      <c r="B657" s="44" t="s">
        <v>681</v>
      </c>
      <c r="C657" s="49" t="s">
        <v>10900</v>
      </c>
      <c r="D657" s="46">
        <v>36831</v>
      </c>
    </row>
    <row r="658" spans="2:4" ht="15" customHeight="1" x14ac:dyDescent="0.25">
      <c r="B658" s="44" t="s">
        <v>682</v>
      </c>
      <c r="C658" s="49" t="s">
        <v>10901</v>
      </c>
      <c r="D658" s="46">
        <v>36831</v>
      </c>
    </row>
    <row r="659" spans="2:4" ht="15" customHeight="1" x14ac:dyDescent="0.25">
      <c r="B659" s="44" t="s">
        <v>683</v>
      </c>
      <c r="C659" s="49" t="s">
        <v>10902</v>
      </c>
      <c r="D659" s="46">
        <v>36831</v>
      </c>
    </row>
    <row r="660" spans="2:4" ht="15" customHeight="1" x14ac:dyDescent="0.25">
      <c r="B660" s="44" t="s">
        <v>684</v>
      </c>
      <c r="C660" s="49" t="s">
        <v>10903</v>
      </c>
      <c r="D660" s="46">
        <v>36831</v>
      </c>
    </row>
    <row r="661" spans="2:4" ht="15" customHeight="1" x14ac:dyDescent="0.25">
      <c r="B661" s="44" t="s">
        <v>685</v>
      </c>
      <c r="C661" s="49" t="s">
        <v>10904</v>
      </c>
      <c r="D661" s="46">
        <v>36831</v>
      </c>
    </row>
    <row r="662" spans="2:4" ht="15" customHeight="1" x14ac:dyDescent="0.25">
      <c r="B662" s="44" t="s">
        <v>686</v>
      </c>
      <c r="C662" s="49" t="s">
        <v>10905</v>
      </c>
      <c r="D662" s="46">
        <v>36831</v>
      </c>
    </row>
    <row r="663" spans="2:4" ht="15" customHeight="1" x14ac:dyDescent="0.25">
      <c r="B663" s="44" t="s">
        <v>687</v>
      </c>
      <c r="C663" s="49" t="s">
        <v>10906</v>
      </c>
      <c r="D663" s="46">
        <v>36831</v>
      </c>
    </row>
    <row r="664" spans="2:4" ht="15" customHeight="1" x14ac:dyDescent="0.25">
      <c r="B664" s="44" t="s">
        <v>688</v>
      </c>
      <c r="C664" s="49" t="s">
        <v>10907</v>
      </c>
      <c r="D664" s="46">
        <v>36831</v>
      </c>
    </row>
    <row r="665" spans="2:4" ht="15" customHeight="1" x14ac:dyDescent="0.25">
      <c r="B665" s="44" t="s">
        <v>689</v>
      </c>
      <c r="C665" s="49" t="s">
        <v>10908</v>
      </c>
      <c r="D665" s="46">
        <v>36831</v>
      </c>
    </row>
    <row r="666" spans="2:4" ht="15" customHeight="1" x14ac:dyDescent="0.25">
      <c r="B666" s="44" t="s">
        <v>690</v>
      </c>
      <c r="C666" s="49" t="s">
        <v>10909</v>
      </c>
      <c r="D666" s="46">
        <v>36831</v>
      </c>
    </row>
    <row r="667" spans="2:4" ht="15" customHeight="1" x14ac:dyDescent="0.25">
      <c r="B667" s="44" t="s">
        <v>691</v>
      </c>
      <c r="C667" s="49" t="s">
        <v>10910</v>
      </c>
      <c r="D667" s="46">
        <v>36831</v>
      </c>
    </row>
    <row r="668" spans="2:4" ht="15" customHeight="1" x14ac:dyDescent="0.25">
      <c r="B668" s="44" t="s">
        <v>692</v>
      </c>
      <c r="C668" s="49" t="s">
        <v>10911</v>
      </c>
      <c r="D668" s="46">
        <v>36831</v>
      </c>
    </row>
    <row r="669" spans="2:4" ht="15" customHeight="1" x14ac:dyDescent="0.25">
      <c r="B669" s="44" t="s">
        <v>693</v>
      </c>
      <c r="C669" s="49" t="s">
        <v>10912</v>
      </c>
      <c r="D669" s="46">
        <v>36831</v>
      </c>
    </row>
    <row r="670" spans="2:4" ht="15" customHeight="1" x14ac:dyDescent="0.25">
      <c r="B670" s="44" t="s">
        <v>694</v>
      </c>
      <c r="C670" s="49" t="s">
        <v>10913</v>
      </c>
      <c r="D670" s="46">
        <v>36831</v>
      </c>
    </row>
    <row r="671" spans="2:4" ht="15" customHeight="1" x14ac:dyDescent="0.25">
      <c r="B671" s="44" t="s">
        <v>695</v>
      </c>
      <c r="C671" s="49" t="s">
        <v>10914</v>
      </c>
      <c r="D671" s="46">
        <v>36831</v>
      </c>
    </row>
    <row r="672" spans="2:4" ht="15" customHeight="1" x14ac:dyDescent="0.25">
      <c r="B672" s="44" t="s">
        <v>696</v>
      </c>
      <c r="C672" s="49" t="s">
        <v>10915</v>
      </c>
      <c r="D672" s="46">
        <v>36831</v>
      </c>
    </row>
    <row r="673" spans="2:4" ht="15" customHeight="1" x14ac:dyDescent="0.25">
      <c r="B673" s="44" t="s">
        <v>697</v>
      </c>
      <c r="C673" s="49" t="s">
        <v>10916</v>
      </c>
      <c r="D673" s="46">
        <v>36831</v>
      </c>
    </row>
    <row r="674" spans="2:4" ht="15" customHeight="1" x14ac:dyDescent="0.25">
      <c r="B674" s="44" t="s">
        <v>698</v>
      </c>
      <c r="C674" s="49" t="s">
        <v>10917</v>
      </c>
      <c r="D674" s="46">
        <v>36831</v>
      </c>
    </row>
    <row r="675" spans="2:4" ht="15" customHeight="1" x14ac:dyDescent="0.25">
      <c r="B675" s="44" t="s">
        <v>699</v>
      </c>
      <c r="C675" s="49" t="s">
        <v>10918</v>
      </c>
      <c r="D675" s="46">
        <v>36831</v>
      </c>
    </row>
    <row r="676" spans="2:4" ht="15" customHeight="1" x14ac:dyDescent="0.25">
      <c r="B676" s="44" t="s">
        <v>700</v>
      </c>
      <c r="C676" s="49" t="s">
        <v>10919</v>
      </c>
      <c r="D676" s="46">
        <v>36831</v>
      </c>
    </row>
    <row r="677" spans="2:4" ht="15" customHeight="1" x14ac:dyDescent="0.25">
      <c r="B677" s="44" t="s">
        <v>701</v>
      </c>
      <c r="C677" s="49" t="s">
        <v>10920</v>
      </c>
      <c r="D677" s="46">
        <v>36831</v>
      </c>
    </row>
    <row r="678" spans="2:4" ht="15" customHeight="1" x14ac:dyDescent="0.25">
      <c r="B678" s="44" t="s">
        <v>702</v>
      </c>
      <c r="C678" s="47" t="s">
        <v>10921</v>
      </c>
      <c r="D678" s="48">
        <v>36852</v>
      </c>
    </row>
    <row r="679" spans="2:4" ht="15" customHeight="1" x14ac:dyDescent="0.25">
      <c r="B679" s="44" t="s">
        <v>703</v>
      </c>
      <c r="C679" s="47" t="s">
        <v>10922</v>
      </c>
      <c r="D679" s="48">
        <v>36861</v>
      </c>
    </row>
    <row r="680" spans="2:4" ht="15" customHeight="1" x14ac:dyDescent="0.25">
      <c r="B680" s="44" t="s">
        <v>704</v>
      </c>
      <c r="C680" s="47" t="s">
        <v>10923</v>
      </c>
      <c r="D680" s="48">
        <v>36861</v>
      </c>
    </row>
    <row r="681" spans="2:4" ht="15" customHeight="1" x14ac:dyDescent="0.25">
      <c r="B681" s="44" t="s">
        <v>705</v>
      </c>
      <c r="C681" s="49" t="s">
        <v>10924</v>
      </c>
      <c r="D681" s="46">
        <v>36861</v>
      </c>
    </row>
    <row r="682" spans="2:4" ht="15" customHeight="1" x14ac:dyDescent="0.25">
      <c r="B682" s="44" t="s">
        <v>706</v>
      </c>
      <c r="C682" s="49" t="s">
        <v>10925</v>
      </c>
      <c r="D682" s="46">
        <v>36861</v>
      </c>
    </row>
    <row r="683" spans="2:4" ht="15" customHeight="1" x14ac:dyDescent="0.25">
      <c r="B683" s="44" t="s">
        <v>707</v>
      </c>
      <c r="C683" s="49" t="s">
        <v>10926</v>
      </c>
      <c r="D683" s="46">
        <v>36861</v>
      </c>
    </row>
    <row r="684" spans="2:4" ht="15" customHeight="1" x14ac:dyDescent="0.25">
      <c r="B684" s="44" t="s">
        <v>708</v>
      </c>
      <c r="C684" s="49" t="s">
        <v>10927</v>
      </c>
      <c r="D684" s="46">
        <v>36861</v>
      </c>
    </row>
    <row r="685" spans="2:4" ht="15" customHeight="1" x14ac:dyDescent="0.25">
      <c r="B685" s="44" t="s">
        <v>709</v>
      </c>
      <c r="C685" s="49" t="s">
        <v>10928</v>
      </c>
      <c r="D685" s="46">
        <v>36861</v>
      </c>
    </row>
    <row r="686" spans="2:4" ht="15" customHeight="1" x14ac:dyDescent="0.25">
      <c r="B686" s="44" t="s">
        <v>710</v>
      </c>
      <c r="C686" s="49" t="s">
        <v>10929</v>
      </c>
      <c r="D686" s="46">
        <v>36861</v>
      </c>
    </row>
    <row r="687" spans="2:4" ht="15" customHeight="1" x14ac:dyDescent="0.25">
      <c r="B687" s="44" t="s">
        <v>711</v>
      </c>
      <c r="C687" s="49" t="s">
        <v>10930</v>
      </c>
      <c r="D687" s="46">
        <v>36861</v>
      </c>
    </row>
    <row r="688" spans="2:4" ht="15" customHeight="1" x14ac:dyDescent="0.25">
      <c r="B688" s="44" t="s">
        <v>712</v>
      </c>
      <c r="C688" s="49" t="s">
        <v>10931</v>
      </c>
      <c r="D688" s="46">
        <v>36861</v>
      </c>
    </row>
    <row r="689" spans="2:4" ht="15" customHeight="1" x14ac:dyDescent="0.25">
      <c r="B689" s="44" t="s">
        <v>713</v>
      </c>
      <c r="C689" s="49" t="s">
        <v>10932</v>
      </c>
      <c r="D689" s="46">
        <v>36861</v>
      </c>
    </row>
    <row r="690" spans="2:4" ht="15" customHeight="1" x14ac:dyDescent="0.25">
      <c r="B690" s="44" t="s">
        <v>714</v>
      </c>
      <c r="C690" s="49" t="s">
        <v>10933</v>
      </c>
      <c r="D690" s="46">
        <v>36861</v>
      </c>
    </row>
    <row r="691" spans="2:4" ht="15" customHeight="1" x14ac:dyDescent="0.25">
      <c r="B691" s="44" t="s">
        <v>715</v>
      </c>
      <c r="C691" s="49" t="s">
        <v>10934</v>
      </c>
      <c r="D691" s="46">
        <v>36861</v>
      </c>
    </row>
    <row r="692" spans="2:4" ht="15" customHeight="1" x14ac:dyDescent="0.25">
      <c r="B692" s="44" t="s">
        <v>716</v>
      </c>
      <c r="C692" s="49" t="s">
        <v>10935</v>
      </c>
      <c r="D692" s="46">
        <v>36861</v>
      </c>
    </row>
    <row r="693" spans="2:4" ht="15" customHeight="1" x14ac:dyDescent="0.25">
      <c r="B693" s="44" t="s">
        <v>717</v>
      </c>
      <c r="C693" s="49" t="s">
        <v>10936</v>
      </c>
      <c r="D693" s="46">
        <v>36861</v>
      </c>
    </row>
    <row r="694" spans="2:4" ht="15" customHeight="1" x14ac:dyDescent="0.25">
      <c r="B694" s="44" t="s">
        <v>718</v>
      </c>
      <c r="C694" s="49" t="s">
        <v>10937</v>
      </c>
      <c r="D694" s="46">
        <v>36861</v>
      </c>
    </row>
    <row r="695" spans="2:4" ht="15" customHeight="1" x14ac:dyDescent="0.25">
      <c r="B695" s="44" t="s">
        <v>719</v>
      </c>
      <c r="C695" s="49" t="s">
        <v>10938</v>
      </c>
      <c r="D695" s="46">
        <v>36861</v>
      </c>
    </row>
    <row r="696" spans="2:4" ht="15" customHeight="1" x14ac:dyDescent="0.25">
      <c r="B696" s="44" t="s">
        <v>720</v>
      </c>
      <c r="C696" s="49" t="s">
        <v>10939</v>
      </c>
      <c r="D696" s="46">
        <v>36861</v>
      </c>
    </row>
    <row r="697" spans="2:4" ht="15" customHeight="1" x14ac:dyDescent="0.25">
      <c r="B697" s="44" t="s">
        <v>721</v>
      </c>
      <c r="C697" s="49" t="s">
        <v>10940</v>
      </c>
      <c r="D697" s="46">
        <v>36861</v>
      </c>
    </row>
    <row r="698" spans="2:4" ht="15" customHeight="1" x14ac:dyDescent="0.25">
      <c r="B698" s="44" t="s">
        <v>722</v>
      </c>
      <c r="C698" s="49" t="s">
        <v>10941</v>
      </c>
      <c r="D698" s="46">
        <v>36861</v>
      </c>
    </row>
    <row r="699" spans="2:4" ht="15" customHeight="1" x14ac:dyDescent="0.25">
      <c r="B699" s="44" t="s">
        <v>723</v>
      </c>
      <c r="C699" s="49" t="s">
        <v>10942</v>
      </c>
      <c r="D699" s="46">
        <v>36861</v>
      </c>
    </row>
    <row r="700" spans="2:4" ht="15" customHeight="1" x14ac:dyDescent="0.25">
      <c r="B700" s="44" t="s">
        <v>724</v>
      </c>
      <c r="C700" s="49" t="s">
        <v>10943</v>
      </c>
      <c r="D700" s="46">
        <v>36861</v>
      </c>
    </row>
    <row r="701" spans="2:4" ht="15" customHeight="1" x14ac:dyDescent="0.25">
      <c r="B701" s="44" t="s">
        <v>725</v>
      </c>
      <c r="C701" s="49" t="s">
        <v>10944</v>
      </c>
      <c r="D701" s="46">
        <v>36892</v>
      </c>
    </row>
    <row r="702" spans="2:4" ht="15" customHeight="1" x14ac:dyDescent="0.25">
      <c r="B702" s="44" t="s">
        <v>726</v>
      </c>
      <c r="C702" s="49" t="s">
        <v>10945</v>
      </c>
      <c r="D702" s="46">
        <v>36892</v>
      </c>
    </row>
    <row r="703" spans="2:4" ht="15" customHeight="1" x14ac:dyDescent="0.25">
      <c r="B703" s="44" t="s">
        <v>727</v>
      </c>
      <c r="C703" s="49" t="s">
        <v>10946</v>
      </c>
      <c r="D703" s="46">
        <v>36892</v>
      </c>
    </row>
    <row r="704" spans="2:4" ht="15" customHeight="1" x14ac:dyDescent="0.25">
      <c r="B704" s="44" t="s">
        <v>728</v>
      </c>
      <c r="C704" s="49" t="s">
        <v>10947</v>
      </c>
      <c r="D704" s="46">
        <v>36892</v>
      </c>
    </row>
    <row r="705" spans="2:4" ht="15" customHeight="1" x14ac:dyDescent="0.25">
      <c r="B705" s="44" t="s">
        <v>729</v>
      </c>
      <c r="C705" s="49" t="s">
        <v>10948</v>
      </c>
      <c r="D705" s="46">
        <v>36892</v>
      </c>
    </row>
    <row r="706" spans="2:4" ht="15" customHeight="1" x14ac:dyDescent="0.25">
      <c r="B706" s="44" t="s">
        <v>730</v>
      </c>
      <c r="C706" s="49" t="s">
        <v>10949</v>
      </c>
      <c r="D706" s="46">
        <v>36892</v>
      </c>
    </row>
    <row r="707" spans="2:4" ht="15" customHeight="1" x14ac:dyDescent="0.25">
      <c r="B707" s="44" t="s">
        <v>731</v>
      </c>
      <c r="C707" s="49" t="s">
        <v>10950</v>
      </c>
      <c r="D707" s="46">
        <v>36892</v>
      </c>
    </row>
    <row r="708" spans="2:4" ht="15" customHeight="1" x14ac:dyDescent="0.25">
      <c r="B708" s="44" t="s">
        <v>732</v>
      </c>
      <c r="C708" s="49" t="s">
        <v>10951</v>
      </c>
      <c r="D708" s="46">
        <v>36892</v>
      </c>
    </row>
    <row r="709" spans="2:4" ht="15" customHeight="1" x14ac:dyDescent="0.25">
      <c r="B709" s="44" t="s">
        <v>733</v>
      </c>
      <c r="C709" s="49" t="s">
        <v>10952</v>
      </c>
      <c r="D709" s="46">
        <v>36892</v>
      </c>
    </row>
    <row r="710" spans="2:4" ht="15" customHeight="1" x14ac:dyDescent="0.25">
      <c r="B710" s="44" t="s">
        <v>734</v>
      </c>
      <c r="C710" s="49" t="s">
        <v>10953</v>
      </c>
      <c r="D710" s="46">
        <v>36892</v>
      </c>
    </row>
    <row r="711" spans="2:4" ht="15" customHeight="1" x14ac:dyDescent="0.25">
      <c r="B711" s="44" t="s">
        <v>735</v>
      </c>
      <c r="C711" s="49" t="s">
        <v>10954</v>
      </c>
      <c r="D711" s="46">
        <v>36892</v>
      </c>
    </row>
    <row r="712" spans="2:4" ht="15" customHeight="1" x14ac:dyDescent="0.25">
      <c r="B712" s="44" t="s">
        <v>736</v>
      </c>
      <c r="C712" s="49" t="s">
        <v>10955</v>
      </c>
      <c r="D712" s="46">
        <v>36892</v>
      </c>
    </row>
    <row r="713" spans="2:4" ht="15" customHeight="1" x14ac:dyDescent="0.25">
      <c r="B713" s="44" t="s">
        <v>737</v>
      </c>
      <c r="C713" s="49" t="s">
        <v>10956</v>
      </c>
      <c r="D713" s="46">
        <v>36892</v>
      </c>
    </row>
    <row r="714" spans="2:4" ht="15" customHeight="1" x14ac:dyDescent="0.25">
      <c r="B714" s="44" t="s">
        <v>738</v>
      </c>
      <c r="C714" s="49" t="s">
        <v>10957</v>
      </c>
      <c r="D714" s="46">
        <v>36892</v>
      </c>
    </row>
    <row r="715" spans="2:4" ht="15" customHeight="1" x14ac:dyDescent="0.25">
      <c r="B715" s="44" t="s">
        <v>739</v>
      </c>
      <c r="C715" s="49" t="s">
        <v>10958</v>
      </c>
      <c r="D715" s="46">
        <v>36892</v>
      </c>
    </row>
    <row r="716" spans="2:4" ht="15" customHeight="1" x14ac:dyDescent="0.25">
      <c r="B716" s="44" t="s">
        <v>740</v>
      </c>
      <c r="C716" s="49" t="s">
        <v>10959</v>
      </c>
      <c r="D716" s="46">
        <v>36892</v>
      </c>
    </row>
    <row r="717" spans="2:4" ht="15" customHeight="1" x14ac:dyDescent="0.25">
      <c r="B717" s="44" t="s">
        <v>741</v>
      </c>
      <c r="C717" s="49" t="s">
        <v>10960</v>
      </c>
      <c r="D717" s="46">
        <v>36923</v>
      </c>
    </row>
    <row r="718" spans="2:4" ht="15" customHeight="1" x14ac:dyDescent="0.25">
      <c r="B718" s="44" t="s">
        <v>742</v>
      </c>
      <c r="C718" s="49" t="s">
        <v>10961</v>
      </c>
      <c r="D718" s="46">
        <v>36923</v>
      </c>
    </row>
    <row r="719" spans="2:4" ht="15" customHeight="1" x14ac:dyDescent="0.25">
      <c r="B719" s="44" t="s">
        <v>743</v>
      </c>
      <c r="C719" s="49" t="s">
        <v>10962</v>
      </c>
      <c r="D719" s="46">
        <v>36923</v>
      </c>
    </row>
    <row r="720" spans="2:4" ht="15" customHeight="1" x14ac:dyDescent="0.25">
      <c r="B720" s="44" t="s">
        <v>744</v>
      </c>
      <c r="C720" s="47" t="s">
        <v>10963</v>
      </c>
      <c r="D720" s="48">
        <v>36951</v>
      </c>
    </row>
    <row r="721" spans="2:4" ht="15" customHeight="1" x14ac:dyDescent="0.25">
      <c r="B721" s="44" t="s">
        <v>745</v>
      </c>
      <c r="C721" s="49" t="s">
        <v>10964</v>
      </c>
      <c r="D721" s="46">
        <v>36951</v>
      </c>
    </row>
    <row r="722" spans="2:4" ht="15" customHeight="1" x14ac:dyDescent="0.25">
      <c r="B722" s="44" t="s">
        <v>746</v>
      </c>
      <c r="C722" s="49" t="s">
        <v>10965</v>
      </c>
      <c r="D722" s="46">
        <v>36951</v>
      </c>
    </row>
    <row r="723" spans="2:4" ht="15" customHeight="1" x14ac:dyDescent="0.25">
      <c r="B723" s="44" t="s">
        <v>747</v>
      </c>
      <c r="C723" s="49" t="s">
        <v>10966</v>
      </c>
      <c r="D723" s="46">
        <v>36951</v>
      </c>
    </row>
    <row r="724" spans="2:4" ht="15" customHeight="1" x14ac:dyDescent="0.25">
      <c r="B724" s="44" t="s">
        <v>748</v>
      </c>
      <c r="C724" s="49" t="s">
        <v>10967</v>
      </c>
      <c r="D724" s="46">
        <v>36951</v>
      </c>
    </row>
    <row r="725" spans="2:4" ht="15" customHeight="1" x14ac:dyDescent="0.25">
      <c r="B725" s="44" t="s">
        <v>749</v>
      </c>
      <c r="C725" s="49" t="s">
        <v>10968</v>
      </c>
      <c r="D725" s="46">
        <v>36951</v>
      </c>
    </row>
    <row r="726" spans="2:4" ht="15" customHeight="1" x14ac:dyDescent="0.25">
      <c r="B726" s="44" t="s">
        <v>750</v>
      </c>
      <c r="C726" s="49" t="s">
        <v>10969</v>
      </c>
      <c r="D726" s="46">
        <v>36951</v>
      </c>
    </row>
    <row r="727" spans="2:4" ht="15" customHeight="1" x14ac:dyDescent="0.25">
      <c r="B727" s="44" t="s">
        <v>751</v>
      </c>
      <c r="C727" s="49" t="s">
        <v>10970</v>
      </c>
      <c r="D727" s="46">
        <v>36951</v>
      </c>
    </row>
    <row r="728" spans="2:4" ht="15" customHeight="1" x14ac:dyDescent="0.25">
      <c r="B728" s="44" t="s">
        <v>752</v>
      </c>
      <c r="C728" s="49" t="s">
        <v>10971</v>
      </c>
      <c r="D728" s="46">
        <v>36951</v>
      </c>
    </row>
    <row r="729" spans="2:4" ht="15" customHeight="1" x14ac:dyDescent="0.25">
      <c r="B729" s="44" t="s">
        <v>753</v>
      </c>
      <c r="C729" s="49" t="s">
        <v>10972</v>
      </c>
      <c r="D729" s="46">
        <v>36951</v>
      </c>
    </row>
    <row r="730" spans="2:4" ht="15" customHeight="1" x14ac:dyDescent="0.25">
      <c r="B730" s="44" t="s">
        <v>754</v>
      </c>
      <c r="C730" s="49" t="s">
        <v>10973</v>
      </c>
      <c r="D730" s="46">
        <v>36951</v>
      </c>
    </row>
    <row r="731" spans="2:4" ht="15" customHeight="1" x14ac:dyDescent="0.25">
      <c r="B731" s="44" t="s">
        <v>755</v>
      </c>
      <c r="C731" s="49" t="s">
        <v>10974</v>
      </c>
      <c r="D731" s="46">
        <v>36951</v>
      </c>
    </row>
    <row r="732" spans="2:4" ht="22.5" customHeight="1" x14ac:dyDescent="0.25">
      <c r="B732" s="44" t="s">
        <v>756</v>
      </c>
      <c r="C732" s="49" t="s">
        <v>10975</v>
      </c>
      <c r="D732" s="46">
        <v>36951</v>
      </c>
    </row>
    <row r="733" spans="2:4" ht="15" customHeight="1" x14ac:dyDescent="0.25">
      <c r="B733" s="44" t="s">
        <v>757</v>
      </c>
      <c r="C733" s="49" t="s">
        <v>10976</v>
      </c>
      <c r="D733" s="46">
        <v>36951</v>
      </c>
    </row>
    <row r="734" spans="2:4" ht="15" customHeight="1" x14ac:dyDescent="0.25">
      <c r="B734" s="44" t="s">
        <v>758</v>
      </c>
      <c r="C734" s="49" t="s">
        <v>10977</v>
      </c>
      <c r="D734" s="46">
        <v>36951</v>
      </c>
    </row>
    <row r="735" spans="2:4" ht="15" customHeight="1" x14ac:dyDescent="0.25">
      <c r="B735" s="44" t="s">
        <v>759</v>
      </c>
      <c r="C735" s="49" t="s">
        <v>10978</v>
      </c>
      <c r="D735" s="46">
        <v>36951</v>
      </c>
    </row>
    <row r="736" spans="2:4" ht="15" customHeight="1" x14ac:dyDescent="0.25">
      <c r="B736" s="44" t="s">
        <v>760</v>
      </c>
      <c r="C736" s="49" t="s">
        <v>10979</v>
      </c>
      <c r="D736" s="46">
        <v>36951</v>
      </c>
    </row>
    <row r="737" spans="2:4" ht="15" customHeight="1" x14ac:dyDescent="0.25">
      <c r="B737" s="44" t="s">
        <v>761</v>
      </c>
      <c r="C737" s="49" t="s">
        <v>10980</v>
      </c>
      <c r="D737" s="46">
        <v>36951</v>
      </c>
    </row>
    <row r="738" spans="2:4" ht="15" customHeight="1" x14ac:dyDescent="0.25">
      <c r="B738" s="44" t="s">
        <v>762</v>
      </c>
      <c r="C738" s="49" t="s">
        <v>10981</v>
      </c>
      <c r="D738" s="46">
        <v>36951</v>
      </c>
    </row>
    <row r="739" spans="2:4" ht="15" customHeight="1" x14ac:dyDescent="0.25">
      <c r="B739" s="44" t="s">
        <v>763</v>
      </c>
      <c r="C739" s="49" t="s">
        <v>10982</v>
      </c>
      <c r="D739" s="46">
        <v>36951</v>
      </c>
    </row>
    <row r="740" spans="2:4" ht="15" customHeight="1" x14ac:dyDescent="0.25">
      <c r="B740" s="44" t="s">
        <v>764</v>
      </c>
      <c r="C740" s="49" t="s">
        <v>10983</v>
      </c>
      <c r="D740" s="46">
        <v>36951</v>
      </c>
    </row>
    <row r="741" spans="2:4" ht="15" customHeight="1" x14ac:dyDescent="0.25">
      <c r="B741" s="44" t="s">
        <v>765</v>
      </c>
      <c r="C741" s="49" t="s">
        <v>10984</v>
      </c>
      <c r="D741" s="46">
        <v>36982</v>
      </c>
    </row>
    <row r="742" spans="2:4" ht="15" customHeight="1" x14ac:dyDescent="0.25">
      <c r="B742" s="44" t="s">
        <v>766</v>
      </c>
      <c r="C742" s="49" t="s">
        <v>10985</v>
      </c>
      <c r="D742" s="46">
        <v>36982</v>
      </c>
    </row>
    <row r="743" spans="2:4" ht="15" customHeight="1" x14ac:dyDescent="0.25">
      <c r="B743" s="44" t="s">
        <v>767</v>
      </c>
      <c r="C743" s="49" t="s">
        <v>10986</v>
      </c>
      <c r="D743" s="46">
        <v>36982</v>
      </c>
    </row>
    <row r="744" spans="2:4" ht="15" customHeight="1" x14ac:dyDescent="0.25">
      <c r="B744" s="44" t="s">
        <v>768</v>
      </c>
      <c r="C744" s="49" t="s">
        <v>10987</v>
      </c>
      <c r="D744" s="46">
        <v>36982</v>
      </c>
    </row>
    <row r="745" spans="2:4" ht="15" customHeight="1" x14ac:dyDescent="0.25">
      <c r="B745" s="44" t="s">
        <v>769</v>
      </c>
      <c r="C745" s="49" t="s">
        <v>10988</v>
      </c>
      <c r="D745" s="46">
        <v>36982</v>
      </c>
    </row>
    <row r="746" spans="2:4" ht="15" customHeight="1" x14ac:dyDescent="0.25">
      <c r="B746" s="44" t="s">
        <v>770</v>
      </c>
      <c r="C746" s="49" t="s">
        <v>10989</v>
      </c>
      <c r="D746" s="46">
        <v>36982</v>
      </c>
    </row>
    <row r="747" spans="2:4" ht="15" customHeight="1" x14ac:dyDescent="0.25">
      <c r="B747" s="44" t="s">
        <v>771</v>
      </c>
      <c r="C747" s="49" t="s">
        <v>10990</v>
      </c>
      <c r="D747" s="46">
        <v>36982</v>
      </c>
    </row>
    <row r="748" spans="2:4" ht="15" customHeight="1" x14ac:dyDescent="0.25">
      <c r="B748" s="44" t="s">
        <v>772</v>
      </c>
      <c r="C748" s="49" t="s">
        <v>10991</v>
      </c>
      <c r="D748" s="46">
        <v>36982</v>
      </c>
    </row>
    <row r="749" spans="2:4" ht="15" customHeight="1" x14ac:dyDescent="0.25">
      <c r="B749" s="44" t="s">
        <v>773</v>
      </c>
      <c r="C749" s="49" t="s">
        <v>10992</v>
      </c>
      <c r="D749" s="46">
        <v>36982</v>
      </c>
    </row>
    <row r="750" spans="2:4" ht="15" customHeight="1" x14ac:dyDescent="0.25">
      <c r="B750" s="44" t="s">
        <v>774</v>
      </c>
      <c r="C750" s="49" t="s">
        <v>10993</v>
      </c>
      <c r="D750" s="46">
        <v>36982</v>
      </c>
    </row>
    <row r="751" spans="2:4" ht="15" customHeight="1" x14ac:dyDescent="0.25">
      <c r="B751" s="44" t="s">
        <v>775</v>
      </c>
      <c r="C751" s="49" t="s">
        <v>10994</v>
      </c>
      <c r="D751" s="46">
        <v>36982</v>
      </c>
    </row>
    <row r="752" spans="2:4" ht="15" customHeight="1" x14ac:dyDescent="0.25">
      <c r="B752" s="44" t="s">
        <v>776</v>
      </c>
      <c r="C752" s="49" t="s">
        <v>10995</v>
      </c>
      <c r="D752" s="46">
        <v>36982</v>
      </c>
    </row>
    <row r="753" spans="2:4" ht="15" customHeight="1" x14ac:dyDescent="0.25">
      <c r="B753" s="44" t="s">
        <v>777</v>
      </c>
      <c r="C753" s="49" t="s">
        <v>10996</v>
      </c>
      <c r="D753" s="46">
        <v>36982</v>
      </c>
    </row>
    <row r="754" spans="2:4" ht="15" customHeight="1" x14ac:dyDescent="0.25">
      <c r="B754" s="44" t="s">
        <v>778</v>
      </c>
      <c r="C754" s="49" t="s">
        <v>10997</v>
      </c>
      <c r="D754" s="46">
        <v>36982</v>
      </c>
    </row>
    <row r="755" spans="2:4" ht="15" customHeight="1" x14ac:dyDescent="0.25">
      <c r="B755" s="44" t="s">
        <v>779</v>
      </c>
      <c r="C755" s="49" t="s">
        <v>10998</v>
      </c>
      <c r="D755" s="46">
        <v>36982</v>
      </c>
    </row>
    <row r="756" spans="2:4" ht="15" customHeight="1" x14ac:dyDescent="0.25">
      <c r="B756" s="44" t="s">
        <v>780</v>
      </c>
      <c r="C756" s="49" t="s">
        <v>10999</v>
      </c>
      <c r="D756" s="46">
        <v>36982</v>
      </c>
    </row>
    <row r="757" spans="2:4" ht="15" customHeight="1" x14ac:dyDescent="0.25">
      <c r="B757" s="44" t="s">
        <v>781</v>
      </c>
      <c r="C757" s="49" t="s">
        <v>11000</v>
      </c>
      <c r="D757" s="46">
        <v>36982</v>
      </c>
    </row>
    <row r="758" spans="2:4" ht="15" customHeight="1" x14ac:dyDescent="0.25">
      <c r="B758" s="44" t="s">
        <v>782</v>
      </c>
      <c r="C758" s="49" t="s">
        <v>11001</v>
      </c>
      <c r="D758" s="46">
        <v>36982</v>
      </c>
    </row>
    <row r="759" spans="2:4" ht="15" customHeight="1" x14ac:dyDescent="0.25">
      <c r="B759" s="44" t="s">
        <v>783</v>
      </c>
      <c r="C759" s="49" t="s">
        <v>11002</v>
      </c>
      <c r="D759" s="46">
        <v>36982</v>
      </c>
    </row>
    <row r="760" spans="2:4" ht="15" customHeight="1" x14ac:dyDescent="0.25">
      <c r="B760" s="44" t="s">
        <v>784</v>
      </c>
      <c r="C760" s="49" t="s">
        <v>11003</v>
      </c>
      <c r="D760" s="46">
        <v>36982</v>
      </c>
    </row>
    <row r="761" spans="2:4" ht="15" customHeight="1" x14ac:dyDescent="0.25">
      <c r="B761" s="44" t="s">
        <v>785</v>
      </c>
      <c r="C761" s="49" t="s">
        <v>11004</v>
      </c>
      <c r="D761" s="46">
        <v>36982</v>
      </c>
    </row>
    <row r="762" spans="2:4" ht="15" customHeight="1" x14ac:dyDescent="0.25">
      <c r="B762" s="44" t="s">
        <v>786</v>
      </c>
      <c r="C762" s="47" t="s">
        <v>11005</v>
      </c>
      <c r="D762" s="48">
        <v>37012</v>
      </c>
    </row>
    <row r="763" spans="2:4" ht="15" customHeight="1" x14ac:dyDescent="0.25">
      <c r="B763" s="44" t="s">
        <v>787</v>
      </c>
      <c r="C763" s="49" t="s">
        <v>11006</v>
      </c>
      <c r="D763" s="46">
        <v>37012</v>
      </c>
    </row>
    <row r="764" spans="2:4" ht="15" customHeight="1" x14ac:dyDescent="0.25">
      <c r="B764" s="44" t="s">
        <v>788</v>
      </c>
      <c r="C764" s="49" t="s">
        <v>11007</v>
      </c>
      <c r="D764" s="46">
        <v>37012</v>
      </c>
    </row>
    <row r="765" spans="2:4" ht="15" customHeight="1" x14ac:dyDescent="0.25">
      <c r="B765" s="44" t="s">
        <v>789</v>
      </c>
      <c r="C765" s="49" t="s">
        <v>11008</v>
      </c>
      <c r="D765" s="46">
        <v>37012</v>
      </c>
    </row>
    <row r="766" spans="2:4" ht="15" customHeight="1" x14ac:dyDescent="0.25">
      <c r="B766" s="44" t="s">
        <v>790</v>
      </c>
      <c r="C766" s="49" t="s">
        <v>11009</v>
      </c>
      <c r="D766" s="46">
        <v>37012</v>
      </c>
    </row>
    <row r="767" spans="2:4" ht="15" customHeight="1" x14ac:dyDescent="0.25">
      <c r="B767" s="44" t="s">
        <v>791</v>
      </c>
      <c r="C767" s="49" t="s">
        <v>11010</v>
      </c>
      <c r="D767" s="46">
        <v>37012</v>
      </c>
    </row>
    <row r="768" spans="2:4" ht="15" customHeight="1" x14ac:dyDescent="0.25">
      <c r="B768" s="44" t="s">
        <v>792</v>
      </c>
      <c r="C768" s="49" t="s">
        <v>11011</v>
      </c>
      <c r="D768" s="46">
        <v>37012</v>
      </c>
    </row>
    <row r="769" spans="2:4" ht="15" customHeight="1" x14ac:dyDescent="0.25">
      <c r="B769" s="44" t="s">
        <v>793</v>
      </c>
      <c r="C769" s="49" t="s">
        <v>11012</v>
      </c>
      <c r="D769" s="46">
        <v>37012</v>
      </c>
    </row>
    <row r="770" spans="2:4" ht="15" customHeight="1" x14ac:dyDescent="0.25">
      <c r="B770" s="44" t="s">
        <v>794</v>
      </c>
      <c r="C770" s="49" t="s">
        <v>11013</v>
      </c>
      <c r="D770" s="46">
        <v>37012</v>
      </c>
    </row>
    <row r="771" spans="2:4" ht="15" customHeight="1" x14ac:dyDescent="0.25">
      <c r="B771" s="44" t="s">
        <v>795</v>
      </c>
      <c r="C771" s="49" t="s">
        <v>11014</v>
      </c>
      <c r="D771" s="46">
        <v>37012</v>
      </c>
    </row>
    <row r="772" spans="2:4" ht="15" customHeight="1" x14ac:dyDescent="0.25">
      <c r="B772" s="44" t="s">
        <v>796</v>
      </c>
      <c r="C772" s="49" t="s">
        <v>11015</v>
      </c>
      <c r="D772" s="46">
        <v>37012</v>
      </c>
    </row>
    <row r="773" spans="2:4" ht="15" customHeight="1" x14ac:dyDescent="0.25">
      <c r="B773" s="44" t="s">
        <v>797</v>
      </c>
      <c r="C773" s="49" t="s">
        <v>11016</v>
      </c>
      <c r="D773" s="46">
        <v>37012</v>
      </c>
    </row>
    <row r="774" spans="2:4" ht="15" customHeight="1" x14ac:dyDescent="0.25">
      <c r="B774" s="44" t="s">
        <v>798</v>
      </c>
      <c r="C774" s="49" t="s">
        <v>11017</v>
      </c>
      <c r="D774" s="46">
        <v>37012</v>
      </c>
    </row>
    <row r="775" spans="2:4" ht="15" customHeight="1" x14ac:dyDescent="0.25">
      <c r="B775" s="44" t="s">
        <v>799</v>
      </c>
      <c r="C775" s="49" t="s">
        <v>11018</v>
      </c>
      <c r="D775" s="46">
        <v>37012</v>
      </c>
    </row>
    <row r="776" spans="2:4" ht="15" customHeight="1" x14ac:dyDescent="0.25">
      <c r="B776" s="44" t="s">
        <v>800</v>
      </c>
      <c r="C776" s="49" t="s">
        <v>11019</v>
      </c>
      <c r="D776" s="46">
        <v>37012</v>
      </c>
    </row>
    <row r="777" spans="2:4" ht="15" customHeight="1" x14ac:dyDescent="0.25">
      <c r="B777" s="44" t="s">
        <v>801</v>
      </c>
      <c r="C777" s="49" t="s">
        <v>11020</v>
      </c>
      <c r="D777" s="46">
        <v>37012</v>
      </c>
    </row>
    <row r="778" spans="2:4" ht="15" customHeight="1" x14ac:dyDescent="0.25">
      <c r="B778" s="44" t="s">
        <v>802</v>
      </c>
      <c r="C778" s="49" t="s">
        <v>11021</v>
      </c>
      <c r="D778" s="46">
        <v>37012</v>
      </c>
    </row>
    <row r="779" spans="2:4" ht="15" customHeight="1" x14ac:dyDescent="0.25">
      <c r="B779" s="44" t="s">
        <v>803</v>
      </c>
      <c r="C779" s="49" t="s">
        <v>11022</v>
      </c>
      <c r="D779" s="46">
        <v>37012</v>
      </c>
    </row>
    <row r="780" spans="2:4" ht="15" customHeight="1" x14ac:dyDescent="0.25">
      <c r="B780" s="44" t="s">
        <v>804</v>
      </c>
      <c r="C780" s="49" t="s">
        <v>11023</v>
      </c>
      <c r="D780" s="46">
        <v>37012</v>
      </c>
    </row>
    <row r="781" spans="2:4" ht="15" customHeight="1" x14ac:dyDescent="0.25">
      <c r="B781" s="44" t="s">
        <v>805</v>
      </c>
      <c r="C781" s="49" t="s">
        <v>11024</v>
      </c>
      <c r="D781" s="46">
        <v>37012</v>
      </c>
    </row>
    <row r="782" spans="2:4" ht="15" customHeight="1" x14ac:dyDescent="0.25">
      <c r="B782" s="44" t="s">
        <v>806</v>
      </c>
      <c r="C782" s="49" t="s">
        <v>11025</v>
      </c>
      <c r="D782" s="46">
        <v>37012</v>
      </c>
    </row>
    <row r="783" spans="2:4" ht="15" customHeight="1" x14ac:dyDescent="0.25">
      <c r="B783" s="44" t="s">
        <v>807</v>
      </c>
      <c r="C783" s="49" t="s">
        <v>11026</v>
      </c>
      <c r="D783" s="46">
        <v>37012</v>
      </c>
    </row>
    <row r="784" spans="2:4" ht="15" customHeight="1" x14ac:dyDescent="0.25">
      <c r="B784" s="44" t="s">
        <v>808</v>
      </c>
      <c r="C784" s="49" t="s">
        <v>11027</v>
      </c>
      <c r="D784" s="46">
        <v>37012</v>
      </c>
    </row>
    <row r="785" spans="2:4" ht="15" customHeight="1" x14ac:dyDescent="0.25">
      <c r="B785" s="44" t="s">
        <v>809</v>
      </c>
      <c r="C785" s="49" t="s">
        <v>11028</v>
      </c>
      <c r="D785" s="46">
        <v>37012</v>
      </c>
    </row>
    <row r="786" spans="2:4" ht="15" customHeight="1" x14ac:dyDescent="0.25">
      <c r="B786" s="44" t="s">
        <v>810</v>
      </c>
      <c r="C786" s="49" t="s">
        <v>11029</v>
      </c>
      <c r="D786" s="46">
        <v>37012</v>
      </c>
    </row>
    <row r="787" spans="2:4" ht="15" customHeight="1" x14ac:dyDescent="0.25">
      <c r="B787" s="44" t="s">
        <v>811</v>
      </c>
      <c r="C787" s="49" t="s">
        <v>11030</v>
      </c>
      <c r="D787" s="46">
        <v>37012</v>
      </c>
    </row>
    <row r="788" spans="2:4" ht="15" customHeight="1" x14ac:dyDescent="0.25">
      <c r="B788" s="44" t="s">
        <v>812</v>
      </c>
      <c r="C788" s="49" t="s">
        <v>11031</v>
      </c>
      <c r="D788" s="46">
        <v>37012</v>
      </c>
    </row>
    <row r="789" spans="2:4" ht="15" customHeight="1" x14ac:dyDescent="0.25">
      <c r="B789" s="44" t="s">
        <v>813</v>
      </c>
      <c r="C789" s="49" t="s">
        <v>11032</v>
      </c>
      <c r="D789" s="46">
        <v>37012</v>
      </c>
    </row>
    <row r="790" spans="2:4" ht="15" customHeight="1" x14ac:dyDescent="0.25">
      <c r="B790" s="44" t="s">
        <v>814</v>
      </c>
      <c r="C790" s="47" t="s">
        <v>11033</v>
      </c>
      <c r="D790" s="48">
        <v>37043</v>
      </c>
    </row>
    <row r="791" spans="2:4" ht="15" customHeight="1" x14ac:dyDescent="0.25">
      <c r="B791" s="44" t="s">
        <v>815</v>
      </c>
      <c r="C791" s="49" t="s">
        <v>11034</v>
      </c>
      <c r="D791" s="46">
        <v>37043</v>
      </c>
    </row>
    <row r="792" spans="2:4" ht="15" customHeight="1" x14ac:dyDescent="0.25">
      <c r="B792" s="44" t="s">
        <v>816</v>
      </c>
      <c r="C792" s="49" t="s">
        <v>11035</v>
      </c>
      <c r="D792" s="46">
        <v>37043</v>
      </c>
    </row>
    <row r="793" spans="2:4" ht="15" customHeight="1" x14ac:dyDescent="0.25">
      <c r="B793" s="44" t="s">
        <v>817</v>
      </c>
      <c r="C793" s="49" t="s">
        <v>11036</v>
      </c>
      <c r="D793" s="46">
        <v>37043</v>
      </c>
    </row>
    <row r="794" spans="2:4" ht="15" customHeight="1" x14ac:dyDescent="0.25">
      <c r="B794" s="44" t="s">
        <v>818</v>
      </c>
      <c r="C794" s="49" t="s">
        <v>11037</v>
      </c>
      <c r="D794" s="46">
        <v>37043</v>
      </c>
    </row>
    <row r="795" spans="2:4" ht="15" customHeight="1" x14ac:dyDescent="0.25">
      <c r="B795" s="44" t="s">
        <v>819</v>
      </c>
      <c r="C795" s="49" t="s">
        <v>11038</v>
      </c>
      <c r="D795" s="46">
        <v>37043</v>
      </c>
    </row>
    <row r="796" spans="2:4" ht="15" customHeight="1" x14ac:dyDescent="0.25">
      <c r="B796" s="44" t="s">
        <v>820</v>
      </c>
      <c r="C796" s="49" t="s">
        <v>11039</v>
      </c>
      <c r="D796" s="46">
        <v>37043</v>
      </c>
    </row>
    <row r="797" spans="2:4" ht="15" customHeight="1" x14ac:dyDescent="0.25">
      <c r="B797" s="44" t="s">
        <v>821</v>
      </c>
      <c r="C797" s="49" t="s">
        <v>11040</v>
      </c>
      <c r="D797" s="46">
        <v>37043</v>
      </c>
    </row>
    <row r="798" spans="2:4" ht="15" customHeight="1" x14ac:dyDescent="0.25">
      <c r="B798" s="44" t="s">
        <v>822</v>
      </c>
      <c r="C798" s="49" t="s">
        <v>11041</v>
      </c>
      <c r="D798" s="46">
        <v>37043</v>
      </c>
    </row>
    <row r="799" spans="2:4" ht="15" customHeight="1" x14ac:dyDescent="0.25">
      <c r="B799" s="44" t="s">
        <v>823</v>
      </c>
      <c r="C799" s="49" t="s">
        <v>11042</v>
      </c>
      <c r="D799" s="46">
        <v>37043</v>
      </c>
    </row>
    <row r="800" spans="2:4" ht="15" customHeight="1" x14ac:dyDescent="0.25">
      <c r="B800" s="44" t="s">
        <v>824</v>
      </c>
      <c r="C800" s="49" t="s">
        <v>11043</v>
      </c>
      <c r="D800" s="46">
        <v>37043</v>
      </c>
    </row>
    <row r="801" spans="2:4" ht="15" customHeight="1" x14ac:dyDescent="0.25">
      <c r="B801" s="44" t="s">
        <v>825</v>
      </c>
      <c r="C801" s="49" t="s">
        <v>11044</v>
      </c>
      <c r="D801" s="46">
        <v>37043</v>
      </c>
    </row>
    <row r="802" spans="2:4" ht="15" customHeight="1" x14ac:dyDescent="0.25">
      <c r="B802" s="44" t="s">
        <v>826</v>
      </c>
      <c r="C802" s="49" t="s">
        <v>11045</v>
      </c>
      <c r="D802" s="46">
        <v>37043</v>
      </c>
    </row>
    <row r="803" spans="2:4" ht="15" customHeight="1" x14ac:dyDescent="0.25">
      <c r="B803" s="44" t="s">
        <v>827</v>
      </c>
      <c r="C803" s="49" t="s">
        <v>11046</v>
      </c>
      <c r="D803" s="46">
        <v>37043</v>
      </c>
    </row>
    <row r="804" spans="2:4" ht="15" customHeight="1" x14ac:dyDescent="0.25">
      <c r="B804" s="44" t="s">
        <v>828</v>
      </c>
      <c r="C804" s="49" t="s">
        <v>11047</v>
      </c>
      <c r="D804" s="46">
        <v>37043</v>
      </c>
    </row>
    <row r="805" spans="2:4" ht="15" customHeight="1" x14ac:dyDescent="0.25">
      <c r="B805" s="44" t="s">
        <v>829</v>
      </c>
      <c r="C805" s="49" t="s">
        <v>11048</v>
      </c>
      <c r="D805" s="46">
        <v>37043</v>
      </c>
    </row>
    <row r="806" spans="2:4" ht="15" customHeight="1" x14ac:dyDescent="0.25">
      <c r="B806" s="44" t="s">
        <v>830</v>
      </c>
      <c r="C806" s="49" t="s">
        <v>11049</v>
      </c>
      <c r="D806" s="46">
        <v>37043</v>
      </c>
    </row>
    <row r="807" spans="2:4" ht="15" customHeight="1" x14ac:dyDescent="0.25">
      <c r="B807" s="44" t="s">
        <v>831</v>
      </c>
      <c r="C807" s="49" t="s">
        <v>11050</v>
      </c>
      <c r="D807" s="46">
        <v>37043</v>
      </c>
    </row>
    <row r="808" spans="2:4" ht="15" customHeight="1" x14ac:dyDescent="0.25">
      <c r="B808" s="44" t="s">
        <v>832</v>
      </c>
      <c r="C808" s="49" t="s">
        <v>11051</v>
      </c>
      <c r="D808" s="46">
        <v>37043</v>
      </c>
    </row>
    <row r="809" spans="2:4" ht="15" customHeight="1" x14ac:dyDescent="0.25">
      <c r="B809" s="44" t="s">
        <v>833</v>
      </c>
      <c r="C809" s="49" t="s">
        <v>11052</v>
      </c>
      <c r="D809" s="46">
        <v>37043</v>
      </c>
    </row>
    <row r="810" spans="2:4" ht="15" customHeight="1" x14ac:dyDescent="0.25">
      <c r="B810" s="44" t="s">
        <v>834</v>
      </c>
      <c r="C810" s="49" t="s">
        <v>11053</v>
      </c>
      <c r="D810" s="46">
        <v>37043</v>
      </c>
    </row>
    <row r="811" spans="2:4" ht="15" customHeight="1" x14ac:dyDescent="0.25">
      <c r="B811" s="44" t="s">
        <v>835</v>
      </c>
      <c r="C811" s="49" t="s">
        <v>11054</v>
      </c>
      <c r="D811" s="46">
        <v>37043</v>
      </c>
    </row>
    <row r="812" spans="2:4" ht="15" customHeight="1" x14ac:dyDescent="0.25">
      <c r="B812" s="44" t="s">
        <v>836</v>
      </c>
      <c r="C812" s="47" t="s">
        <v>11055</v>
      </c>
      <c r="D812" s="48">
        <v>37073</v>
      </c>
    </row>
    <row r="813" spans="2:4" ht="15" customHeight="1" x14ac:dyDescent="0.25">
      <c r="B813" s="44" t="s">
        <v>837</v>
      </c>
      <c r="C813" s="47" t="s">
        <v>11056</v>
      </c>
      <c r="D813" s="48">
        <v>37073</v>
      </c>
    </row>
    <row r="814" spans="2:4" ht="15" customHeight="1" x14ac:dyDescent="0.25">
      <c r="B814" s="44" t="s">
        <v>838</v>
      </c>
      <c r="C814" s="47" t="s">
        <v>11057</v>
      </c>
      <c r="D814" s="48">
        <v>37073</v>
      </c>
    </row>
    <row r="815" spans="2:4" ht="15" customHeight="1" x14ac:dyDescent="0.25">
      <c r="B815" s="44" t="s">
        <v>839</v>
      </c>
      <c r="C815" s="47" t="s">
        <v>11058</v>
      </c>
      <c r="D815" s="48">
        <v>37073</v>
      </c>
    </row>
    <row r="816" spans="2:4" ht="15" customHeight="1" x14ac:dyDescent="0.25">
      <c r="B816" s="44" t="s">
        <v>840</v>
      </c>
      <c r="C816" s="49" t="s">
        <v>11059</v>
      </c>
      <c r="D816" s="46">
        <v>37073</v>
      </c>
    </row>
    <row r="817" spans="2:4" ht="15" customHeight="1" x14ac:dyDescent="0.25">
      <c r="B817" s="44" t="s">
        <v>841</v>
      </c>
      <c r="C817" s="49" t="s">
        <v>11060</v>
      </c>
      <c r="D817" s="46">
        <v>37073</v>
      </c>
    </row>
    <row r="818" spans="2:4" ht="15" customHeight="1" x14ac:dyDescent="0.25">
      <c r="B818" s="44" t="s">
        <v>842</v>
      </c>
      <c r="C818" s="49" t="s">
        <v>11061</v>
      </c>
      <c r="D818" s="46">
        <v>37073</v>
      </c>
    </row>
    <row r="819" spans="2:4" ht="15" customHeight="1" x14ac:dyDescent="0.25">
      <c r="B819" s="44" t="s">
        <v>843</v>
      </c>
      <c r="C819" s="49" t="s">
        <v>11062</v>
      </c>
      <c r="D819" s="46">
        <v>37073</v>
      </c>
    </row>
    <row r="820" spans="2:4" ht="15" customHeight="1" x14ac:dyDescent="0.25">
      <c r="B820" s="44" t="s">
        <v>844</v>
      </c>
      <c r="C820" s="49" t="s">
        <v>11063</v>
      </c>
      <c r="D820" s="46">
        <v>37073</v>
      </c>
    </row>
    <row r="821" spans="2:4" ht="15" customHeight="1" x14ac:dyDescent="0.25">
      <c r="B821" s="44" t="s">
        <v>845</v>
      </c>
      <c r="C821" s="49" t="s">
        <v>11064</v>
      </c>
      <c r="D821" s="46">
        <v>37073</v>
      </c>
    </row>
    <row r="822" spans="2:4" ht="15" customHeight="1" x14ac:dyDescent="0.25">
      <c r="B822" s="44" t="s">
        <v>846</v>
      </c>
      <c r="C822" s="49" t="s">
        <v>11065</v>
      </c>
      <c r="D822" s="46">
        <v>37073</v>
      </c>
    </row>
    <row r="823" spans="2:4" ht="15" customHeight="1" x14ac:dyDescent="0.25">
      <c r="B823" s="44" t="s">
        <v>847</v>
      </c>
      <c r="C823" s="49" t="s">
        <v>11066</v>
      </c>
      <c r="D823" s="46">
        <v>37073</v>
      </c>
    </row>
    <row r="824" spans="2:4" ht="15" customHeight="1" x14ac:dyDescent="0.25">
      <c r="B824" s="44" t="s">
        <v>848</v>
      </c>
      <c r="C824" s="49" t="s">
        <v>11067</v>
      </c>
      <c r="D824" s="46">
        <v>37073</v>
      </c>
    </row>
    <row r="825" spans="2:4" ht="15" customHeight="1" x14ac:dyDescent="0.25">
      <c r="B825" s="44" t="s">
        <v>849</v>
      </c>
      <c r="C825" s="49" t="s">
        <v>11068</v>
      </c>
      <c r="D825" s="46">
        <v>37073</v>
      </c>
    </row>
    <row r="826" spans="2:4" ht="15" customHeight="1" x14ac:dyDescent="0.25">
      <c r="B826" s="44" t="s">
        <v>850</v>
      </c>
      <c r="C826" s="49" t="s">
        <v>11069</v>
      </c>
      <c r="D826" s="46">
        <v>37073</v>
      </c>
    </row>
    <row r="827" spans="2:4" ht="15" customHeight="1" x14ac:dyDescent="0.25">
      <c r="B827" s="44" t="s">
        <v>851</v>
      </c>
      <c r="C827" s="49" t="s">
        <v>11070</v>
      </c>
      <c r="D827" s="46">
        <v>37073</v>
      </c>
    </row>
    <row r="828" spans="2:4" ht="15" customHeight="1" x14ac:dyDescent="0.25">
      <c r="B828" s="44" t="s">
        <v>852</v>
      </c>
      <c r="C828" s="49" t="s">
        <v>11071</v>
      </c>
      <c r="D828" s="46">
        <v>37073</v>
      </c>
    </row>
    <row r="829" spans="2:4" ht="15" customHeight="1" x14ac:dyDescent="0.25">
      <c r="B829" s="44" t="s">
        <v>853</v>
      </c>
      <c r="C829" s="49" t="s">
        <v>11072</v>
      </c>
      <c r="D829" s="46">
        <v>37073</v>
      </c>
    </row>
    <row r="830" spans="2:4" ht="15" customHeight="1" x14ac:dyDescent="0.25">
      <c r="B830" s="44" t="s">
        <v>854</v>
      </c>
      <c r="C830" s="49" t="s">
        <v>11073</v>
      </c>
      <c r="D830" s="46">
        <v>37073</v>
      </c>
    </row>
    <row r="831" spans="2:4" ht="15" customHeight="1" x14ac:dyDescent="0.25">
      <c r="B831" s="44" t="s">
        <v>855</v>
      </c>
      <c r="C831" s="49" t="s">
        <v>11074</v>
      </c>
      <c r="D831" s="46">
        <v>37073</v>
      </c>
    </row>
    <row r="832" spans="2:4" ht="15" customHeight="1" x14ac:dyDescent="0.25">
      <c r="B832" s="44" t="s">
        <v>856</v>
      </c>
      <c r="C832" s="49" t="s">
        <v>11075</v>
      </c>
      <c r="D832" s="46">
        <v>37073</v>
      </c>
    </row>
    <row r="833" spans="2:4" ht="15" customHeight="1" x14ac:dyDescent="0.25">
      <c r="B833" s="44" t="s">
        <v>857</v>
      </c>
      <c r="C833" s="49" t="s">
        <v>11076</v>
      </c>
      <c r="D833" s="46">
        <v>37073</v>
      </c>
    </row>
    <row r="834" spans="2:4" ht="15" customHeight="1" x14ac:dyDescent="0.25">
      <c r="B834" s="44" t="s">
        <v>858</v>
      </c>
      <c r="C834" s="49" t="s">
        <v>11077</v>
      </c>
      <c r="D834" s="46">
        <v>37073</v>
      </c>
    </row>
    <row r="835" spans="2:4" ht="15" customHeight="1" x14ac:dyDescent="0.25">
      <c r="B835" s="44" t="s">
        <v>859</v>
      </c>
      <c r="C835" s="49" t="s">
        <v>11078</v>
      </c>
      <c r="D835" s="46">
        <v>37073</v>
      </c>
    </row>
    <row r="836" spans="2:4" ht="15" customHeight="1" x14ac:dyDescent="0.25">
      <c r="B836" s="44" t="s">
        <v>860</v>
      </c>
      <c r="C836" s="49" t="s">
        <v>11079</v>
      </c>
      <c r="D836" s="46">
        <v>37073</v>
      </c>
    </row>
    <row r="837" spans="2:4" ht="15" customHeight="1" x14ac:dyDescent="0.25">
      <c r="B837" s="44" t="s">
        <v>861</v>
      </c>
      <c r="C837" s="49" t="s">
        <v>11080</v>
      </c>
      <c r="D837" s="46">
        <v>37073</v>
      </c>
    </row>
    <row r="838" spans="2:4" ht="15" customHeight="1" x14ac:dyDescent="0.25">
      <c r="B838" s="44" t="s">
        <v>862</v>
      </c>
      <c r="C838" s="49" t="s">
        <v>11081</v>
      </c>
      <c r="D838" s="46">
        <v>37073</v>
      </c>
    </row>
    <row r="839" spans="2:4" ht="15" customHeight="1" x14ac:dyDescent="0.25">
      <c r="B839" s="44" t="s">
        <v>863</v>
      </c>
      <c r="C839" s="47" t="s">
        <v>11082</v>
      </c>
      <c r="D839" s="48">
        <v>37104</v>
      </c>
    </row>
    <row r="840" spans="2:4" ht="15" customHeight="1" x14ac:dyDescent="0.25">
      <c r="B840" s="44" t="s">
        <v>864</v>
      </c>
      <c r="C840" s="47" t="s">
        <v>11083</v>
      </c>
      <c r="D840" s="48">
        <v>37104</v>
      </c>
    </row>
    <row r="841" spans="2:4" ht="15" customHeight="1" x14ac:dyDescent="0.25">
      <c r="B841" s="44" t="s">
        <v>865</v>
      </c>
      <c r="C841" s="47" t="s">
        <v>11084</v>
      </c>
      <c r="D841" s="48">
        <v>37104</v>
      </c>
    </row>
    <row r="842" spans="2:4" ht="15" customHeight="1" x14ac:dyDescent="0.25">
      <c r="B842" s="44" t="s">
        <v>866</v>
      </c>
      <c r="C842" s="47" t="s">
        <v>11085</v>
      </c>
      <c r="D842" s="48">
        <v>37104</v>
      </c>
    </row>
    <row r="843" spans="2:4" ht="15" customHeight="1" x14ac:dyDescent="0.25">
      <c r="B843" s="44" t="s">
        <v>867</v>
      </c>
      <c r="C843" s="49" t="s">
        <v>11086</v>
      </c>
      <c r="D843" s="46">
        <v>37104</v>
      </c>
    </row>
    <row r="844" spans="2:4" ht="15" customHeight="1" x14ac:dyDescent="0.25">
      <c r="B844" s="44" t="s">
        <v>868</v>
      </c>
      <c r="C844" s="49" t="s">
        <v>11087</v>
      </c>
      <c r="D844" s="46">
        <v>37104</v>
      </c>
    </row>
    <row r="845" spans="2:4" ht="15" customHeight="1" x14ac:dyDescent="0.25">
      <c r="B845" s="44" t="s">
        <v>869</v>
      </c>
      <c r="C845" s="49" t="s">
        <v>11088</v>
      </c>
      <c r="D845" s="46">
        <v>37104</v>
      </c>
    </row>
    <row r="846" spans="2:4" ht="15" customHeight="1" x14ac:dyDescent="0.25">
      <c r="B846" s="44" t="s">
        <v>870</v>
      </c>
      <c r="C846" s="49" t="s">
        <v>11089</v>
      </c>
      <c r="D846" s="46">
        <v>37104</v>
      </c>
    </row>
    <row r="847" spans="2:4" ht="15" customHeight="1" x14ac:dyDescent="0.25">
      <c r="B847" s="44" t="s">
        <v>871</v>
      </c>
      <c r="C847" s="49" t="s">
        <v>11090</v>
      </c>
      <c r="D847" s="46">
        <v>37104</v>
      </c>
    </row>
    <row r="848" spans="2:4" ht="15" customHeight="1" x14ac:dyDescent="0.25">
      <c r="B848" s="44" t="s">
        <v>872</v>
      </c>
      <c r="C848" s="49" t="s">
        <v>11091</v>
      </c>
      <c r="D848" s="46">
        <v>37104</v>
      </c>
    </row>
    <row r="849" spans="2:4" ht="15" customHeight="1" x14ac:dyDescent="0.25">
      <c r="B849" s="44" t="s">
        <v>873</v>
      </c>
      <c r="C849" s="49" t="s">
        <v>11092</v>
      </c>
      <c r="D849" s="46">
        <v>37104</v>
      </c>
    </row>
    <row r="850" spans="2:4" ht="15" customHeight="1" x14ac:dyDescent="0.25">
      <c r="B850" s="44" t="s">
        <v>874</v>
      </c>
      <c r="C850" s="49" t="s">
        <v>11093</v>
      </c>
      <c r="D850" s="46">
        <v>37104</v>
      </c>
    </row>
    <row r="851" spans="2:4" ht="15" customHeight="1" x14ac:dyDescent="0.25">
      <c r="B851" s="44" t="s">
        <v>875</v>
      </c>
      <c r="C851" s="49" t="s">
        <v>11094</v>
      </c>
      <c r="D851" s="46">
        <v>37104</v>
      </c>
    </row>
    <row r="852" spans="2:4" ht="15" customHeight="1" x14ac:dyDescent="0.25">
      <c r="B852" s="44" t="s">
        <v>876</v>
      </c>
      <c r="C852" s="49" t="s">
        <v>11095</v>
      </c>
      <c r="D852" s="46">
        <v>37104</v>
      </c>
    </row>
    <row r="853" spans="2:4" ht="15" customHeight="1" x14ac:dyDescent="0.25">
      <c r="B853" s="44" t="s">
        <v>877</v>
      </c>
      <c r="C853" s="49" t="s">
        <v>11096</v>
      </c>
      <c r="D853" s="46">
        <v>37104</v>
      </c>
    </row>
    <row r="854" spans="2:4" ht="15" customHeight="1" x14ac:dyDescent="0.25">
      <c r="B854" s="44" t="s">
        <v>878</v>
      </c>
      <c r="C854" s="49" t="s">
        <v>11097</v>
      </c>
      <c r="D854" s="46">
        <v>37104</v>
      </c>
    </row>
    <row r="855" spans="2:4" ht="15" customHeight="1" x14ac:dyDescent="0.25">
      <c r="B855" s="44" t="s">
        <v>879</v>
      </c>
      <c r="C855" s="49" t="s">
        <v>11098</v>
      </c>
      <c r="D855" s="46">
        <v>37104</v>
      </c>
    </row>
    <row r="856" spans="2:4" ht="15" customHeight="1" x14ac:dyDescent="0.25">
      <c r="B856" s="44" t="s">
        <v>880</v>
      </c>
      <c r="C856" s="49" t="s">
        <v>11099</v>
      </c>
      <c r="D856" s="46">
        <v>37104</v>
      </c>
    </row>
    <row r="857" spans="2:4" ht="15" customHeight="1" x14ac:dyDescent="0.25">
      <c r="B857" s="44" t="s">
        <v>881</v>
      </c>
      <c r="C857" s="49" t="s">
        <v>11100</v>
      </c>
      <c r="D857" s="46">
        <v>37104</v>
      </c>
    </row>
    <row r="858" spans="2:4" ht="15" customHeight="1" x14ac:dyDescent="0.25">
      <c r="B858" s="44" t="s">
        <v>882</v>
      </c>
      <c r="C858" s="49" t="s">
        <v>11101</v>
      </c>
      <c r="D858" s="46">
        <v>37104</v>
      </c>
    </row>
    <row r="859" spans="2:4" ht="15" customHeight="1" x14ac:dyDescent="0.25">
      <c r="B859" s="44" t="s">
        <v>883</v>
      </c>
      <c r="C859" s="49" t="s">
        <v>11102</v>
      </c>
      <c r="D859" s="46">
        <v>37104</v>
      </c>
    </row>
    <row r="860" spans="2:4" ht="15" customHeight="1" x14ac:dyDescent="0.25">
      <c r="B860" s="44" t="s">
        <v>884</v>
      </c>
      <c r="C860" s="49" t="s">
        <v>11103</v>
      </c>
      <c r="D860" s="46">
        <v>37104</v>
      </c>
    </row>
    <row r="861" spans="2:4" ht="15" customHeight="1" x14ac:dyDescent="0.25">
      <c r="B861" s="44" t="s">
        <v>885</v>
      </c>
      <c r="C861" s="49" t="s">
        <v>11104</v>
      </c>
      <c r="D861" s="46">
        <v>37104</v>
      </c>
    </row>
    <row r="862" spans="2:4" ht="15" customHeight="1" x14ac:dyDescent="0.25">
      <c r="B862" s="44" t="s">
        <v>886</v>
      </c>
      <c r="C862" s="49" t="s">
        <v>11105</v>
      </c>
      <c r="D862" s="46">
        <v>37104</v>
      </c>
    </row>
    <row r="863" spans="2:4" ht="15" customHeight="1" x14ac:dyDescent="0.25">
      <c r="B863" s="44" t="s">
        <v>887</v>
      </c>
      <c r="C863" s="49" t="s">
        <v>11106</v>
      </c>
      <c r="D863" s="46">
        <v>37104</v>
      </c>
    </row>
    <row r="864" spans="2:4" ht="15" customHeight="1" x14ac:dyDescent="0.25">
      <c r="B864" s="44" t="s">
        <v>888</v>
      </c>
      <c r="C864" s="49" t="s">
        <v>11107</v>
      </c>
      <c r="D864" s="46">
        <v>37104</v>
      </c>
    </row>
    <row r="865" spans="2:4" ht="15" customHeight="1" x14ac:dyDescent="0.25">
      <c r="B865" s="44" t="s">
        <v>889</v>
      </c>
      <c r="C865" s="49" t="s">
        <v>11108</v>
      </c>
      <c r="D865" s="46">
        <v>37104</v>
      </c>
    </row>
    <row r="866" spans="2:4" ht="15" customHeight="1" x14ac:dyDescent="0.25">
      <c r="B866" s="44" t="s">
        <v>890</v>
      </c>
      <c r="C866" s="49" t="s">
        <v>11109</v>
      </c>
      <c r="D866" s="46">
        <v>37104</v>
      </c>
    </row>
    <row r="867" spans="2:4" ht="15" customHeight="1" x14ac:dyDescent="0.25">
      <c r="B867" s="44" t="s">
        <v>891</v>
      </c>
      <c r="C867" s="49" t="s">
        <v>11110</v>
      </c>
      <c r="D867" s="46">
        <v>37104</v>
      </c>
    </row>
    <row r="868" spans="2:4" ht="22.5" customHeight="1" x14ac:dyDescent="0.25">
      <c r="B868" s="44" t="s">
        <v>892</v>
      </c>
      <c r="C868" s="49" t="s">
        <v>11111</v>
      </c>
      <c r="D868" s="46">
        <v>37104</v>
      </c>
    </row>
    <row r="869" spans="2:4" ht="15" customHeight="1" x14ac:dyDescent="0.25">
      <c r="B869" s="44" t="s">
        <v>893</v>
      </c>
      <c r="C869" s="49" t="s">
        <v>11112</v>
      </c>
      <c r="D869" s="46">
        <v>37104</v>
      </c>
    </row>
    <row r="870" spans="2:4" ht="15" customHeight="1" x14ac:dyDescent="0.25">
      <c r="B870" s="44" t="s">
        <v>894</v>
      </c>
      <c r="C870" s="49" t="s">
        <v>11113</v>
      </c>
      <c r="D870" s="46">
        <v>37104</v>
      </c>
    </row>
    <row r="871" spans="2:4" ht="15" customHeight="1" x14ac:dyDescent="0.25">
      <c r="B871" s="44" t="s">
        <v>895</v>
      </c>
      <c r="C871" s="47" t="s">
        <v>11114</v>
      </c>
      <c r="D871" s="48">
        <v>37135</v>
      </c>
    </row>
    <row r="872" spans="2:4" ht="15" customHeight="1" x14ac:dyDescent="0.25">
      <c r="B872" s="44" t="s">
        <v>896</v>
      </c>
      <c r="C872" s="47" t="s">
        <v>11115</v>
      </c>
      <c r="D872" s="48">
        <v>37135</v>
      </c>
    </row>
    <row r="873" spans="2:4" ht="15" customHeight="1" x14ac:dyDescent="0.25">
      <c r="B873" s="44" t="s">
        <v>897</v>
      </c>
      <c r="C873" s="49" t="s">
        <v>11116</v>
      </c>
      <c r="D873" s="46">
        <v>37135</v>
      </c>
    </row>
    <row r="874" spans="2:4" ht="15" customHeight="1" x14ac:dyDescent="0.25">
      <c r="B874" s="44" t="s">
        <v>898</v>
      </c>
      <c r="C874" s="49" t="s">
        <v>11117</v>
      </c>
      <c r="D874" s="46">
        <v>37135</v>
      </c>
    </row>
    <row r="875" spans="2:4" ht="15" customHeight="1" x14ac:dyDescent="0.25">
      <c r="B875" s="44" t="s">
        <v>899</v>
      </c>
      <c r="C875" s="49" t="s">
        <v>11118</v>
      </c>
      <c r="D875" s="46">
        <v>37135</v>
      </c>
    </row>
    <row r="876" spans="2:4" ht="15" customHeight="1" x14ac:dyDescent="0.25">
      <c r="B876" s="44" t="s">
        <v>900</v>
      </c>
      <c r="C876" s="49" t="s">
        <v>11119</v>
      </c>
      <c r="D876" s="46">
        <v>37135</v>
      </c>
    </row>
    <row r="877" spans="2:4" ht="15" customHeight="1" x14ac:dyDescent="0.25">
      <c r="B877" s="44" t="s">
        <v>901</v>
      </c>
      <c r="C877" s="49" t="s">
        <v>11120</v>
      </c>
      <c r="D877" s="46">
        <v>37135</v>
      </c>
    </row>
    <row r="878" spans="2:4" ht="15" customHeight="1" x14ac:dyDescent="0.25">
      <c r="B878" s="44" t="s">
        <v>902</v>
      </c>
      <c r="C878" s="49" t="s">
        <v>11121</v>
      </c>
      <c r="D878" s="46">
        <v>37135</v>
      </c>
    </row>
    <row r="879" spans="2:4" ht="15" customHeight="1" x14ac:dyDescent="0.25">
      <c r="B879" s="44" t="s">
        <v>903</v>
      </c>
      <c r="C879" s="49" t="s">
        <v>11122</v>
      </c>
      <c r="D879" s="46">
        <v>37135</v>
      </c>
    </row>
    <row r="880" spans="2:4" ht="15" customHeight="1" x14ac:dyDescent="0.25">
      <c r="B880" s="44" t="s">
        <v>904</v>
      </c>
      <c r="C880" s="49" t="s">
        <v>11123</v>
      </c>
      <c r="D880" s="46">
        <v>37135</v>
      </c>
    </row>
    <row r="881" spans="2:4" ht="15" customHeight="1" x14ac:dyDescent="0.25">
      <c r="B881" s="44" t="s">
        <v>905</v>
      </c>
      <c r="C881" s="49" t="s">
        <v>11124</v>
      </c>
      <c r="D881" s="46">
        <v>37135</v>
      </c>
    </row>
    <row r="882" spans="2:4" ht="15" customHeight="1" x14ac:dyDescent="0.25">
      <c r="B882" s="44" t="s">
        <v>906</v>
      </c>
      <c r="C882" s="49" t="s">
        <v>11125</v>
      </c>
      <c r="D882" s="46">
        <v>37135</v>
      </c>
    </row>
    <row r="883" spans="2:4" ht="15" customHeight="1" x14ac:dyDescent="0.25">
      <c r="B883" s="44" t="s">
        <v>907</v>
      </c>
      <c r="C883" s="49" t="s">
        <v>11126</v>
      </c>
      <c r="D883" s="46">
        <v>37135</v>
      </c>
    </row>
    <row r="884" spans="2:4" ht="15" customHeight="1" x14ac:dyDescent="0.25">
      <c r="B884" s="44" t="s">
        <v>908</v>
      </c>
      <c r="C884" s="49" t="s">
        <v>11127</v>
      </c>
      <c r="D884" s="46">
        <v>37135</v>
      </c>
    </row>
    <row r="885" spans="2:4" ht="15" customHeight="1" x14ac:dyDescent="0.25">
      <c r="B885" s="44" t="s">
        <v>909</v>
      </c>
      <c r="C885" s="49" t="s">
        <v>11128</v>
      </c>
      <c r="D885" s="46">
        <v>37135</v>
      </c>
    </row>
    <row r="886" spans="2:4" ht="15" customHeight="1" x14ac:dyDescent="0.25">
      <c r="B886" s="44" t="s">
        <v>910</v>
      </c>
      <c r="C886" s="49" t="s">
        <v>11129</v>
      </c>
      <c r="D886" s="46">
        <v>37135</v>
      </c>
    </row>
    <row r="887" spans="2:4" ht="15" customHeight="1" x14ac:dyDescent="0.25">
      <c r="B887" s="44" t="s">
        <v>911</v>
      </c>
      <c r="C887" s="49" t="s">
        <v>11130</v>
      </c>
      <c r="D887" s="46">
        <v>37135</v>
      </c>
    </row>
    <row r="888" spans="2:4" ht="15" customHeight="1" x14ac:dyDescent="0.25">
      <c r="B888" s="44" t="s">
        <v>912</v>
      </c>
      <c r="C888" s="49" t="s">
        <v>11131</v>
      </c>
      <c r="D888" s="46">
        <v>37135</v>
      </c>
    </row>
    <row r="889" spans="2:4" ht="15" customHeight="1" x14ac:dyDescent="0.25">
      <c r="B889" s="44" t="s">
        <v>913</v>
      </c>
      <c r="C889" s="49" t="s">
        <v>11132</v>
      </c>
      <c r="D889" s="46">
        <v>37135</v>
      </c>
    </row>
    <row r="890" spans="2:4" ht="15" customHeight="1" x14ac:dyDescent="0.25">
      <c r="B890" s="44" t="s">
        <v>914</v>
      </c>
      <c r="C890" s="49" t="s">
        <v>11133</v>
      </c>
      <c r="D890" s="46">
        <v>37135</v>
      </c>
    </row>
    <row r="891" spans="2:4" ht="15" customHeight="1" x14ac:dyDescent="0.25">
      <c r="B891" s="44" t="s">
        <v>915</v>
      </c>
      <c r="C891" s="49" t="s">
        <v>11134</v>
      </c>
      <c r="D891" s="46">
        <v>37135</v>
      </c>
    </row>
    <row r="892" spans="2:4" ht="15" customHeight="1" x14ac:dyDescent="0.25">
      <c r="B892" s="44" t="s">
        <v>916</v>
      </c>
      <c r="C892" s="49" t="s">
        <v>11135</v>
      </c>
      <c r="D892" s="46">
        <v>37135</v>
      </c>
    </row>
    <row r="893" spans="2:4" ht="15" customHeight="1" x14ac:dyDescent="0.25">
      <c r="B893" s="44" t="s">
        <v>917</v>
      </c>
      <c r="C893" s="49" t="s">
        <v>11136</v>
      </c>
      <c r="D893" s="46">
        <v>37135</v>
      </c>
    </row>
    <row r="894" spans="2:4" ht="15" customHeight="1" x14ac:dyDescent="0.25">
      <c r="B894" s="44" t="s">
        <v>918</v>
      </c>
      <c r="C894" s="49" t="s">
        <v>11137</v>
      </c>
      <c r="D894" s="46">
        <v>37135</v>
      </c>
    </row>
    <row r="895" spans="2:4" ht="15" customHeight="1" x14ac:dyDescent="0.25">
      <c r="B895" s="44" t="s">
        <v>919</v>
      </c>
      <c r="C895" s="49" t="s">
        <v>11138</v>
      </c>
      <c r="D895" s="46">
        <v>37135</v>
      </c>
    </row>
    <row r="896" spans="2:4" ht="15" customHeight="1" x14ac:dyDescent="0.25">
      <c r="B896" s="44" t="s">
        <v>920</v>
      </c>
      <c r="C896" s="49" t="s">
        <v>11139</v>
      </c>
      <c r="D896" s="46">
        <v>37135</v>
      </c>
    </row>
    <row r="897" spans="2:4" ht="15" customHeight="1" x14ac:dyDescent="0.25">
      <c r="B897" s="44" t="s">
        <v>921</v>
      </c>
      <c r="C897" s="49" t="s">
        <v>11140</v>
      </c>
      <c r="D897" s="46">
        <v>37135</v>
      </c>
    </row>
    <row r="898" spans="2:4" ht="15" customHeight="1" x14ac:dyDescent="0.25">
      <c r="B898" s="44" t="s">
        <v>922</v>
      </c>
      <c r="C898" s="49" t="s">
        <v>11141</v>
      </c>
      <c r="D898" s="46">
        <v>37135</v>
      </c>
    </row>
    <row r="899" spans="2:4" ht="15" customHeight="1" x14ac:dyDescent="0.25">
      <c r="B899" s="44" t="s">
        <v>923</v>
      </c>
      <c r="C899" s="49" t="s">
        <v>11142</v>
      </c>
      <c r="D899" s="46">
        <v>37135</v>
      </c>
    </row>
    <row r="900" spans="2:4" ht="15" customHeight="1" x14ac:dyDescent="0.25">
      <c r="B900" s="44" t="s">
        <v>924</v>
      </c>
      <c r="C900" s="49" t="s">
        <v>11143</v>
      </c>
      <c r="D900" s="46">
        <v>37135</v>
      </c>
    </row>
    <row r="901" spans="2:4" ht="15" customHeight="1" x14ac:dyDescent="0.25">
      <c r="B901" s="44" t="s">
        <v>925</v>
      </c>
      <c r="C901" s="49" t="s">
        <v>11144</v>
      </c>
      <c r="D901" s="46">
        <v>37135</v>
      </c>
    </row>
    <row r="902" spans="2:4" ht="15" customHeight="1" x14ac:dyDescent="0.25">
      <c r="B902" s="44" t="s">
        <v>926</v>
      </c>
      <c r="C902" s="49" t="s">
        <v>11145</v>
      </c>
      <c r="D902" s="46">
        <v>37135</v>
      </c>
    </row>
    <row r="903" spans="2:4" ht="15" customHeight="1" x14ac:dyDescent="0.25">
      <c r="B903" s="44" t="s">
        <v>927</v>
      </c>
      <c r="C903" s="49" t="s">
        <v>11146</v>
      </c>
      <c r="D903" s="46">
        <v>37135</v>
      </c>
    </row>
    <row r="904" spans="2:4" ht="15" customHeight="1" x14ac:dyDescent="0.25">
      <c r="B904" s="44" t="s">
        <v>928</v>
      </c>
      <c r="C904" s="49" t="s">
        <v>11147</v>
      </c>
      <c r="D904" s="46">
        <v>37135</v>
      </c>
    </row>
    <row r="905" spans="2:4" ht="15" customHeight="1" x14ac:dyDescent="0.25">
      <c r="B905" s="44" t="s">
        <v>929</v>
      </c>
      <c r="C905" s="49" t="s">
        <v>11148</v>
      </c>
      <c r="D905" s="46">
        <v>37135</v>
      </c>
    </row>
    <row r="906" spans="2:4" ht="15" customHeight="1" x14ac:dyDescent="0.25">
      <c r="B906" s="44" t="s">
        <v>930</v>
      </c>
      <c r="C906" s="49" t="s">
        <v>11149</v>
      </c>
      <c r="D906" s="46">
        <v>37135</v>
      </c>
    </row>
    <row r="907" spans="2:4" ht="15" customHeight="1" x14ac:dyDescent="0.25">
      <c r="B907" s="44" t="s">
        <v>931</v>
      </c>
      <c r="C907" s="49" t="s">
        <v>11150</v>
      </c>
      <c r="D907" s="46">
        <v>37135</v>
      </c>
    </row>
    <row r="908" spans="2:4" ht="15" customHeight="1" x14ac:dyDescent="0.25">
      <c r="B908" s="44" t="s">
        <v>932</v>
      </c>
      <c r="C908" s="49" t="s">
        <v>11151</v>
      </c>
      <c r="D908" s="46">
        <v>37135</v>
      </c>
    </row>
    <row r="909" spans="2:4" ht="15" customHeight="1" x14ac:dyDescent="0.25">
      <c r="B909" s="44" t="s">
        <v>933</v>
      </c>
      <c r="C909" s="49" t="s">
        <v>11152</v>
      </c>
      <c r="D909" s="46">
        <v>37135</v>
      </c>
    </row>
    <row r="910" spans="2:4" ht="15" customHeight="1" x14ac:dyDescent="0.25">
      <c r="B910" s="44" t="s">
        <v>934</v>
      </c>
      <c r="C910" s="49" t="s">
        <v>11153</v>
      </c>
      <c r="D910" s="46">
        <v>37135</v>
      </c>
    </row>
    <row r="911" spans="2:4" ht="15" customHeight="1" x14ac:dyDescent="0.25">
      <c r="B911" s="44" t="s">
        <v>935</v>
      </c>
      <c r="C911" s="49" t="s">
        <v>11154</v>
      </c>
      <c r="D911" s="46">
        <v>37135</v>
      </c>
    </row>
    <row r="912" spans="2:4" ht="15" customHeight="1" x14ac:dyDescent="0.25">
      <c r="B912" s="44" t="s">
        <v>936</v>
      </c>
      <c r="C912" s="49" t="s">
        <v>11155</v>
      </c>
      <c r="D912" s="46">
        <v>37135</v>
      </c>
    </row>
    <row r="913" spans="2:4" ht="15" customHeight="1" x14ac:dyDescent="0.25">
      <c r="B913" s="44" t="s">
        <v>937</v>
      </c>
      <c r="C913" s="49" t="s">
        <v>11156</v>
      </c>
      <c r="D913" s="46">
        <v>37135</v>
      </c>
    </row>
    <row r="914" spans="2:4" ht="15" customHeight="1" x14ac:dyDescent="0.25">
      <c r="B914" s="44" t="s">
        <v>938</v>
      </c>
      <c r="C914" s="49" t="s">
        <v>11157</v>
      </c>
      <c r="D914" s="46">
        <v>37135</v>
      </c>
    </row>
    <row r="915" spans="2:4" ht="15" customHeight="1" x14ac:dyDescent="0.25">
      <c r="B915" s="44" t="s">
        <v>939</v>
      </c>
      <c r="C915" s="49" t="s">
        <v>11158</v>
      </c>
      <c r="D915" s="46">
        <v>37135</v>
      </c>
    </row>
    <row r="916" spans="2:4" ht="15" customHeight="1" x14ac:dyDescent="0.25">
      <c r="B916" s="44" t="s">
        <v>940</v>
      </c>
      <c r="C916" s="49" t="s">
        <v>11159</v>
      </c>
      <c r="D916" s="46">
        <v>37135</v>
      </c>
    </row>
    <row r="917" spans="2:4" ht="15" customHeight="1" x14ac:dyDescent="0.25">
      <c r="B917" s="44" t="s">
        <v>941</v>
      </c>
      <c r="C917" s="49" t="s">
        <v>11160</v>
      </c>
      <c r="D917" s="46">
        <v>37135</v>
      </c>
    </row>
    <row r="918" spans="2:4" ht="15" customHeight="1" x14ac:dyDescent="0.25">
      <c r="B918" s="44" t="s">
        <v>942</v>
      </c>
      <c r="C918" s="49" t="s">
        <v>11161</v>
      </c>
      <c r="D918" s="46">
        <v>37135</v>
      </c>
    </row>
    <row r="919" spans="2:4" ht="15" customHeight="1" x14ac:dyDescent="0.25">
      <c r="B919" s="44" t="s">
        <v>943</v>
      </c>
      <c r="C919" s="49" t="s">
        <v>11162</v>
      </c>
      <c r="D919" s="46">
        <v>37135</v>
      </c>
    </row>
    <row r="920" spans="2:4" ht="15" customHeight="1" x14ac:dyDescent="0.25">
      <c r="B920" s="44" t="s">
        <v>944</v>
      </c>
      <c r="C920" s="49" t="s">
        <v>11163</v>
      </c>
      <c r="D920" s="46">
        <v>37135</v>
      </c>
    </row>
    <row r="921" spans="2:4" ht="15" customHeight="1" x14ac:dyDescent="0.25">
      <c r="B921" s="44" t="s">
        <v>945</v>
      </c>
      <c r="C921" s="49" t="s">
        <v>11164</v>
      </c>
      <c r="D921" s="46">
        <v>37135</v>
      </c>
    </row>
    <row r="922" spans="2:4" ht="15" customHeight="1" x14ac:dyDescent="0.25">
      <c r="B922" s="44" t="s">
        <v>946</v>
      </c>
      <c r="C922" s="49" t="s">
        <v>11165</v>
      </c>
      <c r="D922" s="46">
        <v>37135</v>
      </c>
    </row>
    <row r="923" spans="2:4" ht="15" customHeight="1" x14ac:dyDescent="0.25">
      <c r="B923" s="44" t="s">
        <v>947</v>
      </c>
      <c r="C923" s="49" t="s">
        <v>11166</v>
      </c>
      <c r="D923" s="46">
        <v>37135</v>
      </c>
    </row>
    <row r="924" spans="2:4" ht="15" customHeight="1" x14ac:dyDescent="0.25">
      <c r="B924" s="44" t="s">
        <v>948</v>
      </c>
      <c r="C924" s="49" t="s">
        <v>11167</v>
      </c>
      <c r="D924" s="46">
        <v>37135</v>
      </c>
    </row>
    <row r="925" spans="2:4" ht="15" customHeight="1" x14ac:dyDescent="0.25">
      <c r="B925" s="44" t="s">
        <v>949</v>
      </c>
      <c r="C925" s="49" t="s">
        <v>11168</v>
      </c>
      <c r="D925" s="46">
        <v>37135</v>
      </c>
    </row>
    <row r="926" spans="2:4" ht="15" customHeight="1" x14ac:dyDescent="0.25">
      <c r="B926" s="44" t="s">
        <v>950</v>
      </c>
      <c r="C926" s="49" t="s">
        <v>11169</v>
      </c>
      <c r="D926" s="46">
        <v>37135</v>
      </c>
    </row>
    <row r="927" spans="2:4" ht="15" customHeight="1" x14ac:dyDescent="0.25">
      <c r="B927" s="44" t="s">
        <v>951</v>
      </c>
      <c r="C927" s="49" t="s">
        <v>11170</v>
      </c>
      <c r="D927" s="46">
        <v>37135</v>
      </c>
    </row>
    <row r="928" spans="2:4" ht="15" customHeight="1" x14ac:dyDescent="0.25">
      <c r="B928" s="44" t="s">
        <v>952</v>
      </c>
      <c r="C928" s="49" t="s">
        <v>11171</v>
      </c>
      <c r="D928" s="46">
        <v>37135</v>
      </c>
    </row>
    <row r="929" spans="2:4" ht="15" customHeight="1" x14ac:dyDescent="0.25">
      <c r="B929" s="44" t="s">
        <v>953</v>
      </c>
      <c r="C929" s="49" t="s">
        <v>11172</v>
      </c>
      <c r="D929" s="46">
        <v>37135</v>
      </c>
    </row>
    <row r="930" spans="2:4" ht="15" customHeight="1" x14ac:dyDescent="0.25">
      <c r="B930" s="44" t="s">
        <v>954</v>
      </c>
      <c r="C930" s="49" t="s">
        <v>11173</v>
      </c>
      <c r="D930" s="46">
        <v>37135</v>
      </c>
    </row>
    <row r="931" spans="2:4" ht="15" customHeight="1" x14ac:dyDescent="0.25">
      <c r="B931" s="44" t="s">
        <v>955</v>
      </c>
      <c r="C931" s="49" t="s">
        <v>11174</v>
      </c>
      <c r="D931" s="46">
        <v>37135</v>
      </c>
    </row>
    <row r="932" spans="2:4" ht="15" customHeight="1" x14ac:dyDescent="0.25">
      <c r="B932" s="44" t="s">
        <v>956</v>
      </c>
      <c r="C932" s="49" t="s">
        <v>11175</v>
      </c>
      <c r="D932" s="46">
        <v>37135</v>
      </c>
    </row>
    <row r="933" spans="2:4" ht="15" customHeight="1" x14ac:dyDescent="0.25">
      <c r="B933" s="44" t="s">
        <v>957</v>
      </c>
      <c r="C933" s="49" t="s">
        <v>11176</v>
      </c>
      <c r="D933" s="46">
        <v>37135</v>
      </c>
    </row>
    <row r="934" spans="2:4" ht="15" customHeight="1" x14ac:dyDescent="0.25">
      <c r="B934" s="44" t="s">
        <v>958</v>
      </c>
      <c r="C934" s="49" t="s">
        <v>11177</v>
      </c>
      <c r="D934" s="46">
        <v>37135</v>
      </c>
    </row>
    <row r="935" spans="2:4" ht="15" customHeight="1" x14ac:dyDescent="0.25">
      <c r="B935" s="44" t="s">
        <v>959</v>
      </c>
      <c r="C935" s="47" t="s">
        <v>11178</v>
      </c>
      <c r="D935" s="48">
        <v>37165</v>
      </c>
    </row>
    <row r="936" spans="2:4" ht="15" customHeight="1" x14ac:dyDescent="0.25">
      <c r="B936" s="44" t="s">
        <v>960</v>
      </c>
      <c r="C936" s="47" t="s">
        <v>11179</v>
      </c>
      <c r="D936" s="48">
        <v>37165</v>
      </c>
    </row>
    <row r="937" spans="2:4" ht="15" customHeight="1" x14ac:dyDescent="0.25">
      <c r="B937" s="44" t="s">
        <v>961</v>
      </c>
      <c r="C937" s="47" t="s">
        <v>11180</v>
      </c>
      <c r="D937" s="48">
        <v>37165</v>
      </c>
    </row>
    <row r="938" spans="2:4" ht="15" customHeight="1" x14ac:dyDescent="0.25">
      <c r="B938" s="44" t="s">
        <v>962</v>
      </c>
      <c r="C938" s="47" t="s">
        <v>11181</v>
      </c>
      <c r="D938" s="48">
        <v>37165</v>
      </c>
    </row>
    <row r="939" spans="2:4" ht="15" customHeight="1" x14ac:dyDescent="0.25">
      <c r="B939" s="44" t="s">
        <v>963</v>
      </c>
      <c r="C939" s="47" t="s">
        <v>11182</v>
      </c>
      <c r="D939" s="48">
        <v>37165</v>
      </c>
    </row>
    <row r="940" spans="2:4" ht="15" customHeight="1" x14ac:dyDescent="0.25">
      <c r="B940" s="44" t="s">
        <v>964</v>
      </c>
      <c r="C940" s="49" t="s">
        <v>11183</v>
      </c>
      <c r="D940" s="46">
        <v>37165</v>
      </c>
    </row>
    <row r="941" spans="2:4" ht="15" customHeight="1" x14ac:dyDescent="0.25">
      <c r="B941" s="44" t="s">
        <v>965</v>
      </c>
      <c r="C941" s="49" t="s">
        <v>11184</v>
      </c>
      <c r="D941" s="46">
        <v>37165</v>
      </c>
    </row>
    <row r="942" spans="2:4" ht="15" customHeight="1" x14ac:dyDescent="0.25">
      <c r="B942" s="44" t="s">
        <v>966</v>
      </c>
      <c r="C942" s="49" t="s">
        <v>11185</v>
      </c>
      <c r="D942" s="46">
        <v>37165</v>
      </c>
    </row>
    <row r="943" spans="2:4" ht="15" customHeight="1" x14ac:dyDescent="0.25">
      <c r="B943" s="44" t="s">
        <v>967</v>
      </c>
      <c r="C943" s="49" t="s">
        <v>11186</v>
      </c>
      <c r="D943" s="46">
        <v>37165</v>
      </c>
    </row>
    <row r="944" spans="2:4" ht="15" customHeight="1" x14ac:dyDescent="0.25">
      <c r="B944" s="44" t="s">
        <v>968</v>
      </c>
      <c r="C944" s="49" t="s">
        <v>11187</v>
      </c>
      <c r="D944" s="46">
        <v>37165</v>
      </c>
    </row>
    <row r="945" spans="2:4" ht="15" customHeight="1" x14ac:dyDescent="0.25">
      <c r="B945" s="44" t="s">
        <v>969</v>
      </c>
      <c r="C945" s="49" t="s">
        <v>11188</v>
      </c>
      <c r="D945" s="46">
        <v>37165</v>
      </c>
    </row>
    <row r="946" spans="2:4" ht="15" customHeight="1" x14ac:dyDescent="0.25">
      <c r="B946" s="44" t="s">
        <v>970</v>
      </c>
      <c r="C946" s="49" t="s">
        <v>11189</v>
      </c>
      <c r="D946" s="46">
        <v>37165</v>
      </c>
    </row>
    <row r="947" spans="2:4" ht="15" customHeight="1" x14ac:dyDescent="0.25">
      <c r="B947" s="44" t="s">
        <v>971</v>
      </c>
      <c r="C947" s="49" t="s">
        <v>11190</v>
      </c>
      <c r="D947" s="46">
        <v>37165</v>
      </c>
    </row>
    <row r="948" spans="2:4" ht="15" customHeight="1" x14ac:dyDescent="0.25">
      <c r="B948" s="44" t="s">
        <v>972</v>
      </c>
      <c r="C948" s="49" t="s">
        <v>11191</v>
      </c>
      <c r="D948" s="46">
        <v>37165</v>
      </c>
    </row>
    <row r="949" spans="2:4" ht="15" customHeight="1" x14ac:dyDescent="0.25">
      <c r="B949" s="44" t="s">
        <v>973</v>
      </c>
      <c r="C949" s="49" t="s">
        <v>11192</v>
      </c>
      <c r="D949" s="46">
        <v>37165</v>
      </c>
    </row>
    <row r="950" spans="2:4" ht="15" customHeight="1" x14ac:dyDescent="0.25">
      <c r="B950" s="44" t="s">
        <v>974</v>
      </c>
      <c r="C950" s="49" t="s">
        <v>11193</v>
      </c>
      <c r="D950" s="46">
        <v>37165</v>
      </c>
    </row>
    <row r="951" spans="2:4" ht="15" customHeight="1" x14ac:dyDescent="0.25">
      <c r="B951" s="44" t="s">
        <v>975</v>
      </c>
      <c r="C951" s="49" t="s">
        <v>11194</v>
      </c>
      <c r="D951" s="46">
        <v>37165</v>
      </c>
    </row>
    <row r="952" spans="2:4" ht="15" customHeight="1" x14ac:dyDescent="0.25">
      <c r="B952" s="44" t="s">
        <v>976</v>
      </c>
      <c r="C952" s="49" t="s">
        <v>11195</v>
      </c>
      <c r="D952" s="46">
        <v>37165</v>
      </c>
    </row>
    <row r="953" spans="2:4" ht="15" customHeight="1" x14ac:dyDescent="0.25">
      <c r="B953" s="44" t="s">
        <v>977</v>
      </c>
      <c r="C953" s="49" t="s">
        <v>11196</v>
      </c>
      <c r="D953" s="46">
        <v>37165</v>
      </c>
    </row>
    <row r="954" spans="2:4" ht="15" customHeight="1" x14ac:dyDescent="0.25">
      <c r="B954" s="44" t="s">
        <v>978</v>
      </c>
      <c r="C954" s="49" t="s">
        <v>11197</v>
      </c>
      <c r="D954" s="46">
        <v>37165</v>
      </c>
    </row>
    <row r="955" spans="2:4" ht="15" customHeight="1" x14ac:dyDescent="0.25">
      <c r="B955" s="44" t="s">
        <v>979</v>
      </c>
      <c r="C955" s="49" t="s">
        <v>11198</v>
      </c>
      <c r="D955" s="46">
        <v>37165</v>
      </c>
    </row>
    <row r="956" spans="2:4" ht="15" customHeight="1" x14ac:dyDescent="0.25">
      <c r="B956" s="44" t="s">
        <v>980</v>
      </c>
      <c r="C956" s="49" t="s">
        <v>11199</v>
      </c>
      <c r="D956" s="46">
        <v>37165</v>
      </c>
    </row>
    <row r="957" spans="2:4" ht="15" customHeight="1" x14ac:dyDescent="0.25">
      <c r="B957" s="44" t="s">
        <v>981</v>
      </c>
      <c r="C957" s="49" t="s">
        <v>11200</v>
      </c>
      <c r="D957" s="46">
        <v>37165</v>
      </c>
    </row>
    <row r="958" spans="2:4" ht="15" customHeight="1" x14ac:dyDescent="0.25">
      <c r="B958" s="44" t="s">
        <v>982</v>
      </c>
      <c r="C958" s="49" t="s">
        <v>11201</v>
      </c>
      <c r="D958" s="46">
        <v>37165</v>
      </c>
    </row>
    <row r="959" spans="2:4" ht="15" customHeight="1" x14ac:dyDescent="0.25">
      <c r="B959" s="44" t="s">
        <v>983</v>
      </c>
      <c r="C959" s="49" t="s">
        <v>11202</v>
      </c>
      <c r="D959" s="46">
        <v>37165</v>
      </c>
    </row>
    <row r="960" spans="2:4" ht="15" customHeight="1" x14ac:dyDescent="0.25">
      <c r="B960" s="44" t="s">
        <v>984</v>
      </c>
      <c r="C960" s="49" t="s">
        <v>11203</v>
      </c>
      <c r="D960" s="46">
        <v>37165</v>
      </c>
    </row>
    <row r="961" spans="2:4" ht="15" customHeight="1" x14ac:dyDescent="0.25">
      <c r="B961" s="44" t="s">
        <v>985</v>
      </c>
      <c r="C961" s="49" t="s">
        <v>11204</v>
      </c>
      <c r="D961" s="46">
        <v>37165</v>
      </c>
    </row>
    <row r="962" spans="2:4" ht="15" customHeight="1" x14ac:dyDescent="0.25">
      <c r="B962" s="44" t="s">
        <v>986</v>
      </c>
      <c r="C962" s="49" t="s">
        <v>11205</v>
      </c>
      <c r="D962" s="46">
        <v>37165</v>
      </c>
    </row>
    <row r="963" spans="2:4" ht="15" customHeight="1" x14ac:dyDescent="0.25">
      <c r="B963" s="44" t="s">
        <v>987</v>
      </c>
      <c r="C963" s="49" t="s">
        <v>11206</v>
      </c>
      <c r="D963" s="46">
        <v>37165</v>
      </c>
    </row>
    <row r="964" spans="2:4" ht="22.5" customHeight="1" x14ac:dyDescent="0.25">
      <c r="B964" s="44" t="s">
        <v>988</v>
      </c>
      <c r="C964" s="49" t="s">
        <v>11207</v>
      </c>
      <c r="D964" s="46">
        <v>37165</v>
      </c>
    </row>
    <row r="965" spans="2:4" ht="15" customHeight="1" x14ac:dyDescent="0.25">
      <c r="B965" s="44" t="s">
        <v>989</v>
      </c>
      <c r="C965" s="49" t="s">
        <v>11208</v>
      </c>
      <c r="D965" s="46">
        <v>37165</v>
      </c>
    </row>
    <row r="966" spans="2:4" ht="15" customHeight="1" x14ac:dyDescent="0.25">
      <c r="B966" s="44" t="s">
        <v>990</v>
      </c>
      <c r="C966" s="49" t="s">
        <v>11209</v>
      </c>
      <c r="D966" s="46">
        <v>37165</v>
      </c>
    </row>
    <row r="967" spans="2:4" ht="15" customHeight="1" x14ac:dyDescent="0.25">
      <c r="B967" s="44" t="s">
        <v>991</v>
      </c>
      <c r="C967" s="49" t="s">
        <v>11210</v>
      </c>
      <c r="D967" s="46">
        <v>37165</v>
      </c>
    </row>
    <row r="968" spans="2:4" ht="15" customHeight="1" x14ac:dyDescent="0.25">
      <c r="B968" s="44" t="s">
        <v>992</v>
      </c>
      <c r="C968" s="47" t="s">
        <v>11211</v>
      </c>
      <c r="D968" s="48">
        <v>37175</v>
      </c>
    </row>
    <row r="969" spans="2:4" ht="15" customHeight="1" x14ac:dyDescent="0.25">
      <c r="B969" s="44" t="s">
        <v>993</v>
      </c>
      <c r="C969" s="47" t="s">
        <v>11212</v>
      </c>
      <c r="D969" s="48">
        <v>37175</v>
      </c>
    </row>
    <row r="970" spans="2:4" ht="15" customHeight="1" x14ac:dyDescent="0.25">
      <c r="B970" s="44" t="s">
        <v>994</v>
      </c>
      <c r="C970" s="47" t="s">
        <v>11213</v>
      </c>
      <c r="D970" s="48">
        <v>37196</v>
      </c>
    </row>
    <row r="971" spans="2:4" ht="15" customHeight="1" x14ac:dyDescent="0.25">
      <c r="B971" s="44" t="s">
        <v>995</v>
      </c>
      <c r="C971" s="47" t="s">
        <v>11214</v>
      </c>
      <c r="D971" s="48">
        <v>37196</v>
      </c>
    </row>
    <row r="972" spans="2:4" ht="15" customHeight="1" x14ac:dyDescent="0.25">
      <c r="B972" s="44" t="s">
        <v>996</v>
      </c>
      <c r="C972" s="47" t="s">
        <v>11215</v>
      </c>
      <c r="D972" s="48">
        <v>37196</v>
      </c>
    </row>
    <row r="973" spans="2:4" ht="15" customHeight="1" x14ac:dyDescent="0.25">
      <c r="B973" s="44" t="s">
        <v>997</v>
      </c>
      <c r="C973" s="47" t="s">
        <v>11216</v>
      </c>
      <c r="D973" s="48">
        <v>37196</v>
      </c>
    </row>
    <row r="974" spans="2:4" ht="15" customHeight="1" x14ac:dyDescent="0.25">
      <c r="B974" s="44" t="s">
        <v>998</v>
      </c>
      <c r="C974" s="47" t="s">
        <v>11217</v>
      </c>
      <c r="D974" s="48">
        <v>37196</v>
      </c>
    </row>
    <row r="975" spans="2:4" ht="15" customHeight="1" x14ac:dyDescent="0.25">
      <c r="B975" s="44" t="s">
        <v>999</v>
      </c>
      <c r="C975" s="47" t="s">
        <v>11218</v>
      </c>
      <c r="D975" s="48">
        <v>37196</v>
      </c>
    </row>
    <row r="976" spans="2:4" ht="15" customHeight="1" x14ac:dyDescent="0.25">
      <c r="B976" s="44" t="s">
        <v>1000</v>
      </c>
      <c r="C976" s="47" t="s">
        <v>11219</v>
      </c>
      <c r="D976" s="48">
        <v>37196</v>
      </c>
    </row>
    <row r="977" spans="2:4" ht="15" customHeight="1" x14ac:dyDescent="0.25">
      <c r="B977" s="44" t="s">
        <v>1001</v>
      </c>
      <c r="C977" s="47" t="s">
        <v>11220</v>
      </c>
      <c r="D977" s="48">
        <v>37196</v>
      </c>
    </row>
    <row r="978" spans="2:4" ht="15" customHeight="1" x14ac:dyDescent="0.25">
      <c r="B978" s="44" t="s">
        <v>1002</v>
      </c>
      <c r="C978" s="49" t="s">
        <v>11221</v>
      </c>
      <c r="D978" s="46">
        <v>37196</v>
      </c>
    </row>
    <row r="979" spans="2:4" ht="15" customHeight="1" x14ac:dyDescent="0.25">
      <c r="B979" s="44" t="s">
        <v>1003</v>
      </c>
      <c r="C979" s="49" t="s">
        <v>11222</v>
      </c>
      <c r="D979" s="46">
        <v>37196</v>
      </c>
    </row>
    <row r="980" spans="2:4" ht="15" customHeight="1" x14ac:dyDescent="0.25">
      <c r="B980" s="44" t="s">
        <v>1004</v>
      </c>
      <c r="C980" s="49" t="s">
        <v>11223</v>
      </c>
      <c r="D980" s="46">
        <v>37196</v>
      </c>
    </row>
    <row r="981" spans="2:4" ht="15" customHeight="1" x14ac:dyDescent="0.25">
      <c r="B981" s="44" t="s">
        <v>1005</v>
      </c>
      <c r="C981" s="49" t="s">
        <v>11224</v>
      </c>
      <c r="D981" s="46">
        <v>37196</v>
      </c>
    </row>
    <row r="982" spans="2:4" ht="15" customHeight="1" x14ac:dyDescent="0.25">
      <c r="B982" s="44" t="s">
        <v>1006</v>
      </c>
      <c r="C982" s="49" t="s">
        <v>11225</v>
      </c>
      <c r="D982" s="46">
        <v>37196</v>
      </c>
    </row>
    <row r="983" spans="2:4" ht="15" customHeight="1" x14ac:dyDescent="0.25">
      <c r="B983" s="44" t="s">
        <v>1007</v>
      </c>
      <c r="C983" s="49" t="s">
        <v>11226</v>
      </c>
      <c r="D983" s="46">
        <v>37196</v>
      </c>
    </row>
    <row r="984" spans="2:4" ht="15" customHeight="1" x14ac:dyDescent="0.25">
      <c r="B984" s="44" t="s">
        <v>1008</v>
      </c>
      <c r="C984" s="49" t="s">
        <v>11227</v>
      </c>
      <c r="D984" s="46">
        <v>37196</v>
      </c>
    </row>
    <row r="985" spans="2:4" ht="15" customHeight="1" x14ac:dyDescent="0.25">
      <c r="B985" s="44" t="s">
        <v>1009</v>
      </c>
      <c r="C985" s="49" t="s">
        <v>11228</v>
      </c>
      <c r="D985" s="46">
        <v>37196</v>
      </c>
    </row>
    <row r="986" spans="2:4" ht="15" customHeight="1" x14ac:dyDescent="0.25">
      <c r="B986" s="44" t="s">
        <v>1010</v>
      </c>
      <c r="C986" s="49" t="s">
        <v>11229</v>
      </c>
      <c r="D986" s="46">
        <v>37196</v>
      </c>
    </row>
    <row r="987" spans="2:4" ht="15" customHeight="1" x14ac:dyDescent="0.25">
      <c r="B987" s="44" t="s">
        <v>1011</v>
      </c>
      <c r="C987" s="49" t="s">
        <v>11230</v>
      </c>
      <c r="D987" s="46">
        <v>37196</v>
      </c>
    </row>
    <row r="988" spans="2:4" ht="15" customHeight="1" x14ac:dyDescent="0.25">
      <c r="B988" s="44" t="s">
        <v>1012</v>
      </c>
      <c r="C988" s="49" t="s">
        <v>11231</v>
      </c>
      <c r="D988" s="46">
        <v>37196</v>
      </c>
    </row>
    <row r="989" spans="2:4" ht="15" customHeight="1" x14ac:dyDescent="0.25">
      <c r="B989" s="44" t="s">
        <v>1013</v>
      </c>
      <c r="C989" s="49" t="s">
        <v>11232</v>
      </c>
      <c r="D989" s="46">
        <v>37196</v>
      </c>
    </row>
    <row r="990" spans="2:4" ht="15" customHeight="1" x14ac:dyDescent="0.25">
      <c r="B990" s="44" t="s">
        <v>1014</v>
      </c>
      <c r="C990" s="49" t="s">
        <v>11233</v>
      </c>
      <c r="D990" s="46">
        <v>37196</v>
      </c>
    </row>
    <row r="991" spans="2:4" ht="15" customHeight="1" x14ac:dyDescent="0.25">
      <c r="B991" s="44" t="s">
        <v>1015</v>
      </c>
      <c r="C991" s="49" t="s">
        <v>11234</v>
      </c>
      <c r="D991" s="46">
        <v>37196</v>
      </c>
    </row>
    <row r="992" spans="2:4" ht="15" customHeight="1" x14ac:dyDescent="0.25">
      <c r="B992" s="44" t="s">
        <v>1016</v>
      </c>
      <c r="C992" s="49" t="s">
        <v>11235</v>
      </c>
      <c r="D992" s="46">
        <v>37196</v>
      </c>
    </row>
    <row r="993" spans="2:4" ht="15" customHeight="1" x14ac:dyDescent="0.25">
      <c r="B993" s="44" t="s">
        <v>1017</v>
      </c>
      <c r="C993" s="49" t="s">
        <v>11236</v>
      </c>
      <c r="D993" s="46">
        <v>37196</v>
      </c>
    </row>
    <row r="994" spans="2:4" ht="15" customHeight="1" x14ac:dyDescent="0.25">
      <c r="B994" s="44" t="s">
        <v>1018</v>
      </c>
      <c r="C994" s="49" t="s">
        <v>11237</v>
      </c>
      <c r="D994" s="46">
        <v>37196</v>
      </c>
    </row>
    <row r="995" spans="2:4" ht="15" customHeight="1" x14ac:dyDescent="0.25">
      <c r="B995" s="44" t="s">
        <v>1019</v>
      </c>
      <c r="C995" s="49" t="s">
        <v>11238</v>
      </c>
      <c r="D995" s="46">
        <v>37196</v>
      </c>
    </row>
    <row r="996" spans="2:4" ht="15" customHeight="1" x14ac:dyDescent="0.25">
      <c r="B996" s="44" t="s">
        <v>1020</v>
      </c>
      <c r="C996" s="49" t="s">
        <v>11239</v>
      </c>
      <c r="D996" s="46">
        <v>37196</v>
      </c>
    </row>
    <row r="997" spans="2:4" ht="15" customHeight="1" x14ac:dyDescent="0.25">
      <c r="B997" s="44" t="s">
        <v>1021</v>
      </c>
      <c r="C997" s="49" t="s">
        <v>11240</v>
      </c>
      <c r="D997" s="46">
        <v>37196</v>
      </c>
    </row>
    <row r="998" spans="2:4" ht="15" customHeight="1" x14ac:dyDescent="0.25">
      <c r="B998" s="44" t="s">
        <v>1022</v>
      </c>
      <c r="C998" s="49" t="s">
        <v>11241</v>
      </c>
      <c r="D998" s="46">
        <v>37196</v>
      </c>
    </row>
    <row r="999" spans="2:4" ht="15" customHeight="1" x14ac:dyDescent="0.25">
      <c r="B999" s="44" t="s">
        <v>1023</v>
      </c>
      <c r="C999" s="49" t="s">
        <v>11242</v>
      </c>
      <c r="D999" s="46">
        <v>37196</v>
      </c>
    </row>
    <row r="1000" spans="2:4" ht="15" customHeight="1" x14ac:dyDescent="0.25">
      <c r="B1000" s="44" t="s">
        <v>1024</v>
      </c>
      <c r="C1000" s="49" t="s">
        <v>11243</v>
      </c>
      <c r="D1000" s="46">
        <v>37196</v>
      </c>
    </row>
    <row r="1001" spans="2:4" ht="15" customHeight="1" x14ac:dyDescent="0.25">
      <c r="B1001" s="44" t="s">
        <v>1025</v>
      </c>
      <c r="C1001" s="49" t="s">
        <v>11244</v>
      </c>
      <c r="D1001" s="46">
        <v>37196</v>
      </c>
    </row>
    <row r="1002" spans="2:4" ht="15" customHeight="1" x14ac:dyDescent="0.25">
      <c r="B1002" s="44" t="s">
        <v>1026</v>
      </c>
      <c r="C1002" s="49" t="s">
        <v>11245</v>
      </c>
      <c r="D1002" s="46">
        <v>37196</v>
      </c>
    </row>
    <row r="1003" spans="2:4" ht="15" customHeight="1" x14ac:dyDescent="0.25">
      <c r="B1003" s="44" t="s">
        <v>1027</v>
      </c>
      <c r="C1003" s="49" t="s">
        <v>11246</v>
      </c>
      <c r="D1003" s="46">
        <v>37196</v>
      </c>
    </row>
    <row r="1004" spans="2:4" ht="15" customHeight="1" x14ac:dyDescent="0.25">
      <c r="B1004" s="44" t="s">
        <v>1028</v>
      </c>
      <c r="C1004" s="49" t="s">
        <v>11247</v>
      </c>
      <c r="D1004" s="46">
        <v>37196</v>
      </c>
    </row>
    <row r="1005" spans="2:4" ht="15" customHeight="1" x14ac:dyDescent="0.25">
      <c r="B1005" s="44" t="s">
        <v>1029</v>
      </c>
      <c r="C1005" s="49" t="s">
        <v>11248</v>
      </c>
      <c r="D1005" s="46">
        <v>37196</v>
      </c>
    </row>
    <row r="1006" spans="2:4" ht="15" customHeight="1" x14ac:dyDescent="0.25">
      <c r="B1006" s="44" t="s">
        <v>1030</v>
      </c>
      <c r="C1006" s="49" t="s">
        <v>11249</v>
      </c>
      <c r="D1006" s="46">
        <v>37196</v>
      </c>
    </row>
    <row r="1007" spans="2:4" ht="15" customHeight="1" x14ac:dyDescent="0.25">
      <c r="B1007" s="44" t="s">
        <v>1031</v>
      </c>
      <c r="C1007" s="49" t="s">
        <v>11250</v>
      </c>
      <c r="D1007" s="46">
        <v>37196</v>
      </c>
    </row>
    <row r="1008" spans="2:4" ht="15" customHeight="1" x14ac:dyDescent="0.25">
      <c r="B1008" s="44" t="s">
        <v>1032</v>
      </c>
      <c r="C1008" s="49" t="s">
        <v>11251</v>
      </c>
      <c r="D1008" s="46">
        <v>37196</v>
      </c>
    </row>
    <row r="1009" spans="2:4" ht="15" customHeight="1" x14ac:dyDescent="0.25">
      <c r="B1009" s="44" t="s">
        <v>1033</v>
      </c>
      <c r="C1009" s="47" t="s">
        <v>11252</v>
      </c>
      <c r="D1009" s="48">
        <v>37209</v>
      </c>
    </row>
    <row r="1010" spans="2:4" ht="15" customHeight="1" x14ac:dyDescent="0.25">
      <c r="B1010" s="44" t="s">
        <v>1034</v>
      </c>
      <c r="C1010" s="47" t="s">
        <v>11253</v>
      </c>
      <c r="D1010" s="48">
        <v>37226</v>
      </c>
    </row>
    <row r="1011" spans="2:4" ht="15" customHeight="1" x14ac:dyDescent="0.25">
      <c r="B1011" s="44" t="s">
        <v>1035</v>
      </c>
      <c r="C1011" s="47" t="s">
        <v>11254</v>
      </c>
      <c r="D1011" s="48">
        <v>37226</v>
      </c>
    </row>
    <row r="1012" spans="2:4" ht="15" customHeight="1" x14ac:dyDescent="0.25">
      <c r="B1012" s="44" t="s">
        <v>1036</v>
      </c>
      <c r="C1012" s="47" t="s">
        <v>11255</v>
      </c>
      <c r="D1012" s="48">
        <v>37226</v>
      </c>
    </row>
    <row r="1013" spans="2:4" ht="15" customHeight="1" x14ac:dyDescent="0.25">
      <c r="B1013" s="44" t="s">
        <v>1037</v>
      </c>
      <c r="C1013" s="47" t="s">
        <v>11256</v>
      </c>
      <c r="D1013" s="48">
        <v>37226</v>
      </c>
    </row>
    <row r="1014" spans="2:4" ht="15" customHeight="1" x14ac:dyDescent="0.25">
      <c r="B1014" s="44" t="s">
        <v>1038</v>
      </c>
      <c r="C1014" s="47" t="s">
        <v>11257</v>
      </c>
      <c r="D1014" s="48">
        <v>37226</v>
      </c>
    </row>
    <row r="1015" spans="2:4" ht="15" customHeight="1" x14ac:dyDescent="0.25">
      <c r="B1015" s="44" t="s">
        <v>1039</v>
      </c>
      <c r="C1015" s="47" t="s">
        <v>11258</v>
      </c>
      <c r="D1015" s="48">
        <v>37226</v>
      </c>
    </row>
    <row r="1016" spans="2:4" ht="15" customHeight="1" x14ac:dyDescent="0.25">
      <c r="B1016" s="44" t="s">
        <v>1040</v>
      </c>
      <c r="C1016" s="47" t="s">
        <v>11259</v>
      </c>
      <c r="D1016" s="48">
        <v>37226</v>
      </c>
    </row>
    <row r="1017" spans="2:4" ht="15" customHeight="1" x14ac:dyDescent="0.25">
      <c r="B1017" s="44" t="s">
        <v>1041</v>
      </c>
      <c r="C1017" s="47" t="s">
        <v>11260</v>
      </c>
      <c r="D1017" s="48">
        <v>37226</v>
      </c>
    </row>
    <row r="1018" spans="2:4" ht="15" customHeight="1" x14ac:dyDescent="0.25">
      <c r="B1018" s="44" t="s">
        <v>1042</v>
      </c>
      <c r="C1018" s="47" t="s">
        <v>11261</v>
      </c>
      <c r="D1018" s="48">
        <v>37226</v>
      </c>
    </row>
    <row r="1019" spans="2:4" ht="15" customHeight="1" x14ac:dyDescent="0.25">
      <c r="B1019" s="44" t="s">
        <v>1043</v>
      </c>
      <c r="C1019" s="47" t="s">
        <v>11262</v>
      </c>
      <c r="D1019" s="48">
        <v>37226</v>
      </c>
    </row>
    <row r="1020" spans="2:4" ht="15" customHeight="1" x14ac:dyDescent="0.25">
      <c r="B1020" s="44" t="s">
        <v>1044</v>
      </c>
      <c r="C1020" s="47" t="s">
        <v>11263</v>
      </c>
      <c r="D1020" s="48">
        <v>37226</v>
      </c>
    </row>
    <row r="1021" spans="2:4" ht="15" customHeight="1" x14ac:dyDescent="0.25">
      <c r="B1021" s="44" t="s">
        <v>1045</v>
      </c>
      <c r="C1021" s="47" t="s">
        <v>11264</v>
      </c>
      <c r="D1021" s="48">
        <v>37226</v>
      </c>
    </row>
    <row r="1022" spans="2:4" ht="15" customHeight="1" x14ac:dyDescent="0.25">
      <c r="B1022" s="44" t="s">
        <v>1046</v>
      </c>
      <c r="C1022" s="47" t="s">
        <v>11265</v>
      </c>
      <c r="D1022" s="48">
        <v>37253</v>
      </c>
    </row>
    <row r="1023" spans="2:4" ht="15" customHeight="1" x14ac:dyDescent="0.25">
      <c r="B1023" s="44" t="s">
        <v>1047</v>
      </c>
      <c r="C1023" s="47" t="s">
        <v>11266</v>
      </c>
      <c r="D1023" s="48">
        <v>37257</v>
      </c>
    </row>
    <row r="1024" spans="2:4" ht="15" customHeight="1" x14ac:dyDescent="0.25">
      <c r="B1024" s="44" t="s">
        <v>1048</v>
      </c>
      <c r="C1024" s="47" t="s">
        <v>11267</v>
      </c>
      <c r="D1024" s="48">
        <v>37257</v>
      </c>
    </row>
    <row r="1025" spans="2:4" ht="15" customHeight="1" x14ac:dyDescent="0.25">
      <c r="B1025" s="44" t="s">
        <v>1049</v>
      </c>
      <c r="C1025" s="47" t="s">
        <v>11268</v>
      </c>
      <c r="D1025" s="48">
        <v>37257</v>
      </c>
    </row>
    <row r="1026" spans="2:4" ht="15" customHeight="1" x14ac:dyDescent="0.25">
      <c r="B1026" s="44" t="s">
        <v>1050</v>
      </c>
      <c r="C1026" s="47" t="s">
        <v>11269</v>
      </c>
      <c r="D1026" s="48">
        <v>37257</v>
      </c>
    </row>
    <row r="1027" spans="2:4" ht="15" customHeight="1" x14ac:dyDescent="0.25">
      <c r="B1027" s="44" t="s">
        <v>1051</v>
      </c>
      <c r="C1027" s="47" t="s">
        <v>11270</v>
      </c>
      <c r="D1027" s="48">
        <v>37257</v>
      </c>
    </row>
    <row r="1028" spans="2:4" ht="15" customHeight="1" x14ac:dyDescent="0.25">
      <c r="B1028" s="44" t="s">
        <v>1052</v>
      </c>
      <c r="C1028" s="47" t="s">
        <v>11271</v>
      </c>
      <c r="D1028" s="48">
        <v>37257</v>
      </c>
    </row>
    <row r="1029" spans="2:4" ht="15" customHeight="1" x14ac:dyDescent="0.25">
      <c r="B1029" s="44" t="s">
        <v>1053</v>
      </c>
      <c r="C1029" s="47" t="s">
        <v>11272</v>
      </c>
      <c r="D1029" s="48">
        <v>37257</v>
      </c>
    </row>
    <row r="1030" spans="2:4" ht="15" customHeight="1" x14ac:dyDescent="0.25">
      <c r="B1030" s="44" t="s">
        <v>1054</v>
      </c>
      <c r="C1030" s="47" t="s">
        <v>11273</v>
      </c>
      <c r="D1030" s="48">
        <v>37257</v>
      </c>
    </row>
    <row r="1031" spans="2:4" ht="15" customHeight="1" x14ac:dyDescent="0.25">
      <c r="B1031" s="44" t="s">
        <v>1055</v>
      </c>
      <c r="C1031" s="47" t="s">
        <v>11274</v>
      </c>
      <c r="D1031" s="48">
        <v>37257</v>
      </c>
    </row>
    <row r="1032" spans="2:4" ht="15" customHeight="1" x14ac:dyDescent="0.25">
      <c r="B1032" s="44" t="s">
        <v>1056</v>
      </c>
      <c r="C1032" s="49" t="s">
        <v>11275</v>
      </c>
      <c r="D1032" s="46">
        <v>37257</v>
      </c>
    </row>
    <row r="1033" spans="2:4" ht="15" customHeight="1" x14ac:dyDescent="0.25">
      <c r="B1033" s="44" t="s">
        <v>1057</v>
      </c>
      <c r="C1033" s="49" t="s">
        <v>11276</v>
      </c>
      <c r="D1033" s="46">
        <v>37257</v>
      </c>
    </row>
    <row r="1034" spans="2:4" ht="15" customHeight="1" x14ac:dyDescent="0.25">
      <c r="B1034" s="44" t="s">
        <v>1058</v>
      </c>
      <c r="C1034" s="49" t="s">
        <v>11277</v>
      </c>
      <c r="D1034" s="46">
        <v>37257</v>
      </c>
    </row>
    <row r="1035" spans="2:4" ht="15" customHeight="1" x14ac:dyDescent="0.25">
      <c r="B1035" s="44" t="s">
        <v>1059</v>
      </c>
      <c r="C1035" s="49" t="s">
        <v>11278</v>
      </c>
      <c r="D1035" s="46">
        <v>37257</v>
      </c>
    </row>
    <row r="1036" spans="2:4" ht="15" customHeight="1" x14ac:dyDescent="0.25">
      <c r="B1036" s="44" t="s">
        <v>1060</v>
      </c>
      <c r="C1036" s="49" t="s">
        <v>11279</v>
      </c>
      <c r="D1036" s="46">
        <v>37257</v>
      </c>
    </row>
    <row r="1037" spans="2:4" ht="15" customHeight="1" x14ac:dyDescent="0.25">
      <c r="B1037" s="44" t="s">
        <v>1061</v>
      </c>
      <c r="C1037" s="49" t="s">
        <v>11280</v>
      </c>
      <c r="D1037" s="46">
        <v>37257</v>
      </c>
    </row>
    <row r="1038" spans="2:4" ht="15" customHeight="1" x14ac:dyDescent="0.25">
      <c r="B1038" s="44" t="s">
        <v>1062</v>
      </c>
      <c r="C1038" s="49" t="s">
        <v>11281</v>
      </c>
      <c r="D1038" s="46">
        <v>37257</v>
      </c>
    </row>
    <row r="1039" spans="2:4" ht="15" customHeight="1" x14ac:dyDescent="0.25">
      <c r="B1039" s="44" t="s">
        <v>1063</v>
      </c>
      <c r="C1039" s="49" t="s">
        <v>11282</v>
      </c>
      <c r="D1039" s="46">
        <v>37257</v>
      </c>
    </row>
    <row r="1040" spans="2:4" ht="15" customHeight="1" x14ac:dyDescent="0.25">
      <c r="B1040" s="44" t="s">
        <v>1064</v>
      </c>
      <c r="C1040" s="49" t="s">
        <v>11283</v>
      </c>
      <c r="D1040" s="46">
        <v>37257</v>
      </c>
    </row>
    <row r="1041" spans="2:4" ht="15" customHeight="1" x14ac:dyDescent="0.25">
      <c r="B1041" s="44" t="s">
        <v>1065</v>
      </c>
      <c r="C1041" s="49" t="s">
        <v>11284</v>
      </c>
      <c r="D1041" s="46">
        <v>37257</v>
      </c>
    </row>
    <row r="1042" spans="2:4" ht="15" customHeight="1" x14ac:dyDescent="0.25">
      <c r="B1042" s="44" t="s">
        <v>1066</v>
      </c>
      <c r="C1042" s="49" t="s">
        <v>11285</v>
      </c>
      <c r="D1042" s="46">
        <v>37257</v>
      </c>
    </row>
    <row r="1043" spans="2:4" ht="15" customHeight="1" x14ac:dyDescent="0.25">
      <c r="B1043" s="44" t="s">
        <v>1067</v>
      </c>
      <c r="C1043" s="49" t="s">
        <v>11286</v>
      </c>
      <c r="D1043" s="46">
        <v>37257</v>
      </c>
    </row>
    <row r="1044" spans="2:4" ht="15" customHeight="1" x14ac:dyDescent="0.25">
      <c r="B1044" s="44" t="s">
        <v>1068</v>
      </c>
      <c r="C1044" s="49" t="s">
        <v>11287</v>
      </c>
      <c r="D1044" s="46">
        <v>37257</v>
      </c>
    </row>
    <row r="1045" spans="2:4" ht="15" customHeight="1" x14ac:dyDescent="0.25">
      <c r="B1045" s="44" t="s">
        <v>1069</v>
      </c>
      <c r="C1045" s="49" t="s">
        <v>11288</v>
      </c>
      <c r="D1045" s="46">
        <v>37257</v>
      </c>
    </row>
    <row r="1046" spans="2:4" ht="15" customHeight="1" x14ac:dyDescent="0.25">
      <c r="B1046" s="44" t="s">
        <v>1070</v>
      </c>
      <c r="C1046" s="49" t="s">
        <v>11289</v>
      </c>
      <c r="D1046" s="46">
        <v>37257</v>
      </c>
    </row>
    <row r="1047" spans="2:4" ht="15" customHeight="1" x14ac:dyDescent="0.25">
      <c r="B1047" s="44" t="s">
        <v>1071</v>
      </c>
      <c r="C1047" s="49" t="s">
        <v>11290</v>
      </c>
      <c r="D1047" s="46">
        <v>37257</v>
      </c>
    </row>
    <row r="1048" spans="2:4" ht="15" customHeight="1" x14ac:dyDescent="0.25">
      <c r="B1048" s="44" t="s">
        <v>1072</v>
      </c>
      <c r="C1048" s="49" t="s">
        <v>11291</v>
      </c>
      <c r="D1048" s="46">
        <v>37257</v>
      </c>
    </row>
    <row r="1049" spans="2:4" ht="15" customHeight="1" x14ac:dyDescent="0.25">
      <c r="B1049" s="44" t="s">
        <v>1073</v>
      </c>
      <c r="C1049" s="49" t="s">
        <v>11292</v>
      </c>
      <c r="D1049" s="46">
        <v>37257</v>
      </c>
    </row>
    <row r="1050" spans="2:4" ht="15" customHeight="1" x14ac:dyDescent="0.25">
      <c r="B1050" s="44" t="s">
        <v>1074</v>
      </c>
      <c r="C1050" s="49" t="s">
        <v>11293</v>
      </c>
      <c r="D1050" s="46">
        <v>37257</v>
      </c>
    </row>
    <row r="1051" spans="2:4" ht="15" customHeight="1" x14ac:dyDescent="0.25">
      <c r="B1051" s="44" t="s">
        <v>1075</v>
      </c>
      <c r="C1051" s="49" t="s">
        <v>11294</v>
      </c>
      <c r="D1051" s="46">
        <v>37257</v>
      </c>
    </row>
    <row r="1052" spans="2:4" ht="15" customHeight="1" x14ac:dyDescent="0.25">
      <c r="B1052" s="44" t="s">
        <v>1076</v>
      </c>
      <c r="C1052" s="49" t="s">
        <v>11295</v>
      </c>
      <c r="D1052" s="46">
        <v>37257</v>
      </c>
    </row>
    <row r="1053" spans="2:4" ht="15" customHeight="1" x14ac:dyDescent="0.25">
      <c r="B1053" s="44" t="s">
        <v>1077</v>
      </c>
      <c r="C1053" s="49" t="s">
        <v>11296</v>
      </c>
      <c r="D1053" s="46">
        <v>37257</v>
      </c>
    </row>
    <row r="1054" spans="2:4" ht="15" customHeight="1" x14ac:dyDescent="0.25">
      <c r="B1054" s="44" t="s">
        <v>1078</v>
      </c>
      <c r="C1054" s="49" t="s">
        <v>11297</v>
      </c>
      <c r="D1054" s="46">
        <v>37257</v>
      </c>
    </row>
    <row r="1055" spans="2:4" ht="15" customHeight="1" x14ac:dyDescent="0.25">
      <c r="B1055" s="44" t="s">
        <v>1079</v>
      </c>
      <c r="C1055" s="49" t="s">
        <v>11298</v>
      </c>
      <c r="D1055" s="46">
        <v>37257</v>
      </c>
    </row>
    <row r="1056" spans="2:4" ht="15" customHeight="1" x14ac:dyDescent="0.25">
      <c r="B1056" s="44" t="s">
        <v>1080</v>
      </c>
      <c r="C1056" s="49" t="s">
        <v>11299</v>
      </c>
      <c r="D1056" s="46">
        <v>37257</v>
      </c>
    </row>
    <row r="1057" spans="2:4" ht="15" customHeight="1" x14ac:dyDescent="0.25">
      <c r="B1057" s="44" t="s">
        <v>1081</v>
      </c>
      <c r="C1057" s="49" t="s">
        <v>11300</v>
      </c>
      <c r="D1057" s="46">
        <v>37257</v>
      </c>
    </row>
    <row r="1058" spans="2:4" ht="15" customHeight="1" x14ac:dyDescent="0.25">
      <c r="B1058" s="44" t="s">
        <v>1082</v>
      </c>
      <c r="C1058" s="49" t="s">
        <v>11301</v>
      </c>
      <c r="D1058" s="46">
        <v>37257</v>
      </c>
    </row>
    <row r="1059" spans="2:4" ht="15" customHeight="1" x14ac:dyDescent="0.25">
      <c r="B1059" s="44" t="s">
        <v>1083</v>
      </c>
      <c r="C1059" s="49" t="s">
        <v>11302</v>
      </c>
      <c r="D1059" s="46">
        <v>37257</v>
      </c>
    </row>
    <row r="1060" spans="2:4" ht="15" customHeight="1" x14ac:dyDescent="0.25">
      <c r="B1060" s="44" t="s">
        <v>1084</v>
      </c>
      <c r="C1060" s="47" t="s">
        <v>11303</v>
      </c>
      <c r="D1060" s="48">
        <v>37258</v>
      </c>
    </row>
    <row r="1061" spans="2:4" ht="15" customHeight="1" x14ac:dyDescent="0.25">
      <c r="B1061" s="44" t="s">
        <v>1085</v>
      </c>
      <c r="C1061" s="47" t="s">
        <v>11304</v>
      </c>
      <c r="D1061" s="48">
        <v>37288</v>
      </c>
    </row>
    <row r="1062" spans="2:4" ht="15" customHeight="1" x14ac:dyDescent="0.25">
      <c r="B1062" s="44" t="s">
        <v>1086</v>
      </c>
      <c r="C1062" s="47" t="s">
        <v>11305</v>
      </c>
      <c r="D1062" s="48">
        <v>37288</v>
      </c>
    </row>
    <row r="1063" spans="2:4" ht="15" customHeight="1" x14ac:dyDescent="0.25">
      <c r="B1063" s="44" t="s">
        <v>1087</v>
      </c>
      <c r="C1063" s="47" t="s">
        <v>11306</v>
      </c>
      <c r="D1063" s="48">
        <v>37288</v>
      </c>
    </row>
    <row r="1064" spans="2:4" ht="15" customHeight="1" x14ac:dyDescent="0.25">
      <c r="B1064" s="44" t="s">
        <v>1088</v>
      </c>
      <c r="C1064" s="47" t="s">
        <v>11307</v>
      </c>
      <c r="D1064" s="48">
        <v>37288</v>
      </c>
    </row>
    <row r="1065" spans="2:4" ht="15" customHeight="1" x14ac:dyDescent="0.25">
      <c r="B1065" s="44" t="s">
        <v>1089</v>
      </c>
      <c r="C1065" s="47" t="s">
        <v>11308</v>
      </c>
      <c r="D1065" s="48">
        <v>37288</v>
      </c>
    </row>
    <row r="1066" spans="2:4" ht="15" customHeight="1" x14ac:dyDescent="0.25">
      <c r="B1066" s="44" t="s">
        <v>1090</v>
      </c>
      <c r="C1066" s="49" t="s">
        <v>11309</v>
      </c>
      <c r="D1066" s="46">
        <v>37288</v>
      </c>
    </row>
    <row r="1067" spans="2:4" ht="15" customHeight="1" x14ac:dyDescent="0.25">
      <c r="B1067" s="44" t="s">
        <v>1091</v>
      </c>
      <c r="C1067" s="49" t="s">
        <v>11310</v>
      </c>
      <c r="D1067" s="46">
        <v>37288</v>
      </c>
    </row>
    <row r="1068" spans="2:4" ht="15" customHeight="1" x14ac:dyDescent="0.25">
      <c r="B1068" s="44" t="s">
        <v>1092</v>
      </c>
      <c r="C1068" s="49" t="s">
        <v>11311</v>
      </c>
      <c r="D1068" s="46">
        <v>37288</v>
      </c>
    </row>
    <row r="1069" spans="2:4" ht="15" customHeight="1" x14ac:dyDescent="0.25">
      <c r="B1069" s="44" t="s">
        <v>1093</v>
      </c>
      <c r="C1069" s="49" t="s">
        <v>11312</v>
      </c>
      <c r="D1069" s="46">
        <v>37288</v>
      </c>
    </row>
    <row r="1070" spans="2:4" ht="15" customHeight="1" x14ac:dyDescent="0.25">
      <c r="B1070" s="44" t="s">
        <v>1094</v>
      </c>
      <c r="C1070" s="49" t="s">
        <v>11313</v>
      </c>
      <c r="D1070" s="46">
        <v>37288</v>
      </c>
    </row>
    <row r="1071" spans="2:4" ht="15" customHeight="1" x14ac:dyDescent="0.25">
      <c r="B1071" s="44" t="s">
        <v>1095</v>
      </c>
      <c r="C1071" s="49" t="s">
        <v>11314</v>
      </c>
      <c r="D1071" s="46">
        <v>37288</v>
      </c>
    </row>
    <row r="1072" spans="2:4" ht="15" customHeight="1" x14ac:dyDescent="0.25">
      <c r="B1072" s="44" t="s">
        <v>1096</v>
      </c>
      <c r="C1072" s="49" t="s">
        <v>11315</v>
      </c>
      <c r="D1072" s="46">
        <v>37288</v>
      </c>
    </row>
    <row r="1073" spans="2:4" ht="15" customHeight="1" x14ac:dyDescent="0.25">
      <c r="B1073" s="44" t="s">
        <v>1097</v>
      </c>
      <c r="C1073" s="49" t="s">
        <v>11316</v>
      </c>
      <c r="D1073" s="46">
        <v>37288</v>
      </c>
    </row>
    <row r="1074" spans="2:4" ht="15" customHeight="1" x14ac:dyDescent="0.25">
      <c r="B1074" s="44" t="s">
        <v>1098</v>
      </c>
      <c r="C1074" s="49" t="s">
        <v>11317</v>
      </c>
      <c r="D1074" s="46">
        <v>37288</v>
      </c>
    </row>
    <row r="1075" spans="2:4" ht="15" customHeight="1" x14ac:dyDescent="0.25">
      <c r="B1075" s="44" t="s">
        <v>1099</v>
      </c>
      <c r="C1075" s="49" t="s">
        <v>11318</v>
      </c>
      <c r="D1075" s="46">
        <v>37288</v>
      </c>
    </row>
    <row r="1076" spans="2:4" ht="15" customHeight="1" x14ac:dyDescent="0.25">
      <c r="B1076" s="44" t="s">
        <v>1100</v>
      </c>
      <c r="C1076" s="49" t="s">
        <v>11319</v>
      </c>
      <c r="D1076" s="46">
        <v>37288</v>
      </c>
    </row>
    <row r="1077" spans="2:4" ht="15" customHeight="1" x14ac:dyDescent="0.25">
      <c r="B1077" s="44" t="s">
        <v>1101</v>
      </c>
      <c r="C1077" s="49" t="s">
        <v>11320</v>
      </c>
      <c r="D1077" s="46">
        <v>37288</v>
      </c>
    </row>
    <row r="1078" spans="2:4" ht="15" customHeight="1" x14ac:dyDescent="0.25">
      <c r="B1078" s="44" t="s">
        <v>1102</v>
      </c>
      <c r="C1078" s="49" t="s">
        <v>11321</v>
      </c>
      <c r="D1078" s="46">
        <v>37288</v>
      </c>
    </row>
    <row r="1079" spans="2:4" ht="15" customHeight="1" x14ac:dyDescent="0.25">
      <c r="B1079" s="44" t="s">
        <v>1103</v>
      </c>
      <c r="C1079" s="49" t="s">
        <v>11322</v>
      </c>
      <c r="D1079" s="46">
        <v>37288</v>
      </c>
    </row>
    <row r="1080" spans="2:4" ht="15" customHeight="1" x14ac:dyDescent="0.25">
      <c r="B1080" s="44" t="s">
        <v>1104</v>
      </c>
      <c r="C1080" s="49" t="s">
        <v>11323</v>
      </c>
      <c r="D1080" s="46">
        <v>37288</v>
      </c>
    </row>
    <row r="1081" spans="2:4" ht="15" customHeight="1" x14ac:dyDescent="0.25">
      <c r="B1081" s="44" t="s">
        <v>1105</v>
      </c>
      <c r="C1081" s="49" t="s">
        <v>11324</v>
      </c>
      <c r="D1081" s="46">
        <v>37288</v>
      </c>
    </row>
    <row r="1082" spans="2:4" ht="15" customHeight="1" x14ac:dyDescent="0.25">
      <c r="B1082" s="44" t="s">
        <v>1106</v>
      </c>
      <c r="C1082" s="49" t="s">
        <v>11325</v>
      </c>
      <c r="D1082" s="46">
        <v>37288</v>
      </c>
    </row>
    <row r="1083" spans="2:4" ht="15" customHeight="1" x14ac:dyDescent="0.25">
      <c r="B1083" s="44" t="s">
        <v>1107</v>
      </c>
      <c r="C1083" s="49" t="s">
        <v>11326</v>
      </c>
      <c r="D1083" s="46">
        <v>37288</v>
      </c>
    </row>
    <row r="1084" spans="2:4" ht="15" customHeight="1" x14ac:dyDescent="0.25">
      <c r="B1084" s="44" t="s">
        <v>1108</v>
      </c>
      <c r="C1084" s="47" t="s">
        <v>11327</v>
      </c>
      <c r="D1084" s="48">
        <v>37316</v>
      </c>
    </row>
    <row r="1085" spans="2:4" ht="15" customHeight="1" x14ac:dyDescent="0.25">
      <c r="B1085" s="44" t="s">
        <v>1109</v>
      </c>
      <c r="C1085" s="47" t="s">
        <v>11328</v>
      </c>
      <c r="D1085" s="48">
        <v>37316</v>
      </c>
    </row>
    <row r="1086" spans="2:4" ht="15" customHeight="1" x14ac:dyDescent="0.25">
      <c r="B1086" s="44" t="s">
        <v>1110</v>
      </c>
      <c r="C1086" s="47" t="s">
        <v>11329</v>
      </c>
      <c r="D1086" s="48">
        <v>37316</v>
      </c>
    </row>
    <row r="1087" spans="2:4" ht="15" customHeight="1" x14ac:dyDescent="0.25">
      <c r="B1087" s="44" t="s">
        <v>1111</v>
      </c>
      <c r="C1087" s="47" t="s">
        <v>11330</v>
      </c>
      <c r="D1087" s="48">
        <v>37316</v>
      </c>
    </row>
    <row r="1088" spans="2:4" ht="15" customHeight="1" x14ac:dyDescent="0.25">
      <c r="B1088" s="44" t="s">
        <v>1112</v>
      </c>
      <c r="C1088" s="47" t="s">
        <v>11331</v>
      </c>
      <c r="D1088" s="48">
        <v>37316</v>
      </c>
    </row>
    <row r="1089" spans="2:4" ht="15" customHeight="1" x14ac:dyDescent="0.25">
      <c r="B1089" s="44" t="s">
        <v>1113</v>
      </c>
      <c r="C1089" s="47" t="s">
        <v>11332</v>
      </c>
      <c r="D1089" s="48">
        <v>37316</v>
      </c>
    </row>
    <row r="1090" spans="2:4" ht="15" customHeight="1" x14ac:dyDescent="0.25">
      <c r="B1090" s="44" t="s">
        <v>1114</v>
      </c>
      <c r="C1090" s="47" t="s">
        <v>11333</v>
      </c>
      <c r="D1090" s="48">
        <v>37316</v>
      </c>
    </row>
    <row r="1091" spans="2:4" ht="15" customHeight="1" x14ac:dyDescent="0.25">
      <c r="B1091" s="44" t="s">
        <v>1115</v>
      </c>
      <c r="C1091" s="49" t="s">
        <v>11334</v>
      </c>
      <c r="D1091" s="46">
        <v>37316</v>
      </c>
    </row>
    <row r="1092" spans="2:4" ht="15" customHeight="1" x14ac:dyDescent="0.25">
      <c r="B1092" s="44" t="s">
        <v>1116</v>
      </c>
      <c r="C1092" s="49" t="s">
        <v>11335</v>
      </c>
      <c r="D1092" s="46">
        <v>37316</v>
      </c>
    </row>
    <row r="1093" spans="2:4" ht="15" customHeight="1" x14ac:dyDescent="0.25">
      <c r="B1093" s="44" t="s">
        <v>1117</v>
      </c>
      <c r="C1093" s="49" t="s">
        <v>11336</v>
      </c>
      <c r="D1093" s="46">
        <v>37316</v>
      </c>
    </row>
    <row r="1094" spans="2:4" ht="15" customHeight="1" x14ac:dyDescent="0.25">
      <c r="B1094" s="44" t="s">
        <v>1118</v>
      </c>
      <c r="C1094" s="49" t="s">
        <v>11337</v>
      </c>
      <c r="D1094" s="46">
        <v>37316</v>
      </c>
    </row>
    <row r="1095" spans="2:4" ht="15" customHeight="1" x14ac:dyDescent="0.25">
      <c r="B1095" s="44" t="s">
        <v>1119</v>
      </c>
      <c r="C1095" s="49" t="s">
        <v>11338</v>
      </c>
      <c r="D1095" s="46">
        <v>37316</v>
      </c>
    </row>
    <row r="1096" spans="2:4" ht="15" customHeight="1" x14ac:dyDescent="0.25">
      <c r="B1096" s="44" t="s">
        <v>1120</v>
      </c>
      <c r="C1096" s="49" t="s">
        <v>11339</v>
      </c>
      <c r="D1096" s="46">
        <v>37316</v>
      </c>
    </row>
    <row r="1097" spans="2:4" ht="15" customHeight="1" x14ac:dyDescent="0.25">
      <c r="B1097" s="44" t="s">
        <v>1121</v>
      </c>
      <c r="C1097" s="49" t="s">
        <v>11340</v>
      </c>
      <c r="D1097" s="46">
        <v>37316</v>
      </c>
    </row>
    <row r="1098" spans="2:4" ht="15" customHeight="1" x14ac:dyDescent="0.25">
      <c r="B1098" s="44" t="s">
        <v>1122</v>
      </c>
      <c r="C1098" s="49" t="s">
        <v>11341</v>
      </c>
      <c r="D1098" s="46">
        <v>37316</v>
      </c>
    </row>
    <row r="1099" spans="2:4" ht="15" customHeight="1" x14ac:dyDescent="0.25">
      <c r="B1099" s="44" t="s">
        <v>1123</v>
      </c>
      <c r="C1099" s="49" t="s">
        <v>11342</v>
      </c>
      <c r="D1099" s="46">
        <v>37316</v>
      </c>
    </row>
    <row r="1100" spans="2:4" ht="15" customHeight="1" x14ac:dyDescent="0.25">
      <c r="B1100" s="44" t="s">
        <v>1124</v>
      </c>
      <c r="C1100" s="49" t="s">
        <v>11343</v>
      </c>
      <c r="D1100" s="46">
        <v>37316</v>
      </c>
    </row>
    <row r="1101" spans="2:4" ht="15" customHeight="1" x14ac:dyDescent="0.25">
      <c r="B1101" s="44" t="s">
        <v>1125</v>
      </c>
      <c r="C1101" s="49" t="s">
        <v>11344</v>
      </c>
      <c r="D1101" s="46">
        <v>37316</v>
      </c>
    </row>
    <row r="1102" spans="2:4" ht="15" customHeight="1" x14ac:dyDescent="0.25">
      <c r="B1102" s="44" t="s">
        <v>1126</v>
      </c>
      <c r="C1102" s="49" t="s">
        <v>11345</v>
      </c>
      <c r="D1102" s="46">
        <v>37316</v>
      </c>
    </row>
    <row r="1103" spans="2:4" ht="15" customHeight="1" x14ac:dyDescent="0.25">
      <c r="B1103" s="44" t="s">
        <v>1127</v>
      </c>
      <c r="C1103" s="49" t="s">
        <v>11346</v>
      </c>
      <c r="D1103" s="46">
        <v>37316</v>
      </c>
    </row>
    <row r="1104" spans="2:4" ht="15" customHeight="1" x14ac:dyDescent="0.25">
      <c r="B1104" s="44" t="s">
        <v>1128</v>
      </c>
      <c r="C1104" s="49" t="s">
        <v>11347</v>
      </c>
      <c r="D1104" s="46">
        <v>37316</v>
      </c>
    </row>
    <row r="1105" spans="2:4" ht="15" customHeight="1" x14ac:dyDescent="0.25">
      <c r="B1105" s="44" t="s">
        <v>1129</v>
      </c>
      <c r="C1105" s="47" t="s">
        <v>11348</v>
      </c>
      <c r="D1105" s="48">
        <v>37347</v>
      </c>
    </row>
    <row r="1106" spans="2:4" ht="15" customHeight="1" x14ac:dyDescent="0.25">
      <c r="B1106" s="44" t="s">
        <v>1130</v>
      </c>
      <c r="C1106" s="47" t="s">
        <v>11349</v>
      </c>
      <c r="D1106" s="48">
        <v>37347</v>
      </c>
    </row>
    <row r="1107" spans="2:4" ht="15" customHeight="1" x14ac:dyDescent="0.25">
      <c r="B1107" s="44" t="s">
        <v>1131</v>
      </c>
      <c r="C1107" s="47" t="s">
        <v>11350</v>
      </c>
      <c r="D1107" s="48">
        <v>37347</v>
      </c>
    </row>
    <row r="1108" spans="2:4" ht="15" customHeight="1" x14ac:dyDescent="0.25">
      <c r="B1108" s="44" t="s">
        <v>1132</v>
      </c>
      <c r="C1108" s="47" t="s">
        <v>11351</v>
      </c>
      <c r="D1108" s="48">
        <v>37347</v>
      </c>
    </row>
    <row r="1109" spans="2:4" ht="15" customHeight="1" x14ac:dyDescent="0.25">
      <c r="B1109" s="44" t="s">
        <v>1133</v>
      </c>
      <c r="C1109" s="47" t="s">
        <v>11352</v>
      </c>
      <c r="D1109" s="48">
        <v>37347</v>
      </c>
    </row>
    <row r="1110" spans="2:4" ht="15" customHeight="1" x14ac:dyDescent="0.25">
      <c r="B1110" s="44" t="s">
        <v>1134</v>
      </c>
      <c r="C1110" s="49" t="s">
        <v>11353</v>
      </c>
      <c r="D1110" s="46">
        <v>37347</v>
      </c>
    </row>
    <row r="1111" spans="2:4" ht="15" customHeight="1" x14ac:dyDescent="0.25">
      <c r="B1111" s="44" t="s">
        <v>1135</v>
      </c>
      <c r="C1111" s="49" t="s">
        <v>11354</v>
      </c>
      <c r="D1111" s="46">
        <v>37347</v>
      </c>
    </row>
    <row r="1112" spans="2:4" ht="15" customHeight="1" x14ac:dyDescent="0.25">
      <c r="B1112" s="44" t="s">
        <v>1136</v>
      </c>
      <c r="C1112" s="49" t="s">
        <v>11355</v>
      </c>
      <c r="D1112" s="46">
        <v>37347</v>
      </c>
    </row>
    <row r="1113" spans="2:4" ht="15" customHeight="1" x14ac:dyDescent="0.25">
      <c r="B1113" s="44" t="s">
        <v>1137</v>
      </c>
      <c r="C1113" s="49" t="s">
        <v>11356</v>
      </c>
      <c r="D1113" s="46">
        <v>37347</v>
      </c>
    </row>
    <row r="1114" spans="2:4" ht="15" customHeight="1" x14ac:dyDescent="0.25">
      <c r="B1114" s="44" t="s">
        <v>1138</v>
      </c>
      <c r="C1114" s="49" t="s">
        <v>11357</v>
      </c>
      <c r="D1114" s="46">
        <v>37347</v>
      </c>
    </row>
    <row r="1115" spans="2:4" ht="15" customHeight="1" x14ac:dyDescent="0.25">
      <c r="B1115" s="44" t="s">
        <v>1139</v>
      </c>
      <c r="C1115" s="49" t="s">
        <v>11358</v>
      </c>
      <c r="D1115" s="46">
        <v>37347</v>
      </c>
    </row>
    <row r="1116" spans="2:4" ht="15" customHeight="1" x14ac:dyDescent="0.25">
      <c r="B1116" s="44" t="s">
        <v>1140</v>
      </c>
      <c r="C1116" s="49" t="s">
        <v>11359</v>
      </c>
      <c r="D1116" s="46">
        <v>37347</v>
      </c>
    </row>
    <row r="1117" spans="2:4" ht="15" customHeight="1" x14ac:dyDescent="0.25">
      <c r="B1117" s="44" t="s">
        <v>1141</v>
      </c>
      <c r="C1117" s="49" t="s">
        <v>11360</v>
      </c>
      <c r="D1117" s="46">
        <v>37347</v>
      </c>
    </row>
    <row r="1118" spans="2:4" ht="15" customHeight="1" x14ac:dyDescent="0.25">
      <c r="B1118" s="44" t="s">
        <v>1142</v>
      </c>
      <c r="C1118" s="49" t="s">
        <v>11361</v>
      </c>
      <c r="D1118" s="46">
        <v>37347</v>
      </c>
    </row>
    <row r="1119" spans="2:4" ht="15" customHeight="1" x14ac:dyDescent="0.25">
      <c r="B1119" s="44" t="s">
        <v>1143</v>
      </c>
      <c r="C1119" s="49" t="s">
        <v>11362</v>
      </c>
      <c r="D1119" s="46">
        <v>37347</v>
      </c>
    </row>
    <row r="1120" spans="2:4" ht="15" customHeight="1" x14ac:dyDescent="0.25">
      <c r="B1120" s="44" t="s">
        <v>1144</v>
      </c>
      <c r="C1120" s="49" t="s">
        <v>11363</v>
      </c>
      <c r="D1120" s="46">
        <v>37347</v>
      </c>
    </row>
    <row r="1121" spans="2:4" ht="15" customHeight="1" x14ac:dyDescent="0.25">
      <c r="B1121" s="44" t="s">
        <v>1145</v>
      </c>
      <c r="C1121" s="49" t="s">
        <v>11364</v>
      </c>
      <c r="D1121" s="46">
        <v>37347</v>
      </c>
    </row>
    <row r="1122" spans="2:4" ht="15" customHeight="1" x14ac:dyDescent="0.25">
      <c r="B1122" s="44" t="s">
        <v>1146</v>
      </c>
      <c r="C1122" s="49" t="s">
        <v>11365</v>
      </c>
      <c r="D1122" s="46">
        <v>37347</v>
      </c>
    </row>
    <row r="1123" spans="2:4" ht="15" customHeight="1" x14ac:dyDescent="0.25">
      <c r="B1123" s="44" t="s">
        <v>1147</v>
      </c>
      <c r="C1123" s="49" t="s">
        <v>11366</v>
      </c>
      <c r="D1123" s="46">
        <v>37347</v>
      </c>
    </row>
    <row r="1124" spans="2:4" ht="15" customHeight="1" x14ac:dyDescent="0.25">
      <c r="B1124" s="44" t="s">
        <v>1148</v>
      </c>
      <c r="C1124" s="47" t="s">
        <v>11367</v>
      </c>
      <c r="D1124" s="48">
        <v>37377</v>
      </c>
    </row>
    <row r="1125" spans="2:4" ht="15" customHeight="1" x14ac:dyDescent="0.25">
      <c r="B1125" s="44" t="s">
        <v>1149</v>
      </c>
      <c r="C1125" s="47" t="s">
        <v>11368</v>
      </c>
      <c r="D1125" s="48">
        <v>37377</v>
      </c>
    </row>
    <row r="1126" spans="2:4" ht="15" customHeight="1" x14ac:dyDescent="0.25">
      <c r="B1126" s="44" t="s">
        <v>1150</v>
      </c>
      <c r="C1126" s="49" t="s">
        <v>11369</v>
      </c>
      <c r="D1126" s="46">
        <v>37377</v>
      </c>
    </row>
    <row r="1127" spans="2:4" ht="15" customHeight="1" x14ac:dyDescent="0.25">
      <c r="B1127" s="44" t="s">
        <v>1151</v>
      </c>
      <c r="C1127" s="49" t="s">
        <v>11370</v>
      </c>
      <c r="D1127" s="46">
        <v>37377</v>
      </c>
    </row>
    <row r="1128" spans="2:4" ht="15" customHeight="1" x14ac:dyDescent="0.25">
      <c r="B1128" s="44" t="s">
        <v>1152</v>
      </c>
      <c r="C1128" s="49" t="s">
        <v>11371</v>
      </c>
      <c r="D1128" s="46">
        <v>37377</v>
      </c>
    </row>
    <row r="1129" spans="2:4" ht="15" customHeight="1" x14ac:dyDescent="0.25">
      <c r="B1129" s="44" t="s">
        <v>1153</v>
      </c>
      <c r="C1129" s="49" t="s">
        <v>11372</v>
      </c>
      <c r="D1129" s="46">
        <v>37377</v>
      </c>
    </row>
    <row r="1130" spans="2:4" ht="15" customHeight="1" x14ac:dyDescent="0.25">
      <c r="B1130" s="44" t="s">
        <v>1154</v>
      </c>
      <c r="C1130" s="49" t="s">
        <v>11373</v>
      </c>
      <c r="D1130" s="46">
        <v>37377</v>
      </c>
    </row>
    <row r="1131" spans="2:4" ht="15" customHeight="1" x14ac:dyDescent="0.25">
      <c r="B1131" s="44" t="s">
        <v>1155</v>
      </c>
      <c r="C1131" s="49" t="s">
        <v>11374</v>
      </c>
      <c r="D1131" s="46">
        <v>37377</v>
      </c>
    </row>
    <row r="1132" spans="2:4" ht="15" customHeight="1" x14ac:dyDescent="0.25">
      <c r="B1132" s="44" t="s">
        <v>1156</v>
      </c>
      <c r="C1132" s="49" t="s">
        <v>11375</v>
      </c>
      <c r="D1132" s="46">
        <v>37377</v>
      </c>
    </row>
    <row r="1133" spans="2:4" ht="15" customHeight="1" x14ac:dyDescent="0.25">
      <c r="B1133" s="44" t="s">
        <v>1157</v>
      </c>
      <c r="C1133" s="49" t="s">
        <v>11376</v>
      </c>
      <c r="D1133" s="46">
        <v>37377</v>
      </c>
    </row>
    <row r="1134" spans="2:4" ht="15" customHeight="1" x14ac:dyDescent="0.25">
      <c r="B1134" s="44" t="s">
        <v>1158</v>
      </c>
      <c r="C1134" s="49" t="s">
        <v>11377</v>
      </c>
      <c r="D1134" s="46">
        <v>37377</v>
      </c>
    </row>
    <row r="1135" spans="2:4" ht="15" customHeight="1" x14ac:dyDescent="0.25">
      <c r="B1135" s="44" t="s">
        <v>1159</v>
      </c>
      <c r="C1135" s="49" t="s">
        <v>11378</v>
      </c>
      <c r="D1135" s="46">
        <v>37377</v>
      </c>
    </row>
    <row r="1136" spans="2:4" ht="15" customHeight="1" x14ac:dyDescent="0.25">
      <c r="B1136" s="44" t="s">
        <v>1160</v>
      </c>
      <c r="C1136" s="49" t="s">
        <v>11379</v>
      </c>
      <c r="D1136" s="46">
        <v>37377</v>
      </c>
    </row>
    <row r="1137" spans="2:4" ht="15" customHeight="1" x14ac:dyDescent="0.25">
      <c r="B1137" s="44" t="s">
        <v>1161</v>
      </c>
      <c r="C1137" s="49" t="s">
        <v>11380</v>
      </c>
      <c r="D1137" s="46">
        <v>37377</v>
      </c>
    </row>
    <row r="1138" spans="2:4" ht="15" customHeight="1" x14ac:dyDescent="0.25">
      <c r="B1138" s="44" t="s">
        <v>1162</v>
      </c>
      <c r="C1138" s="49" t="s">
        <v>11381</v>
      </c>
      <c r="D1138" s="46">
        <v>37377</v>
      </c>
    </row>
    <row r="1139" spans="2:4" ht="15" customHeight="1" x14ac:dyDescent="0.25">
      <c r="B1139" s="44" t="s">
        <v>1163</v>
      </c>
      <c r="C1139" s="49" t="s">
        <v>11382</v>
      </c>
      <c r="D1139" s="46">
        <v>37377</v>
      </c>
    </row>
    <row r="1140" spans="2:4" ht="15" customHeight="1" x14ac:dyDescent="0.25">
      <c r="B1140" s="44" t="s">
        <v>1164</v>
      </c>
      <c r="C1140" s="49" t="s">
        <v>11383</v>
      </c>
      <c r="D1140" s="46">
        <v>37377</v>
      </c>
    </row>
    <row r="1141" spans="2:4" ht="15" customHeight="1" x14ac:dyDescent="0.25">
      <c r="B1141" s="44" t="s">
        <v>1165</v>
      </c>
      <c r="C1141" s="49" t="s">
        <v>11384</v>
      </c>
      <c r="D1141" s="46">
        <v>37377</v>
      </c>
    </row>
    <row r="1142" spans="2:4" ht="15" customHeight="1" x14ac:dyDescent="0.25">
      <c r="B1142" s="44" t="s">
        <v>1166</v>
      </c>
      <c r="C1142" s="49" t="s">
        <v>11385</v>
      </c>
      <c r="D1142" s="46">
        <v>37408</v>
      </c>
    </row>
    <row r="1143" spans="2:4" ht="15" customHeight="1" x14ac:dyDescent="0.25">
      <c r="B1143" s="44" t="s">
        <v>1167</v>
      </c>
      <c r="C1143" s="49" t="s">
        <v>11386</v>
      </c>
      <c r="D1143" s="46">
        <v>37408</v>
      </c>
    </row>
    <row r="1144" spans="2:4" ht="15" customHeight="1" x14ac:dyDescent="0.25">
      <c r="B1144" s="44" t="s">
        <v>1168</v>
      </c>
      <c r="C1144" s="49" t="s">
        <v>11387</v>
      </c>
      <c r="D1144" s="46">
        <v>37408</v>
      </c>
    </row>
    <row r="1145" spans="2:4" ht="15" customHeight="1" x14ac:dyDescent="0.25">
      <c r="B1145" s="44" t="s">
        <v>1169</v>
      </c>
      <c r="C1145" s="49" t="s">
        <v>11388</v>
      </c>
      <c r="D1145" s="46">
        <v>37408</v>
      </c>
    </row>
    <row r="1146" spans="2:4" ht="15" customHeight="1" x14ac:dyDescent="0.25">
      <c r="B1146" s="44" t="s">
        <v>1170</v>
      </c>
      <c r="C1146" s="49" t="s">
        <v>11389</v>
      </c>
      <c r="D1146" s="46">
        <v>37408</v>
      </c>
    </row>
    <row r="1147" spans="2:4" ht="15" customHeight="1" x14ac:dyDescent="0.25">
      <c r="B1147" s="44" t="s">
        <v>1171</v>
      </c>
      <c r="C1147" s="49" t="s">
        <v>11390</v>
      </c>
      <c r="D1147" s="46">
        <v>37408</v>
      </c>
    </row>
    <row r="1148" spans="2:4" ht="15" customHeight="1" x14ac:dyDescent="0.25">
      <c r="B1148" s="44" t="s">
        <v>1172</v>
      </c>
      <c r="C1148" s="49" t="s">
        <v>11391</v>
      </c>
      <c r="D1148" s="46">
        <v>37408</v>
      </c>
    </row>
    <row r="1149" spans="2:4" ht="15" customHeight="1" x14ac:dyDescent="0.25">
      <c r="B1149" s="44" t="s">
        <v>1173</v>
      </c>
      <c r="C1149" s="49" t="s">
        <v>11392</v>
      </c>
      <c r="D1149" s="46">
        <v>37408</v>
      </c>
    </row>
    <row r="1150" spans="2:4" ht="15" customHeight="1" x14ac:dyDescent="0.25">
      <c r="B1150" s="44" t="s">
        <v>1174</v>
      </c>
      <c r="C1150" s="49" t="s">
        <v>11393</v>
      </c>
      <c r="D1150" s="46">
        <v>37408</v>
      </c>
    </row>
    <row r="1151" spans="2:4" ht="15" customHeight="1" x14ac:dyDescent="0.25">
      <c r="B1151" s="44" t="s">
        <v>1175</v>
      </c>
      <c r="C1151" s="49" t="s">
        <v>11394</v>
      </c>
      <c r="D1151" s="46">
        <v>37408</v>
      </c>
    </row>
    <row r="1152" spans="2:4" ht="15" customHeight="1" x14ac:dyDescent="0.25">
      <c r="B1152" s="44" t="s">
        <v>1176</v>
      </c>
      <c r="C1152" s="49" t="s">
        <v>11395</v>
      </c>
      <c r="D1152" s="46">
        <v>37408</v>
      </c>
    </row>
    <row r="1153" spans="2:4" ht="15" customHeight="1" x14ac:dyDescent="0.25">
      <c r="B1153" s="44" t="s">
        <v>1177</v>
      </c>
      <c r="C1153" s="49" t="s">
        <v>11396</v>
      </c>
      <c r="D1153" s="46">
        <v>37408</v>
      </c>
    </row>
    <row r="1154" spans="2:4" ht="15" customHeight="1" x14ac:dyDescent="0.25">
      <c r="B1154" s="44" t="s">
        <v>1178</v>
      </c>
      <c r="C1154" s="49" t="s">
        <v>11397</v>
      </c>
      <c r="D1154" s="46">
        <v>37408</v>
      </c>
    </row>
    <row r="1155" spans="2:4" ht="15" customHeight="1" x14ac:dyDescent="0.25">
      <c r="B1155" s="44" t="s">
        <v>1179</v>
      </c>
      <c r="C1155" s="49" t="s">
        <v>11398</v>
      </c>
      <c r="D1155" s="46">
        <v>37408</v>
      </c>
    </row>
    <row r="1156" spans="2:4" ht="15" customHeight="1" x14ac:dyDescent="0.25">
      <c r="B1156" s="44" t="s">
        <v>1180</v>
      </c>
      <c r="C1156" s="49" t="s">
        <v>11399</v>
      </c>
      <c r="D1156" s="46">
        <v>37408</v>
      </c>
    </row>
    <row r="1157" spans="2:4" ht="15" customHeight="1" x14ac:dyDescent="0.25">
      <c r="B1157" s="44" t="s">
        <v>1181</v>
      </c>
      <c r="C1157" s="49" t="s">
        <v>11400</v>
      </c>
      <c r="D1157" s="46">
        <v>37408</v>
      </c>
    </row>
    <row r="1158" spans="2:4" ht="15" customHeight="1" x14ac:dyDescent="0.25">
      <c r="B1158" s="44" t="s">
        <v>1182</v>
      </c>
      <c r="C1158" s="47" t="s">
        <v>11401</v>
      </c>
      <c r="D1158" s="48">
        <v>37435</v>
      </c>
    </row>
    <row r="1159" spans="2:4" ht="15" customHeight="1" x14ac:dyDescent="0.25">
      <c r="B1159" s="44" t="s">
        <v>1183</v>
      </c>
      <c r="C1159" s="47" t="s">
        <v>11402</v>
      </c>
      <c r="D1159" s="48">
        <v>37438</v>
      </c>
    </row>
    <row r="1160" spans="2:4" ht="15" customHeight="1" x14ac:dyDescent="0.25">
      <c r="B1160" s="44" t="s">
        <v>1184</v>
      </c>
      <c r="C1160" s="47" t="s">
        <v>11403</v>
      </c>
      <c r="D1160" s="48">
        <v>37438</v>
      </c>
    </row>
    <row r="1161" spans="2:4" ht="15" customHeight="1" x14ac:dyDescent="0.25">
      <c r="B1161" s="44" t="s">
        <v>1185</v>
      </c>
      <c r="C1161" s="47" t="s">
        <v>11404</v>
      </c>
      <c r="D1161" s="48">
        <v>37438</v>
      </c>
    </row>
    <row r="1162" spans="2:4" ht="15" customHeight="1" x14ac:dyDescent="0.25">
      <c r="B1162" s="44" t="s">
        <v>1186</v>
      </c>
      <c r="C1162" s="47" t="s">
        <v>11405</v>
      </c>
      <c r="D1162" s="48">
        <v>37438</v>
      </c>
    </row>
    <row r="1163" spans="2:4" ht="15" customHeight="1" x14ac:dyDescent="0.25">
      <c r="B1163" s="44" t="s">
        <v>1187</v>
      </c>
      <c r="C1163" s="47" t="s">
        <v>11406</v>
      </c>
      <c r="D1163" s="48">
        <v>37438</v>
      </c>
    </row>
    <row r="1164" spans="2:4" ht="15" customHeight="1" x14ac:dyDescent="0.25">
      <c r="B1164" s="44" t="s">
        <v>1188</v>
      </c>
      <c r="C1164" s="47" t="s">
        <v>11407</v>
      </c>
      <c r="D1164" s="48">
        <v>37438</v>
      </c>
    </row>
    <row r="1165" spans="2:4" ht="15" customHeight="1" x14ac:dyDescent="0.25">
      <c r="B1165" s="44" t="s">
        <v>1189</v>
      </c>
      <c r="C1165" s="47" t="s">
        <v>11408</v>
      </c>
      <c r="D1165" s="48">
        <v>37438</v>
      </c>
    </row>
    <row r="1166" spans="2:4" ht="15" customHeight="1" x14ac:dyDescent="0.25">
      <c r="B1166" s="44" t="s">
        <v>1190</v>
      </c>
      <c r="C1166" s="49" t="s">
        <v>11409</v>
      </c>
      <c r="D1166" s="46">
        <v>37438</v>
      </c>
    </row>
    <row r="1167" spans="2:4" ht="15" customHeight="1" x14ac:dyDescent="0.25">
      <c r="B1167" s="44" t="s">
        <v>1191</v>
      </c>
      <c r="C1167" s="49" t="s">
        <v>11410</v>
      </c>
      <c r="D1167" s="46">
        <v>37438</v>
      </c>
    </row>
    <row r="1168" spans="2:4" ht="15" customHeight="1" x14ac:dyDescent="0.25">
      <c r="B1168" s="44" t="s">
        <v>1192</v>
      </c>
      <c r="C1168" s="49" t="s">
        <v>11411</v>
      </c>
      <c r="D1168" s="46">
        <v>37438</v>
      </c>
    </row>
    <row r="1169" spans="2:4" ht="15" customHeight="1" x14ac:dyDescent="0.25">
      <c r="B1169" s="44" t="s">
        <v>1193</v>
      </c>
      <c r="C1169" s="49" t="s">
        <v>11412</v>
      </c>
      <c r="D1169" s="46">
        <v>37438</v>
      </c>
    </row>
    <row r="1170" spans="2:4" ht="15" customHeight="1" x14ac:dyDescent="0.25">
      <c r="B1170" s="44" t="s">
        <v>1194</v>
      </c>
      <c r="C1170" s="49" t="s">
        <v>11413</v>
      </c>
      <c r="D1170" s="46">
        <v>37438</v>
      </c>
    </row>
    <row r="1171" spans="2:4" ht="15" customHeight="1" x14ac:dyDescent="0.25">
      <c r="B1171" s="44" t="s">
        <v>1195</v>
      </c>
      <c r="C1171" s="49" t="s">
        <v>11414</v>
      </c>
      <c r="D1171" s="46">
        <v>37438</v>
      </c>
    </row>
    <row r="1172" spans="2:4" ht="15" customHeight="1" x14ac:dyDescent="0.25">
      <c r="B1172" s="44" t="s">
        <v>1196</v>
      </c>
      <c r="C1172" s="49" t="s">
        <v>11415</v>
      </c>
      <c r="D1172" s="46">
        <v>37438</v>
      </c>
    </row>
    <row r="1173" spans="2:4" ht="15" customHeight="1" x14ac:dyDescent="0.25">
      <c r="B1173" s="44" t="s">
        <v>1197</v>
      </c>
      <c r="C1173" s="47" t="s">
        <v>11416</v>
      </c>
      <c r="D1173" s="48">
        <v>37452</v>
      </c>
    </row>
    <row r="1174" spans="2:4" ht="15" customHeight="1" x14ac:dyDescent="0.25">
      <c r="B1174" s="44" t="s">
        <v>1198</v>
      </c>
      <c r="C1174" s="47" t="s">
        <v>11417</v>
      </c>
      <c r="D1174" s="48">
        <v>37469</v>
      </c>
    </row>
    <row r="1175" spans="2:4" ht="15" customHeight="1" x14ac:dyDescent="0.25">
      <c r="B1175" s="44" t="s">
        <v>1199</v>
      </c>
      <c r="C1175" s="47" t="s">
        <v>11418</v>
      </c>
      <c r="D1175" s="48">
        <v>37469</v>
      </c>
    </row>
    <row r="1176" spans="2:4" ht="15" customHeight="1" x14ac:dyDescent="0.25">
      <c r="B1176" s="44" t="s">
        <v>1200</v>
      </c>
      <c r="C1176" s="47" t="s">
        <v>11419</v>
      </c>
      <c r="D1176" s="48">
        <v>37469</v>
      </c>
    </row>
    <row r="1177" spans="2:4" ht="15" customHeight="1" x14ac:dyDescent="0.25">
      <c r="B1177" s="44" t="s">
        <v>1201</v>
      </c>
      <c r="C1177" s="47" t="s">
        <v>11420</v>
      </c>
      <c r="D1177" s="48">
        <v>37469</v>
      </c>
    </row>
    <row r="1178" spans="2:4" ht="15" customHeight="1" x14ac:dyDescent="0.25">
      <c r="B1178" s="44" t="s">
        <v>1202</v>
      </c>
      <c r="C1178" s="47" t="s">
        <v>11421</v>
      </c>
      <c r="D1178" s="48">
        <v>37469</v>
      </c>
    </row>
    <row r="1179" spans="2:4" ht="15" customHeight="1" x14ac:dyDescent="0.25">
      <c r="B1179" s="44" t="s">
        <v>1203</v>
      </c>
      <c r="C1179" s="49" t="s">
        <v>11422</v>
      </c>
      <c r="D1179" s="46">
        <v>37469</v>
      </c>
    </row>
    <row r="1180" spans="2:4" ht="15" customHeight="1" x14ac:dyDescent="0.25">
      <c r="B1180" s="44" t="s">
        <v>1204</v>
      </c>
      <c r="C1180" s="49" t="s">
        <v>11423</v>
      </c>
      <c r="D1180" s="46">
        <v>37469</v>
      </c>
    </row>
    <row r="1181" spans="2:4" ht="15" customHeight="1" x14ac:dyDescent="0.25">
      <c r="B1181" s="44" t="s">
        <v>1205</v>
      </c>
      <c r="C1181" s="49" t="s">
        <v>11424</v>
      </c>
      <c r="D1181" s="46">
        <v>37469</v>
      </c>
    </row>
    <row r="1182" spans="2:4" ht="15" customHeight="1" x14ac:dyDescent="0.25">
      <c r="B1182" s="44" t="s">
        <v>1206</v>
      </c>
      <c r="C1182" s="49" t="s">
        <v>11425</v>
      </c>
      <c r="D1182" s="46">
        <v>37469</v>
      </c>
    </row>
    <row r="1183" spans="2:4" ht="15" customHeight="1" x14ac:dyDescent="0.25">
      <c r="B1183" s="44" t="s">
        <v>1207</v>
      </c>
      <c r="C1183" s="49" t="s">
        <v>11426</v>
      </c>
      <c r="D1183" s="46">
        <v>37469</v>
      </c>
    </row>
    <row r="1184" spans="2:4" ht="15" customHeight="1" x14ac:dyDescent="0.25">
      <c r="B1184" s="44" t="s">
        <v>1208</v>
      </c>
      <c r="C1184" s="49" t="s">
        <v>11427</v>
      </c>
      <c r="D1184" s="46">
        <v>37469</v>
      </c>
    </row>
    <row r="1185" spans="2:4" ht="15" customHeight="1" x14ac:dyDescent="0.25">
      <c r="B1185" s="44" t="s">
        <v>1209</v>
      </c>
      <c r="C1185" s="49" t="s">
        <v>11428</v>
      </c>
      <c r="D1185" s="46">
        <v>37469</v>
      </c>
    </row>
    <row r="1186" spans="2:4" ht="15" customHeight="1" x14ac:dyDescent="0.25">
      <c r="B1186" s="44" t="s">
        <v>1210</v>
      </c>
      <c r="C1186" s="49" t="s">
        <v>11429</v>
      </c>
      <c r="D1186" s="46">
        <v>37469</v>
      </c>
    </row>
    <row r="1187" spans="2:4" ht="15" customHeight="1" x14ac:dyDescent="0.25">
      <c r="B1187" s="44" t="s">
        <v>1211</v>
      </c>
      <c r="C1187" s="49" t="s">
        <v>11430</v>
      </c>
      <c r="D1187" s="46">
        <v>37469</v>
      </c>
    </row>
    <row r="1188" spans="2:4" ht="15" customHeight="1" x14ac:dyDescent="0.25">
      <c r="B1188" s="44" t="s">
        <v>1212</v>
      </c>
      <c r="C1188" s="49" t="s">
        <v>11431</v>
      </c>
      <c r="D1188" s="46">
        <v>37469</v>
      </c>
    </row>
    <row r="1189" spans="2:4" ht="15" customHeight="1" x14ac:dyDescent="0.25">
      <c r="B1189" s="44" t="s">
        <v>1213</v>
      </c>
      <c r="C1189" s="49" t="s">
        <v>11432</v>
      </c>
      <c r="D1189" s="46">
        <v>37469</v>
      </c>
    </row>
    <row r="1190" spans="2:4" ht="22.5" customHeight="1" x14ac:dyDescent="0.25">
      <c r="B1190" s="44" t="s">
        <v>1214</v>
      </c>
      <c r="C1190" s="49" t="s">
        <v>11433</v>
      </c>
      <c r="D1190" s="46">
        <v>37469</v>
      </c>
    </row>
    <row r="1191" spans="2:4" ht="15" customHeight="1" x14ac:dyDescent="0.25">
      <c r="B1191" s="44" t="s">
        <v>1215</v>
      </c>
      <c r="C1191" s="49" t="s">
        <v>11434</v>
      </c>
      <c r="D1191" s="46">
        <v>37469</v>
      </c>
    </row>
    <row r="1192" spans="2:4" ht="15" customHeight="1" x14ac:dyDescent="0.25">
      <c r="B1192" s="44" t="s">
        <v>1216</v>
      </c>
      <c r="C1192" s="49" t="s">
        <v>11435</v>
      </c>
      <c r="D1192" s="46">
        <v>37469</v>
      </c>
    </row>
    <row r="1193" spans="2:4" ht="15" customHeight="1" x14ac:dyDescent="0.25">
      <c r="B1193" s="44" t="s">
        <v>1217</v>
      </c>
      <c r="C1193" s="49" t="s">
        <v>11436</v>
      </c>
      <c r="D1193" s="46">
        <v>37469</v>
      </c>
    </row>
    <row r="1194" spans="2:4" ht="15" customHeight="1" x14ac:dyDescent="0.25">
      <c r="B1194" s="44" t="s">
        <v>1218</v>
      </c>
      <c r="C1194" s="49" t="s">
        <v>11437</v>
      </c>
      <c r="D1194" s="46">
        <v>37469</v>
      </c>
    </row>
    <row r="1195" spans="2:4" ht="15" customHeight="1" x14ac:dyDescent="0.25">
      <c r="B1195" s="44" t="s">
        <v>1219</v>
      </c>
      <c r="C1195" s="49" t="s">
        <v>11438</v>
      </c>
      <c r="D1195" s="46">
        <v>37469</v>
      </c>
    </row>
    <row r="1196" spans="2:4" ht="15" customHeight="1" x14ac:dyDescent="0.25">
      <c r="B1196" s="44" t="s">
        <v>1220</v>
      </c>
      <c r="C1196" s="47" t="s">
        <v>11439</v>
      </c>
      <c r="D1196" s="48">
        <v>37500</v>
      </c>
    </row>
    <row r="1197" spans="2:4" ht="15" customHeight="1" x14ac:dyDescent="0.25">
      <c r="B1197" s="44" t="s">
        <v>1221</v>
      </c>
      <c r="C1197" s="47" t="s">
        <v>11440</v>
      </c>
      <c r="D1197" s="48">
        <v>37500</v>
      </c>
    </row>
    <row r="1198" spans="2:4" ht="15" customHeight="1" x14ac:dyDescent="0.25">
      <c r="B1198" s="44" t="s">
        <v>1222</v>
      </c>
      <c r="C1198" s="47" t="s">
        <v>11441</v>
      </c>
      <c r="D1198" s="48">
        <v>37500</v>
      </c>
    </row>
    <row r="1199" spans="2:4" ht="15" customHeight="1" x14ac:dyDescent="0.25">
      <c r="B1199" s="44" t="s">
        <v>1223</v>
      </c>
      <c r="C1199" s="47" t="s">
        <v>11442</v>
      </c>
      <c r="D1199" s="48">
        <v>37500</v>
      </c>
    </row>
    <row r="1200" spans="2:4" ht="15" customHeight="1" x14ac:dyDescent="0.25">
      <c r="B1200" s="44" t="s">
        <v>1224</v>
      </c>
      <c r="C1200" s="47" t="s">
        <v>11443</v>
      </c>
      <c r="D1200" s="48">
        <v>37500</v>
      </c>
    </row>
    <row r="1201" spans="2:4" ht="15" customHeight="1" x14ac:dyDescent="0.25">
      <c r="B1201" s="44" t="s">
        <v>1225</v>
      </c>
      <c r="C1201" s="47" t="s">
        <v>11444</v>
      </c>
      <c r="D1201" s="48">
        <v>37500</v>
      </c>
    </row>
    <row r="1202" spans="2:4" ht="15" customHeight="1" x14ac:dyDescent="0.25">
      <c r="B1202" s="44" t="s">
        <v>1226</v>
      </c>
      <c r="C1202" s="47" t="s">
        <v>11445</v>
      </c>
      <c r="D1202" s="48">
        <v>37500</v>
      </c>
    </row>
    <row r="1203" spans="2:4" ht="15" customHeight="1" x14ac:dyDescent="0.25">
      <c r="B1203" s="44" t="s">
        <v>1227</v>
      </c>
      <c r="C1203" s="47" t="s">
        <v>11446</v>
      </c>
      <c r="D1203" s="48">
        <v>37500</v>
      </c>
    </row>
    <row r="1204" spans="2:4" ht="15" customHeight="1" x14ac:dyDescent="0.25">
      <c r="B1204" s="44" t="s">
        <v>1228</v>
      </c>
      <c r="C1204" s="47" t="s">
        <v>11447</v>
      </c>
      <c r="D1204" s="48">
        <v>37500</v>
      </c>
    </row>
    <row r="1205" spans="2:4" ht="15" customHeight="1" x14ac:dyDescent="0.25">
      <c r="B1205" s="44" t="s">
        <v>1229</v>
      </c>
      <c r="C1205" s="47" t="s">
        <v>11448</v>
      </c>
      <c r="D1205" s="48">
        <v>37500</v>
      </c>
    </row>
    <row r="1206" spans="2:4" ht="15" customHeight="1" x14ac:dyDescent="0.25">
      <c r="B1206" s="44" t="s">
        <v>1230</v>
      </c>
      <c r="C1206" s="49" t="s">
        <v>11449</v>
      </c>
      <c r="D1206" s="46">
        <v>37500</v>
      </c>
    </row>
    <row r="1207" spans="2:4" ht="15" customHeight="1" x14ac:dyDescent="0.25">
      <c r="B1207" s="44" t="s">
        <v>1231</v>
      </c>
      <c r="C1207" s="49" t="s">
        <v>11450</v>
      </c>
      <c r="D1207" s="46">
        <v>37500</v>
      </c>
    </row>
    <row r="1208" spans="2:4" ht="15" customHeight="1" x14ac:dyDescent="0.25">
      <c r="B1208" s="44" t="s">
        <v>1232</v>
      </c>
      <c r="C1208" s="49" t="s">
        <v>11451</v>
      </c>
      <c r="D1208" s="46">
        <v>37500</v>
      </c>
    </row>
    <row r="1209" spans="2:4" ht="15" customHeight="1" x14ac:dyDescent="0.25">
      <c r="B1209" s="44" t="s">
        <v>1233</v>
      </c>
      <c r="C1209" s="49" t="s">
        <v>11452</v>
      </c>
      <c r="D1209" s="46">
        <v>37500</v>
      </c>
    </row>
    <row r="1210" spans="2:4" ht="15" customHeight="1" x14ac:dyDescent="0.25">
      <c r="B1210" s="44" t="s">
        <v>1234</v>
      </c>
      <c r="C1210" s="49" t="s">
        <v>11453</v>
      </c>
      <c r="D1210" s="46">
        <v>37500</v>
      </c>
    </row>
    <row r="1211" spans="2:4" ht="15" customHeight="1" x14ac:dyDescent="0.25">
      <c r="B1211" s="44" t="s">
        <v>1235</v>
      </c>
      <c r="C1211" s="49" t="s">
        <v>11454</v>
      </c>
      <c r="D1211" s="46">
        <v>37500</v>
      </c>
    </row>
    <row r="1212" spans="2:4" ht="15" customHeight="1" x14ac:dyDescent="0.25">
      <c r="B1212" s="44" t="s">
        <v>1236</v>
      </c>
      <c r="C1212" s="49" t="s">
        <v>11455</v>
      </c>
      <c r="D1212" s="46">
        <v>37500</v>
      </c>
    </row>
    <row r="1213" spans="2:4" ht="15" customHeight="1" x14ac:dyDescent="0.25">
      <c r="B1213" s="44" t="s">
        <v>1237</v>
      </c>
      <c r="C1213" s="49" t="s">
        <v>11456</v>
      </c>
      <c r="D1213" s="46">
        <v>37500</v>
      </c>
    </row>
    <row r="1214" spans="2:4" ht="15" customHeight="1" x14ac:dyDescent="0.25">
      <c r="B1214" s="44" t="s">
        <v>1238</v>
      </c>
      <c r="C1214" s="49" t="s">
        <v>11457</v>
      </c>
      <c r="D1214" s="46">
        <v>37500</v>
      </c>
    </row>
    <row r="1215" spans="2:4" ht="15" customHeight="1" x14ac:dyDescent="0.25">
      <c r="B1215" s="44" t="s">
        <v>1239</v>
      </c>
      <c r="C1215" s="49" t="s">
        <v>11458</v>
      </c>
      <c r="D1215" s="46">
        <v>37500</v>
      </c>
    </row>
    <row r="1216" spans="2:4" ht="15" customHeight="1" x14ac:dyDescent="0.25">
      <c r="B1216" s="44" t="s">
        <v>1240</v>
      </c>
      <c r="C1216" s="49" t="s">
        <v>11459</v>
      </c>
      <c r="D1216" s="46">
        <v>37500</v>
      </c>
    </row>
    <row r="1217" spans="2:4" ht="15" customHeight="1" x14ac:dyDescent="0.25">
      <c r="B1217" s="44" t="s">
        <v>1241</v>
      </c>
      <c r="C1217" s="49" t="s">
        <v>11460</v>
      </c>
      <c r="D1217" s="46">
        <v>37500</v>
      </c>
    </row>
    <row r="1218" spans="2:4" ht="15" customHeight="1" x14ac:dyDescent="0.25">
      <c r="B1218" s="44" t="s">
        <v>1242</v>
      </c>
      <c r="C1218" s="49" t="s">
        <v>11461</v>
      </c>
      <c r="D1218" s="46">
        <v>37500</v>
      </c>
    </row>
    <row r="1219" spans="2:4" ht="15" customHeight="1" x14ac:dyDescent="0.25">
      <c r="B1219" s="44" t="s">
        <v>1243</v>
      </c>
      <c r="C1219" s="47" t="s">
        <v>11462</v>
      </c>
      <c r="D1219" s="48">
        <v>37530</v>
      </c>
    </row>
    <row r="1220" spans="2:4" ht="15" customHeight="1" x14ac:dyDescent="0.25">
      <c r="B1220" s="44" t="s">
        <v>1244</v>
      </c>
      <c r="C1220" s="47" t="s">
        <v>11463</v>
      </c>
      <c r="D1220" s="48">
        <v>37530</v>
      </c>
    </row>
    <row r="1221" spans="2:4" ht="15" customHeight="1" x14ac:dyDescent="0.25">
      <c r="B1221" s="44" t="s">
        <v>1245</v>
      </c>
      <c r="C1221" s="47" t="s">
        <v>11464</v>
      </c>
      <c r="D1221" s="48">
        <v>37530</v>
      </c>
    </row>
    <row r="1222" spans="2:4" ht="15" customHeight="1" x14ac:dyDescent="0.25">
      <c r="B1222" s="44" t="s">
        <v>1246</v>
      </c>
      <c r="C1222" s="47" t="s">
        <v>11465</v>
      </c>
      <c r="D1222" s="48">
        <v>37530</v>
      </c>
    </row>
    <row r="1223" spans="2:4" ht="15" customHeight="1" x14ac:dyDescent="0.25">
      <c r="B1223" s="44" t="s">
        <v>1247</v>
      </c>
      <c r="C1223" s="47" t="s">
        <v>11466</v>
      </c>
      <c r="D1223" s="48">
        <v>37530</v>
      </c>
    </row>
    <row r="1224" spans="2:4" ht="15" customHeight="1" x14ac:dyDescent="0.25">
      <c r="B1224" s="44" t="s">
        <v>1248</v>
      </c>
      <c r="C1224" s="47" t="s">
        <v>11467</v>
      </c>
      <c r="D1224" s="48">
        <v>37530</v>
      </c>
    </row>
    <row r="1225" spans="2:4" ht="15" customHeight="1" x14ac:dyDescent="0.25">
      <c r="B1225" s="44" t="s">
        <v>1249</v>
      </c>
      <c r="C1225" s="47" t="s">
        <v>11468</v>
      </c>
      <c r="D1225" s="48">
        <v>37530</v>
      </c>
    </row>
    <row r="1226" spans="2:4" ht="15" customHeight="1" x14ac:dyDescent="0.25">
      <c r="B1226" s="44" t="s">
        <v>1250</v>
      </c>
      <c r="C1226" s="47" t="s">
        <v>11469</v>
      </c>
      <c r="D1226" s="48">
        <v>37530</v>
      </c>
    </row>
    <row r="1227" spans="2:4" ht="15" customHeight="1" x14ac:dyDescent="0.25">
      <c r="B1227" s="44" t="s">
        <v>1251</v>
      </c>
      <c r="C1227" s="49" t="s">
        <v>11470</v>
      </c>
      <c r="D1227" s="46">
        <v>37530</v>
      </c>
    </row>
    <row r="1228" spans="2:4" ht="15" customHeight="1" x14ac:dyDescent="0.25">
      <c r="B1228" s="44" t="s">
        <v>1252</v>
      </c>
      <c r="C1228" s="49" t="s">
        <v>11471</v>
      </c>
      <c r="D1228" s="46">
        <v>37530</v>
      </c>
    </row>
    <row r="1229" spans="2:4" ht="15" customHeight="1" x14ac:dyDescent="0.25">
      <c r="B1229" s="44" t="s">
        <v>1253</v>
      </c>
      <c r="C1229" s="49" t="s">
        <v>11472</v>
      </c>
      <c r="D1229" s="46">
        <v>37530</v>
      </c>
    </row>
    <row r="1230" spans="2:4" ht="15" customHeight="1" x14ac:dyDescent="0.25">
      <c r="B1230" s="44" t="s">
        <v>1254</v>
      </c>
      <c r="C1230" s="49" t="s">
        <v>11473</v>
      </c>
      <c r="D1230" s="46">
        <v>37530</v>
      </c>
    </row>
    <row r="1231" spans="2:4" ht="15" customHeight="1" x14ac:dyDescent="0.25">
      <c r="B1231" s="44" t="s">
        <v>1255</v>
      </c>
      <c r="C1231" s="49" t="s">
        <v>11474</v>
      </c>
      <c r="D1231" s="46">
        <v>37530</v>
      </c>
    </row>
    <row r="1232" spans="2:4" ht="15" customHeight="1" x14ac:dyDescent="0.25">
      <c r="B1232" s="44" t="s">
        <v>1256</v>
      </c>
      <c r="C1232" s="49" t="s">
        <v>11475</v>
      </c>
      <c r="D1232" s="46">
        <v>37530</v>
      </c>
    </row>
    <row r="1233" spans="2:4" ht="15" customHeight="1" x14ac:dyDescent="0.25">
      <c r="B1233" s="44" t="s">
        <v>1257</v>
      </c>
      <c r="C1233" s="49" t="s">
        <v>11476</v>
      </c>
      <c r="D1233" s="46">
        <v>37530</v>
      </c>
    </row>
    <row r="1234" spans="2:4" ht="15" customHeight="1" x14ac:dyDescent="0.25">
      <c r="B1234" s="44" t="s">
        <v>1258</v>
      </c>
      <c r="C1234" s="49" t="s">
        <v>11477</v>
      </c>
      <c r="D1234" s="46">
        <v>37530</v>
      </c>
    </row>
    <row r="1235" spans="2:4" ht="15" customHeight="1" x14ac:dyDescent="0.25">
      <c r="B1235" s="44" t="s">
        <v>1259</v>
      </c>
      <c r="C1235" s="49" t="s">
        <v>11478</v>
      </c>
      <c r="D1235" s="46">
        <v>37530</v>
      </c>
    </row>
    <row r="1236" spans="2:4" ht="15" customHeight="1" x14ac:dyDescent="0.25">
      <c r="B1236" s="44" t="s">
        <v>1260</v>
      </c>
      <c r="C1236" s="49" t="s">
        <v>11479</v>
      </c>
      <c r="D1236" s="46">
        <v>37530</v>
      </c>
    </row>
    <row r="1237" spans="2:4" ht="15" customHeight="1" x14ac:dyDescent="0.25">
      <c r="B1237" s="44" t="s">
        <v>1261</v>
      </c>
      <c r="C1237" s="49" t="s">
        <v>11480</v>
      </c>
      <c r="D1237" s="46">
        <v>37530</v>
      </c>
    </row>
    <row r="1238" spans="2:4" ht="15" customHeight="1" x14ac:dyDescent="0.25">
      <c r="B1238" s="44" t="s">
        <v>1262</v>
      </c>
      <c r="C1238" s="49" t="s">
        <v>11481</v>
      </c>
      <c r="D1238" s="46">
        <v>37530</v>
      </c>
    </row>
    <row r="1239" spans="2:4" ht="15" customHeight="1" x14ac:dyDescent="0.25">
      <c r="B1239" s="44" t="s">
        <v>1263</v>
      </c>
      <c r="C1239" s="49" t="s">
        <v>11482</v>
      </c>
      <c r="D1239" s="46">
        <v>37530</v>
      </c>
    </row>
    <row r="1240" spans="2:4" ht="15" customHeight="1" x14ac:dyDescent="0.25">
      <c r="B1240" s="44" t="s">
        <v>1264</v>
      </c>
      <c r="C1240" s="49" t="s">
        <v>11483</v>
      </c>
      <c r="D1240" s="46">
        <v>37530</v>
      </c>
    </row>
    <row r="1241" spans="2:4" ht="15" customHeight="1" x14ac:dyDescent="0.25">
      <c r="B1241" s="44" t="s">
        <v>1265</v>
      </c>
      <c r="C1241" s="49" t="s">
        <v>11484</v>
      </c>
      <c r="D1241" s="46">
        <v>37530</v>
      </c>
    </row>
    <row r="1242" spans="2:4" ht="15" customHeight="1" x14ac:dyDescent="0.25">
      <c r="B1242" s="44" t="s">
        <v>1266</v>
      </c>
      <c r="C1242" s="49" t="s">
        <v>11485</v>
      </c>
      <c r="D1242" s="46">
        <v>37530</v>
      </c>
    </row>
    <row r="1243" spans="2:4" ht="15" customHeight="1" x14ac:dyDescent="0.25">
      <c r="B1243" s="44" t="s">
        <v>1267</v>
      </c>
      <c r="C1243" s="49" t="s">
        <v>11486</v>
      </c>
      <c r="D1243" s="46">
        <v>37530</v>
      </c>
    </row>
    <row r="1244" spans="2:4" ht="15" customHeight="1" x14ac:dyDescent="0.25">
      <c r="B1244" s="44" t="s">
        <v>1268</v>
      </c>
      <c r="C1244" s="49" t="s">
        <v>11487</v>
      </c>
      <c r="D1244" s="46">
        <v>37530</v>
      </c>
    </row>
    <row r="1245" spans="2:4" ht="15" customHeight="1" x14ac:dyDescent="0.25">
      <c r="B1245" s="44" t="s">
        <v>1269</v>
      </c>
      <c r="C1245" s="49" t="s">
        <v>11488</v>
      </c>
      <c r="D1245" s="46">
        <v>37530</v>
      </c>
    </row>
    <row r="1246" spans="2:4" ht="15" customHeight="1" x14ac:dyDescent="0.25">
      <c r="B1246" s="44" t="s">
        <v>1270</v>
      </c>
      <c r="C1246" s="49" t="s">
        <v>11489</v>
      </c>
      <c r="D1246" s="46">
        <v>37530</v>
      </c>
    </row>
    <row r="1247" spans="2:4" ht="15" customHeight="1" x14ac:dyDescent="0.25">
      <c r="B1247" s="44" t="s">
        <v>1271</v>
      </c>
      <c r="C1247" s="49" t="s">
        <v>11490</v>
      </c>
      <c r="D1247" s="46">
        <v>37530</v>
      </c>
    </row>
    <row r="1248" spans="2:4" ht="15" customHeight="1" x14ac:dyDescent="0.25">
      <c r="B1248" s="44" t="s">
        <v>1272</v>
      </c>
      <c r="C1248" s="49" t="s">
        <v>11491</v>
      </c>
      <c r="D1248" s="46">
        <v>37530</v>
      </c>
    </row>
    <row r="1249" spans="2:4" ht="15" customHeight="1" x14ac:dyDescent="0.25">
      <c r="B1249" s="44" t="s">
        <v>1273</v>
      </c>
      <c r="C1249" s="47" t="s">
        <v>11492</v>
      </c>
      <c r="D1249" s="48">
        <v>37560</v>
      </c>
    </row>
    <row r="1250" spans="2:4" ht="15" customHeight="1" x14ac:dyDescent="0.25">
      <c r="B1250" s="44" t="s">
        <v>1274</v>
      </c>
      <c r="C1250" s="47" t="s">
        <v>11493</v>
      </c>
      <c r="D1250" s="48">
        <v>37561</v>
      </c>
    </row>
    <row r="1251" spans="2:4" ht="15" customHeight="1" x14ac:dyDescent="0.25">
      <c r="B1251" s="44" t="s">
        <v>1275</v>
      </c>
      <c r="C1251" s="47" t="s">
        <v>11494</v>
      </c>
      <c r="D1251" s="48">
        <v>37561</v>
      </c>
    </row>
    <row r="1252" spans="2:4" ht="15" customHeight="1" x14ac:dyDescent="0.25">
      <c r="B1252" s="44" t="s">
        <v>1276</v>
      </c>
      <c r="C1252" s="47" t="s">
        <v>11495</v>
      </c>
      <c r="D1252" s="48">
        <v>37561</v>
      </c>
    </row>
    <row r="1253" spans="2:4" ht="15" customHeight="1" x14ac:dyDescent="0.25">
      <c r="B1253" s="44" t="s">
        <v>1277</v>
      </c>
      <c r="C1253" s="47" t="s">
        <v>11496</v>
      </c>
      <c r="D1253" s="48">
        <v>37561</v>
      </c>
    </row>
    <row r="1254" spans="2:4" ht="15" customHeight="1" x14ac:dyDescent="0.25">
      <c r="B1254" s="44" t="s">
        <v>1278</v>
      </c>
      <c r="C1254" s="47" t="s">
        <v>11497</v>
      </c>
      <c r="D1254" s="48">
        <v>37561</v>
      </c>
    </row>
    <row r="1255" spans="2:4" ht="15" customHeight="1" x14ac:dyDescent="0.25">
      <c r="B1255" s="44" t="s">
        <v>1279</v>
      </c>
      <c r="C1255" s="47" t="s">
        <v>11498</v>
      </c>
      <c r="D1255" s="48">
        <v>37561</v>
      </c>
    </row>
    <row r="1256" spans="2:4" ht="15" customHeight="1" x14ac:dyDescent="0.25">
      <c r="B1256" s="44" t="s">
        <v>1280</v>
      </c>
      <c r="C1256" s="47" t="s">
        <v>11499</v>
      </c>
      <c r="D1256" s="48">
        <v>37561</v>
      </c>
    </row>
    <row r="1257" spans="2:4" ht="15" customHeight="1" x14ac:dyDescent="0.25">
      <c r="B1257" s="44" t="s">
        <v>1281</v>
      </c>
      <c r="C1257" s="49" t="s">
        <v>11500</v>
      </c>
      <c r="D1257" s="46">
        <v>37561</v>
      </c>
    </row>
    <row r="1258" spans="2:4" ht="15" customHeight="1" x14ac:dyDescent="0.25">
      <c r="B1258" s="44" t="s">
        <v>1282</v>
      </c>
      <c r="C1258" s="49" t="s">
        <v>11501</v>
      </c>
      <c r="D1258" s="46">
        <v>37561</v>
      </c>
    </row>
    <row r="1259" spans="2:4" ht="15" customHeight="1" x14ac:dyDescent="0.25">
      <c r="B1259" s="44" t="s">
        <v>1283</v>
      </c>
      <c r="C1259" s="49" t="s">
        <v>11502</v>
      </c>
      <c r="D1259" s="46">
        <v>37561</v>
      </c>
    </row>
    <row r="1260" spans="2:4" ht="15" customHeight="1" x14ac:dyDescent="0.25">
      <c r="B1260" s="44" t="s">
        <v>1284</v>
      </c>
      <c r="C1260" s="49" t="s">
        <v>11503</v>
      </c>
      <c r="D1260" s="46">
        <v>37561</v>
      </c>
    </row>
    <row r="1261" spans="2:4" ht="15" customHeight="1" x14ac:dyDescent="0.25">
      <c r="B1261" s="44" t="s">
        <v>1285</v>
      </c>
      <c r="C1261" s="49" t="s">
        <v>11504</v>
      </c>
      <c r="D1261" s="46">
        <v>37561</v>
      </c>
    </row>
    <row r="1262" spans="2:4" ht="15" customHeight="1" x14ac:dyDescent="0.25">
      <c r="B1262" s="44" t="s">
        <v>1286</v>
      </c>
      <c r="C1262" s="49" t="s">
        <v>11505</v>
      </c>
      <c r="D1262" s="46">
        <v>37561</v>
      </c>
    </row>
    <row r="1263" spans="2:4" ht="15" customHeight="1" x14ac:dyDescent="0.25">
      <c r="B1263" s="44" t="s">
        <v>1287</v>
      </c>
      <c r="C1263" s="49" t="s">
        <v>11506</v>
      </c>
      <c r="D1263" s="46">
        <v>37561</v>
      </c>
    </row>
    <row r="1264" spans="2:4" ht="15" customHeight="1" x14ac:dyDescent="0.25">
      <c r="B1264" s="44" t="s">
        <v>1288</v>
      </c>
      <c r="C1264" s="49" t="s">
        <v>11507</v>
      </c>
      <c r="D1264" s="46">
        <v>37561</v>
      </c>
    </row>
    <row r="1265" spans="2:4" ht="15" customHeight="1" x14ac:dyDescent="0.25">
      <c r="B1265" s="44" t="s">
        <v>1289</v>
      </c>
      <c r="C1265" s="49" t="s">
        <v>11508</v>
      </c>
      <c r="D1265" s="46">
        <v>37561</v>
      </c>
    </row>
    <row r="1266" spans="2:4" ht="15" customHeight="1" x14ac:dyDescent="0.25">
      <c r="B1266" s="44" t="s">
        <v>1290</v>
      </c>
      <c r="C1266" s="49" t="s">
        <v>11509</v>
      </c>
      <c r="D1266" s="46">
        <v>37561</v>
      </c>
    </row>
    <row r="1267" spans="2:4" ht="15" customHeight="1" x14ac:dyDescent="0.25">
      <c r="B1267" s="44" t="s">
        <v>1291</v>
      </c>
      <c r="C1267" s="49" t="s">
        <v>11510</v>
      </c>
      <c r="D1267" s="46">
        <v>37561</v>
      </c>
    </row>
    <row r="1268" spans="2:4" ht="15" customHeight="1" x14ac:dyDescent="0.25">
      <c r="B1268" s="44" t="s">
        <v>1292</v>
      </c>
      <c r="C1268" s="47" t="s">
        <v>11511</v>
      </c>
      <c r="D1268" s="48">
        <v>37589</v>
      </c>
    </row>
    <row r="1269" spans="2:4" ht="15" customHeight="1" x14ac:dyDescent="0.25">
      <c r="B1269" s="44" t="s">
        <v>1293</v>
      </c>
      <c r="C1269" s="47" t="s">
        <v>11512</v>
      </c>
      <c r="D1269" s="48">
        <v>37590</v>
      </c>
    </row>
    <row r="1270" spans="2:4" ht="15" customHeight="1" x14ac:dyDescent="0.25">
      <c r="B1270" s="44" t="s">
        <v>1294</v>
      </c>
      <c r="C1270" s="47" t="s">
        <v>11513</v>
      </c>
      <c r="D1270" s="48">
        <v>37591</v>
      </c>
    </row>
    <row r="1271" spans="2:4" ht="15" customHeight="1" x14ac:dyDescent="0.25">
      <c r="B1271" s="44" t="s">
        <v>1295</v>
      </c>
      <c r="C1271" s="47" t="s">
        <v>11514</v>
      </c>
      <c r="D1271" s="48">
        <v>37591</v>
      </c>
    </row>
    <row r="1272" spans="2:4" ht="15" customHeight="1" x14ac:dyDescent="0.25">
      <c r="B1272" s="44" t="s">
        <v>1296</v>
      </c>
      <c r="C1272" s="47" t="s">
        <v>11515</v>
      </c>
      <c r="D1272" s="48">
        <v>37591</v>
      </c>
    </row>
    <row r="1273" spans="2:4" ht="15" customHeight="1" x14ac:dyDescent="0.25">
      <c r="B1273" s="44" t="s">
        <v>1297</v>
      </c>
      <c r="C1273" s="49" t="s">
        <v>11516</v>
      </c>
      <c r="D1273" s="46">
        <v>37591</v>
      </c>
    </row>
    <row r="1274" spans="2:4" ht="15" customHeight="1" x14ac:dyDescent="0.25">
      <c r="B1274" s="44" t="s">
        <v>1298</v>
      </c>
      <c r="C1274" s="49" t="s">
        <v>11517</v>
      </c>
      <c r="D1274" s="46">
        <v>37591</v>
      </c>
    </row>
    <row r="1275" spans="2:4" ht="15" customHeight="1" x14ac:dyDescent="0.25">
      <c r="B1275" s="44" t="s">
        <v>1299</v>
      </c>
      <c r="C1275" s="49" t="s">
        <v>11518</v>
      </c>
      <c r="D1275" s="46">
        <v>37591</v>
      </c>
    </row>
    <row r="1276" spans="2:4" ht="15" customHeight="1" x14ac:dyDescent="0.25">
      <c r="B1276" s="44" t="s">
        <v>1300</v>
      </c>
      <c r="C1276" s="49" t="s">
        <v>11519</v>
      </c>
      <c r="D1276" s="46">
        <v>37591</v>
      </c>
    </row>
    <row r="1277" spans="2:4" ht="15" customHeight="1" x14ac:dyDescent="0.25">
      <c r="B1277" s="44" t="s">
        <v>1301</v>
      </c>
      <c r="C1277" s="49" t="s">
        <v>11520</v>
      </c>
      <c r="D1277" s="46">
        <v>37591</v>
      </c>
    </row>
    <row r="1278" spans="2:4" ht="15" customHeight="1" x14ac:dyDescent="0.25">
      <c r="B1278" s="44" t="s">
        <v>1302</v>
      </c>
      <c r="C1278" s="49" t="s">
        <v>11521</v>
      </c>
      <c r="D1278" s="46">
        <v>37591</v>
      </c>
    </row>
    <row r="1279" spans="2:4" ht="15" customHeight="1" x14ac:dyDescent="0.25">
      <c r="B1279" s="44" t="s">
        <v>1303</v>
      </c>
      <c r="C1279" s="49" t="s">
        <v>11522</v>
      </c>
      <c r="D1279" s="46">
        <v>37591</v>
      </c>
    </row>
    <row r="1280" spans="2:4" ht="15" customHeight="1" x14ac:dyDescent="0.25">
      <c r="B1280" s="44" t="s">
        <v>1304</v>
      </c>
      <c r="C1280" s="49" t="s">
        <v>11523</v>
      </c>
      <c r="D1280" s="46">
        <v>37591</v>
      </c>
    </row>
    <row r="1281" spans="2:4" ht="15" customHeight="1" x14ac:dyDescent="0.25">
      <c r="B1281" s="44" t="s">
        <v>1305</v>
      </c>
      <c r="C1281" s="49" t="s">
        <v>11524</v>
      </c>
      <c r="D1281" s="46">
        <v>37591</v>
      </c>
    </row>
    <row r="1282" spans="2:4" ht="15" customHeight="1" x14ac:dyDescent="0.25">
      <c r="B1282" s="44" t="s">
        <v>1306</v>
      </c>
      <c r="C1282" s="49" t="s">
        <v>11525</v>
      </c>
      <c r="D1282" s="46">
        <v>37591</v>
      </c>
    </row>
    <row r="1283" spans="2:4" ht="15" customHeight="1" x14ac:dyDescent="0.25">
      <c r="B1283" s="44" t="s">
        <v>1307</v>
      </c>
      <c r="C1283" s="49" t="s">
        <v>11526</v>
      </c>
      <c r="D1283" s="46">
        <v>37591</v>
      </c>
    </row>
    <row r="1284" spans="2:4" ht="15" customHeight="1" x14ac:dyDescent="0.25">
      <c r="B1284" s="44" t="s">
        <v>1308</v>
      </c>
      <c r="C1284" s="47" t="s">
        <v>11527</v>
      </c>
      <c r="D1284" s="48">
        <v>37593</v>
      </c>
    </row>
    <row r="1285" spans="2:4" ht="15" customHeight="1" x14ac:dyDescent="0.25">
      <c r="B1285" s="44" t="s">
        <v>1309</v>
      </c>
      <c r="C1285" s="47" t="s">
        <v>11528</v>
      </c>
      <c r="D1285" s="48">
        <v>37622</v>
      </c>
    </row>
    <row r="1286" spans="2:4" ht="15" customHeight="1" x14ac:dyDescent="0.25">
      <c r="B1286" s="44" t="s">
        <v>1310</v>
      </c>
      <c r="C1286" s="47" t="s">
        <v>11529</v>
      </c>
      <c r="D1286" s="48">
        <v>37622</v>
      </c>
    </row>
    <row r="1287" spans="2:4" ht="15" customHeight="1" x14ac:dyDescent="0.25">
      <c r="B1287" s="44" t="s">
        <v>1311</v>
      </c>
      <c r="C1287" s="47" t="s">
        <v>11530</v>
      </c>
      <c r="D1287" s="48">
        <v>37622</v>
      </c>
    </row>
    <row r="1288" spans="2:4" ht="15" customHeight="1" x14ac:dyDescent="0.25">
      <c r="B1288" s="44" t="s">
        <v>1312</v>
      </c>
      <c r="C1288" s="47" t="s">
        <v>11531</v>
      </c>
      <c r="D1288" s="48">
        <v>37622</v>
      </c>
    </row>
    <row r="1289" spans="2:4" ht="15" customHeight="1" x14ac:dyDescent="0.25">
      <c r="B1289" s="44" t="s">
        <v>1313</v>
      </c>
      <c r="C1289" s="47" t="s">
        <v>11532</v>
      </c>
      <c r="D1289" s="48">
        <v>37622</v>
      </c>
    </row>
    <row r="1290" spans="2:4" ht="15" customHeight="1" x14ac:dyDescent="0.25">
      <c r="B1290" s="44" t="s">
        <v>1314</v>
      </c>
      <c r="C1290" s="49" t="s">
        <v>11533</v>
      </c>
      <c r="D1290" s="46">
        <v>37622</v>
      </c>
    </row>
    <row r="1291" spans="2:4" ht="15" customHeight="1" x14ac:dyDescent="0.25">
      <c r="B1291" s="44" t="s">
        <v>1315</v>
      </c>
      <c r="C1291" s="49" t="s">
        <v>11534</v>
      </c>
      <c r="D1291" s="46">
        <v>37622</v>
      </c>
    </row>
    <row r="1292" spans="2:4" ht="15" customHeight="1" x14ac:dyDescent="0.25">
      <c r="B1292" s="44" t="s">
        <v>1316</v>
      </c>
      <c r="C1292" s="49" t="s">
        <v>11535</v>
      </c>
      <c r="D1292" s="46">
        <v>37622</v>
      </c>
    </row>
    <row r="1293" spans="2:4" ht="15" customHeight="1" x14ac:dyDescent="0.25">
      <c r="B1293" s="44" t="s">
        <v>1317</v>
      </c>
      <c r="C1293" s="49" t="s">
        <v>11536</v>
      </c>
      <c r="D1293" s="46">
        <v>37622</v>
      </c>
    </row>
    <row r="1294" spans="2:4" ht="15" customHeight="1" x14ac:dyDescent="0.25">
      <c r="B1294" s="44" t="s">
        <v>1318</v>
      </c>
      <c r="C1294" s="49" t="s">
        <v>11537</v>
      </c>
      <c r="D1294" s="46">
        <v>37622</v>
      </c>
    </row>
    <row r="1295" spans="2:4" ht="15" customHeight="1" x14ac:dyDescent="0.25">
      <c r="B1295" s="44" t="s">
        <v>1319</v>
      </c>
      <c r="C1295" s="49" t="s">
        <v>11538</v>
      </c>
      <c r="D1295" s="46">
        <v>37622</v>
      </c>
    </row>
    <row r="1296" spans="2:4" ht="15" customHeight="1" x14ac:dyDescent="0.25">
      <c r="B1296" s="44" t="s">
        <v>1320</v>
      </c>
      <c r="C1296" s="49" t="s">
        <v>11539</v>
      </c>
      <c r="D1296" s="46">
        <v>37622</v>
      </c>
    </row>
    <row r="1297" spans="2:4" ht="15" customHeight="1" x14ac:dyDescent="0.25">
      <c r="B1297" s="44" t="s">
        <v>1321</v>
      </c>
      <c r="C1297" s="49" t="s">
        <v>11540</v>
      </c>
      <c r="D1297" s="46">
        <v>37622</v>
      </c>
    </row>
    <row r="1298" spans="2:4" ht="15" customHeight="1" x14ac:dyDescent="0.25">
      <c r="B1298" s="44" t="s">
        <v>1322</v>
      </c>
      <c r="C1298" s="47" t="s">
        <v>11541</v>
      </c>
      <c r="D1298" s="48">
        <v>37653</v>
      </c>
    </row>
    <row r="1299" spans="2:4" ht="15" customHeight="1" x14ac:dyDescent="0.25">
      <c r="B1299" s="44" t="s">
        <v>1323</v>
      </c>
      <c r="C1299" s="47" t="s">
        <v>11542</v>
      </c>
      <c r="D1299" s="48">
        <v>37653</v>
      </c>
    </row>
    <row r="1300" spans="2:4" ht="15" customHeight="1" x14ac:dyDescent="0.25">
      <c r="B1300" s="44" t="s">
        <v>1324</v>
      </c>
      <c r="C1300" s="47" t="s">
        <v>11543</v>
      </c>
      <c r="D1300" s="48">
        <v>37653</v>
      </c>
    </row>
    <row r="1301" spans="2:4" ht="15" customHeight="1" x14ac:dyDescent="0.25">
      <c r="B1301" s="44" t="s">
        <v>1325</v>
      </c>
      <c r="C1301" s="49" t="s">
        <v>11544</v>
      </c>
      <c r="D1301" s="46">
        <v>37653</v>
      </c>
    </row>
    <row r="1302" spans="2:4" ht="15" customHeight="1" x14ac:dyDescent="0.25">
      <c r="B1302" s="44" t="s">
        <v>1326</v>
      </c>
      <c r="C1302" s="49" t="s">
        <v>11545</v>
      </c>
      <c r="D1302" s="46">
        <v>37653</v>
      </c>
    </row>
    <row r="1303" spans="2:4" ht="15" customHeight="1" x14ac:dyDescent="0.25">
      <c r="B1303" s="44" t="s">
        <v>1327</v>
      </c>
      <c r="C1303" s="49" t="s">
        <v>11546</v>
      </c>
      <c r="D1303" s="46">
        <v>37653</v>
      </c>
    </row>
    <row r="1304" spans="2:4" ht="15" customHeight="1" x14ac:dyDescent="0.25">
      <c r="B1304" s="44" t="s">
        <v>1328</v>
      </c>
      <c r="C1304" s="49" t="s">
        <v>11547</v>
      </c>
      <c r="D1304" s="46">
        <v>37653</v>
      </c>
    </row>
    <row r="1305" spans="2:4" ht="15" customHeight="1" x14ac:dyDescent="0.25">
      <c r="B1305" s="44" t="s">
        <v>1329</v>
      </c>
      <c r="C1305" s="49" t="s">
        <v>11548</v>
      </c>
      <c r="D1305" s="46">
        <v>37653</v>
      </c>
    </row>
    <row r="1306" spans="2:4" ht="15" customHeight="1" x14ac:dyDescent="0.25">
      <c r="B1306" s="44" t="s">
        <v>1330</v>
      </c>
      <c r="C1306" s="49" t="s">
        <v>11549</v>
      </c>
      <c r="D1306" s="46">
        <v>37653</v>
      </c>
    </row>
    <row r="1307" spans="2:4" ht="15" customHeight="1" x14ac:dyDescent="0.25">
      <c r="B1307" s="44" t="s">
        <v>1331</v>
      </c>
      <c r="C1307" s="49" t="s">
        <v>11550</v>
      </c>
      <c r="D1307" s="46">
        <v>37653</v>
      </c>
    </row>
    <row r="1308" spans="2:4" ht="15" customHeight="1" x14ac:dyDescent="0.25">
      <c r="B1308" s="44" t="s">
        <v>1332</v>
      </c>
      <c r="C1308" s="49" t="s">
        <v>11551</v>
      </c>
      <c r="D1308" s="46">
        <v>37653</v>
      </c>
    </row>
    <row r="1309" spans="2:4" ht="15" customHeight="1" x14ac:dyDescent="0.25">
      <c r="B1309" s="44" t="s">
        <v>1333</v>
      </c>
      <c r="C1309" s="49" t="s">
        <v>11552</v>
      </c>
      <c r="D1309" s="46">
        <v>37653</v>
      </c>
    </row>
    <row r="1310" spans="2:4" ht="15" customHeight="1" x14ac:dyDescent="0.25">
      <c r="B1310" s="44" t="s">
        <v>1334</v>
      </c>
      <c r="C1310" s="49" t="s">
        <v>11553</v>
      </c>
      <c r="D1310" s="46">
        <v>37653</v>
      </c>
    </row>
    <row r="1311" spans="2:4" ht="15" customHeight="1" x14ac:dyDescent="0.25">
      <c r="B1311" s="44" t="s">
        <v>1335</v>
      </c>
      <c r="C1311" s="47" t="s">
        <v>11554</v>
      </c>
      <c r="D1311" s="48">
        <v>37681</v>
      </c>
    </row>
    <row r="1312" spans="2:4" ht="15" customHeight="1" x14ac:dyDescent="0.25">
      <c r="B1312" s="44" t="s">
        <v>1336</v>
      </c>
      <c r="C1312" s="47" t="s">
        <v>11555</v>
      </c>
      <c r="D1312" s="48">
        <v>37681</v>
      </c>
    </row>
    <row r="1313" spans="2:4" ht="15" customHeight="1" x14ac:dyDescent="0.25">
      <c r="B1313" s="44" t="s">
        <v>1337</v>
      </c>
      <c r="C1313" s="47" t="s">
        <v>11556</v>
      </c>
      <c r="D1313" s="48">
        <v>37681</v>
      </c>
    </row>
    <row r="1314" spans="2:4" ht="15" customHeight="1" x14ac:dyDescent="0.25">
      <c r="B1314" s="44" t="s">
        <v>1338</v>
      </c>
      <c r="C1314" s="47" t="s">
        <v>11557</v>
      </c>
      <c r="D1314" s="48">
        <v>37681</v>
      </c>
    </row>
    <row r="1315" spans="2:4" ht="15" customHeight="1" x14ac:dyDescent="0.25">
      <c r="B1315" s="44" t="s">
        <v>1339</v>
      </c>
      <c r="C1315" s="47" t="s">
        <v>11558</v>
      </c>
      <c r="D1315" s="48">
        <v>37681</v>
      </c>
    </row>
    <row r="1316" spans="2:4" ht="15" customHeight="1" x14ac:dyDescent="0.25">
      <c r="B1316" s="44" t="s">
        <v>1340</v>
      </c>
      <c r="C1316" s="47" t="s">
        <v>11559</v>
      </c>
      <c r="D1316" s="48">
        <v>37681</v>
      </c>
    </row>
    <row r="1317" spans="2:4" ht="15" customHeight="1" x14ac:dyDescent="0.25">
      <c r="B1317" s="44" t="s">
        <v>1341</v>
      </c>
      <c r="C1317" s="47" t="s">
        <v>11560</v>
      </c>
      <c r="D1317" s="48">
        <v>37681</v>
      </c>
    </row>
    <row r="1318" spans="2:4" ht="15" customHeight="1" x14ac:dyDescent="0.25">
      <c r="B1318" s="44" t="s">
        <v>1342</v>
      </c>
      <c r="C1318" s="47" t="s">
        <v>11561</v>
      </c>
      <c r="D1318" s="48">
        <v>37681</v>
      </c>
    </row>
    <row r="1319" spans="2:4" ht="15" customHeight="1" x14ac:dyDescent="0.25">
      <c r="B1319" s="44" t="s">
        <v>1343</v>
      </c>
      <c r="C1319" s="47" t="s">
        <v>11562</v>
      </c>
      <c r="D1319" s="48">
        <v>37681</v>
      </c>
    </row>
    <row r="1320" spans="2:4" ht="15" customHeight="1" x14ac:dyDescent="0.25">
      <c r="B1320" s="44" t="s">
        <v>1344</v>
      </c>
      <c r="C1320" s="47" t="s">
        <v>11563</v>
      </c>
      <c r="D1320" s="48">
        <v>37681</v>
      </c>
    </row>
    <row r="1321" spans="2:4" ht="15" customHeight="1" x14ac:dyDescent="0.25">
      <c r="B1321" s="44" t="s">
        <v>1345</v>
      </c>
      <c r="C1321" s="47" t="s">
        <v>11564</v>
      </c>
      <c r="D1321" s="48">
        <v>37681</v>
      </c>
    </row>
    <row r="1322" spans="2:4" ht="15" customHeight="1" x14ac:dyDescent="0.25">
      <c r="B1322" s="44" t="s">
        <v>1346</v>
      </c>
      <c r="C1322" s="47" t="s">
        <v>11565</v>
      </c>
      <c r="D1322" s="48">
        <v>37681</v>
      </c>
    </row>
    <row r="1323" spans="2:4" ht="15" customHeight="1" x14ac:dyDescent="0.25">
      <c r="B1323" s="44" t="s">
        <v>1347</v>
      </c>
      <c r="C1323" s="47" t="s">
        <v>11566</v>
      </c>
      <c r="D1323" s="48">
        <v>37681</v>
      </c>
    </row>
    <row r="1324" spans="2:4" ht="15" customHeight="1" x14ac:dyDescent="0.25">
      <c r="B1324" s="44" t="s">
        <v>1348</v>
      </c>
      <c r="C1324" s="49" t="s">
        <v>11567</v>
      </c>
      <c r="D1324" s="46">
        <v>37681</v>
      </c>
    </row>
    <row r="1325" spans="2:4" ht="15" customHeight="1" x14ac:dyDescent="0.25">
      <c r="B1325" s="44" t="s">
        <v>1349</v>
      </c>
      <c r="C1325" s="49" t="s">
        <v>11568</v>
      </c>
      <c r="D1325" s="46">
        <v>37681</v>
      </c>
    </row>
    <row r="1326" spans="2:4" ht="15" customHeight="1" x14ac:dyDescent="0.25">
      <c r="B1326" s="44" t="s">
        <v>1350</v>
      </c>
      <c r="C1326" s="49" t="s">
        <v>11569</v>
      </c>
      <c r="D1326" s="46">
        <v>37681</v>
      </c>
    </row>
    <row r="1327" spans="2:4" ht="15" customHeight="1" x14ac:dyDescent="0.25">
      <c r="B1327" s="44" t="s">
        <v>1351</v>
      </c>
      <c r="C1327" s="49" t="s">
        <v>11570</v>
      </c>
      <c r="D1327" s="46">
        <v>37681</v>
      </c>
    </row>
    <row r="1328" spans="2:4" ht="15" customHeight="1" x14ac:dyDescent="0.25">
      <c r="B1328" s="44" t="s">
        <v>1352</v>
      </c>
      <c r="C1328" s="49" t="s">
        <v>11571</v>
      </c>
      <c r="D1328" s="46">
        <v>37681</v>
      </c>
    </row>
    <row r="1329" spans="2:4" ht="15" customHeight="1" x14ac:dyDescent="0.25">
      <c r="B1329" s="44" t="s">
        <v>1353</v>
      </c>
      <c r="C1329" s="47" t="s">
        <v>11572</v>
      </c>
      <c r="D1329" s="48">
        <v>37712</v>
      </c>
    </row>
    <row r="1330" spans="2:4" ht="15" customHeight="1" x14ac:dyDescent="0.25">
      <c r="B1330" s="44" t="s">
        <v>1354</v>
      </c>
      <c r="C1330" s="47" t="s">
        <v>11573</v>
      </c>
      <c r="D1330" s="48">
        <v>37712</v>
      </c>
    </row>
    <row r="1331" spans="2:4" ht="15" customHeight="1" x14ac:dyDescent="0.25">
      <c r="B1331" s="44" t="s">
        <v>1355</v>
      </c>
      <c r="C1331" s="47" t="s">
        <v>11574</v>
      </c>
      <c r="D1331" s="48">
        <v>37712</v>
      </c>
    </row>
    <row r="1332" spans="2:4" ht="15" customHeight="1" x14ac:dyDescent="0.25">
      <c r="B1332" s="44" t="s">
        <v>1356</v>
      </c>
      <c r="C1332" s="47" t="s">
        <v>11575</v>
      </c>
      <c r="D1332" s="48">
        <v>37712</v>
      </c>
    </row>
    <row r="1333" spans="2:4" ht="15" customHeight="1" x14ac:dyDescent="0.25">
      <c r="B1333" s="44" t="s">
        <v>1357</v>
      </c>
      <c r="C1333" s="47" t="s">
        <v>11576</v>
      </c>
      <c r="D1333" s="48">
        <v>37712</v>
      </c>
    </row>
    <row r="1334" spans="2:4" ht="15" customHeight="1" x14ac:dyDescent="0.25">
      <c r="B1334" s="44" t="s">
        <v>1358</v>
      </c>
      <c r="C1334" s="47" t="s">
        <v>11577</v>
      </c>
      <c r="D1334" s="48">
        <v>37712</v>
      </c>
    </row>
    <row r="1335" spans="2:4" ht="15" customHeight="1" x14ac:dyDescent="0.25">
      <c r="B1335" s="44" t="s">
        <v>1359</v>
      </c>
      <c r="C1335" s="47" t="s">
        <v>11578</v>
      </c>
      <c r="D1335" s="48">
        <v>37712</v>
      </c>
    </row>
    <row r="1336" spans="2:4" ht="15" customHeight="1" x14ac:dyDescent="0.25">
      <c r="B1336" s="44" t="s">
        <v>1360</v>
      </c>
      <c r="C1336" s="47" t="s">
        <v>11579</v>
      </c>
      <c r="D1336" s="48">
        <v>37712</v>
      </c>
    </row>
    <row r="1337" spans="2:4" ht="15" customHeight="1" x14ac:dyDescent="0.25">
      <c r="B1337" s="44" t="s">
        <v>1361</v>
      </c>
      <c r="C1337" s="47" t="s">
        <v>11580</v>
      </c>
      <c r="D1337" s="48">
        <v>37712</v>
      </c>
    </row>
    <row r="1338" spans="2:4" ht="15" customHeight="1" x14ac:dyDescent="0.25">
      <c r="B1338" s="44" t="s">
        <v>1362</v>
      </c>
      <c r="C1338" s="49" t="s">
        <v>11581</v>
      </c>
      <c r="D1338" s="46">
        <v>37712</v>
      </c>
    </row>
    <row r="1339" spans="2:4" ht="15" customHeight="1" x14ac:dyDescent="0.25">
      <c r="B1339" s="44" t="s">
        <v>1363</v>
      </c>
      <c r="C1339" s="49" t="s">
        <v>11582</v>
      </c>
      <c r="D1339" s="46">
        <v>37712</v>
      </c>
    </row>
    <row r="1340" spans="2:4" ht="15" customHeight="1" x14ac:dyDescent="0.25">
      <c r="B1340" s="44" t="s">
        <v>1364</v>
      </c>
      <c r="C1340" s="49" t="s">
        <v>11583</v>
      </c>
      <c r="D1340" s="46">
        <v>37712</v>
      </c>
    </row>
    <row r="1341" spans="2:4" ht="15" customHeight="1" x14ac:dyDescent="0.25">
      <c r="B1341" s="44" t="s">
        <v>1365</v>
      </c>
      <c r="C1341" s="49" t="s">
        <v>11584</v>
      </c>
      <c r="D1341" s="46">
        <v>37712</v>
      </c>
    </row>
    <row r="1342" spans="2:4" ht="15" customHeight="1" x14ac:dyDescent="0.25">
      <c r="B1342" s="44" t="s">
        <v>1366</v>
      </c>
      <c r="C1342" s="49" t="s">
        <v>11585</v>
      </c>
      <c r="D1342" s="46">
        <v>37712</v>
      </c>
    </row>
    <row r="1343" spans="2:4" ht="15" customHeight="1" x14ac:dyDescent="0.25">
      <c r="B1343" s="44" t="s">
        <v>1367</v>
      </c>
      <c r="C1343" s="49" t="s">
        <v>11586</v>
      </c>
      <c r="D1343" s="46">
        <v>37712</v>
      </c>
    </row>
    <row r="1344" spans="2:4" ht="15" customHeight="1" x14ac:dyDescent="0.25">
      <c r="B1344" s="44" t="s">
        <v>1368</v>
      </c>
      <c r="C1344" s="49" t="s">
        <v>11587</v>
      </c>
      <c r="D1344" s="46">
        <v>37712</v>
      </c>
    </row>
    <row r="1345" spans="2:4" ht="15" customHeight="1" x14ac:dyDescent="0.25">
      <c r="B1345" s="44" t="s">
        <v>1369</v>
      </c>
      <c r="C1345" s="49" t="s">
        <v>11588</v>
      </c>
      <c r="D1345" s="46">
        <v>37712</v>
      </c>
    </row>
    <row r="1346" spans="2:4" ht="15" customHeight="1" x14ac:dyDescent="0.25">
      <c r="B1346" s="44" t="s">
        <v>1370</v>
      </c>
      <c r="C1346" s="49" t="s">
        <v>11589</v>
      </c>
      <c r="D1346" s="46">
        <v>37712</v>
      </c>
    </row>
    <row r="1347" spans="2:4" ht="15" customHeight="1" x14ac:dyDescent="0.25">
      <c r="B1347" s="44" t="s">
        <v>1371</v>
      </c>
      <c r="C1347" s="49" t="s">
        <v>11590</v>
      </c>
      <c r="D1347" s="46">
        <v>37712</v>
      </c>
    </row>
    <row r="1348" spans="2:4" ht="15" customHeight="1" x14ac:dyDescent="0.25">
      <c r="B1348" s="44" t="s">
        <v>1372</v>
      </c>
      <c r="C1348" s="49" t="s">
        <v>11591</v>
      </c>
      <c r="D1348" s="46">
        <v>37712</v>
      </c>
    </row>
    <row r="1349" spans="2:4" ht="15" customHeight="1" x14ac:dyDescent="0.25">
      <c r="B1349" s="44" t="s">
        <v>1373</v>
      </c>
      <c r="C1349" s="49" t="s">
        <v>11592</v>
      </c>
      <c r="D1349" s="46">
        <v>37712</v>
      </c>
    </row>
    <row r="1350" spans="2:4" ht="15" customHeight="1" x14ac:dyDescent="0.25">
      <c r="B1350" s="44" t="s">
        <v>1374</v>
      </c>
      <c r="C1350" s="49" t="s">
        <v>11593</v>
      </c>
      <c r="D1350" s="46">
        <v>37712</v>
      </c>
    </row>
    <row r="1351" spans="2:4" ht="15" customHeight="1" x14ac:dyDescent="0.25">
      <c r="B1351" s="44" t="s">
        <v>1375</v>
      </c>
      <c r="C1351" s="49" t="s">
        <v>11594</v>
      </c>
      <c r="D1351" s="46">
        <v>37712</v>
      </c>
    </row>
    <row r="1352" spans="2:4" ht="15" customHeight="1" x14ac:dyDescent="0.25">
      <c r="B1352" s="44" t="s">
        <v>1376</v>
      </c>
      <c r="C1352" s="47" t="s">
        <v>11595</v>
      </c>
      <c r="D1352" s="48">
        <v>37741</v>
      </c>
    </row>
    <row r="1353" spans="2:4" ht="15" customHeight="1" x14ac:dyDescent="0.25">
      <c r="B1353" s="44" t="s">
        <v>1377</v>
      </c>
      <c r="C1353" s="47" t="s">
        <v>11596</v>
      </c>
      <c r="D1353" s="48">
        <v>37741</v>
      </c>
    </row>
    <row r="1354" spans="2:4" ht="22.5" customHeight="1" x14ac:dyDescent="0.25">
      <c r="B1354" s="44" t="s">
        <v>1378</v>
      </c>
      <c r="C1354" s="47" t="s">
        <v>11597</v>
      </c>
      <c r="D1354" s="48">
        <v>37741</v>
      </c>
    </row>
    <row r="1355" spans="2:4" ht="15" customHeight="1" x14ac:dyDescent="0.25">
      <c r="B1355" s="44" t="s">
        <v>1379</v>
      </c>
      <c r="C1355" s="47" t="s">
        <v>11598</v>
      </c>
      <c r="D1355" s="48">
        <v>37741</v>
      </c>
    </row>
    <row r="1356" spans="2:4" ht="15" customHeight="1" x14ac:dyDescent="0.25">
      <c r="B1356" s="44" t="s">
        <v>1380</v>
      </c>
      <c r="C1356" s="47" t="s">
        <v>11599</v>
      </c>
      <c r="D1356" s="48">
        <v>37742</v>
      </c>
    </row>
    <row r="1357" spans="2:4" ht="15" customHeight="1" x14ac:dyDescent="0.25">
      <c r="B1357" s="44" t="s">
        <v>1381</v>
      </c>
      <c r="C1357" s="47" t="s">
        <v>11600</v>
      </c>
      <c r="D1357" s="48">
        <v>37742</v>
      </c>
    </row>
    <row r="1358" spans="2:4" ht="15" customHeight="1" x14ac:dyDescent="0.25">
      <c r="B1358" s="44" t="s">
        <v>1382</v>
      </c>
      <c r="C1358" s="47" t="s">
        <v>11601</v>
      </c>
      <c r="D1358" s="48">
        <v>37742</v>
      </c>
    </row>
    <row r="1359" spans="2:4" ht="15" customHeight="1" x14ac:dyDescent="0.25">
      <c r="B1359" s="44" t="s">
        <v>1383</v>
      </c>
      <c r="C1359" s="47" t="s">
        <v>11602</v>
      </c>
      <c r="D1359" s="48">
        <v>37742</v>
      </c>
    </row>
    <row r="1360" spans="2:4" ht="15" customHeight="1" x14ac:dyDescent="0.25">
      <c r="B1360" s="44" t="s">
        <v>1384</v>
      </c>
      <c r="C1360" s="47" t="s">
        <v>11603</v>
      </c>
      <c r="D1360" s="48">
        <v>37742</v>
      </c>
    </row>
    <row r="1361" spans="2:4" ht="15" customHeight="1" x14ac:dyDescent="0.25">
      <c r="B1361" s="44" t="s">
        <v>1385</v>
      </c>
      <c r="C1361" s="47" t="s">
        <v>11604</v>
      </c>
      <c r="D1361" s="48">
        <v>37742</v>
      </c>
    </row>
    <row r="1362" spans="2:4" ht="15" customHeight="1" x14ac:dyDescent="0.25">
      <c r="B1362" s="44" t="s">
        <v>1386</v>
      </c>
      <c r="C1362" s="47" t="s">
        <v>11605</v>
      </c>
      <c r="D1362" s="48">
        <v>37742</v>
      </c>
    </row>
    <row r="1363" spans="2:4" ht="15" customHeight="1" x14ac:dyDescent="0.25">
      <c r="B1363" s="44" t="s">
        <v>1387</v>
      </c>
      <c r="C1363" s="47" t="s">
        <v>11606</v>
      </c>
      <c r="D1363" s="48">
        <v>37742</v>
      </c>
    </row>
    <row r="1364" spans="2:4" ht="15" customHeight="1" x14ac:dyDescent="0.25">
      <c r="B1364" s="44" t="s">
        <v>1388</v>
      </c>
      <c r="C1364" s="47" t="s">
        <v>11607</v>
      </c>
      <c r="D1364" s="48">
        <v>37742</v>
      </c>
    </row>
    <row r="1365" spans="2:4" ht="15" customHeight="1" x14ac:dyDescent="0.25">
      <c r="B1365" s="44" t="s">
        <v>1389</v>
      </c>
      <c r="C1365" s="47" t="s">
        <v>11608</v>
      </c>
      <c r="D1365" s="48">
        <v>37742</v>
      </c>
    </row>
    <row r="1366" spans="2:4" ht="15" customHeight="1" x14ac:dyDescent="0.25">
      <c r="B1366" s="44" t="s">
        <v>1390</v>
      </c>
      <c r="C1366" s="47" t="s">
        <v>11609</v>
      </c>
      <c r="D1366" s="48">
        <v>37742</v>
      </c>
    </row>
    <row r="1367" spans="2:4" ht="15" customHeight="1" x14ac:dyDescent="0.25">
      <c r="B1367" s="44" t="s">
        <v>1391</v>
      </c>
      <c r="C1367" s="47" t="s">
        <v>11610</v>
      </c>
      <c r="D1367" s="48">
        <v>37742</v>
      </c>
    </row>
    <row r="1368" spans="2:4" ht="15" customHeight="1" x14ac:dyDescent="0.25">
      <c r="B1368" s="44" t="s">
        <v>1392</v>
      </c>
      <c r="C1368" s="47" t="s">
        <v>11611</v>
      </c>
      <c r="D1368" s="48">
        <v>37742</v>
      </c>
    </row>
    <row r="1369" spans="2:4" ht="15" customHeight="1" x14ac:dyDescent="0.25">
      <c r="B1369" s="44" t="s">
        <v>1393</v>
      </c>
      <c r="C1369" s="47" t="s">
        <v>11612</v>
      </c>
      <c r="D1369" s="48">
        <v>37742</v>
      </c>
    </row>
    <row r="1370" spans="2:4" ht="15" customHeight="1" x14ac:dyDescent="0.25">
      <c r="B1370" s="44" t="s">
        <v>1394</v>
      </c>
      <c r="C1370" s="47" t="s">
        <v>11613</v>
      </c>
      <c r="D1370" s="48">
        <v>37742</v>
      </c>
    </row>
    <row r="1371" spans="2:4" ht="15" customHeight="1" x14ac:dyDescent="0.25">
      <c r="B1371" s="44" t="s">
        <v>1395</v>
      </c>
      <c r="C1371" s="47" t="s">
        <v>11614</v>
      </c>
      <c r="D1371" s="48">
        <v>37742</v>
      </c>
    </row>
    <row r="1372" spans="2:4" ht="15" customHeight="1" x14ac:dyDescent="0.25">
      <c r="B1372" s="44" t="s">
        <v>1396</v>
      </c>
      <c r="C1372" s="49" t="s">
        <v>11615</v>
      </c>
      <c r="D1372" s="46">
        <v>37742</v>
      </c>
    </row>
    <row r="1373" spans="2:4" ht="15" customHeight="1" x14ac:dyDescent="0.25">
      <c r="B1373" s="44" t="s">
        <v>1397</v>
      </c>
      <c r="C1373" s="49" t="s">
        <v>11616</v>
      </c>
      <c r="D1373" s="46">
        <v>37742</v>
      </c>
    </row>
    <row r="1374" spans="2:4" ht="15" customHeight="1" x14ac:dyDescent="0.25">
      <c r="B1374" s="44" t="s">
        <v>1398</v>
      </c>
      <c r="C1374" s="49" t="s">
        <v>11617</v>
      </c>
      <c r="D1374" s="46">
        <v>37742</v>
      </c>
    </row>
    <row r="1375" spans="2:4" ht="15" customHeight="1" x14ac:dyDescent="0.25">
      <c r="B1375" s="44" t="s">
        <v>1399</v>
      </c>
      <c r="C1375" s="49" t="s">
        <v>11618</v>
      </c>
      <c r="D1375" s="46">
        <v>37742</v>
      </c>
    </row>
    <row r="1376" spans="2:4" ht="15" customHeight="1" x14ac:dyDescent="0.25">
      <c r="B1376" s="44" t="s">
        <v>1400</v>
      </c>
      <c r="C1376" s="49" t="s">
        <v>11619</v>
      </c>
      <c r="D1376" s="46">
        <v>37742</v>
      </c>
    </row>
    <row r="1377" spans="2:4" ht="15" customHeight="1" x14ac:dyDescent="0.25">
      <c r="B1377" s="44" t="s">
        <v>1401</v>
      </c>
      <c r="C1377" s="49" t="s">
        <v>11620</v>
      </c>
      <c r="D1377" s="46">
        <v>37742</v>
      </c>
    </row>
    <row r="1378" spans="2:4" ht="15" customHeight="1" x14ac:dyDescent="0.25">
      <c r="B1378" s="44" t="s">
        <v>1402</v>
      </c>
      <c r="C1378" s="49" t="s">
        <v>11621</v>
      </c>
      <c r="D1378" s="46">
        <v>37742</v>
      </c>
    </row>
    <row r="1379" spans="2:4" ht="15" customHeight="1" x14ac:dyDescent="0.25">
      <c r="B1379" s="44" t="s">
        <v>1403</v>
      </c>
      <c r="C1379" s="49" t="s">
        <v>11622</v>
      </c>
      <c r="D1379" s="46">
        <v>37742</v>
      </c>
    </row>
    <row r="1380" spans="2:4" ht="15" customHeight="1" x14ac:dyDescent="0.25">
      <c r="B1380" s="44" t="s">
        <v>1404</v>
      </c>
      <c r="C1380" s="49" t="s">
        <v>11623</v>
      </c>
      <c r="D1380" s="46">
        <v>37742</v>
      </c>
    </row>
    <row r="1381" spans="2:4" ht="15" customHeight="1" x14ac:dyDescent="0.25">
      <c r="B1381" s="44" t="s">
        <v>1405</v>
      </c>
      <c r="C1381" s="49" t="s">
        <v>11624</v>
      </c>
      <c r="D1381" s="46">
        <v>37742</v>
      </c>
    </row>
    <row r="1382" spans="2:4" ht="15" customHeight="1" x14ac:dyDescent="0.25">
      <c r="B1382" s="44" t="s">
        <v>1406</v>
      </c>
      <c r="C1382" s="49" t="s">
        <v>11625</v>
      </c>
      <c r="D1382" s="46">
        <v>37742</v>
      </c>
    </row>
    <row r="1383" spans="2:4" ht="15" customHeight="1" x14ac:dyDescent="0.25">
      <c r="B1383" s="44" t="s">
        <v>1407</v>
      </c>
      <c r="C1383" s="49" t="s">
        <v>11626</v>
      </c>
      <c r="D1383" s="46">
        <v>37742</v>
      </c>
    </row>
    <row r="1384" spans="2:4" ht="15" customHeight="1" x14ac:dyDescent="0.25">
      <c r="B1384" s="44" t="s">
        <v>1408</v>
      </c>
      <c r="C1384" s="49" t="s">
        <v>11627</v>
      </c>
      <c r="D1384" s="46">
        <v>37742</v>
      </c>
    </row>
    <row r="1385" spans="2:4" ht="15" customHeight="1" x14ac:dyDescent="0.25">
      <c r="B1385" s="44" t="s">
        <v>1409</v>
      </c>
      <c r="C1385" s="49" t="s">
        <v>11628</v>
      </c>
      <c r="D1385" s="46">
        <v>37742</v>
      </c>
    </row>
    <row r="1386" spans="2:4" ht="15" customHeight="1" x14ac:dyDescent="0.25">
      <c r="B1386" s="44" t="s">
        <v>1410</v>
      </c>
      <c r="C1386" s="49" t="s">
        <v>11629</v>
      </c>
      <c r="D1386" s="46">
        <v>37742</v>
      </c>
    </row>
    <row r="1387" spans="2:4" ht="15" customHeight="1" x14ac:dyDescent="0.25">
      <c r="B1387" s="44" t="s">
        <v>1411</v>
      </c>
      <c r="C1387" s="47" t="s">
        <v>11630</v>
      </c>
      <c r="D1387" s="48">
        <v>37761</v>
      </c>
    </row>
    <row r="1388" spans="2:4" ht="15" customHeight="1" x14ac:dyDescent="0.25">
      <c r="B1388" s="44" t="s">
        <v>1412</v>
      </c>
      <c r="C1388" s="47" t="s">
        <v>11631</v>
      </c>
      <c r="D1388" s="48">
        <v>37770</v>
      </c>
    </row>
    <row r="1389" spans="2:4" ht="15" customHeight="1" x14ac:dyDescent="0.25">
      <c r="B1389" s="44" t="s">
        <v>1413</v>
      </c>
      <c r="C1389" s="47" t="s">
        <v>11632</v>
      </c>
      <c r="D1389" s="48">
        <v>37770</v>
      </c>
    </row>
    <row r="1390" spans="2:4" ht="15" customHeight="1" x14ac:dyDescent="0.25">
      <c r="B1390" s="44" t="s">
        <v>1414</v>
      </c>
      <c r="C1390" s="47" t="s">
        <v>11633</v>
      </c>
      <c r="D1390" s="48">
        <v>37770</v>
      </c>
    </row>
    <row r="1391" spans="2:4" ht="15" customHeight="1" x14ac:dyDescent="0.25">
      <c r="B1391" s="44" t="s">
        <v>1415</v>
      </c>
      <c r="C1391" s="47" t="s">
        <v>11634</v>
      </c>
      <c r="D1391" s="48">
        <v>37771</v>
      </c>
    </row>
    <row r="1392" spans="2:4" ht="15" customHeight="1" x14ac:dyDescent="0.25">
      <c r="B1392" s="44" t="s">
        <v>1416</v>
      </c>
      <c r="C1392" s="47" t="s">
        <v>11635</v>
      </c>
      <c r="D1392" s="48">
        <v>37773</v>
      </c>
    </row>
    <row r="1393" spans="2:4" ht="15" customHeight="1" x14ac:dyDescent="0.25">
      <c r="B1393" s="44" t="s">
        <v>1417</v>
      </c>
      <c r="C1393" s="47" t="s">
        <v>11636</v>
      </c>
      <c r="D1393" s="48">
        <v>37773</v>
      </c>
    </row>
    <row r="1394" spans="2:4" ht="15" customHeight="1" x14ac:dyDescent="0.25">
      <c r="B1394" s="44" t="s">
        <v>1418</v>
      </c>
      <c r="C1394" s="47" t="s">
        <v>11637</v>
      </c>
      <c r="D1394" s="48">
        <v>37773</v>
      </c>
    </row>
    <row r="1395" spans="2:4" ht="15" customHeight="1" x14ac:dyDescent="0.25">
      <c r="B1395" s="44" t="s">
        <v>1419</v>
      </c>
      <c r="C1395" s="47" t="s">
        <v>11638</v>
      </c>
      <c r="D1395" s="48">
        <v>37773</v>
      </c>
    </row>
    <row r="1396" spans="2:4" ht="15" customHeight="1" x14ac:dyDescent="0.25">
      <c r="B1396" s="44" t="s">
        <v>1420</v>
      </c>
      <c r="C1396" s="47" t="s">
        <v>11639</v>
      </c>
      <c r="D1396" s="48">
        <v>37773</v>
      </c>
    </row>
    <row r="1397" spans="2:4" ht="15" customHeight="1" x14ac:dyDescent="0.25">
      <c r="B1397" s="44" t="s">
        <v>1421</v>
      </c>
      <c r="C1397" s="47" t="s">
        <v>11640</v>
      </c>
      <c r="D1397" s="48">
        <v>37773</v>
      </c>
    </row>
    <row r="1398" spans="2:4" ht="15" customHeight="1" x14ac:dyDescent="0.25">
      <c r="B1398" s="44" t="s">
        <v>1422</v>
      </c>
      <c r="C1398" s="47" t="s">
        <v>11641</v>
      </c>
      <c r="D1398" s="48">
        <v>37773</v>
      </c>
    </row>
    <row r="1399" spans="2:4" ht="15" customHeight="1" x14ac:dyDescent="0.25">
      <c r="B1399" s="44" t="s">
        <v>1423</v>
      </c>
      <c r="C1399" s="47" t="s">
        <v>11642</v>
      </c>
      <c r="D1399" s="48">
        <v>37773</v>
      </c>
    </row>
    <row r="1400" spans="2:4" ht="15" customHeight="1" x14ac:dyDescent="0.25">
      <c r="B1400" s="44" t="s">
        <v>1424</v>
      </c>
      <c r="C1400" s="47" t="s">
        <v>11643</v>
      </c>
      <c r="D1400" s="48">
        <v>37773</v>
      </c>
    </row>
    <row r="1401" spans="2:4" ht="15" customHeight="1" x14ac:dyDescent="0.25">
      <c r="B1401" s="44" t="s">
        <v>1425</v>
      </c>
      <c r="C1401" s="47" t="s">
        <v>11644</v>
      </c>
      <c r="D1401" s="48">
        <v>37773</v>
      </c>
    </row>
    <row r="1402" spans="2:4" ht="15" customHeight="1" x14ac:dyDescent="0.25">
      <c r="B1402" s="44" t="s">
        <v>1426</v>
      </c>
      <c r="C1402" s="47" t="s">
        <v>11645</v>
      </c>
      <c r="D1402" s="48">
        <v>37773</v>
      </c>
    </row>
    <row r="1403" spans="2:4" ht="15" customHeight="1" x14ac:dyDescent="0.25">
      <c r="B1403" s="44" t="s">
        <v>1427</v>
      </c>
      <c r="C1403" s="47" t="s">
        <v>11646</v>
      </c>
      <c r="D1403" s="48">
        <v>37773</v>
      </c>
    </row>
    <row r="1404" spans="2:4" ht="15" customHeight="1" x14ac:dyDescent="0.25">
      <c r="B1404" s="44" t="s">
        <v>1428</v>
      </c>
      <c r="C1404" s="47" t="s">
        <v>11647</v>
      </c>
      <c r="D1404" s="48">
        <v>37773</v>
      </c>
    </row>
    <row r="1405" spans="2:4" ht="15" customHeight="1" x14ac:dyDescent="0.25">
      <c r="B1405" s="44" t="s">
        <v>1429</v>
      </c>
      <c r="C1405" s="47" t="s">
        <v>11648</v>
      </c>
      <c r="D1405" s="48">
        <v>37773</v>
      </c>
    </row>
    <row r="1406" spans="2:4" ht="15" customHeight="1" x14ac:dyDescent="0.25">
      <c r="B1406" s="44" t="s">
        <v>1430</v>
      </c>
      <c r="C1406" s="49" t="s">
        <v>11649</v>
      </c>
      <c r="D1406" s="46">
        <v>37773</v>
      </c>
    </row>
    <row r="1407" spans="2:4" ht="15" customHeight="1" x14ac:dyDescent="0.25">
      <c r="B1407" s="44" t="s">
        <v>1431</v>
      </c>
      <c r="C1407" s="49" t="s">
        <v>11650</v>
      </c>
      <c r="D1407" s="46">
        <v>37773</v>
      </c>
    </row>
    <row r="1408" spans="2:4" ht="15" customHeight="1" x14ac:dyDescent="0.25">
      <c r="B1408" s="44" t="s">
        <v>1432</v>
      </c>
      <c r="C1408" s="49" t="s">
        <v>11651</v>
      </c>
      <c r="D1408" s="46">
        <v>37773</v>
      </c>
    </row>
    <row r="1409" spans="2:4" ht="15" customHeight="1" x14ac:dyDescent="0.25">
      <c r="B1409" s="44" t="s">
        <v>1433</v>
      </c>
      <c r="C1409" s="49" t="s">
        <v>11652</v>
      </c>
      <c r="D1409" s="46">
        <v>37773</v>
      </c>
    </row>
    <row r="1410" spans="2:4" ht="15" customHeight="1" x14ac:dyDescent="0.25">
      <c r="B1410" s="44" t="s">
        <v>1434</v>
      </c>
      <c r="C1410" s="49" t="s">
        <v>11653</v>
      </c>
      <c r="D1410" s="46">
        <v>37773</v>
      </c>
    </row>
    <row r="1411" spans="2:4" ht="15" customHeight="1" x14ac:dyDescent="0.25">
      <c r="B1411" s="44" t="s">
        <v>1435</v>
      </c>
      <c r="C1411" s="49" t="s">
        <v>11654</v>
      </c>
      <c r="D1411" s="46">
        <v>37773</v>
      </c>
    </row>
    <row r="1412" spans="2:4" ht="15" customHeight="1" x14ac:dyDescent="0.25">
      <c r="B1412" s="44" t="s">
        <v>1436</v>
      </c>
      <c r="C1412" s="49" t="s">
        <v>11655</v>
      </c>
      <c r="D1412" s="46">
        <v>37773</v>
      </c>
    </row>
    <row r="1413" spans="2:4" ht="15" customHeight="1" x14ac:dyDescent="0.25">
      <c r="B1413" s="44" t="s">
        <v>1437</v>
      </c>
      <c r="C1413" s="49" t="s">
        <v>11656</v>
      </c>
      <c r="D1413" s="46">
        <v>37773</v>
      </c>
    </row>
    <row r="1414" spans="2:4" ht="15" customHeight="1" x14ac:dyDescent="0.25">
      <c r="B1414" s="44" t="s">
        <v>1438</v>
      </c>
      <c r="C1414" s="49" t="s">
        <v>11657</v>
      </c>
      <c r="D1414" s="46">
        <v>37773</v>
      </c>
    </row>
    <row r="1415" spans="2:4" ht="15" customHeight="1" x14ac:dyDescent="0.25">
      <c r="B1415" s="44" t="s">
        <v>1439</v>
      </c>
      <c r="C1415" s="49" t="s">
        <v>11658</v>
      </c>
      <c r="D1415" s="46">
        <v>37773</v>
      </c>
    </row>
    <row r="1416" spans="2:4" ht="15" customHeight="1" x14ac:dyDescent="0.25">
      <c r="B1416" s="44" t="s">
        <v>1440</v>
      </c>
      <c r="C1416" s="49" t="s">
        <v>11659</v>
      </c>
      <c r="D1416" s="46">
        <v>37773</v>
      </c>
    </row>
    <row r="1417" spans="2:4" ht="15" customHeight="1" x14ac:dyDescent="0.25">
      <c r="B1417" s="44" t="s">
        <v>1441</v>
      </c>
      <c r="C1417" s="49" t="s">
        <v>11660</v>
      </c>
      <c r="D1417" s="46">
        <v>37773</v>
      </c>
    </row>
    <row r="1418" spans="2:4" ht="15" customHeight="1" x14ac:dyDescent="0.25">
      <c r="B1418" s="44" t="s">
        <v>1442</v>
      </c>
      <c r="C1418" s="49" t="s">
        <v>11661</v>
      </c>
      <c r="D1418" s="46">
        <v>37773</v>
      </c>
    </row>
    <row r="1419" spans="2:4" ht="15" customHeight="1" x14ac:dyDescent="0.25">
      <c r="B1419" s="44" t="s">
        <v>1443</v>
      </c>
      <c r="C1419" s="49" t="s">
        <v>11662</v>
      </c>
      <c r="D1419" s="46">
        <v>37773</v>
      </c>
    </row>
    <row r="1420" spans="2:4" ht="15" customHeight="1" x14ac:dyDescent="0.25">
      <c r="B1420" s="44" t="s">
        <v>1444</v>
      </c>
      <c r="C1420" s="47" t="s">
        <v>11663</v>
      </c>
      <c r="D1420" s="48">
        <v>37774</v>
      </c>
    </row>
    <row r="1421" spans="2:4" ht="15" customHeight="1" x14ac:dyDescent="0.25">
      <c r="B1421" s="44" t="s">
        <v>1445</v>
      </c>
      <c r="C1421" s="47" t="s">
        <v>11664</v>
      </c>
      <c r="D1421" s="48">
        <v>37774</v>
      </c>
    </row>
    <row r="1422" spans="2:4" ht="15" customHeight="1" x14ac:dyDescent="0.25">
      <c r="B1422" s="44" t="s">
        <v>1446</v>
      </c>
      <c r="C1422" s="47" t="s">
        <v>11665</v>
      </c>
      <c r="D1422" s="48">
        <v>37796</v>
      </c>
    </row>
    <row r="1423" spans="2:4" ht="15" customHeight="1" x14ac:dyDescent="0.25">
      <c r="B1423" s="44" t="s">
        <v>1447</v>
      </c>
      <c r="C1423" s="47" t="s">
        <v>11666</v>
      </c>
      <c r="D1423" s="48">
        <v>37803</v>
      </c>
    </row>
    <row r="1424" spans="2:4" ht="15" customHeight="1" x14ac:dyDescent="0.25">
      <c r="B1424" s="44" t="s">
        <v>1448</v>
      </c>
      <c r="C1424" s="47" t="s">
        <v>11667</v>
      </c>
      <c r="D1424" s="48">
        <v>37803</v>
      </c>
    </row>
    <row r="1425" spans="2:4" ht="15" customHeight="1" x14ac:dyDescent="0.25">
      <c r="B1425" s="44" t="s">
        <v>1449</v>
      </c>
      <c r="C1425" s="47" t="s">
        <v>11668</v>
      </c>
      <c r="D1425" s="48">
        <v>37803</v>
      </c>
    </row>
    <row r="1426" spans="2:4" ht="15" customHeight="1" x14ac:dyDescent="0.25">
      <c r="B1426" s="44" t="s">
        <v>1450</v>
      </c>
      <c r="C1426" s="47" t="s">
        <v>11669</v>
      </c>
      <c r="D1426" s="48">
        <v>37803</v>
      </c>
    </row>
    <row r="1427" spans="2:4" ht="15" customHeight="1" x14ac:dyDescent="0.25">
      <c r="B1427" s="44" t="s">
        <v>1451</v>
      </c>
      <c r="C1427" s="47" t="s">
        <v>11670</v>
      </c>
      <c r="D1427" s="48">
        <v>37803</v>
      </c>
    </row>
    <row r="1428" spans="2:4" ht="15" customHeight="1" x14ac:dyDescent="0.25">
      <c r="B1428" s="44" t="s">
        <v>1452</v>
      </c>
      <c r="C1428" s="47" t="s">
        <v>11671</v>
      </c>
      <c r="D1428" s="48">
        <v>37803</v>
      </c>
    </row>
    <row r="1429" spans="2:4" ht="15" customHeight="1" x14ac:dyDescent="0.25">
      <c r="B1429" s="44" t="s">
        <v>1453</v>
      </c>
      <c r="C1429" s="47" t="s">
        <v>11672</v>
      </c>
      <c r="D1429" s="48">
        <v>37803</v>
      </c>
    </row>
    <row r="1430" spans="2:4" ht="15" customHeight="1" x14ac:dyDescent="0.25">
      <c r="B1430" s="44" t="s">
        <v>1454</v>
      </c>
      <c r="C1430" s="47" t="s">
        <v>11673</v>
      </c>
      <c r="D1430" s="48">
        <v>37803</v>
      </c>
    </row>
    <row r="1431" spans="2:4" ht="15" customHeight="1" x14ac:dyDescent="0.25">
      <c r="B1431" s="44" t="s">
        <v>1455</v>
      </c>
      <c r="C1431" s="47" t="s">
        <v>11674</v>
      </c>
      <c r="D1431" s="48">
        <v>37803</v>
      </c>
    </row>
    <row r="1432" spans="2:4" ht="15" customHeight="1" x14ac:dyDescent="0.25">
      <c r="B1432" s="44" t="s">
        <v>1456</v>
      </c>
      <c r="C1432" s="47" t="s">
        <v>11675</v>
      </c>
      <c r="D1432" s="48">
        <v>37803</v>
      </c>
    </row>
    <row r="1433" spans="2:4" ht="15" customHeight="1" x14ac:dyDescent="0.25">
      <c r="B1433" s="44" t="s">
        <v>1457</v>
      </c>
      <c r="C1433" s="47" t="s">
        <v>11676</v>
      </c>
      <c r="D1433" s="48">
        <v>37803</v>
      </c>
    </row>
    <row r="1434" spans="2:4" ht="15" customHeight="1" x14ac:dyDescent="0.25">
      <c r="B1434" s="44" t="s">
        <v>1458</v>
      </c>
      <c r="C1434" s="49" t="s">
        <v>11677</v>
      </c>
      <c r="D1434" s="46">
        <v>37803</v>
      </c>
    </row>
    <row r="1435" spans="2:4" ht="15" customHeight="1" x14ac:dyDescent="0.25">
      <c r="B1435" s="44" t="s">
        <v>1459</v>
      </c>
      <c r="C1435" s="49" t="s">
        <v>11678</v>
      </c>
      <c r="D1435" s="46">
        <v>37803</v>
      </c>
    </row>
    <row r="1436" spans="2:4" ht="15" customHeight="1" x14ac:dyDescent="0.25">
      <c r="B1436" s="44" t="s">
        <v>1460</v>
      </c>
      <c r="C1436" s="49" t="s">
        <v>11679</v>
      </c>
      <c r="D1436" s="46">
        <v>37803</v>
      </c>
    </row>
    <row r="1437" spans="2:4" ht="15" customHeight="1" x14ac:dyDescent="0.25">
      <c r="B1437" s="44" t="s">
        <v>1461</v>
      </c>
      <c r="C1437" s="49" t="s">
        <v>11680</v>
      </c>
      <c r="D1437" s="46">
        <v>37803</v>
      </c>
    </row>
    <row r="1438" spans="2:4" ht="15" customHeight="1" x14ac:dyDescent="0.25">
      <c r="B1438" s="44" t="s">
        <v>1462</v>
      </c>
      <c r="C1438" s="49" t="s">
        <v>11681</v>
      </c>
      <c r="D1438" s="46">
        <v>37803</v>
      </c>
    </row>
    <row r="1439" spans="2:4" ht="15" customHeight="1" x14ac:dyDescent="0.25">
      <c r="B1439" s="44" t="s">
        <v>1463</v>
      </c>
      <c r="C1439" s="49" t="s">
        <v>11682</v>
      </c>
      <c r="D1439" s="46">
        <v>37803</v>
      </c>
    </row>
    <row r="1440" spans="2:4" ht="15" customHeight="1" x14ac:dyDescent="0.25">
      <c r="B1440" s="44" t="s">
        <v>1464</v>
      </c>
      <c r="C1440" s="49" t="s">
        <v>11683</v>
      </c>
      <c r="D1440" s="46">
        <v>37803</v>
      </c>
    </row>
    <row r="1441" spans="2:4" ht="15" customHeight="1" x14ac:dyDescent="0.25">
      <c r="B1441" s="44" t="s">
        <v>1465</v>
      </c>
      <c r="C1441" s="49" t="s">
        <v>11684</v>
      </c>
      <c r="D1441" s="46">
        <v>37803</v>
      </c>
    </row>
    <row r="1442" spans="2:4" ht="15" customHeight="1" x14ac:dyDescent="0.25">
      <c r="B1442" s="44" t="s">
        <v>1466</v>
      </c>
      <c r="C1442" s="49" t="s">
        <v>11685</v>
      </c>
      <c r="D1442" s="46">
        <v>37803</v>
      </c>
    </row>
    <row r="1443" spans="2:4" ht="15" customHeight="1" x14ac:dyDescent="0.25">
      <c r="B1443" s="44" t="s">
        <v>1467</v>
      </c>
      <c r="C1443" s="49" t="s">
        <v>11686</v>
      </c>
      <c r="D1443" s="46">
        <v>37803</v>
      </c>
    </row>
    <row r="1444" spans="2:4" ht="15" customHeight="1" x14ac:dyDescent="0.25">
      <c r="B1444" s="44" t="s">
        <v>1468</v>
      </c>
      <c r="C1444" s="49" t="s">
        <v>11687</v>
      </c>
      <c r="D1444" s="46">
        <v>37803</v>
      </c>
    </row>
    <row r="1445" spans="2:4" ht="15" customHeight="1" x14ac:dyDescent="0.25">
      <c r="B1445" s="44" t="s">
        <v>1469</v>
      </c>
      <c r="C1445" s="49" t="s">
        <v>11688</v>
      </c>
      <c r="D1445" s="46">
        <v>37803</v>
      </c>
    </row>
    <row r="1446" spans="2:4" ht="15" customHeight="1" x14ac:dyDescent="0.25">
      <c r="B1446" s="44" t="s">
        <v>1470</v>
      </c>
      <c r="C1446" s="47" t="s">
        <v>11689</v>
      </c>
      <c r="D1446" s="48">
        <v>37804</v>
      </c>
    </row>
    <row r="1447" spans="2:4" ht="15" customHeight="1" x14ac:dyDescent="0.25">
      <c r="B1447" s="44" t="s">
        <v>1471</v>
      </c>
      <c r="C1447" s="47" t="s">
        <v>11690</v>
      </c>
      <c r="D1447" s="48">
        <v>37804</v>
      </c>
    </row>
    <row r="1448" spans="2:4" ht="15" customHeight="1" x14ac:dyDescent="0.25">
      <c r="B1448" s="44" t="s">
        <v>1472</v>
      </c>
      <c r="C1448" s="47" t="s">
        <v>11691</v>
      </c>
      <c r="D1448" s="48">
        <v>37804</v>
      </c>
    </row>
    <row r="1449" spans="2:4" ht="15" customHeight="1" x14ac:dyDescent="0.25">
      <c r="B1449" s="44" t="s">
        <v>1473</v>
      </c>
      <c r="C1449" s="47" t="s">
        <v>11692</v>
      </c>
      <c r="D1449" s="48">
        <v>37830</v>
      </c>
    </row>
    <row r="1450" spans="2:4" ht="15" customHeight="1" x14ac:dyDescent="0.25">
      <c r="B1450" s="44" t="s">
        <v>1474</v>
      </c>
      <c r="C1450" s="47" t="s">
        <v>11693</v>
      </c>
      <c r="D1450" s="48">
        <v>37834</v>
      </c>
    </row>
    <row r="1451" spans="2:4" ht="15" customHeight="1" x14ac:dyDescent="0.25">
      <c r="B1451" s="44" t="s">
        <v>1475</v>
      </c>
      <c r="C1451" s="47" t="s">
        <v>11694</v>
      </c>
      <c r="D1451" s="48">
        <v>37834</v>
      </c>
    </row>
    <row r="1452" spans="2:4" ht="15" customHeight="1" x14ac:dyDescent="0.25">
      <c r="B1452" s="44" t="s">
        <v>1476</v>
      </c>
      <c r="C1452" s="47" t="s">
        <v>11695</v>
      </c>
      <c r="D1452" s="48">
        <v>37834</v>
      </c>
    </row>
    <row r="1453" spans="2:4" ht="15" customHeight="1" x14ac:dyDescent="0.25">
      <c r="B1453" s="44" t="s">
        <v>1477</v>
      </c>
      <c r="C1453" s="47" t="s">
        <v>11090</v>
      </c>
      <c r="D1453" s="48">
        <v>37834</v>
      </c>
    </row>
    <row r="1454" spans="2:4" ht="15" customHeight="1" x14ac:dyDescent="0.25">
      <c r="B1454" s="44" t="s">
        <v>1478</v>
      </c>
      <c r="C1454" s="47" t="s">
        <v>11696</v>
      </c>
      <c r="D1454" s="48">
        <v>37834</v>
      </c>
    </row>
    <row r="1455" spans="2:4" ht="15" customHeight="1" x14ac:dyDescent="0.25">
      <c r="B1455" s="44" t="s">
        <v>1479</v>
      </c>
      <c r="C1455" s="47" t="s">
        <v>11697</v>
      </c>
      <c r="D1455" s="48">
        <v>37834</v>
      </c>
    </row>
    <row r="1456" spans="2:4" ht="15" customHeight="1" x14ac:dyDescent="0.25">
      <c r="B1456" s="44" t="s">
        <v>1480</v>
      </c>
      <c r="C1456" s="47" t="s">
        <v>11698</v>
      </c>
      <c r="D1456" s="48">
        <v>37834</v>
      </c>
    </row>
    <row r="1457" spans="2:4" ht="15" customHeight="1" x14ac:dyDescent="0.25">
      <c r="B1457" s="44" t="s">
        <v>1481</v>
      </c>
      <c r="C1457" s="47" t="s">
        <v>11699</v>
      </c>
      <c r="D1457" s="48">
        <v>37834</v>
      </c>
    </row>
    <row r="1458" spans="2:4" ht="15" customHeight="1" x14ac:dyDescent="0.25">
      <c r="B1458" s="44" t="s">
        <v>1482</v>
      </c>
      <c r="C1458" s="47" t="s">
        <v>11700</v>
      </c>
      <c r="D1458" s="48">
        <v>37834</v>
      </c>
    </row>
    <row r="1459" spans="2:4" ht="15" customHeight="1" x14ac:dyDescent="0.25">
      <c r="B1459" s="44" t="s">
        <v>1483</v>
      </c>
      <c r="C1459" s="47" t="s">
        <v>11701</v>
      </c>
      <c r="D1459" s="48">
        <v>37834</v>
      </c>
    </row>
    <row r="1460" spans="2:4" ht="15" customHeight="1" x14ac:dyDescent="0.25">
      <c r="B1460" s="44" t="s">
        <v>1484</v>
      </c>
      <c r="C1460" s="47" t="s">
        <v>11702</v>
      </c>
      <c r="D1460" s="48">
        <v>37834</v>
      </c>
    </row>
    <row r="1461" spans="2:4" ht="15" customHeight="1" x14ac:dyDescent="0.25">
      <c r="B1461" s="44" t="s">
        <v>1485</v>
      </c>
      <c r="C1461" s="47" t="s">
        <v>11703</v>
      </c>
      <c r="D1461" s="48">
        <v>37834</v>
      </c>
    </row>
    <row r="1462" spans="2:4" ht="15" customHeight="1" x14ac:dyDescent="0.25">
      <c r="B1462" s="44" t="s">
        <v>1486</v>
      </c>
      <c r="C1462" s="47" t="s">
        <v>11704</v>
      </c>
      <c r="D1462" s="48">
        <v>37834</v>
      </c>
    </row>
    <row r="1463" spans="2:4" ht="15" customHeight="1" x14ac:dyDescent="0.25">
      <c r="B1463" s="44" t="s">
        <v>1487</v>
      </c>
      <c r="C1463" s="47" t="s">
        <v>11705</v>
      </c>
      <c r="D1463" s="48">
        <v>37834</v>
      </c>
    </row>
    <row r="1464" spans="2:4" ht="15" customHeight="1" x14ac:dyDescent="0.25">
      <c r="B1464" s="44" t="s">
        <v>1488</v>
      </c>
      <c r="C1464" s="47" t="s">
        <v>11706</v>
      </c>
      <c r="D1464" s="48">
        <v>37834</v>
      </c>
    </row>
    <row r="1465" spans="2:4" ht="15" customHeight="1" x14ac:dyDescent="0.25">
      <c r="B1465" s="44" t="s">
        <v>1489</v>
      </c>
      <c r="C1465" s="47" t="s">
        <v>11707</v>
      </c>
      <c r="D1465" s="48">
        <v>37834</v>
      </c>
    </row>
    <row r="1466" spans="2:4" ht="15" customHeight="1" x14ac:dyDescent="0.25">
      <c r="B1466" s="44" t="s">
        <v>1490</v>
      </c>
      <c r="C1466" s="47" t="s">
        <v>11708</v>
      </c>
      <c r="D1466" s="48">
        <v>37834</v>
      </c>
    </row>
    <row r="1467" spans="2:4" ht="15" customHeight="1" x14ac:dyDescent="0.25">
      <c r="B1467" s="44" t="s">
        <v>1491</v>
      </c>
      <c r="C1467" s="47" t="s">
        <v>11709</v>
      </c>
      <c r="D1467" s="48">
        <v>37834</v>
      </c>
    </row>
    <row r="1468" spans="2:4" ht="22.5" customHeight="1" x14ac:dyDescent="0.25">
      <c r="B1468" s="44" t="s">
        <v>1492</v>
      </c>
      <c r="C1468" s="47" t="s">
        <v>11710</v>
      </c>
      <c r="D1468" s="48">
        <v>37834</v>
      </c>
    </row>
    <row r="1469" spans="2:4" ht="15" customHeight="1" x14ac:dyDescent="0.25">
      <c r="B1469" s="44" t="s">
        <v>1493</v>
      </c>
      <c r="C1469" s="47" t="s">
        <v>11711</v>
      </c>
      <c r="D1469" s="48">
        <v>37834</v>
      </c>
    </row>
    <row r="1470" spans="2:4" ht="15" customHeight="1" x14ac:dyDescent="0.25">
      <c r="B1470" s="44" t="s">
        <v>1494</v>
      </c>
      <c r="C1470" s="47" t="s">
        <v>11712</v>
      </c>
      <c r="D1470" s="48">
        <v>37834</v>
      </c>
    </row>
    <row r="1471" spans="2:4" ht="15" customHeight="1" x14ac:dyDescent="0.25">
      <c r="B1471" s="44" t="s">
        <v>1495</v>
      </c>
      <c r="C1471" s="47" t="s">
        <v>11713</v>
      </c>
      <c r="D1471" s="48">
        <v>37834</v>
      </c>
    </row>
    <row r="1472" spans="2:4" ht="15" customHeight="1" x14ac:dyDescent="0.25">
      <c r="B1472" s="44" t="s">
        <v>1496</v>
      </c>
      <c r="C1472" s="47" t="s">
        <v>11714</v>
      </c>
      <c r="D1472" s="48">
        <v>37834</v>
      </c>
    </row>
    <row r="1473" spans="2:4" ht="15" customHeight="1" x14ac:dyDescent="0.25">
      <c r="B1473" s="44" t="s">
        <v>1497</v>
      </c>
      <c r="C1473" s="47" t="s">
        <v>11715</v>
      </c>
      <c r="D1473" s="48">
        <v>37834</v>
      </c>
    </row>
    <row r="1474" spans="2:4" ht="15" customHeight="1" x14ac:dyDescent="0.25">
      <c r="B1474" s="44" t="s">
        <v>1498</v>
      </c>
      <c r="C1474" s="47" t="s">
        <v>11716</v>
      </c>
      <c r="D1474" s="48">
        <v>37834</v>
      </c>
    </row>
    <row r="1475" spans="2:4" ht="15" customHeight="1" x14ac:dyDescent="0.25">
      <c r="B1475" s="44" t="s">
        <v>1499</v>
      </c>
      <c r="C1475" s="47" t="s">
        <v>11717</v>
      </c>
      <c r="D1475" s="48">
        <v>37834</v>
      </c>
    </row>
    <row r="1476" spans="2:4" ht="15" customHeight="1" x14ac:dyDescent="0.25">
      <c r="B1476" s="44" t="s">
        <v>1500</v>
      </c>
      <c r="C1476" s="47" t="s">
        <v>11718</v>
      </c>
      <c r="D1476" s="48">
        <v>37834</v>
      </c>
    </row>
    <row r="1477" spans="2:4" ht="15" customHeight="1" x14ac:dyDescent="0.25">
      <c r="B1477" s="44" t="s">
        <v>1501</v>
      </c>
      <c r="C1477" s="47" t="s">
        <v>11719</v>
      </c>
      <c r="D1477" s="48">
        <v>37834</v>
      </c>
    </row>
    <row r="1478" spans="2:4" ht="15" customHeight="1" x14ac:dyDescent="0.25">
      <c r="B1478" s="44" t="s">
        <v>1502</v>
      </c>
      <c r="C1478" s="49" t="s">
        <v>11720</v>
      </c>
      <c r="D1478" s="46">
        <v>37834</v>
      </c>
    </row>
    <row r="1479" spans="2:4" ht="15" customHeight="1" x14ac:dyDescent="0.25">
      <c r="B1479" s="44" t="s">
        <v>1503</v>
      </c>
      <c r="C1479" s="49" t="s">
        <v>11721</v>
      </c>
      <c r="D1479" s="46">
        <v>37834</v>
      </c>
    </row>
    <row r="1480" spans="2:4" ht="15" customHeight="1" x14ac:dyDescent="0.25">
      <c r="B1480" s="44" t="s">
        <v>1504</v>
      </c>
      <c r="C1480" s="49" t="s">
        <v>11722</v>
      </c>
      <c r="D1480" s="46">
        <v>37834</v>
      </c>
    </row>
    <row r="1481" spans="2:4" ht="15" customHeight="1" x14ac:dyDescent="0.25">
      <c r="B1481" s="44" t="s">
        <v>1505</v>
      </c>
      <c r="C1481" s="49" t="s">
        <v>11723</v>
      </c>
      <c r="D1481" s="46">
        <v>37834</v>
      </c>
    </row>
    <row r="1482" spans="2:4" ht="15" customHeight="1" x14ac:dyDescent="0.25">
      <c r="B1482" s="44" t="s">
        <v>1506</v>
      </c>
      <c r="C1482" s="49" t="s">
        <v>11724</v>
      </c>
      <c r="D1482" s="46">
        <v>37834</v>
      </c>
    </row>
    <row r="1483" spans="2:4" ht="15" customHeight="1" x14ac:dyDescent="0.25">
      <c r="B1483" s="44" t="s">
        <v>1507</v>
      </c>
      <c r="C1483" s="49" t="s">
        <v>11725</v>
      </c>
      <c r="D1483" s="46">
        <v>37834</v>
      </c>
    </row>
    <row r="1484" spans="2:4" ht="15" customHeight="1" x14ac:dyDescent="0.25">
      <c r="B1484" s="44" t="s">
        <v>1508</v>
      </c>
      <c r="C1484" s="49" t="s">
        <v>11726</v>
      </c>
      <c r="D1484" s="46">
        <v>37834</v>
      </c>
    </row>
    <row r="1485" spans="2:4" ht="15" customHeight="1" x14ac:dyDescent="0.25">
      <c r="B1485" s="44" t="s">
        <v>1509</v>
      </c>
      <c r="C1485" s="49" t="s">
        <v>11727</v>
      </c>
      <c r="D1485" s="46">
        <v>37834</v>
      </c>
    </row>
    <row r="1486" spans="2:4" ht="15" customHeight="1" x14ac:dyDescent="0.25">
      <c r="B1486" s="44" t="s">
        <v>1510</v>
      </c>
      <c r="C1486" s="49" t="s">
        <v>11728</v>
      </c>
      <c r="D1486" s="46">
        <v>37834</v>
      </c>
    </row>
    <row r="1487" spans="2:4" ht="15" customHeight="1" x14ac:dyDescent="0.25">
      <c r="B1487" s="44" t="s">
        <v>1511</v>
      </c>
      <c r="C1487" s="49" t="s">
        <v>11729</v>
      </c>
      <c r="D1487" s="46">
        <v>37834</v>
      </c>
    </row>
    <row r="1488" spans="2:4" ht="15" customHeight="1" x14ac:dyDescent="0.25">
      <c r="B1488" s="44" t="s">
        <v>1512</v>
      </c>
      <c r="C1488" s="49" t="s">
        <v>11730</v>
      </c>
      <c r="D1488" s="46">
        <v>37834</v>
      </c>
    </row>
    <row r="1489" spans="2:4" ht="15" customHeight="1" x14ac:dyDescent="0.25">
      <c r="B1489" s="44" t="s">
        <v>1513</v>
      </c>
      <c r="C1489" s="49" t="s">
        <v>11731</v>
      </c>
      <c r="D1489" s="46">
        <v>37834</v>
      </c>
    </row>
    <row r="1490" spans="2:4" ht="15" customHeight="1" x14ac:dyDescent="0.25">
      <c r="B1490" s="44" t="s">
        <v>1514</v>
      </c>
      <c r="C1490" s="49" t="s">
        <v>11732</v>
      </c>
      <c r="D1490" s="46">
        <v>37834</v>
      </c>
    </row>
    <row r="1491" spans="2:4" ht="15" customHeight="1" x14ac:dyDescent="0.25">
      <c r="B1491" s="44" t="s">
        <v>1515</v>
      </c>
      <c r="C1491" s="49" t="s">
        <v>11733</v>
      </c>
      <c r="D1491" s="46">
        <v>37834</v>
      </c>
    </row>
    <row r="1492" spans="2:4" ht="15" customHeight="1" x14ac:dyDescent="0.25">
      <c r="B1492" s="44" t="s">
        <v>1516</v>
      </c>
      <c r="C1492" s="49" t="s">
        <v>11734</v>
      </c>
      <c r="D1492" s="46">
        <v>37834</v>
      </c>
    </row>
    <row r="1493" spans="2:4" ht="15" customHeight="1" x14ac:dyDescent="0.25">
      <c r="B1493" s="44" t="s">
        <v>1517</v>
      </c>
      <c r="C1493" s="49" t="s">
        <v>11735</v>
      </c>
      <c r="D1493" s="46">
        <v>37834</v>
      </c>
    </row>
    <row r="1494" spans="2:4" ht="15" customHeight="1" x14ac:dyDescent="0.25">
      <c r="B1494" s="44" t="s">
        <v>1518</v>
      </c>
      <c r="C1494" s="49" t="s">
        <v>11736</v>
      </c>
      <c r="D1494" s="46">
        <v>37834</v>
      </c>
    </row>
    <row r="1495" spans="2:4" ht="15" customHeight="1" x14ac:dyDescent="0.25">
      <c r="B1495" s="44" t="s">
        <v>1519</v>
      </c>
      <c r="C1495" s="49" t="s">
        <v>11737</v>
      </c>
      <c r="D1495" s="46">
        <v>37834</v>
      </c>
    </row>
    <row r="1496" spans="2:4" ht="15" customHeight="1" x14ac:dyDescent="0.25">
      <c r="B1496" s="44" t="s">
        <v>1520</v>
      </c>
      <c r="C1496" s="49" t="s">
        <v>11738</v>
      </c>
      <c r="D1496" s="46">
        <v>37834</v>
      </c>
    </row>
    <row r="1497" spans="2:4" ht="15" customHeight="1" x14ac:dyDescent="0.25">
      <c r="B1497" s="44" t="s">
        <v>1521</v>
      </c>
      <c r="C1497" s="49" t="s">
        <v>11739</v>
      </c>
      <c r="D1497" s="46">
        <v>37834</v>
      </c>
    </row>
    <row r="1498" spans="2:4" ht="15" customHeight="1" x14ac:dyDescent="0.25">
      <c r="B1498" s="44" t="s">
        <v>1522</v>
      </c>
      <c r="C1498" s="49" t="s">
        <v>11740</v>
      </c>
      <c r="D1498" s="46">
        <v>37834</v>
      </c>
    </row>
    <row r="1499" spans="2:4" ht="15" customHeight="1" x14ac:dyDescent="0.25">
      <c r="B1499" s="44" t="s">
        <v>1523</v>
      </c>
      <c r="C1499" s="49" t="s">
        <v>11741</v>
      </c>
      <c r="D1499" s="46">
        <v>37834</v>
      </c>
    </row>
    <row r="1500" spans="2:4" ht="15" customHeight="1" x14ac:dyDescent="0.25">
      <c r="B1500" s="44" t="s">
        <v>1524</v>
      </c>
      <c r="C1500" s="49" t="s">
        <v>11742</v>
      </c>
      <c r="D1500" s="46">
        <v>37834</v>
      </c>
    </row>
    <row r="1501" spans="2:4" ht="15" customHeight="1" x14ac:dyDescent="0.25">
      <c r="B1501" s="44" t="s">
        <v>1525</v>
      </c>
      <c r="C1501" s="49" t="s">
        <v>11743</v>
      </c>
      <c r="D1501" s="46">
        <v>37834</v>
      </c>
    </row>
    <row r="1502" spans="2:4" ht="15" customHeight="1" x14ac:dyDescent="0.25">
      <c r="B1502" s="44" t="s">
        <v>1526</v>
      </c>
      <c r="C1502" s="49" t="s">
        <v>11744</v>
      </c>
      <c r="D1502" s="46">
        <v>37834</v>
      </c>
    </row>
    <row r="1503" spans="2:4" ht="15" customHeight="1" x14ac:dyDescent="0.25">
      <c r="B1503" s="44" t="s">
        <v>1527</v>
      </c>
      <c r="C1503" s="49" t="s">
        <v>11745</v>
      </c>
      <c r="D1503" s="46">
        <v>37834</v>
      </c>
    </row>
    <row r="1504" spans="2:4" ht="15" customHeight="1" x14ac:dyDescent="0.25">
      <c r="B1504" s="44" t="s">
        <v>1528</v>
      </c>
      <c r="C1504" s="49" t="s">
        <v>11746</v>
      </c>
      <c r="D1504" s="46">
        <v>37834</v>
      </c>
    </row>
    <row r="1505" spans="2:4" ht="15" customHeight="1" x14ac:dyDescent="0.25">
      <c r="B1505" s="44" t="s">
        <v>1529</v>
      </c>
      <c r="C1505" s="47" t="s">
        <v>11747</v>
      </c>
      <c r="D1505" s="48">
        <v>37865</v>
      </c>
    </row>
    <row r="1506" spans="2:4" ht="15" customHeight="1" x14ac:dyDescent="0.25">
      <c r="B1506" s="44" t="s">
        <v>1530</v>
      </c>
      <c r="C1506" s="47" t="s">
        <v>11748</v>
      </c>
      <c r="D1506" s="48">
        <v>37865</v>
      </c>
    </row>
    <row r="1507" spans="2:4" ht="15" customHeight="1" x14ac:dyDescent="0.25">
      <c r="B1507" s="44" t="s">
        <v>1531</v>
      </c>
      <c r="C1507" s="47" t="s">
        <v>11749</v>
      </c>
      <c r="D1507" s="48">
        <v>37865</v>
      </c>
    </row>
    <row r="1508" spans="2:4" ht="15" customHeight="1" x14ac:dyDescent="0.25">
      <c r="B1508" s="44" t="s">
        <v>1532</v>
      </c>
      <c r="C1508" s="47" t="s">
        <v>11750</v>
      </c>
      <c r="D1508" s="48">
        <v>37865</v>
      </c>
    </row>
    <row r="1509" spans="2:4" ht="15" customHeight="1" x14ac:dyDescent="0.25">
      <c r="B1509" s="44" t="s">
        <v>1533</v>
      </c>
      <c r="C1509" s="47" t="s">
        <v>11751</v>
      </c>
      <c r="D1509" s="48">
        <v>37865</v>
      </c>
    </row>
    <row r="1510" spans="2:4" ht="15" customHeight="1" x14ac:dyDescent="0.25">
      <c r="B1510" s="44" t="s">
        <v>1534</v>
      </c>
      <c r="C1510" s="47" t="s">
        <v>11752</v>
      </c>
      <c r="D1510" s="48">
        <v>37865</v>
      </c>
    </row>
    <row r="1511" spans="2:4" ht="15" customHeight="1" x14ac:dyDescent="0.25">
      <c r="B1511" s="44" t="s">
        <v>1535</v>
      </c>
      <c r="C1511" s="47" t="s">
        <v>11753</v>
      </c>
      <c r="D1511" s="48">
        <v>37865</v>
      </c>
    </row>
    <row r="1512" spans="2:4" ht="15" customHeight="1" x14ac:dyDescent="0.25">
      <c r="B1512" s="44" t="s">
        <v>1536</v>
      </c>
      <c r="C1512" s="47" t="s">
        <v>11754</v>
      </c>
      <c r="D1512" s="48">
        <v>37865</v>
      </c>
    </row>
    <row r="1513" spans="2:4" ht="22.5" customHeight="1" x14ac:dyDescent="0.25">
      <c r="B1513" s="44" t="s">
        <v>1537</v>
      </c>
      <c r="C1513" s="47" t="s">
        <v>11755</v>
      </c>
      <c r="D1513" s="48">
        <v>37865</v>
      </c>
    </row>
    <row r="1514" spans="2:4" ht="15" customHeight="1" x14ac:dyDescent="0.25">
      <c r="B1514" s="44" t="s">
        <v>1538</v>
      </c>
      <c r="C1514" s="47" t="s">
        <v>11756</v>
      </c>
      <c r="D1514" s="48">
        <v>37865</v>
      </c>
    </row>
    <row r="1515" spans="2:4" ht="15" customHeight="1" x14ac:dyDescent="0.25">
      <c r="B1515" s="44" t="s">
        <v>1539</v>
      </c>
      <c r="C1515" s="47" t="s">
        <v>11757</v>
      </c>
      <c r="D1515" s="48">
        <v>37865</v>
      </c>
    </row>
    <row r="1516" spans="2:4" ht="15" customHeight="1" x14ac:dyDescent="0.25">
      <c r="B1516" s="44" t="s">
        <v>1540</v>
      </c>
      <c r="C1516" s="47" t="s">
        <v>11758</v>
      </c>
      <c r="D1516" s="48">
        <v>37865</v>
      </c>
    </row>
    <row r="1517" spans="2:4" ht="15" customHeight="1" x14ac:dyDescent="0.25">
      <c r="B1517" s="44" t="s">
        <v>1541</v>
      </c>
      <c r="C1517" s="47" t="s">
        <v>11759</v>
      </c>
      <c r="D1517" s="48">
        <v>37865</v>
      </c>
    </row>
    <row r="1518" spans="2:4" ht="15" customHeight="1" x14ac:dyDescent="0.25">
      <c r="B1518" s="44" t="s">
        <v>1542</v>
      </c>
      <c r="C1518" s="49" t="s">
        <v>11760</v>
      </c>
      <c r="D1518" s="46">
        <v>37865</v>
      </c>
    </row>
    <row r="1519" spans="2:4" ht="15" customHeight="1" x14ac:dyDescent="0.25">
      <c r="B1519" s="44" t="s">
        <v>1543</v>
      </c>
      <c r="C1519" s="49" t="s">
        <v>11761</v>
      </c>
      <c r="D1519" s="46">
        <v>37865</v>
      </c>
    </row>
    <row r="1520" spans="2:4" ht="15" customHeight="1" x14ac:dyDescent="0.25">
      <c r="B1520" s="44" t="s">
        <v>1544</v>
      </c>
      <c r="C1520" s="49" t="s">
        <v>11762</v>
      </c>
      <c r="D1520" s="46">
        <v>37865</v>
      </c>
    </row>
    <row r="1521" spans="2:4" ht="15" customHeight="1" x14ac:dyDescent="0.25">
      <c r="B1521" s="44" t="s">
        <v>1545</v>
      </c>
      <c r="C1521" s="49" t="s">
        <v>11763</v>
      </c>
      <c r="D1521" s="46">
        <v>37865</v>
      </c>
    </row>
    <row r="1522" spans="2:4" ht="15" customHeight="1" x14ac:dyDescent="0.25">
      <c r="B1522" s="44" t="s">
        <v>1546</v>
      </c>
      <c r="C1522" s="49" t="s">
        <v>11764</v>
      </c>
      <c r="D1522" s="46">
        <v>37865</v>
      </c>
    </row>
    <row r="1523" spans="2:4" ht="15" customHeight="1" x14ac:dyDescent="0.25">
      <c r="B1523" s="44" t="s">
        <v>1547</v>
      </c>
      <c r="C1523" s="49" t="s">
        <v>11765</v>
      </c>
      <c r="D1523" s="46">
        <v>37865</v>
      </c>
    </row>
    <row r="1524" spans="2:4" ht="15" customHeight="1" x14ac:dyDescent="0.25">
      <c r="B1524" s="44" t="s">
        <v>1548</v>
      </c>
      <c r="C1524" s="49" t="s">
        <v>11766</v>
      </c>
      <c r="D1524" s="46">
        <v>37865</v>
      </c>
    </row>
    <row r="1525" spans="2:4" ht="15" customHeight="1" x14ac:dyDescent="0.25">
      <c r="B1525" s="44" t="s">
        <v>1549</v>
      </c>
      <c r="C1525" s="49" t="s">
        <v>11767</v>
      </c>
      <c r="D1525" s="46">
        <v>37865</v>
      </c>
    </row>
    <row r="1526" spans="2:4" ht="15" customHeight="1" x14ac:dyDescent="0.25">
      <c r="B1526" s="44" t="s">
        <v>1550</v>
      </c>
      <c r="C1526" s="49" t="s">
        <v>11768</v>
      </c>
      <c r="D1526" s="46">
        <v>37865</v>
      </c>
    </row>
    <row r="1527" spans="2:4" ht="15" customHeight="1" x14ac:dyDescent="0.25">
      <c r="B1527" s="44" t="s">
        <v>1551</v>
      </c>
      <c r="C1527" s="49" t="s">
        <v>11769</v>
      </c>
      <c r="D1527" s="46">
        <v>37865</v>
      </c>
    </row>
    <row r="1528" spans="2:4" ht="15" customHeight="1" x14ac:dyDescent="0.25">
      <c r="B1528" s="44" t="s">
        <v>1552</v>
      </c>
      <c r="C1528" s="49" t="s">
        <v>11770</v>
      </c>
      <c r="D1528" s="46">
        <v>37865</v>
      </c>
    </row>
    <row r="1529" spans="2:4" ht="15" customHeight="1" x14ac:dyDescent="0.25">
      <c r="B1529" s="44" t="s">
        <v>1553</v>
      </c>
      <c r="C1529" s="49" t="s">
        <v>11771</v>
      </c>
      <c r="D1529" s="46">
        <v>37865</v>
      </c>
    </row>
    <row r="1530" spans="2:4" ht="15" customHeight="1" x14ac:dyDescent="0.25">
      <c r="B1530" s="44" t="s">
        <v>1554</v>
      </c>
      <c r="C1530" s="49" t="s">
        <v>11772</v>
      </c>
      <c r="D1530" s="46">
        <v>37865</v>
      </c>
    </row>
    <row r="1531" spans="2:4" ht="15" customHeight="1" x14ac:dyDescent="0.25">
      <c r="B1531" s="44" t="s">
        <v>1555</v>
      </c>
      <c r="C1531" s="47" t="s">
        <v>11773</v>
      </c>
      <c r="D1531" s="48">
        <v>37867</v>
      </c>
    </row>
    <row r="1532" spans="2:4" ht="15" customHeight="1" x14ac:dyDescent="0.25">
      <c r="B1532" s="44" t="s">
        <v>1556</v>
      </c>
      <c r="C1532" s="47" t="s">
        <v>11774</v>
      </c>
      <c r="D1532" s="48">
        <v>37893</v>
      </c>
    </row>
    <row r="1533" spans="2:4" ht="15" customHeight="1" x14ac:dyDescent="0.25">
      <c r="B1533" s="44" t="s">
        <v>1557</v>
      </c>
      <c r="C1533" s="47" t="s">
        <v>11775</v>
      </c>
      <c r="D1533" s="48">
        <v>37895</v>
      </c>
    </row>
    <row r="1534" spans="2:4" ht="15" customHeight="1" x14ac:dyDescent="0.25">
      <c r="B1534" s="44" t="s">
        <v>1558</v>
      </c>
      <c r="C1534" s="47" t="s">
        <v>11776</v>
      </c>
      <c r="D1534" s="48">
        <v>37895</v>
      </c>
    </row>
    <row r="1535" spans="2:4" ht="15" customHeight="1" x14ac:dyDescent="0.25">
      <c r="B1535" s="44" t="s">
        <v>1559</v>
      </c>
      <c r="C1535" s="47" t="s">
        <v>11777</v>
      </c>
      <c r="D1535" s="48">
        <v>37895</v>
      </c>
    </row>
    <row r="1536" spans="2:4" ht="15" customHeight="1" x14ac:dyDescent="0.25">
      <c r="B1536" s="44" t="s">
        <v>1560</v>
      </c>
      <c r="C1536" s="47" t="s">
        <v>11778</v>
      </c>
      <c r="D1536" s="48">
        <v>37895</v>
      </c>
    </row>
    <row r="1537" spans="2:4" ht="15" customHeight="1" x14ac:dyDescent="0.25">
      <c r="B1537" s="44" t="s">
        <v>1561</v>
      </c>
      <c r="C1537" s="47" t="s">
        <v>11779</v>
      </c>
      <c r="D1537" s="48">
        <v>37895</v>
      </c>
    </row>
    <row r="1538" spans="2:4" ht="15" customHeight="1" x14ac:dyDescent="0.25">
      <c r="B1538" s="44" t="s">
        <v>1562</v>
      </c>
      <c r="C1538" s="47" t="s">
        <v>11780</v>
      </c>
      <c r="D1538" s="48">
        <v>37895</v>
      </c>
    </row>
    <row r="1539" spans="2:4" ht="15" customHeight="1" x14ac:dyDescent="0.25">
      <c r="B1539" s="44" t="s">
        <v>1563</v>
      </c>
      <c r="C1539" s="47" t="s">
        <v>11781</v>
      </c>
      <c r="D1539" s="48">
        <v>37895</v>
      </c>
    </row>
    <row r="1540" spans="2:4" ht="15" customHeight="1" x14ac:dyDescent="0.25">
      <c r="B1540" s="44" t="s">
        <v>1564</v>
      </c>
      <c r="C1540" s="47" t="s">
        <v>11782</v>
      </c>
      <c r="D1540" s="48">
        <v>37895</v>
      </c>
    </row>
    <row r="1541" spans="2:4" ht="15" customHeight="1" x14ac:dyDescent="0.25">
      <c r="B1541" s="44" t="s">
        <v>1565</v>
      </c>
      <c r="C1541" s="47" t="s">
        <v>11783</v>
      </c>
      <c r="D1541" s="48">
        <v>37895</v>
      </c>
    </row>
    <row r="1542" spans="2:4" ht="15" customHeight="1" x14ac:dyDescent="0.25">
      <c r="B1542" s="44" t="s">
        <v>1566</v>
      </c>
      <c r="C1542" s="47" t="s">
        <v>11784</v>
      </c>
      <c r="D1542" s="48">
        <v>37895</v>
      </c>
    </row>
    <row r="1543" spans="2:4" ht="15" customHeight="1" x14ac:dyDescent="0.25">
      <c r="B1543" s="44" t="s">
        <v>1567</v>
      </c>
      <c r="C1543" s="47" t="s">
        <v>11785</v>
      </c>
      <c r="D1543" s="48">
        <v>37895</v>
      </c>
    </row>
    <row r="1544" spans="2:4" ht="15" customHeight="1" x14ac:dyDescent="0.25">
      <c r="B1544" s="44" t="s">
        <v>1568</v>
      </c>
      <c r="C1544" s="47" t="s">
        <v>11786</v>
      </c>
      <c r="D1544" s="48">
        <v>37895</v>
      </c>
    </row>
    <row r="1545" spans="2:4" ht="15" customHeight="1" x14ac:dyDescent="0.25">
      <c r="B1545" s="44" t="s">
        <v>1569</v>
      </c>
      <c r="C1545" s="47" t="s">
        <v>11787</v>
      </c>
      <c r="D1545" s="48">
        <v>37895</v>
      </c>
    </row>
    <row r="1546" spans="2:4" ht="15" customHeight="1" x14ac:dyDescent="0.25">
      <c r="B1546" s="44" t="s">
        <v>1570</v>
      </c>
      <c r="C1546" s="47" t="s">
        <v>11788</v>
      </c>
      <c r="D1546" s="48">
        <v>37895</v>
      </c>
    </row>
    <row r="1547" spans="2:4" ht="15" customHeight="1" x14ac:dyDescent="0.25">
      <c r="B1547" s="44" t="s">
        <v>1571</v>
      </c>
      <c r="C1547" s="47" t="s">
        <v>11789</v>
      </c>
      <c r="D1547" s="48">
        <v>37895</v>
      </c>
    </row>
    <row r="1548" spans="2:4" ht="15" customHeight="1" x14ac:dyDescent="0.25">
      <c r="B1548" s="44" t="s">
        <v>1572</v>
      </c>
      <c r="C1548" s="47" t="s">
        <v>11790</v>
      </c>
      <c r="D1548" s="48">
        <v>37895</v>
      </c>
    </row>
    <row r="1549" spans="2:4" ht="15" customHeight="1" x14ac:dyDescent="0.25">
      <c r="B1549" s="44" t="s">
        <v>1573</v>
      </c>
      <c r="C1549" s="47" t="s">
        <v>11791</v>
      </c>
      <c r="D1549" s="48">
        <v>37895</v>
      </c>
    </row>
    <row r="1550" spans="2:4" ht="15" customHeight="1" x14ac:dyDescent="0.25">
      <c r="B1550" s="44" t="s">
        <v>1574</v>
      </c>
      <c r="C1550" s="47" t="s">
        <v>11792</v>
      </c>
      <c r="D1550" s="48">
        <v>37895</v>
      </c>
    </row>
    <row r="1551" spans="2:4" ht="15" customHeight="1" x14ac:dyDescent="0.25">
      <c r="B1551" s="44" t="s">
        <v>1575</v>
      </c>
      <c r="C1551" s="47" t="s">
        <v>11793</v>
      </c>
      <c r="D1551" s="48">
        <v>37895</v>
      </c>
    </row>
    <row r="1552" spans="2:4" ht="15" customHeight="1" x14ac:dyDescent="0.25">
      <c r="B1552" s="44" t="s">
        <v>1576</v>
      </c>
      <c r="C1552" s="47" t="s">
        <v>11794</v>
      </c>
      <c r="D1552" s="48">
        <v>37895</v>
      </c>
    </row>
    <row r="1553" spans="2:4" ht="15" customHeight="1" x14ac:dyDescent="0.25">
      <c r="B1553" s="44" t="s">
        <v>1577</v>
      </c>
      <c r="C1553" s="47" t="s">
        <v>11795</v>
      </c>
      <c r="D1553" s="48">
        <v>37895</v>
      </c>
    </row>
    <row r="1554" spans="2:4" ht="15" customHeight="1" x14ac:dyDescent="0.25">
      <c r="B1554" s="44" t="s">
        <v>1578</v>
      </c>
      <c r="C1554" s="47" t="s">
        <v>11796</v>
      </c>
      <c r="D1554" s="48">
        <v>37895</v>
      </c>
    </row>
    <row r="1555" spans="2:4" ht="15" customHeight="1" x14ac:dyDescent="0.25">
      <c r="B1555" s="44" t="s">
        <v>1579</v>
      </c>
      <c r="C1555" s="49" t="s">
        <v>11797</v>
      </c>
      <c r="D1555" s="46">
        <v>37895</v>
      </c>
    </row>
    <row r="1556" spans="2:4" ht="15" customHeight="1" x14ac:dyDescent="0.25">
      <c r="B1556" s="44" t="s">
        <v>1580</v>
      </c>
      <c r="C1556" s="49" t="s">
        <v>11798</v>
      </c>
      <c r="D1556" s="46">
        <v>37895</v>
      </c>
    </row>
    <row r="1557" spans="2:4" ht="15" customHeight="1" x14ac:dyDescent="0.25">
      <c r="B1557" s="44" t="s">
        <v>1581</v>
      </c>
      <c r="C1557" s="49" t="s">
        <v>11799</v>
      </c>
      <c r="D1557" s="46">
        <v>37895</v>
      </c>
    </row>
    <row r="1558" spans="2:4" ht="15" customHeight="1" x14ac:dyDescent="0.25">
      <c r="B1558" s="44" t="s">
        <v>1582</v>
      </c>
      <c r="C1558" s="49" t="s">
        <v>11800</v>
      </c>
      <c r="D1558" s="46">
        <v>37895</v>
      </c>
    </row>
    <row r="1559" spans="2:4" ht="15" customHeight="1" x14ac:dyDescent="0.25">
      <c r="B1559" s="44" t="s">
        <v>1583</v>
      </c>
      <c r="C1559" s="49" t="s">
        <v>11801</v>
      </c>
      <c r="D1559" s="46">
        <v>37895</v>
      </c>
    </row>
    <row r="1560" spans="2:4" ht="15" customHeight="1" x14ac:dyDescent="0.25">
      <c r="B1560" s="44" t="s">
        <v>1584</v>
      </c>
      <c r="C1560" s="47" t="s">
        <v>11802</v>
      </c>
      <c r="D1560" s="48">
        <v>37897</v>
      </c>
    </row>
    <row r="1561" spans="2:4" ht="15" customHeight="1" x14ac:dyDescent="0.25">
      <c r="B1561" s="44" t="s">
        <v>1585</v>
      </c>
      <c r="C1561" s="47" t="s">
        <v>11803</v>
      </c>
      <c r="D1561" s="48">
        <v>37926</v>
      </c>
    </row>
    <row r="1562" spans="2:4" ht="15" customHeight="1" x14ac:dyDescent="0.25">
      <c r="B1562" s="44" t="s">
        <v>1586</v>
      </c>
      <c r="C1562" s="47" t="s">
        <v>11804</v>
      </c>
      <c r="D1562" s="48">
        <v>37926</v>
      </c>
    </row>
    <row r="1563" spans="2:4" ht="15" customHeight="1" x14ac:dyDescent="0.25">
      <c r="B1563" s="44" t="s">
        <v>1587</v>
      </c>
      <c r="C1563" s="47" t="s">
        <v>11805</v>
      </c>
      <c r="D1563" s="48">
        <v>37926</v>
      </c>
    </row>
    <row r="1564" spans="2:4" ht="15" customHeight="1" x14ac:dyDescent="0.25">
      <c r="B1564" s="44" t="s">
        <v>1588</v>
      </c>
      <c r="C1564" s="47" t="s">
        <v>11806</v>
      </c>
      <c r="D1564" s="48">
        <v>37926</v>
      </c>
    </row>
    <row r="1565" spans="2:4" ht="15" customHeight="1" x14ac:dyDescent="0.25">
      <c r="B1565" s="44" t="s">
        <v>1589</v>
      </c>
      <c r="C1565" s="47" t="s">
        <v>11807</v>
      </c>
      <c r="D1565" s="48">
        <v>37926</v>
      </c>
    </row>
    <row r="1566" spans="2:4" ht="15" customHeight="1" x14ac:dyDescent="0.25">
      <c r="B1566" s="44" t="s">
        <v>1590</v>
      </c>
      <c r="C1566" s="47" t="s">
        <v>11808</v>
      </c>
      <c r="D1566" s="48">
        <v>37926</v>
      </c>
    </row>
    <row r="1567" spans="2:4" ht="15" customHeight="1" x14ac:dyDescent="0.25">
      <c r="B1567" s="44" t="s">
        <v>1591</v>
      </c>
      <c r="C1567" s="47" t="s">
        <v>11809</v>
      </c>
      <c r="D1567" s="48">
        <v>37926</v>
      </c>
    </row>
    <row r="1568" spans="2:4" ht="15" customHeight="1" x14ac:dyDescent="0.25">
      <c r="B1568" s="44" t="s">
        <v>1592</v>
      </c>
      <c r="C1568" s="47" t="s">
        <v>11810</v>
      </c>
      <c r="D1568" s="48">
        <v>37926</v>
      </c>
    </row>
    <row r="1569" spans="2:4" ht="15" customHeight="1" x14ac:dyDescent="0.25">
      <c r="B1569" s="44" t="s">
        <v>1593</v>
      </c>
      <c r="C1569" s="47" t="s">
        <v>11811</v>
      </c>
      <c r="D1569" s="48">
        <v>37926</v>
      </c>
    </row>
    <row r="1570" spans="2:4" ht="15" customHeight="1" x14ac:dyDescent="0.25">
      <c r="B1570" s="44" t="s">
        <v>1594</v>
      </c>
      <c r="C1570" s="47" t="s">
        <v>11812</v>
      </c>
      <c r="D1570" s="48">
        <v>37926</v>
      </c>
    </row>
    <row r="1571" spans="2:4" ht="15" customHeight="1" x14ac:dyDescent="0.25">
      <c r="B1571" s="44" t="s">
        <v>1595</v>
      </c>
      <c r="C1571" s="47" t="s">
        <v>11813</v>
      </c>
      <c r="D1571" s="48">
        <v>37926</v>
      </c>
    </row>
    <row r="1572" spans="2:4" ht="15" customHeight="1" x14ac:dyDescent="0.25">
      <c r="B1572" s="44" t="s">
        <v>1596</v>
      </c>
      <c r="C1572" s="47" t="s">
        <v>11814</v>
      </c>
      <c r="D1572" s="48">
        <v>37926</v>
      </c>
    </row>
    <row r="1573" spans="2:4" ht="15" customHeight="1" x14ac:dyDescent="0.25">
      <c r="B1573" s="44" t="s">
        <v>1597</v>
      </c>
      <c r="C1573" s="47" t="s">
        <v>11815</v>
      </c>
      <c r="D1573" s="48">
        <v>37926</v>
      </c>
    </row>
    <row r="1574" spans="2:4" ht="15" customHeight="1" x14ac:dyDescent="0.25">
      <c r="B1574" s="44" t="s">
        <v>1598</v>
      </c>
      <c r="C1574" s="47" t="s">
        <v>11816</v>
      </c>
      <c r="D1574" s="48">
        <v>37926</v>
      </c>
    </row>
    <row r="1575" spans="2:4" ht="15" customHeight="1" x14ac:dyDescent="0.25">
      <c r="B1575" s="44" t="s">
        <v>1599</v>
      </c>
      <c r="C1575" s="47" t="s">
        <v>11817</v>
      </c>
      <c r="D1575" s="48">
        <v>37926</v>
      </c>
    </row>
    <row r="1576" spans="2:4" ht="15" customHeight="1" x14ac:dyDescent="0.25">
      <c r="B1576" s="44" t="s">
        <v>1600</v>
      </c>
      <c r="C1576" s="47" t="s">
        <v>11818</v>
      </c>
      <c r="D1576" s="48">
        <v>37926</v>
      </c>
    </row>
    <row r="1577" spans="2:4" ht="15" customHeight="1" x14ac:dyDescent="0.25">
      <c r="B1577" s="44" t="s">
        <v>1601</v>
      </c>
      <c r="C1577" s="47" t="s">
        <v>11819</v>
      </c>
      <c r="D1577" s="48">
        <v>37926</v>
      </c>
    </row>
    <row r="1578" spans="2:4" ht="15" customHeight="1" x14ac:dyDescent="0.25">
      <c r="B1578" s="44" t="s">
        <v>1602</v>
      </c>
      <c r="C1578" s="47" t="s">
        <v>11820</v>
      </c>
      <c r="D1578" s="48">
        <v>37926</v>
      </c>
    </row>
    <row r="1579" spans="2:4" ht="15" customHeight="1" x14ac:dyDescent="0.25">
      <c r="B1579" s="44" t="s">
        <v>1603</v>
      </c>
      <c r="C1579" s="47" t="s">
        <v>11821</v>
      </c>
      <c r="D1579" s="48">
        <v>37926</v>
      </c>
    </row>
    <row r="1580" spans="2:4" ht="15" customHeight="1" x14ac:dyDescent="0.25">
      <c r="B1580" s="44" t="s">
        <v>1604</v>
      </c>
      <c r="C1580" s="47" t="s">
        <v>11822</v>
      </c>
      <c r="D1580" s="48">
        <v>37926</v>
      </c>
    </row>
    <row r="1581" spans="2:4" ht="15" customHeight="1" x14ac:dyDescent="0.25">
      <c r="B1581" s="44" t="s">
        <v>1605</v>
      </c>
      <c r="C1581" s="47" t="s">
        <v>11823</v>
      </c>
      <c r="D1581" s="48">
        <v>37926</v>
      </c>
    </row>
    <row r="1582" spans="2:4" ht="15" customHeight="1" x14ac:dyDescent="0.25">
      <c r="B1582" s="44" t="s">
        <v>1606</v>
      </c>
      <c r="C1582" s="47" t="s">
        <v>11824</v>
      </c>
      <c r="D1582" s="48">
        <v>37926</v>
      </c>
    </row>
    <row r="1583" spans="2:4" ht="15" customHeight="1" x14ac:dyDescent="0.25">
      <c r="B1583" s="44" t="s">
        <v>1607</v>
      </c>
      <c r="C1583" s="49" t="s">
        <v>11825</v>
      </c>
      <c r="D1583" s="46">
        <v>37926</v>
      </c>
    </row>
    <row r="1584" spans="2:4" ht="15" customHeight="1" x14ac:dyDescent="0.25">
      <c r="B1584" s="44" t="s">
        <v>1608</v>
      </c>
      <c r="C1584" s="49" t="s">
        <v>11826</v>
      </c>
      <c r="D1584" s="46">
        <v>37926</v>
      </c>
    </row>
    <row r="1585" spans="2:4" ht="15" customHeight="1" x14ac:dyDescent="0.25">
      <c r="B1585" s="44" t="s">
        <v>1609</v>
      </c>
      <c r="C1585" s="49" t="s">
        <v>11827</v>
      </c>
      <c r="D1585" s="46">
        <v>37926</v>
      </c>
    </row>
    <row r="1586" spans="2:4" ht="15" customHeight="1" x14ac:dyDescent="0.25">
      <c r="B1586" s="44" t="s">
        <v>1610</v>
      </c>
      <c r="C1586" s="49" t="s">
        <v>11828</v>
      </c>
      <c r="D1586" s="46">
        <v>37926</v>
      </c>
    </row>
    <row r="1587" spans="2:4" ht="15" customHeight="1" x14ac:dyDescent="0.25">
      <c r="B1587" s="44" t="s">
        <v>1611</v>
      </c>
      <c r="C1587" s="49" t="s">
        <v>11829</v>
      </c>
      <c r="D1587" s="46">
        <v>37926</v>
      </c>
    </row>
    <row r="1588" spans="2:4" ht="15" customHeight="1" x14ac:dyDescent="0.25">
      <c r="B1588" s="44" t="s">
        <v>1612</v>
      </c>
      <c r="C1588" s="49" t="s">
        <v>11830</v>
      </c>
      <c r="D1588" s="46">
        <v>37926</v>
      </c>
    </row>
    <row r="1589" spans="2:4" ht="15" customHeight="1" x14ac:dyDescent="0.25">
      <c r="B1589" s="44" t="s">
        <v>1613</v>
      </c>
      <c r="C1589" s="49" t="s">
        <v>11831</v>
      </c>
      <c r="D1589" s="46">
        <v>37926</v>
      </c>
    </row>
    <row r="1590" spans="2:4" ht="15" customHeight="1" x14ac:dyDescent="0.25">
      <c r="B1590" s="44" t="s">
        <v>1614</v>
      </c>
      <c r="C1590" s="47" t="s">
        <v>11832</v>
      </c>
      <c r="D1590" s="48">
        <v>37956</v>
      </c>
    </row>
    <row r="1591" spans="2:4" ht="15" customHeight="1" x14ac:dyDescent="0.25">
      <c r="B1591" s="44" t="s">
        <v>1615</v>
      </c>
      <c r="C1591" s="47" t="s">
        <v>11833</v>
      </c>
      <c r="D1591" s="48">
        <v>37956</v>
      </c>
    </row>
    <row r="1592" spans="2:4" ht="15" customHeight="1" x14ac:dyDescent="0.25">
      <c r="B1592" s="44" t="s">
        <v>1616</v>
      </c>
      <c r="C1592" s="47" t="s">
        <v>11834</v>
      </c>
      <c r="D1592" s="48">
        <v>37956</v>
      </c>
    </row>
    <row r="1593" spans="2:4" ht="15" customHeight="1" x14ac:dyDescent="0.25">
      <c r="B1593" s="44" t="s">
        <v>1617</v>
      </c>
      <c r="C1593" s="47" t="s">
        <v>11835</v>
      </c>
      <c r="D1593" s="48">
        <v>37956</v>
      </c>
    </row>
    <row r="1594" spans="2:4" ht="15" customHeight="1" x14ac:dyDescent="0.25">
      <c r="B1594" s="44" t="s">
        <v>1618</v>
      </c>
      <c r="C1594" s="47" t="s">
        <v>11836</v>
      </c>
      <c r="D1594" s="48">
        <v>37956</v>
      </c>
    </row>
    <row r="1595" spans="2:4" ht="15" customHeight="1" x14ac:dyDescent="0.25">
      <c r="B1595" s="44" t="s">
        <v>1619</v>
      </c>
      <c r="C1595" s="47" t="s">
        <v>11837</v>
      </c>
      <c r="D1595" s="48">
        <v>37956</v>
      </c>
    </row>
    <row r="1596" spans="2:4" ht="15" customHeight="1" x14ac:dyDescent="0.25">
      <c r="B1596" s="44" t="s">
        <v>1620</v>
      </c>
      <c r="C1596" s="47" t="s">
        <v>11838</v>
      </c>
      <c r="D1596" s="48">
        <v>37956</v>
      </c>
    </row>
    <row r="1597" spans="2:4" ht="15" customHeight="1" x14ac:dyDescent="0.25">
      <c r="B1597" s="44" t="s">
        <v>1621</v>
      </c>
      <c r="C1597" s="47" t="s">
        <v>11839</v>
      </c>
      <c r="D1597" s="48">
        <v>37956</v>
      </c>
    </row>
    <row r="1598" spans="2:4" ht="15" customHeight="1" x14ac:dyDescent="0.25">
      <c r="B1598" s="44" t="s">
        <v>1622</v>
      </c>
      <c r="C1598" s="47" t="s">
        <v>11840</v>
      </c>
      <c r="D1598" s="48">
        <v>37956</v>
      </c>
    </row>
    <row r="1599" spans="2:4" ht="15" customHeight="1" x14ac:dyDescent="0.25">
      <c r="B1599" s="44" t="s">
        <v>1623</v>
      </c>
      <c r="C1599" s="47" t="s">
        <v>11841</v>
      </c>
      <c r="D1599" s="48">
        <v>37956</v>
      </c>
    </row>
    <row r="1600" spans="2:4" ht="15" customHeight="1" x14ac:dyDescent="0.25">
      <c r="B1600" s="44" t="s">
        <v>1624</v>
      </c>
      <c r="C1600" s="47" t="s">
        <v>11842</v>
      </c>
      <c r="D1600" s="48">
        <v>37956</v>
      </c>
    </row>
    <row r="1601" spans="2:4" ht="15" customHeight="1" x14ac:dyDescent="0.25">
      <c r="B1601" s="44" t="s">
        <v>1625</v>
      </c>
      <c r="C1601" s="47" t="s">
        <v>11843</v>
      </c>
      <c r="D1601" s="48">
        <v>37956</v>
      </c>
    </row>
    <row r="1602" spans="2:4" ht="15" customHeight="1" x14ac:dyDescent="0.25">
      <c r="B1602" s="44" t="s">
        <v>1626</v>
      </c>
      <c r="C1602" s="47" t="s">
        <v>11844</v>
      </c>
      <c r="D1602" s="48">
        <v>37956</v>
      </c>
    </row>
    <row r="1603" spans="2:4" ht="15" customHeight="1" x14ac:dyDescent="0.25">
      <c r="B1603" s="44" t="s">
        <v>1627</v>
      </c>
      <c r="C1603" s="47" t="s">
        <v>11845</v>
      </c>
      <c r="D1603" s="48">
        <v>37956</v>
      </c>
    </row>
    <row r="1604" spans="2:4" ht="15" customHeight="1" x14ac:dyDescent="0.25">
      <c r="B1604" s="44" t="s">
        <v>1628</v>
      </c>
      <c r="C1604" s="47" t="s">
        <v>11846</v>
      </c>
      <c r="D1604" s="48">
        <v>37956</v>
      </c>
    </row>
    <row r="1605" spans="2:4" ht="15" customHeight="1" x14ac:dyDescent="0.25">
      <c r="B1605" s="44" t="s">
        <v>1629</v>
      </c>
      <c r="C1605" s="47" t="s">
        <v>11847</v>
      </c>
      <c r="D1605" s="48">
        <v>37956</v>
      </c>
    </row>
    <row r="1606" spans="2:4" ht="15" customHeight="1" x14ac:dyDescent="0.25">
      <c r="B1606" s="44" t="s">
        <v>1630</v>
      </c>
      <c r="C1606" s="47" t="s">
        <v>11848</v>
      </c>
      <c r="D1606" s="48">
        <v>37956</v>
      </c>
    </row>
    <row r="1607" spans="2:4" ht="15" customHeight="1" x14ac:dyDescent="0.25">
      <c r="B1607" s="44" t="s">
        <v>1631</v>
      </c>
      <c r="C1607" s="47" t="s">
        <v>11849</v>
      </c>
      <c r="D1607" s="48">
        <v>37956</v>
      </c>
    </row>
    <row r="1608" spans="2:4" ht="15" customHeight="1" x14ac:dyDescent="0.25">
      <c r="B1608" s="44" t="s">
        <v>1632</v>
      </c>
      <c r="C1608" s="47" t="s">
        <v>11850</v>
      </c>
      <c r="D1608" s="48">
        <v>37956</v>
      </c>
    </row>
    <row r="1609" spans="2:4" ht="15" customHeight="1" x14ac:dyDescent="0.25">
      <c r="B1609" s="44" t="s">
        <v>1633</v>
      </c>
      <c r="C1609" s="47" t="s">
        <v>11851</v>
      </c>
      <c r="D1609" s="48">
        <v>37956</v>
      </c>
    </row>
    <row r="1610" spans="2:4" ht="15" customHeight="1" x14ac:dyDescent="0.25">
      <c r="B1610" s="44" t="s">
        <v>1634</v>
      </c>
      <c r="C1610" s="47" t="s">
        <v>11852</v>
      </c>
      <c r="D1610" s="48">
        <v>37956</v>
      </c>
    </row>
    <row r="1611" spans="2:4" ht="15" customHeight="1" x14ac:dyDescent="0.25">
      <c r="B1611" s="44" t="s">
        <v>1635</v>
      </c>
      <c r="C1611" s="47" t="s">
        <v>11853</v>
      </c>
      <c r="D1611" s="48">
        <v>37956</v>
      </c>
    </row>
    <row r="1612" spans="2:4" ht="15" customHeight="1" x14ac:dyDescent="0.25">
      <c r="B1612" s="44" t="s">
        <v>1636</v>
      </c>
      <c r="C1612" s="47" t="s">
        <v>11854</v>
      </c>
      <c r="D1612" s="48">
        <v>37956</v>
      </c>
    </row>
    <row r="1613" spans="2:4" ht="15" customHeight="1" x14ac:dyDescent="0.25">
      <c r="B1613" s="44" t="s">
        <v>1637</v>
      </c>
      <c r="C1613" s="47" t="s">
        <v>11855</v>
      </c>
      <c r="D1613" s="48">
        <v>37956</v>
      </c>
    </row>
    <row r="1614" spans="2:4" ht="15" customHeight="1" x14ac:dyDescent="0.25">
      <c r="B1614" s="44" t="s">
        <v>1638</v>
      </c>
      <c r="C1614" s="47" t="s">
        <v>11856</v>
      </c>
      <c r="D1614" s="48">
        <v>37956</v>
      </c>
    </row>
    <row r="1615" spans="2:4" ht="15" customHeight="1" x14ac:dyDescent="0.25">
      <c r="B1615" s="44" t="s">
        <v>1639</v>
      </c>
      <c r="C1615" s="47" t="s">
        <v>11857</v>
      </c>
      <c r="D1615" s="48">
        <v>37956</v>
      </c>
    </row>
    <row r="1616" spans="2:4" ht="15" customHeight="1" x14ac:dyDescent="0.25">
      <c r="B1616" s="44" t="s">
        <v>1640</v>
      </c>
      <c r="C1616" s="47" t="s">
        <v>11858</v>
      </c>
      <c r="D1616" s="48">
        <v>37956</v>
      </c>
    </row>
    <row r="1617" spans="2:4" ht="15" customHeight="1" x14ac:dyDescent="0.25">
      <c r="B1617" s="44" t="s">
        <v>1641</v>
      </c>
      <c r="C1617" s="49" t="s">
        <v>11859</v>
      </c>
      <c r="D1617" s="46">
        <v>37956</v>
      </c>
    </row>
    <row r="1618" spans="2:4" ht="15" customHeight="1" x14ac:dyDescent="0.25">
      <c r="B1618" s="44" t="s">
        <v>1642</v>
      </c>
      <c r="C1618" s="49" t="s">
        <v>11860</v>
      </c>
      <c r="D1618" s="46">
        <v>37956</v>
      </c>
    </row>
    <row r="1619" spans="2:4" ht="15" customHeight="1" x14ac:dyDescent="0.25">
      <c r="B1619" s="44" t="s">
        <v>1643</v>
      </c>
      <c r="C1619" s="49" t="s">
        <v>11861</v>
      </c>
      <c r="D1619" s="46">
        <v>37956</v>
      </c>
    </row>
    <row r="1620" spans="2:4" ht="15" customHeight="1" x14ac:dyDescent="0.25">
      <c r="B1620" s="44" t="s">
        <v>1644</v>
      </c>
      <c r="C1620" s="49" t="s">
        <v>11862</v>
      </c>
      <c r="D1620" s="46">
        <v>37956</v>
      </c>
    </row>
    <row r="1621" spans="2:4" ht="15" customHeight="1" x14ac:dyDescent="0.25">
      <c r="B1621" s="44" t="s">
        <v>1645</v>
      </c>
      <c r="C1621" s="49" t="s">
        <v>11863</v>
      </c>
      <c r="D1621" s="46">
        <v>37956</v>
      </c>
    </row>
    <row r="1622" spans="2:4" ht="15" customHeight="1" x14ac:dyDescent="0.25">
      <c r="B1622" s="44" t="s">
        <v>1646</v>
      </c>
      <c r="C1622" s="49" t="s">
        <v>11864</v>
      </c>
      <c r="D1622" s="46">
        <v>37956</v>
      </c>
    </row>
    <row r="1623" spans="2:4" ht="15" customHeight="1" x14ac:dyDescent="0.25">
      <c r="B1623" s="44" t="s">
        <v>1647</v>
      </c>
      <c r="C1623" s="49" t="s">
        <v>11865</v>
      </c>
      <c r="D1623" s="46">
        <v>37956</v>
      </c>
    </row>
    <row r="1624" spans="2:4" ht="15" customHeight="1" x14ac:dyDescent="0.25">
      <c r="B1624" s="44" t="s">
        <v>1648</v>
      </c>
      <c r="C1624" s="49" t="s">
        <v>11866</v>
      </c>
      <c r="D1624" s="46">
        <v>37956</v>
      </c>
    </row>
    <row r="1625" spans="2:4" ht="15" customHeight="1" x14ac:dyDescent="0.25">
      <c r="B1625" s="44" t="s">
        <v>1649</v>
      </c>
      <c r="C1625" s="49" t="s">
        <v>11867</v>
      </c>
      <c r="D1625" s="46">
        <v>37956</v>
      </c>
    </row>
    <row r="1626" spans="2:4" ht="15" customHeight="1" x14ac:dyDescent="0.25">
      <c r="B1626" s="44" t="s">
        <v>1650</v>
      </c>
      <c r="C1626" s="49" t="s">
        <v>11868</v>
      </c>
      <c r="D1626" s="46">
        <v>37956</v>
      </c>
    </row>
    <row r="1627" spans="2:4" ht="15" customHeight="1" x14ac:dyDescent="0.25">
      <c r="B1627" s="44" t="s">
        <v>1651</v>
      </c>
      <c r="C1627" s="49" t="s">
        <v>11869</v>
      </c>
      <c r="D1627" s="46">
        <v>37956</v>
      </c>
    </row>
    <row r="1628" spans="2:4" ht="15" customHeight="1" x14ac:dyDescent="0.25">
      <c r="B1628" s="44" t="s">
        <v>1652</v>
      </c>
      <c r="C1628" s="49" t="s">
        <v>11870</v>
      </c>
      <c r="D1628" s="46">
        <v>37956</v>
      </c>
    </row>
    <row r="1629" spans="2:4" ht="15" customHeight="1" x14ac:dyDescent="0.25">
      <c r="B1629" s="44" t="s">
        <v>1653</v>
      </c>
      <c r="C1629" s="49" t="s">
        <v>11871</v>
      </c>
      <c r="D1629" s="46">
        <v>37956</v>
      </c>
    </row>
    <row r="1630" spans="2:4" ht="15" customHeight="1" x14ac:dyDescent="0.25">
      <c r="B1630" s="44" t="s">
        <v>1654</v>
      </c>
      <c r="C1630" s="49" t="s">
        <v>11872</v>
      </c>
      <c r="D1630" s="46">
        <v>37956</v>
      </c>
    </row>
    <row r="1631" spans="2:4" ht="15" customHeight="1" x14ac:dyDescent="0.25">
      <c r="B1631" s="44" t="s">
        <v>1655</v>
      </c>
      <c r="C1631" s="49" t="s">
        <v>11873</v>
      </c>
      <c r="D1631" s="46">
        <v>37956</v>
      </c>
    </row>
    <row r="1632" spans="2:4" ht="15" customHeight="1" x14ac:dyDescent="0.25">
      <c r="B1632" s="44" t="s">
        <v>1656</v>
      </c>
      <c r="C1632" s="47" t="s">
        <v>11874</v>
      </c>
      <c r="D1632" s="48">
        <v>37978</v>
      </c>
    </row>
    <row r="1633" spans="2:4" ht="15" customHeight="1" x14ac:dyDescent="0.25">
      <c r="B1633" s="44" t="s">
        <v>1657</v>
      </c>
      <c r="C1633" s="47" t="s">
        <v>11875</v>
      </c>
      <c r="D1633" s="48">
        <v>37981</v>
      </c>
    </row>
    <row r="1634" spans="2:4" ht="15" customHeight="1" x14ac:dyDescent="0.25">
      <c r="B1634" s="44" t="s">
        <v>1658</v>
      </c>
      <c r="C1634" s="47" t="s">
        <v>11876</v>
      </c>
      <c r="D1634" s="48">
        <v>37984</v>
      </c>
    </row>
    <row r="1635" spans="2:4" ht="15" customHeight="1" x14ac:dyDescent="0.25">
      <c r="B1635" s="44" t="s">
        <v>1659</v>
      </c>
      <c r="C1635" s="47" t="s">
        <v>11877</v>
      </c>
      <c r="D1635" s="48">
        <v>37985</v>
      </c>
    </row>
    <row r="1636" spans="2:4" ht="15" customHeight="1" x14ac:dyDescent="0.25">
      <c r="B1636" s="44" t="s">
        <v>1660</v>
      </c>
      <c r="C1636" s="47" t="s">
        <v>11878</v>
      </c>
      <c r="D1636" s="48">
        <v>37985</v>
      </c>
    </row>
    <row r="1637" spans="2:4" ht="15" customHeight="1" x14ac:dyDescent="0.25">
      <c r="B1637" s="44" t="s">
        <v>1661</v>
      </c>
      <c r="C1637" s="47" t="s">
        <v>11879</v>
      </c>
      <c r="D1637" s="48">
        <v>37987</v>
      </c>
    </row>
    <row r="1638" spans="2:4" ht="15" customHeight="1" x14ac:dyDescent="0.25">
      <c r="B1638" s="44" t="s">
        <v>1662</v>
      </c>
      <c r="C1638" s="47" t="s">
        <v>11880</v>
      </c>
      <c r="D1638" s="48">
        <v>37987</v>
      </c>
    </row>
    <row r="1639" spans="2:4" ht="15" customHeight="1" x14ac:dyDescent="0.25">
      <c r="B1639" s="44" t="s">
        <v>1663</v>
      </c>
      <c r="C1639" s="47" t="s">
        <v>11881</v>
      </c>
      <c r="D1639" s="48">
        <v>37987</v>
      </c>
    </row>
    <row r="1640" spans="2:4" ht="15" customHeight="1" x14ac:dyDescent="0.25">
      <c r="B1640" s="44" t="s">
        <v>1664</v>
      </c>
      <c r="C1640" s="47" t="s">
        <v>11882</v>
      </c>
      <c r="D1640" s="48">
        <v>37987</v>
      </c>
    </row>
    <row r="1641" spans="2:4" ht="15" customHeight="1" x14ac:dyDescent="0.25">
      <c r="B1641" s="44" t="s">
        <v>1665</v>
      </c>
      <c r="C1641" s="47" t="s">
        <v>11883</v>
      </c>
      <c r="D1641" s="48">
        <v>37987</v>
      </c>
    </row>
    <row r="1642" spans="2:4" ht="15" customHeight="1" x14ac:dyDescent="0.25">
      <c r="B1642" s="44" t="s">
        <v>1666</v>
      </c>
      <c r="C1642" s="47" t="s">
        <v>11884</v>
      </c>
      <c r="D1642" s="48">
        <v>37987</v>
      </c>
    </row>
    <row r="1643" spans="2:4" ht="15" customHeight="1" x14ac:dyDescent="0.25">
      <c r="B1643" s="44" t="s">
        <v>1667</v>
      </c>
      <c r="C1643" s="47" t="s">
        <v>11885</v>
      </c>
      <c r="D1643" s="48">
        <v>37987</v>
      </c>
    </row>
    <row r="1644" spans="2:4" ht="15" customHeight="1" x14ac:dyDescent="0.25">
      <c r="B1644" s="44" t="s">
        <v>1668</v>
      </c>
      <c r="C1644" s="47" t="s">
        <v>11886</v>
      </c>
      <c r="D1644" s="48">
        <v>37987</v>
      </c>
    </row>
    <row r="1645" spans="2:4" ht="15" customHeight="1" x14ac:dyDescent="0.25">
      <c r="B1645" s="44" t="s">
        <v>1669</v>
      </c>
      <c r="C1645" s="47" t="s">
        <v>11887</v>
      </c>
      <c r="D1645" s="48">
        <v>37987</v>
      </c>
    </row>
    <row r="1646" spans="2:4" ht="15" customHeight="1" x14ac:dyDescent="0.25">
      <c r="B1646" s="44" t="s">
        <v>1670</v>
      </c>
      <c r="C1646" s="47" t="s">
        <v>11888</v>
      </c>
      <c r="D1646" s="48">
        <v>37987</v>
      </c>
    </row>
    <row r="1647" spans="2:4" ht="15" customHeight="1" x14ac:dyDescent="0.25">
      <c r="B1647" s="44" t="s">
        <v>1671</v>
      </c>
      <c r="C1647" s="47" t="s">
        <v>11889</v>
      </c>
      <c r="D1647" s="48">
        <v>37987</v>
      </c>
    </row>
    <row r="1648" spans="2:4" ht="15" customHeight="1" x14ac:dyDescent="0.25">
      <c r="B1648" s="44" t="s">
        <v>1672</v>
      </c>
      <c r="C1648" s="47" t="s">
        <v>11890</v>
      </c>
      <c r="D1648" s="48">
        <v>37987</v>
      </c>
    </row>
    <row r="1649" spans="2:4" ht="15" customHeight="1" x14ac:dyDescent="0.25">
      <c r="B1649" s="44" t="s">
        <v>1673</v>
      </c>
      <c r="C1649" s="47" t="s">
        <v>11891</v>
      </c>
      <c r="D1649" s="48">
        <v>37987</v>
      </c>
    </row>
    <row r="1650" spans="2:4" ht="15" customHeight="1" x14ac:dyDescent="0.25">
      <c r="B1650" s="44" t="s">
        <v>1674</v>
      </c>
      <c r="C1650" s="47" t="s">
        <v>11892</v>
      </c>
      <c r="D1650" s="48">
        <v>37987</v>
      </c>
    </row>
    <row r="1651" spans="2:4" ht="15" customHeight="1" x14ac:dyDescent="0.25">
      <c r="B1651" s="44" t="s">
        <v>1675</v>
      </c>
      <c r="C1651" s="47" t="s">
        <v>11893</v>
      </c>
      <c r="D1651" s="48">
        <v>37987</v>
      </c>
    </row>
    <row r="1652" spans="2:4" ht="15" customHeight="1" x14ac:dyDescent="0.25">
      <c r="B1652" s="44" t="s">
        <v>1676</v>
      </c>
      <c r="C1652" s="47" t="s">
        <v>11894</v>
      </c>
      <c r="D1652" s="48">
        <v>37987</v>
      </c>
    </row>
    <row r="1653" spans="2:4" ht="15" customHeight="1" x14ac:dyDescent="0.25">
      <c r="B1653" s="44" t="s">
        <v>1677</v>
      </c>
      <c r="C1653" s="47" t="s">
        <v>11895</v>
      </c>
      <c r="D1653" s="48">
        <v>37987</v>
      </c>
    </row>
    <row r="1654" spans="2:4" ht="15" customHeight="1" x14ac:dyDescent="0.25">
      <c r="B1654" s="44" t="s">
        <v>1678</v>
      </c>
      <c r="C1654" s="47" t="s">
        <v>11896</v>
      </c>
      <c r="D1654" s="48">
        <v>37987</v>
      </c>
    </row>
    <row r="1655" spans="2:4" ht="15" customHeight="1" x14ac:dyDescent="0.25">
      <c r="B1655" s="44" t="s">
        <v>1679</v>
      </c>
      <c r="C1655" s="47" t="s">
        <v>11897</v>
      </c>
      <c r="D1655" s="48">
        <v>37987</v>
      </c>
    </row>
    <row r="1656" spans="2:4" ht="15" customHeight="1" x14ac:dyDescent="0.25">
      <c r="B1656" s="44" t="s">
        <v>1680</v>
      </c>
      <c r="C1656" s="47" t="s">
        <v>11898</v>
      </c>
      <c r="D1656" s="48">
        <v>37987</v>
      </c>
    </row>
    <row r="1657" spans="2:4" ht="15" customHeight="1" x14ac:dyDescent="0.25">
      <c r="B1657" s="44" t="s">
        <v>1681</v>
      </c>
      <c r="C1657" s="47" t="s">
        <v>11899</v>
      </c>
      <c r="D1657" s="48">
        <v>37987</v>
      </c>
    </row>
    <row r="1658" spans="2:4" ht="15" customHeight="1" x14ac:dyDescent="0.25">
      <c r="B1658" s="44" t="s">
        <v>1682</v>
      </c>
      <c r="C1658" s="47" t="s">
        <v>11900</v>
      </c>
      <c r="D1658" s="48">
        <v>37987</v>
      </c>
    </row>
    <row r="1659" spans="2:4" ht="15" customHeight="1" x14ac:dyDescent="0.25">
      <c r="B1659" s="44" t="s">
        <v>1683</v>
      </c>
      <c r="C1659" s="47" t="s">
        <v>11901</v>
      </c>
      <c r="D1659" s="48">
        <v>37987</v>
      </c>
    </row>
    <row r="1660" spans="2:4" ht="15" customHeight="1" x14ac:dyDescent="0.25">
      <c r="B1660" s="44" t="s">
        <v>1684</v>
      </c>
      <c r="C1660" s="47" t="s">
        <v>11902</v>
      </c>
      <c r="D1660" s="48">
        <v>37987</v>
      </c>
    </row>
    <row r="1661" spans="2:4" ht="15" customHeight="1" x14ac:dyDescent="0.25">
      <c r="B1661" s="44" t="s">
        <v>1685</v>
      </c>
      <c r="C1661" s="47" t="s">
        <v>11903</v>
      </c>
      <c r="D1661" s="48">
        <v>37987</v>
      </c>
    </row>
    <row r="1662" spans="2:4" ht="15" customHeight="1" x14ac:dyDescent="0.25">
      <c r="B1662" s="44" t="s">
        <v>1686</v>
      </c>
      <c r="C1662" s="47" t="s">
        <v>11904</v>
      </c>
      <c r="D1662" s="48">
        <v>37987</v>
      </c>
    </row>
    <row r="1663" spans="2:4" ht="15" customHeight="1" x14ac:dyDescent="0.25">
      <c r="B1663" s="44" t="s">
        <v>1687</v>
      </c>
      <c r="C1663" s="47" t="s">
        <v>11905</v>
      </c>
      <c r="D1663" s="48">
        <v>37987</v>
      </c>
    </row>
    <row r="1664" spans="2:4" ht="15" customHeight="1" x14ac:dyDescent="0.25">
      <c r="B1664" s="44" t="s">
        <v>1688</v>
      </c>
      <c r="C1664" s="49" t="s">
        <v>11906</v>
      </c>
      <c r="D1664" s="46">
        <v>37987</v>
      </c>
    </row>
    <row r="1665" spans="2:4" ht="15" customHeight="1" x14ac:dyDescent="0.25">
      <c r="B1665" s="44" t="s">
        <v>1689</v>
      </c>
      <c r="C1665" s="49" t="s">
        <v>11907</v>
      </c>
      <c r="D1665" s="46">
        <v>37987</v>
      </c>
    </row>
    <row r="1666" spans="2:4" ht="15" customHeight="1" x14ac:dyDescent="0.25">
      <c r="B1666" s="44" t="s">
        <v>1690</v>
      </c>
      <c r="C1666" s="49" t="s">
        <v>11908</v>
      </c>
      <c r="D1666" s="46">
        <v>37987</v>
      </c>
    </row>
    <row r="1667" spans="2:4" ht="15" customHeight="1" x14ac:dyDescent="0.25">
      <c r="B1667" s="44" t="s">
        <v>1691</v>
      </c>
      <c r="C1667" s="49" t="s">
        <v>11909</v>
      </c>
      <c r="D1667" s="46">
        <v>37987</v>
      </c>
    </row>
    <row r="1668" spans="2:4" ht="15" customHeight="1" x14ac:dyDescent="0.25">
      <c r="B1668" s="44" t="s">
        <v>1692</v>
      </c>
      <c r="C1668" s="49" t="s">
        <v>11910</v>
      </c>
      <c r="D1668" s="46">
        <v>37987</v>
      </c>
    </row>
    <row r="1669" spans="2:4" ht="15" customHeight="1" x14ac:dyDescent="0.25">
      <c r="B1669" s="44" t="s">
        <v>1693</v>
      </c>
      <c r="C1669" s="49" t="s">
        <v>11911</v>
      </c>
      <c r="D1669" s="46">
        <v>37987</v>
      </c>
    </row>
    <row r="1670" spans="2:4" ht="15" customHeight="1" x14ac:dyDescent="0.25">
      <c r="B1670" s="44" t="s">
        <v>1694</v>
      </c>
      <c r="C1670" s="47" t="s">
        <v>11912</v>
      </c>
      <c r="D1670" s="48">
        <v>37988</v>
      </c>
    </row>
    <row r="1671" spans="2:4" ht="15" customHeight="1" x14ac:dyDescent="0.25">
      <c r="B1671" s="44" t="s">
        <v>1695</v>
      </c>
      <c r="C1671" s="47" t="s">
        <v>11913</v>
      </c>
      <c r="D1671" s="48">
        <v>37988</v>
      </c>
    </row>
    <row r="1672" spans="2:4" ht="15" customHeight="1" x14ac:dyDescent="0.25">
      <c r="B1672" s="44" t="s">
        <v>1696</v>
      </c>
      <c r="C1672" s="47" t="s">
        <v>11914</v>
      </c>
      <c r="D1672" s="48">
        <v>37988</v>
      </c>
    </row>
    <row r="1673" spans="2:4" ht="15" customHeight="1" x14ac:dyDescent="0.25">
      <c r="B1673" s="44" t="s">
        <v>1697</v>
      </c>
      <c r="C1673" s="47" t="s">
        <v>11915</v>
      </c>
      <c r="D1673" s="48">
        <v>38018</v>
      </c>
    </row>
    <row r="1674" spans="2:4" ht="15" customHeight="1" x14ac:dyDescent="0.25">
      <c r="B1674" s="44" t="s">
        <v>1698</v>
      </c>
      <c r="C1674" s="47" t="s">
        <v>11916</v>
      </c>
      <c r="D1674" s="48">
        <v>38018</v>
      </c>
    </row>
    <row r="1675" spans="2:4" ht="15" customHeight="1" x14ac:dyDescent="0.25">
      <c r="B1675" s="44" t="s">
        <v>1699</v>
      </c>
      <c r="C1675" s="47" t="s">
        <v>11917</v>
      </c>
      <c r="D1675" s="48">
        <v>38018</v>
      </c>
    </row>
    <row r="1676" spans="2:4" ht="15" customHeight="1" x14ac:dyDescent="0.25">
      <c r="B1676" s="44" t="s">
        <v>1700</v>
      </c>
      <c r="C1676" s="47" t="s">
        <v>11918</v>
      </c>
      <c r="D1676" s="48">
        <v>38018</v>
      </c>
    </row>
    <row r="1677" spans="2:4" ht="15" customHeight="1" x14ac:dyDescent="0.25">
      <c r="B1677" s="44" t="s">
        <v>1701</v>
      </c>
      <c r="C1677" s="47" t="s">
        <v>11919</v>
      </c>
      <c r="D1677" s="48">
        <v>38018</v>
      </c>
    </row>
    <row r="1678" spans="2:4" ht="15" customHeight="1" x14ac:dyDescent="0.25">
      <c r="B1678" s="44" t="s">
        <v>1702</v>
      </c>
      <c r="C1678" s="47" t="s">
        <v>11920</v>
      </c>
      <c r="D1678" s="48">
        <v>38018</v>
      </c>
    </row>
    <row r="1679" spans="2:4" ht="15" customHeight="1" x14ac:dyDescent="0.25">
      <c r="B1679" s="44" t="s">
        <v>1703</v>
      </c>
      <c r="C1679" s="47" t="s">
        <v>11921</v>
      </c>
      <c r="D1679" s="48">
        <v>38018</v>
      </c>
    </row>
    <row r="1680" spans="2:4" ht="15" customHeight="1" x14ac:dyDescent="0.25">
      <c r="B1680" s="44" t="s">
        <v>1704</v>
      </c>
      <c r="C1680" s="47" t="s">
        <v>11922</v>
      </c>
      <c r="D1680" s="48">
        <v>38018</v>
      </c>
    </row>
    <row r="1681" spans="2:4" ht="15" customHeight="1" x14ac:dyDescent="0.25">
      <c r="B1681" s="44" t="s">
        <v>1705</v>
      </c>
      <c r="C1681" s="49" t="s">
        <v>11923</v>
      </c>
      <c r="D1681" s="46">
        <v>38018</v>
      </c>
    </row>
    <row r="1682" spans="2:4" ht="15" customHeight="1" x14ac:dyDescent="0.25">
      <c r="B1682" s="44" t="s">
        <v>1706</v>
      </c>
      <c r="C1682" s="49" t="s">
        <v>11924</v>
      </c>
      <c r="D1682" s="46">
        <v>38018</v>
      </c>
    </row>
    <row r="1683" spans="2:4" ht="15" customHeight="1" x14ac:dyDescent="0.25">
      <c r="B1683" s="44" t="s">
        <v>1707</v>
      </c>
      <c r="C1683" s="49" t="s">
        <v>11925</v>
      </c>
      <c r="D1683" s="46">
        <v>38018</v>
      </c>
    </row>
    <row r="1684" spans="2:4" ht="15" customHeight="1" x14ac:dyDescent="0.25">
      <c r="B1684" s="44" t="s">
        <v>1708</v>
      </c>
      <c r="C1684" s="49" t="s">
        <v>11926</v>
      </c>
      <c r="D1684" s="46">
        <v>38018</v>
      </c>
    </row>
    <row r="1685" spans="2:4" ht="15" customHeight="1" x14ac:dyDescent="0.25">
      <c r="B1685" s="44" t="s">
        <v>1709</v>
      </c>
      <c r="C1685" s="49" t="s">
        <v>11927</v>
      </c>
      <c r="D1685" s="46">
        <v>38018</v>
      </c>
    </row>
    <row r="1686" spans="2:4" ht="15" customHeight="1" x14ac:dyDescent="0.25">
      <c r="B1686" s="44" t="s">
        <v>1710</v>
      </c>
      <c r="C1686" s="49" t="s">
        <v>11928</v>
      </c>
      <c r="D1686" s="46">
        <v>38018</v>
      </c>
    </row>
    <row r="1687" spans="2:4" ht="15" customHeight="1" x14ac:dyDescent="0.25">
      <c r="B1687" s="44" t="s">
        <v>1711</v>
      </c>
      <c r="C1687" s="49" t="s">
        <v>11929</v>
      </c>
      <c r="D1687" s="46">
        <v>38018</v>
      </c>
    </row>
    <row r="1688" spans="2:4" ht="15" customHeight="1" x14ac:dyDescent="0.25">
      <c r="B1688" s="44" t="s">
        <v>1712</v>
      </c>
      <c r="C1688" s="49" t="s">
        <v>11930</v>
      </c>
      <c r="D1688" s="46">
        <v>38018</v>
      </c>
    </row>
    <row r="1689" spans="2:4" ht="15" customHeight="1" x14ac:dyDescent="0.25">
      <c r="B1689" s="44" t="s">
        <v>1713</v>
      </c>
      <c r="C1689" s="49" t="s">
        <v>11931</v>
      </c>
      <c r="D1689" s="46">
        <v>38018</v>
      </c>
    </row>
    <row r="1690" spans="2:4" ht="15" customHeight="1" x14ac:dyDescent="0.25">
      <c r="B1690" s="44" t="s">
        <v>1714</v>
      </c>
      <c r="C1690" s="49" t="s">
        <v>11932</v>
      </c>
      <c r="D1690" s="46">
        <v>38018</v>
      </c>
    </row>
    <row r="1691" spans="2:4" ht="15" customHeight="1" x14ac:dyDescent="0.25">
      <c r="B1691" s="44" t="s">
        <v>1715</v>
      </c>
      <c r="C1691" s="47" t="s">
        <v>11933</v>
      </c>
      <c r="D1691" s="48">
        <v>38019</v>
      </c>
    </row>
    <row r="1692" spans="2:4" ht="15" customHeight="1" x14ac:dyDescent="0.25">
      <c r="B1692" s="44" t="s">
        <v>1716</v>
      </c>
      <c r="C1692" s="47" t="s">
        <v>11934</v>
      </c>
      <c r="D1692" s="48">
        <v>38026</v>
      </c>
    </row>
    <row r="1693" spans="2:4" ht="22.5" customHeight="1" x14ac:dyDescent="0.25">
      <c r="B1693" s="44" t="s">
        <v>1717</v>
      </c>
      <c r="C1693" s="47" t="s">
        <v>11935</v>
      </c>
      <c r="D1693" s="48">
        <v>38036</v>
      </c>
    </row>
    <row r="1694" spans="2:4" ht="15" customHeight="1" x14ac:dyDescent="0.25">
      <c r="B1694" s="44" t="s">
        <v>1718</v>
      </c>
      <c r="C1694" s="47" t="s">
        <v>11936</v>
      </c>
      <c r="D1694" s="48">
        <v>38047</v>
      </c>
    </row>
    <row r="1695" spans="2:4" ht="15" customHeight="1" x14ac:dyDescent="0.25">
      <c r="B1695" s="44" t="s">
        <v>1719</v>
      </c>
      <c r="C1695" s="47" t="s">
        <v>11937</v>
      </c>
      <c r="D1695" s="48">
        <v>38047</v>
      </c>
    </row>
    <row r="1696" spans="2:4" ht="15" customHeight="1" x14ac:dyDescent="0.25">
      <c r="B1696" s="44" t="s">
        <v>1720</v>
      </c>
      <c r="C1696" s="47" t="s">
        <v>11938</v>
      </c>
      <c r="D1696" s="48">
        <v>38047</v>
      </c>
    </row>
    <row r="1697" spans="2:4" ht="15" customHeight="1" x14ac:dyDescent="0.25">
      <c r="B1697" s="44" t="s">
        <v>1721</v>
      </c>
      <c r="C1697" s="47" t="s">
        <v>11939</v>
      </c>
      <c r="D1697" s="48">
        <v>38047</v>
      </c>
    </row>
    <row r="1698" spans="2:4" ht="15" customHeight="1" x14ac:dyDescent="0.25">
      <c r="B1698" s="44" t="s">
        <v>1722</v>
      </c>
      <c r="C1698" s="47" t="s">
        <v>11940</v>
      </c>
      <c r="D1698" s="48">
        <v>38047</v>
      </c>
    </row>
    <row r="1699" spans="2:4" ht="15" customHeight="1" x14ac:dyDescent="0.25">
      <c r="B1699" s="44" t="s">
        <v>1723</v>
      </c>
      <c r="C1699" s="47" t="s">
        <v>11941</v>
      </c>
      <c r="D1699" s="48">
        <v>38047</v>
      </c>
    </row>
    <row r="1700" spans="2:4" ht="15" customHeight="1" x14ac:dyDescent="0.25">
      <c r="B1700" s="44" t="s">
        <v>1724</v>
      </c>
      <c r="C1700" s="47" t="s">
        <v>11942</v>
      </c>
      <c r="D1700" s="48">
        <v>38047</v>
      </c>
    </row>
    <row r="1701" spans="2:4" ht="15" customHeight="1" x14ac:dyDescent="0.25">
      <c r="B1701" s="44" t="s">
        <v>1725</v>
      </c>
      <c r="C1701" s="47" t="s">
        <v>11943</v>
      </c>
      <c r="D1701" s="48">
        <v>38047</v>
      </c>
    </row>
    <row r="1702" spans="2:4" ht="15" customHeight="1" x14ac:dyDescent="0.25">
      <c r="B1702" s="44" t="s">
        <v>1726</v>
      </c>
      <c r="C1702" s="47" t="s">
        <v>11944</v>
      </c>
      <c r="D1702" s="48">
        <v>38047</v>
      </c>
    </row>
    <row r="1703" spans="2:4" ht="15" customHeight="1" x14ac:dyDescent="0.25">
      <c r="B1703" s="44" t="s">
        <v>1727</v>
      </c>
      <c r="C1703" s="47" t="s">
        <v>11945</v>
      </c>
      <c r="D1703" s="48">
        <v>38047</v>
      </c>
    </row>
    <row r="1704" spans="2:4" ht="15" customHeight="1" x14ac:dyDescent="0.25">
      <c r="B1704" s="44" t="s">
        <v>1728</v>
      </c>
      <c r="C1704" s="47" t="s">
        <v>11946</v>
      </c>
      <c r="D1704" s="48">
        <v>38047</v>
      </c>
    </row>
    <row r="1705" spans="2:4" ht="15" customHeight="1" x14ac:dyDescent="0.25">
      <c r="B1705" s="44" t="s">
        <v>1729</v>
      </c>
      <c r="C1705" s="47" t="s">
        <v>11947</v>
      </c>
      <c r="D1705" s="48">
        <v>38047</v>
      </c>
    </row>
    <row r="1706" spans="2:4" ht="15" customHeight="1" x14ac:dyDescent="0.25">
      <c r="B1706" s="44" t="s">
        <v>1730</v>
      </c>
      <c r="C1706" s="47" t="s">
        <v>11948</v>
      </c>
      <c r="D1706" s="48">
        <v>38047</v>
      </c>
    </row>
    <row r="1707" spans="2:4" ht="15" customHeight="1" x14ac:dyDescent="0.25">
      <c r="B1707" s="44" t="s">
        <v>1731</v>
      </c>
      <c r="C1707" s="47" t="s">
        <v>11949</v>
      </c>
      <c r="D1707" s="48">
        <v>38047</v>
      </c>
    </row>
    <row r="1708" spans="2:4" ht="15" customHeight="1" x14ac:dyDescent="0.25">
      <c r="B1708" s="44" t="s">
        <v>1732</v>
      </c>
      <c r="C1708" s="47" t="s">
        <v>11950</v>
      </c>
      <c r="D1708" s="48">
        <v>38047</v>
      </c>
    </row>
    <row r="1709" spans="2:4" ht="15" customHeight="1" x14ac:dyDescent="0.25">
      <c r="B1709" s="44" t="s">
        <v>1733</v>
      </c>
      <c r="C1709" s="47" t="s">
        <v>11951</v>
      </c>
      <c r="D1709" s="48">
        <v>38047</v>
      </c>
    </row>
    <row r="1710" spans="2:4" ht="15" customHeight="1" x14ac:dyDescent="0.25">
      <c r="B1710" s="44" t="s">
        <v>1734</v>
      </c>
      <c r="C1710" s="47" t="s">
        <v>11952</v>
      </c>
      <c r="D1710" s="48">
        <v>38047</v>
      </c>
    </row>
    <row r="1711" spans="2:4" ht="15" customHeight="1" x14ac:dyDescent="0.25">
      <c r="B1711" s="44" t="s">
        <v>1735</v>
      </c>
      <c r="C1711" s="47" t="s">
        <v>11953</v>
      </c>
      <c r="D1711" s="48">
        <v>38047</v>
      </c>
    </row>
    <row r="1712" spans="2:4" ht="15" customHeight="1" x14ac:dyDescent="0.25">
      <c r="B1712" s="44" t="s">
        <v>1736</v>
      </c>
      <c r="C1712" s="47" t="s">
        <v>11954</v>
      </c>
      <c r="D1712" s="48">
        <v>38047</v>
      </c>
    </row>
    <row r="1713" spans="2:4" ht="15" customHeight="1" x14ac:dyDescent="0.25">
      <c r="B1713" s="44" t="s">
        <v>1737</v>
      </c>
      <c r="C1713" s="47" t="s">
        <v>11955</v>
      </c>
      <c r="D1713" s="48">
        <v>38047</v>
      </c>
    </row>
    <row r="1714" spans="2:4" ht="15" customHeight="1" x14ac:dyDescent="0.25">
      <c r="B1714" s="44" t="s">
        <v>1738</v>
      </c>
      <c r="C1714" s="47" t="s">
        <v>11956</v>
      </c>
      <c r="D1714" s="48">
        <v>38047</v>
      </c>
    </row>
    <row r="1715" spans="2:4" ht="15" customHeight="1" x14ac:dyDescent="0.25">
      <c r="B1715" s="44" t="s">
        <v>1739</v>
      </c>
      <c r="C1715" s="47" t="s">
        <v>11957</v>
      </c>
      <c r="D1715" s="48">
        <v>38047</v>
      </c>
    </row>
    <row r="1716" spans="2:4" ht="15" customHeight="1" x14ac:dyDescent="0.25">
      <c r="B1716" s="44" t="s">
        <v>1740</v>
      </c>
      <c r="C1716" s="47" t="s">
        <v>11958</v>
      </c>
      <c r="D1716" s="48">
        <v>38047</v>
      </c>
    </row>
    <row r="1717" spans="2:4" ht="15" customHeight="1" x14ac:dyDescent="0.25">
      <c r="B1717" s="44" t="s">
        <v>1741</v>
      </c>
      <c r="C1717" s="47" t="s">
        <v>11959</v>
      </c>
      <c r="D1717" s="48">
        <v>38047</v>
      </c>
    </row>
    <row r="1718" spans="2:4" ht="15" customHeight="1" x14ac:dyDescent="0.25">
      <c r="B1718" s="44" t="s">
        <v>1742</v>
      </c>
      <c r="C1718" s="47" t="s">
        <v>11960</v>
      </c>
      <c r="D1718" s="48">
        <v>38047</v>
      </c>
    </row>
    <row r="1719" spans="2:4" ht="15" customHeight="1" x14ac:dyDescent="0.25">
      <c r="B1719" s="44" t="s">
        <v>1743</v>
      </c>
      <c r="C1719" s="47" t="s">
        <v>11961</v>
      </c>
      <c r="D1719" s="48">
        <v>38047</v>
      </c>
    </row>
    <row r="1720" spans="2:4" ht="15" customHeight="1" x14ac:dyDescent="0.25">
      <c r="B1720" s="44" t="s">
        <v>1744</v>
      </c>
      <c r="C1720" s="47" t="s">
        <v>11962</v>
      </c>
      <c r="D1720" s="48">
        <v>38047</v>
      </c>
    </row>
    <row r="1721" spans="2:4" ht="15" customHeight="1" x14ac:dyDescent="0.25">
      <c r="B1721" s="44" t="s">
        <v>1745</v>
      </c>
      <c r="C1721" s="47" t="s">
        <v>11963</v>
      </c>
      <c r="D1721" s="48">
        <v>38047</v>
      </c>
    </row>
    <row r="1722" spans="2:4" ht="15" customHeight="1" x14ac:dyDescent="0.25">
      <c r="B1722" s="44" t="s">
        <v>1746</v>
      </c>
      <c r="C1722" s="47" t="s">
        <v>11964</v>
      </c>
      <c r="D1722" s="48">
        <v>38047</v>
      </c>
    </row>
    <row r="1723" spans="2:4" ht="15" customHeight="1" x14ac:dyDescent="0.25">
      <c r="B1723" s="44" t="s">
        <v>1747</v>
      </c>
      <c r="C1723" s="47" t="s">
        <v>11965</v>
      </c>
      <c r="D1723" s="48">
        <v>38047</v>
      </c>
    </row>
    <row r="1724" spans="2:4" ht="15" customHeight="1" x14ac:dyDescent="0.25">
      <c r="B1724" s="44" t="s">
        <v>1748</v>
      </c>
      <c r="C1724" s="47" t="s">
        <v>11966</v>
      </c>
      <c r="D1724" s="48">
        <v>38047</v>
      </c>
    </row>
    <row r="1725" spans="2:4" ht="15" customHeight="1" x14ac:dyDescent="0.25">
      <c r="B1725" s="44" t="s">
        <v>1749</v>
      </c>
      <c r="C1725" s="47" t="s">
        <v>11967</v>
      </c>
      <c r="D1725" s="48">
        <v>38047</v>
      </c>
    </row>
    <row r="1726" spans="2:4" ht="15" customHeight="1" x14ac:dyDescent="0.25">
      <c r="B1726" s="44" t="s">
        <v>1750</v>
      </c>
      <c r="C1726" s="49" t="s">
        <v>11968</v>
      </c>
      <c r="D1726" s="46">
        <v>38047</v>
      </c>
    </row>
    <row r="1727" spans="2:4" ht="15" customHeight="1" x14ac:dyDescent="0.25">
      <c r="B1727" s="44" t="s">
        <v>1751</v>
      </c>
      <c r="C1727" s="49" t="s">
        <v>11969</v>
      </c>
      <c r="D1727" s="46">
        <v>38047</v>
      </c>
    </row>
    <row r="1728" spans="2:4" ht="15" customHeight="1" x14ac:dyDescent="0.25">
      <c r="B1728" s="44" t="s">
        <v>1752</v>
      </c>
      <c r="C1728" s="49" t="s">
        <v>11970</v>
      </c>
      <c r="D1728" s="46">
        <v>38047</v>
      </c>
    </row>
    <row r="1729" spans="2:4" ht="15" customHeight="1" x14ac:dyDescent="0.25">
      <c r="B1729" s="44" t="s">
        <v>1753</v>
      </c>
      <c r="C1729" s="49" t="s">
        <v>11971</v>
      </c>
      <c r="D1729" s="46">
        <v>38047</v>
      </c>
    </row>
    <row r="1730" spans="2:4" ht="15" customHeight="1" x14ac:dyDescent="0.25">
      <c r="B1730" s="44" t="s">
        <v>1754</v>
      </c>
      <c r="C1730" s="49" t="s">
        <v>11972</v>
      </c>
      <c r="D1730" s="46">
        <v>38047</v>
      </c>
    </row>
    <row r="1731" spans="2:4" ht="15" customHeight="1" x14ac:dyDescent="0.25">
      <c r="B1731" s="44" t="s">
        <v>1755</v>
      </c>
      <c r="C1731" s="49" t="s">
        <v>11973</v>
      </c>
      <c r="D1731" s="46">
        <v>38047</v>
      </c>
    </row>
    <row r="1732" spans="2:4" ht="15" customHeight="1" x14ac:dyDescent="0.25">
      <c r="B1732" s="44" t="s">
        <v>1756</v>
      </c>
      <c r="C1732" s="49" t="s">
        <v>11974</v>
      </c>
      <c r="D1732" s="46">
        <v>38047</v>
      </c>
    </row>
    <row r="1733" spans="2:4" ht="15" customHeight="1" x14ac:dyDescent="0.25">
      <c r="B1733" s="44" t="s">
        <v>1757</v>
      </c>
      <c r="C1733" s="49" t="s">
        <v>11975</v>
      </c>
      <c r="D1733" s="46">
        <v>38047</v>
      </c>
    </row>
    <row r="1734" spans="2:4" ht="15" customHeight="1" x14ac:dyDescent="0.25">
      <c r="B1734" s="44" t="s">
        <v>1758</v>
      </c>
      <c r="C1734" s="47" t="s">
        <v>11976</v>
      </c>
      <c r="D1734" s="48">
        <v>38070</v>
      </c>
    </row>
    <row r="1735" spans="2:4" ht="15" customHeight="1" x14ac:dyDescent="0.25">
      <c r="B1735" s="44" t="s">
        <v>1759</v>
      </c>
      <c r="C1735" s="47" t="s">
        <v>11977</v>
      </c>
      <c r="D1735" s="48">
        <v>38078</v>
      </c>
    </row>
    <row r="1736" spans="2:4" ht="15" customHeight="1" x14ac:dyDescent="0.25">
      <c r="B1736" s="44" t="s">
        <v>1760</v>
      </c>
      <c r="C1736" s="47" t="s">
        <v>11978</v>
      </c>
      <c r="D1736" s="48">
        <v>38078</v>
      </c>
    </row>
    <row r="1737" spans="2:4" ht="15" customHeight="1" x14ac:dyDescent="0.25">
      <c r="B1737" s="44" t="s">
        <v>1761</v>
      </c>
      <c r="C1737" s="47" t="s">
        <v>11979</v>
      </c>
      <c r="D1737" s="48">
        <v>38078</v>
      </c>
    </row>
    <row r="1738" spans="2:4" ht="15" customHeight="1" x14ac:dyDescent="0.25">
      <c r="B1738" s="44" t="s">
        <v>1762</v>
      </c>
      <c r="C1738" s="47" t="s">
        <v>11980</v>
      </c>
      <c r="D1738" s="48">
        <v>38078</v>
      </c>
    </row>
    <row r="1739" spans="2:4" ht="15" customHeight="1" x14ac:dyDescent="0.25">
      <c r="B1739" s="44" t="s">
        <v>1763</v>
      </c>
      <c r="C1739" s="47" t="s">
        <v>11981</v>
      </c>
      <c r="D1739" s="48">
        <v>38078</v>
      </c>
    </row>
    <row r="1740" spans="2:4" ht="15" customHeight="1" x14ac:dyDescent="0.25">
      <c r="B1740" s="44" t="s">
        <v>1764</v>
      </c>
      <c r="C1740" s="47" t="s">
        <v>11982</v>
      </c>
      <c r="D1740" s="48">
        <v>38078</v>
      </c>
    </row>
    <row r="1741" spans="2:4" ht="15" customHeight="1" x14ac:dyDescent="0.25">
      <c r="B1741" s="44" t="s">
        <v>1765</v>
      </c>
      <c r="C1741" s="47" t="s">
        <v>11983</v>
      </c>
      <c r="D1741" s="48">
        <v>38078</v>
      </c>
    </row>
    <row r="1742" spans="2:4" ht="15" customHeight="1" x14ac:dyDescent="0.25">
      <c r="B1742" s="44" t="s">
        <v>1766</v>
      </c>
      <c r="C1742" s="47" t="s">
        <v>11984</v>
      </c>
      <c r="D1742" s="48">
        <v>38078</v>
      </c>
    </row>
    <row r="1743" spans="2:4" ht="15" customHeight="1" x14ac:dyDescent="0.25">
      <c r="B1743" s="44" t="s">
        <v>1767</v>
      </c>
      <c r="C1743" s="47" t="s">
        <v>11985</v>
      </c>
      <c r="D1743" s="48">
        <v>38078</v>
      </c>
    </row>
    <row r="1744" spans="2:4" ht="15" customHeight="1" x14ac:dyDescent="0.25">
      <c r="B1744" s="44" t="s">
        <v>1768</v>
      </c>
      <c r="C1744" s="47" t="s">
        <v>11986</v>
      </c>
      <c r="D1744" s="48">
        <v>38078</v>
      </c>
    </row>
    <row r="1745" spans="2:4" ht="15" customHeight="1" x14ac:dyDescent="0.25">
      <c r="B1745" s="44" t="s">
        <v>1769</v>
      </c>
      <c r="C1745" s="47" t="s">
        <v>11987</v>
      </c>
      <c r="D1745" s="48">
        <v>38078</v>
      </c>
    </row>
    <row r="1746" spans="2:4" ht="15" customHeight="1" x14ac:dyDescent="0.25">
      <c r="B1746" s="44" t="s">
        <v>1770</v>
      </c>
      <c r="C1746" s="47" t="s">
        <v>11988</v>
      </c>
      <c r="D1746" s="48">
        <v>38078</v>
      </c>
    </row>
    <row r="1747" spans="2:4" ht="15" customHeight="1" x14ac:dyDescent="0.25">
      <c r="B1747" s="44" t="s">
        <v>1771</v>
      </c>
      <c r="C1747" s="47" t="s">
        <v>11989</v>
      </c>
      <c r="D1747" s="48">
        <v>38078</v>
      </c>
    </row>
    <row r="1748" spans="2:4" ht="15" customHeight="1" x14ac:dyDescent="0.25">
      <c r="B1748" s="44" t="s">
        <v>1772</v>
      </c>
      <c r="C1748" s="47" t="s">
        <v>11990</v>
      </c>
      <c r="D1748" s="48">
        <v>38078</v>
      </c>
    </row>
    <row r="1749" spans="2:4" ht="15" customHeight="1" x14ac:dyDescent="0.25">
      <c r="B1749" s="44" t="s">
        <v>1773</v>
      </c>
      <c r="C1749" s="47" t="s">
        <v>11991</v>
      </c>
      <c r="D1749" s="48">
        <v>38078</v>
      </c>
    </row>
    <row r="1750" spans="2:4" ht="15" customHeight="1" x14ac:dyDescent="0.25">
      <c r="B1750" s="44" t="s">
        <v>1774</v>
      </c>
      <c r="C1750" s="47" t="s">
        <v>11992</v>
      </c>
      <c r="D1750" s="48">
        <v>38078</v>
      </c>
    </row>
    <row r="1751" spans="2:4" ht="15" customHeight="1" x14ac:dyDescent="0.25">
      <c r="B1751" s="44" t="s">
        <v>1775</v>
      </c>
      <c r="C1751" s="47" t="s">
        <v>11993</v>
      </c>
      <c r="D1751" s="48">
        <v>38078</v>
      </c>
    </row>
    <row r="1752" spans="2:4" ht="15" customHeight="1" x14ac:dyDescent="0.25">
      <c r="B1752" s="44" t="s">
        <v>1776</v>
      </c>
      <c r="C1752" s="47" t="s">
        <v>11994</v>
      </c>
      <c r="D1752" s="48">
        <v>38078</v>
      </c>
    </row>
    <row r="1753" spans="2:4" ht="15" customHeight="1" x14ac:dyDescent="0.25">
      <c r="B1753" s="44" t="s">
        <v>1777</v>
      </c>
      <c r="C1753" s="49" t="s">
        <v>11995</v>
      </c>
      <c r="D1753" s="46">
        <v>38078</v>
      </c>
    </row>
    <row r="1754" spans="2:4" ht="15" customHeight="1" x14ac:dyDescent="0.25">
      <c r="B1754" s="44" t="s">
        <v>1778</v>
      </c>
      <c r="C1754" s="49" t="s">
        <v>11996</v>
      </c>
      <c r="D1754" s="46">
        <v>38078</v>
      </c>
    </row>
    <row r="1755" spans="2:4" ht="15" customHeight="1" x14ac:dyDescent="0.25">
      <c r="B1755" s="44" t="s">
        <v>1779</v>
      </c>
      <c r="C1755" s="49" t="s">
        <v>11997</v>
      </c>
      <c r="D1755" s="46">
        <v>38078</v>
      </c>
    </row>
    <row r="1756" spans="2:4" ht="15" customHeight="1" x14ac:dyDescent="0.25">
      <c r="B1756" s="44" t="s">
        <v>1780</v>
      </c>
      <c r="C1756" s="49" t="s">
        <v>11998</v>
      </c>
      <c r="D1756" s="46">
        <v>38078</v>
      </c>
    </row>
    <row r="1757" spans="2:4" ht="15" customHeight="1" x14ac:dyDescent="0.25">
      <c r="B1757" s="44" t="s">
        <v>1781</v>
      </c>
      <c r="C1757" s="49" t="s">
        <v>11999</v>
      </c>
      <c r="D1757" s="46">
        <v>38078</v>
      </c>
    </row>
    <row r="1758" spans="2:4" ht="15" customHeight="1" x14ac:dyDescent="0.25">
      <c r="B1758" s="44" t="s">
        <v>1782</v>
      </c>
      <c r="C1758" s="49" t="s">
        <v>12000</v>
      </c>
      <c r="D1758" s="46">
        <v>38078</v>
      </c>
    </row>
    <row r="1759" spans="2:4" ht="15" customHeight="1" x14ac:dyDescent="0.25">
      <c r="B1759" s="44" t="s">
        <v>1783</v>
      </c>
      <c r="C1759" s="49" t="s">
        <v>12001</v>
      </c>
      <c r="D1759" s="46">
        <v>38078</v>
      </c>
    </row>
    <row r="1760" spans="2:4" ht="15" customHeight="1" x14ac:dyDescent="0.25">
      <c r="B1760" s="44" t="s">
        <v>1784</v>
      </c>
      <c r="C1760" s="47" t="s">
        <v>12002</v>
      </c>
      <c r="D1760" s="48">
        <v>38079</v>
      </c>
    </row>
    <row r="1761" spans="2:4" ht="15" customHeight="1" x14ac:dyDescent="0.25">
      <c r="B1761" s="44" t="s">
        <v>1785</v>
      </c>
      <c r="C1761" s="47" t="s">
        <v>12003</v>
      </c>
      <c r="D1761" s="48">
        <v>38107</v>
      </c>
    </row>
    <row r="1762" spans="2:4" ht="15" customHeight="1" x14ac:dyDescent="0.25">
      <c r="B1762" s="44" t="s">
        <v>1786</v>
      </c>
      <c r="C1762" s="47" t="s">
        <v>12004</v>
      </c>
      <c r="D1762" s="48">
        <v>38107</v>
      </c>
    </row>
    <row r="1763" spans="2:4" ht="15" customHeight="1" x14ac:dyDescent="0.25">
      <c r="B1763" s="44" t="s">
        <v>1787</v>
      </c>
      <c r="C1763" s="47" t="s">
        <v>12005</v>
      </c>
      <c r="D1763" s="48">
        <v>38108</v>
      </c>
    </row>
    <row r="1764" spans="2:4" ht="15" customHeight="1" x14ac:dyDescent="0.25">
      <c r="B1764" s="44" t="s">
        <v>1788</v>
      </c>
      <c r="C1764" s="47" t="s">
        <v>12006</v>
      </c>
      <c r="D1764" s="48">
        <v>38108</v>
      </c>
    </row>
    <row r="1765" spans="2:4" ht="15" customHeight="1" x14ac:dyDescent="0.25">
      <c r="B1765" s="44" t="s">
        <v>1789</v>
      </c>
      <c r="C1765" s="47" t="s">
        <v>12007</v>
      </c>
      <c r="D1765" s="48">
        <v>38108</v>
      </c>
    </row>
    <row r="1766" spans="2:4" ht="15" customHeight="1" x14ac:dyDescent="0.25">
      <c r="B1766" s="44" t="s">
        <v>1790</v>
      </c>
      <c r="C1766" s="47" t="s">
        <v>12008</v>
      </c>
      <c r="D1766" s="48">
        <v>38108</v>
      </c>
    </row>
    <row r="1767" spans="2:4" ht="15" customHeight="1" x14ac:dyDescent="0.25">
      <c r="B1767" s="44" t="s">
        <v>1791</v>
      </c>
      <c r="C1767" s="47" t="s">
        <v>12009</v>
      </c>
      <c r="D1767" s="48">
        <v>38108</v>
      </c>
    </row>
    <row r="1768" spans="2:4" ht="15" customHeight="1" x14ac:dyDescent="0.25">
      <c r="B1768" s="44" t="s">
        <v>1792</v>
      </c>
      <c r="C1768" s="47" t="s">
        <v>12010</v>
      </c>
      <c r="D1768" s="48">
        <v>38108</v>
      </c>
    </row>
    <row r="1769" spans="2:4" ht="15" customHeight="1" x14ac:dyDescent="0.25">
      <c r="B1769" s="44" t="s">
        <v>1793</v>
      </c>
      <c r="C1769" s="47" t="s">
        <v>12011</v>
      </c>
      <c r="D1769" s="48">
        <v>38108</v>
      </c>
    </row>
    <row r="1770" spans="2:4" ht="15" customHeight="1" x14ac:dyDescent="0.25">
      <c r="B1770" s="44" t="s">
        <v>1794</v>
      </c>
      <c r="C1770" s="47" t="s">
        <v>12012</v>
      </c>
      <c r="D1770" s="48">
        <v>38108</v>
      </c>
    </row>
    <row r="1771" spans="2:4" ht="15" customHeight="1" x14ac:dyDescent="0.25">
      <c r="B1771" s="44" t="s">
        <v>1795</v>
      </c>
      <c r="C1771" s="47" t="s">
        <v>12013</v>
      </c>
      <c r="D1771" s="48">
        <v>38108</v>
      </c>
    </row>
    <row r="1772" spans="2:4" ht="15" customHeight="1" x14ac:dyDescent="0.25">
      <c r="B1772" s="44" t="s">
        <v>1796</v>
      </c>
      <c r="C1772" s="47" t="s">
        <v>12014</v>
      </c>
      <c r="D1772" s="48">
        <v>38108</v>
      </c>
    </row>
    <row r="1773" spans="2:4" ht="22.5" customHeight="1" x14ac:dyDescent="0.25">
      <c r="B1773" s="44" t="s">
        <v>1797</v>
      </c>
      <c r="C1773" s="47" t="s">
        <v>12015</v>
      </c>
      <c r="D1773" s="48">
        <v>38108</v>
      </c>
    </row>
    <row r="1774" spans="2:4" ht="15" customHeight="1" x14ac:dyDescent="0.25">
      <c r="B1774" s="44" t="s">
        <v>1798</v>
      </c>
      <c r="C1774" s="47" t="s">
        <v>12016</v>
      </c>
      <c r="D1774" s="48">
        <v>38108</v>
      </c>
    </row>
    <row r="1775" spans="2:4" ht="15" customHeight="1" x14ac:dyDescent="0.25">
      <c r="B1775" s="44" t="s">
        <v>1799</v>
      </c>
      <c r="C1775" s="47" t="s">
        <v>12017</v>
      </c>
      <c r="D1775" s="48">
        <v>38108</v>
      </c>
    </row>
    <row r="1776" spans="2:4" ht="15" customHeight="1" x14ac:dyDescent="0.25">
      <c r="B1776" s="44" t="s">
        <v>1800</v>
      </c>
      <c r="C1776" s="47" t="s">
        <v>12018</v>
      </c>
      <c r="D1776" s="48">
        <v>38108</v>
      </c>
    </row>
    <row r="1777" spans="2:4" ht="15" customHeight="1" x14ac:dyDescent="0.25">
      <c r="B1777" s="44" t="s">
        <v>1801</v>
      </c>
      <c r="C1777" s="47" t="s">
        <v>12019</v>
      </c>
      <c r="D1777" s="48">
        <v>38108</v>
      </c>
    </row>
    <row r="1778" spans="2:4" ht="15" customHeight="1" x14ac:dyDescent="0.25">
      <c r="B1778" s="44" t="s">
        <v>1802</v>
      </c>
      <c r="C1778" s="47" t="s">
        <v>12020</v>
      </c>
      <c r="D1778" s="48">
        <v>38108</v>
      </c>
    </row>
    <row r="1779" spans="2:4" ht="15" customHeight="1" x14ac:dyDescent="0.25">
      <c r="B1779" s="44" t="s">
        <v>1803</v>
      </c>
      <c r="C1779" s="47" t="s">
        <v>12021</v>
      </c>
      <c r="D1779" s="48">
        <v>38108</v>
      </c>
    </row>
    <row r="1780" spans="2:4" ht="15" customHeight="1" x14ac:dyDescent="0.25">
      <c r="B1780" s="44" t="s">
        <v>1804</v>
      </c>
      <c r="C1780" s="47" t="s">
        <v>12022</v>
      </c>
      <c r="D1780" s="48">
        <v>38108</v>
      </c>
    </row>
    <row r="1781" spans="2:4" ht="15" customHeight="1" x14ac:dyDescent="0.25">
      <c r="B1781" s="44" t="s">
        <v>1805</v>
      </c>
      <c r="C1781" s="47" t="s">
        <v>12023</v>
      </c>
      <c r="D1781" s="48">
        <v>38108</v>
      </c>
    </row>
    <row r="1782" spans="2:4" ht="15" customHeight="1" x14ac:dyDescent="0.25">
      <c r="B1782" s="44" t="s">
        <v>1806</v>
      </c>
      <c r="C1782" s="47" t="s">
        <v>12024</v>
      </c>
      <c r="D1782" s="48">
        <v>38108</v>
      </c>
    </row>
    <row r="1783" spans="2:4" ht="15" customHeight="1" x14ac:dyDescent="0.25">
      <c r="B1783" s="44" t="s">
        <v>1807</v>
      </c>
      <c r="C1783" s="47" t="s">
        <v>12025</v>
      </c>
      <c r="D1783" s="48">
        <v>38108</v>
      </c>
    </row>
    <row r="1784" spans="2:4" ht="15" customHeight="1" x14ac:dyDescent="0.25">
      <c r="B1784" s="44" t="s">
        <v>1808</v>
      </c>
      <c r="C1784" s="47" t="s">
        <v>12026</v>
      </c>
      <c r="D1784" s="48">
        <v>38108</v>
      </c>
    </row>
    <row r="1785" spans="2:4" ht="15" customHeight="1" x14ac:dyDescent="0.25">
      <c r="B1785" s="44" t="s">
        <v>1809</v>
      </c>
      <c r="C1785" s="47" t="s">
        <v>12027</v>
      </c>
      <c r="D1785" s="48">
        <v>38108</v>
      </c>
    </row>
    <row r="1786" spans="2:4" ht="15" customHeight="1" x14ac:dyDescent="0.25">
      <c r="B1786" s="44" t="s">
        <v>1810</v>
      </c>
      <c r="C1786" s="47" t="s">
        <v>12028</v>
      </c>
      <c r="D1786" s="48">
        <v>38108</v>
      </c>
    </row>
    <row r="1787" spans="2:4" ht="15" customHeight="1" x14ac:dyDescent="0.25">
      <c r="B1787" s="44" t="s">
        <v>1811</v>
      </c>
      <c r="C1787" s="47" t="s">
        <v>12029</v>
      </c>
      <c r="D1787" s="48">
        <v>38108</v>
      </c>
    </row>
    <row r="1788" spans="2:4" ht="15" customHeight="1" x14ac:dyDescent="0.25">
      <c r="B1788" s="44" t="s">
        <v>1812</v>
      </c>
      <c r="C1788" s="47" t="s">
        <v>12030</v>
      </c>
      <c r="D1788" s="48">
        <v>38108</v>
      </c>
    </row>
    <row r="1789" spans="2:4" ht="15" customHeight="1" x14ac:dyDescent="0.25">
      <c r="B1789" s="44" t="s">
        <v>1813</v>
      </c>
      <c r="C1789" s="47" t="s">
        <v>12031</v>
      </c>
      <c r="D1789" s="48">
        <v>38108</v>
      </c>
    </row>
    <row r="1790" spans="2:4" ht="15" customHeight="1" x14ac:dyDescent="0.25">
      <c r="B1790" s="44" t="s">
        <v>1814</v>
      </c>
      <c r="C1790" s="49" t="s">
        <v>12032</v>
      </c>
      <c r="D1790" s="46">
        <v>38108</v>
      </c>
    </row>
    <row r="1791" spans="2:4" ht="15" customHeight="1" x14ac:dyDescent="0.25">
      <c r="B1791" s="44" t="s">
        <v>1815</v>
      </c>
      <c r="C1791" s="49" t="s">
        <v>12033</v>
      </c>
      <c r="D1791" s="46">
        <v>38108</v>
      </c>
    </row>
    <row r="1792" spans="2:4" ht="15" customHeight="1" x14ac:dyDescent="0.25">
      <c r="B1792" s="44" t="s">
        <v>1816</v>
      </c>
      <c r="C1792" s="49" t="s">
        <v>12034</v>
      </c>
      <c r="D1792" s="46">
        <v>38108</v>
      </c>
    </row>
    <row r="1793" spans="2:4" ht="15" customHeight="1" x14ac:dyDescent="0.25">
      <c r="B1793" s="44" t="s">
        <v>1817</v>
      </c>
      <c r="C1793" s="49" t="s">
        <v>12035</v>
      </c>
      <c r="D1793" s="46">
        <v>38108</v>
      </c>
    </row>
    <row r="1794" spans="2:4" ht="15" customHeight="1" x14ac:dyDescent="0.25">
      <c r="B1794" s="44" t="s">
        <v>1818</v>
      </c>
      <c r="C1794" s="49" t="s">
        <v>12036</v>
      </c>
      <c r="D1794" s="46">
        <v>38108</v>
      </c>
    </row>
    <row r="1795" spans="2:4" ht="15" customHeight="1" x14ac:dyDescent="0.25">
      <c r="B1795" s="44" t="s">
        <v>1819</v>
      </c>
      <c r="C1795" s="49" t="s">
        <v>12037</v>
      </c>
      <c r="D1795" s="46">
        <v>38108</v>
      </c>
    </row>
    <row r="1796" spans="2:4" ht="15" customHeight="1" x14ac:dyDescent="0.25">
      <c r="B1796" s="44" t="s">
        <v>1820</v>
      </c>
      <c r="C1796" s="49" t="s">
        <v>12038</v>
      </c>
      <c r="D1796" s="46">
        <v>38108</v>
      </c>
    </row>
    <row r="1797" spans="2:4" ht="15" customHeight="1" x14ac:dyDescent="0.25">
      <c r="B1797" s="44" t="s">
        <v>1821</v>
      </c>
      <c r="C1797" s="47" t="s">
        <v>12039</v>
      </c>
      <c r="D1797" s="48">
        <v>38110</v>
      </c>
    </row>
    <row r="1798" spans="2:4" ht="15" customHeight="1" x14ac:dyDescent="0.25">
      <c r="B1798" s="44" t="s">
        <v>1822</v>
      </c>
      <c r="C1798" s="47" t="s">
        <v>12040</v>
      </c>
      <c r="D1798" s="48">
        <v>38111</v>
      </c>
    </row>
    <row r="1799" spans="2:4" ht="15" customHeight="1" x14ac:dyDescent="0.25">
      <c r="B1799" s="44" t="s">
        <v>1823</v>
      </c>
      <c r="C1799" s="47" t="s">
        <v>12041</v>
      </c>
      <c r="D1799" s="48">
        <v>38131</v>
      </c>
    </row>
    <row r="1800" spans="2:4" ht="15" customHeight="1" x14ac:dyDescent="0.25">
      <c r="B1800" s="44" t="s">
        <v>1824</v>
      </c>
      <c r="C1800" s="47" t="s">
        <v>12042</v>
      </c>
      <c r="D1800" s="48">
        <v>38132</v>
      </c>
    </row>
    <row r="1801" spans="2:4" ht="22.5" customHeight="1" x14ac:dyDescent="0.25">
      <c r="B1801" s="44" t="s">
        <v>1825</v>
      </c>
      <c r="C1801" s="47" t="s">
        <v>12043</v>
      </c>
      <c r="D1801" s="48">
        <v>38133</v>
      </c>
    </row>
    <row r="1802" spans="2:4" ht="15" customHeight="1" x14ac:dyDescent="0.25">
      <c r="B1802" s="44" t="s">
        <v>1826</v>
      </c>
      <c r="C1802" s="47" t="s">
        <v>12044</v>
      </c>
      <c r="D1802" s="48">
        <v>38133</v>
      </c>
    </row>
    <row r="1803" spans="2:4" ht="15" customHeight="1" x14ac:dyDescent="0.25">
      <c r="B1803" s="44" t="s">
        <v>1827</v>
      </c>
      <c r="C1803" s="47" t="s">
        <v>12045</v>
      </c>
      <c r="D1803" s="48">
        <v>38139</v>
      </c>
    </row>
    <row r="1804" spans="2:4" ht="15" customHeight="1" x14ac:dyDescent="0.25">
      <c r="B1804" s="44" t="s">
        <v>1828</v>
      </c>
      <c r="C1804" s="47" t="s">
        <v>12046</v>
      </c>
      <c r="D1804" s="48">
        <v>38139</v>
      </c>
    </row>
    <row r="1805" spans="2:4" ht="15" customHeight="1" x14ac:dyDescent="0.25">
      <c r="B1805" s="44" t="s">
        <v>1829</v>
      </c>
      <c r="C1805" s="47" t="s">
        <v>12047</v>
      </c>
      <c r="D1805" s="48">
        <v>38139</v>
      </c>
    </row>
    <row r="1806" spans="2:4" ht="15" customHeight="1" x14ac:dyDescent="0.25">
      <c r="B1806" s="44" t="s">
        <v>1830</v>
      </c>
      <c r="C1806" s="47" t="s">
        <v>12048</v>
      </c>
      <c r="D1806" s="48">
        <v>38139</v>
      </c>
    </row>
    <row r="1807" spans="2:4" ht="15" customHeight="1" x14ac:dyDescent="0.25">
      <c r="B1807" s="44" t="s">
        <v>1831</v>
      </c>
      <c r="C1807" s="47" t="s">
        <v>12049</v>
      </c>
      <c r="D1807" s="48">
        <v>38139</v>
      </c>
    </row>
    <row r="1808" spans="2:4" ht="15" customHeight="1" x14ac:dyDescent="0.25">
      <c r="B1808" s="44" t="s">
        <v>1832</v>
      </c>
      <c r="C1808" s="47" t="s">
        <v>12050</v>
      </c>
      <c r="D1808" s="48">
        <v>38139</v>
      </c>
    </row>
    <row r="1809" spans="2:4" ht="15" customHeight="1" x14ac:dyDescent="0.25">
      <c r="B1809" s="44" t="s">
        <v>1833</v>
      </c>
      <c r="C1809" s="47" t="s">
        <v>12051</v>
      </c>
      <c r="D1809" s="48">
        <v>38139</v>
      </c>
    </row>
    <row r="1810" spans="2:4" ht="15" customHeight="1" x14ac:dyDescent="0.25">
      <c r="B1810" s="44" t="s">
        <v>1834</v>
      </c>
      <c r="C1810" s="47" t="s">
        <v>12052</v>
      </c>
      <c r="D1810" s="48">
        <v>38139</v>
      </c>
    </row>
    <row r="1811" spans="2:4" ht="15" customHeight="1" x14ac:dyDescent="0.25">
      <c r="B1811" s="44" t="s">
        <v>1835</v>
      </c>
      <c r="C1811" s="47" t="s">
        <v>12053</v>
      </c>
      <c r="D1811" s="48">
        <v>38139</v>
      </c>
    </row>
    <row r="1812" spans="2:4" ht="15" customHeight="1" x14ac:dyDescent="0.25">
      <c r="B1812" s="44" t="s">
        <v>1836</v>
      </c>
      <c r="C1812" s="47" t="s">
        <v>12054</v>
      </c>
      <c r="D1812" s="48">
        <v>38139</v>
      </c>
    </row>
    <row r="1813" spans="2:4" ht="15" customHeight="1" x14ac:dyDescent="0.25">
      <c r="B1813" s="44" t="s">
        <v>1837</v>
      </c>
      <c r="C1813" s="47" t="s">
        <v>12055</v>
      </c>
      <c r="D1813" s="48">
        <v>38139</v>
      </c>
    </row>
    <row r="1814" spans="2:4" ht="15" customHeight="1" x14ac:dyDescent="0.25">
      <c r="B1814" s="44" t="s">
        <v>1838</v>
      </c>
      <c r="C1814" s="47" t="s">
        <v>12056</v>
      </c>
      <c r="D1814" s="48">
        <v>38139</v>
      </c>
    </row>
    <row r="1815" spans="2:4" ht="15" customHeight="1" x14ac:dyDescent="0.25">
      <c r="B1815" s="44" t="s">
        <v>1839</v>
      </c>
      <c r="C1815" s="47" t="s">
        <v>12057</v>
      </c>
      <c r="D1815" s="48">
        <v>38139</v>
      </c>
    </row>
    <row r="1816" spans="2:4" ht="15" customHeight="1" x14ac:dyDescent="0.25">
      <c r="B1816" s="44" t="s">
        <v>1840</v>
      </c>
      <c r="C1816" s="47" t="s">
        <v>12058</v>
      </c>
      <c r="D1816" s="48">
        <v>38139</v>
      </c>
    </row>
    <row r="1817" spans="2:4" ht="15" customHeight="1" x14ac:dyDescent="0.25">
      <c r="B1817" s="44" t="s">
        <v>1841</v>
      </c>
      <c r="C1817" s="47" t="s">
        <v>12059</v>
      </c>
      <c r="D1817" s="48">
        <v>38139</v>
      </c>
    </row>
    <row r="1818" spans="2:4" ht="15" customHeight="1" x14ac:dyDescent="0.25">
      <c r="B1818" s="44" t="s">
        <v>1842</v>
      </c>
      <c r="C1818" s="47" t="s">
        <v>12060</v>
      </c>
      <c r="D1818" s="48">
        <v>38139</v>
      </c>
    </row>
    <row r="1819" spans="2:4" ht="15" customHeight="1" x14ac:dyDescent="0.25">
      <c r="B1819" s="44" t="s">
        <v>1843</v>
      </c>
      <c r="C1819" s="47" t="s">
        <v>12061</v>
      </c>
      <c r="D1819" s="48">
        <v>38139</v>
      </c>
    </row>
    <row r="1820" spans="2:4" ht="15" customHeight="1" x14ac:dyDescent="0.25">
      <c r="B1820" s="44" t="s">
        <v>1844</v>
      </c>
      <c r="C1820" s="47" t="s">
        <v>12062</v>
      </c>
      <c r="D1820" s="48">
        <v>38139</v>
      </c>
    </row>
    <row r="1821" spans="2:4" ht="15" customHeight="1" x14ac:dyDescent="0.25">
      <c r="B1821" s="44" t="s">
        <v>1845</v>
      </c>
      <c r="C1821" s="47" t="s">
        <v>12063</v>
      </c>
      <c r="D1821" s="48">
        <v>38139</v>
      </c>
    </row>
    <row r="1822" spans="2:4" ht="15" customHeight="1" x14ac:dyDescent="0.25">
      <c r="B1822" s="44" t="s">
        <v>1846</v>
      </c>
      <c r="C1822" s="47" t="s">
        <v>12064</v>
      </c>
      <c r="D1822" s="48">
        <v>38139</v>
      </c>
    </row>
    <row r="1823" spans="2:4" ht="15" customHeight="1" x14ac:dyDescent="0.25">
      <c r="B1823" s="44" t="s">
        <v>1847</v>
      </c>
      <c r="C1823" s="47" t="s">
        <v>12065</v>
      </c>
      <c r="D1823" s="48">
        <v>38139</v>
      </c>
    </row>
    <row r="1824" spans="2:4" ht="15" customHeight="1" x14ac:dyDescent="0.25">
      <c r="B1824" s="44" t="s">
        <v>1848</v>
      </c>
      <c r="C1824" s="47" t="s">
        <v>12066</v>
      </c>
      <c r="D1824" s="48">
        <v>38139</v>
      </c>
    </row>
    <row r="1825" spans="2:4" ht="15" customHeight="1" x14ac:dyDescent="0.25">
      <c r="B1825" s="44" t="s">
        <v>1849</v>
      </c>
      <c r="C1825" s="47" t="s">
        <v>12067</v>
      </c>
      <c r="D1825" s="48">
        <v>38139</v>
      </c>
    </row>
    <row r="1826" spans="2:4" ht="15" customHeight="1" x14ac:dyDescent="0.25">
      <c r="B1826" s="44" t="s">
        <v>1850</v>
      </c>
      <c r="C1826" s="49" t="s">
        <v>12068</v>
      </c>
      <c r="D1826" s="46">
        <v>38139</v>
      </c>
    </row>
    <row r="1827" spans="2:4" ht="15" customHeight="1" x14ac:dyDescent="0.25">
      <c r="B1827" s="44" t="s">
        <v>1851</v>
      </c>
      <c r="C1827" s="49" t="s">
        <v>12069</v>
      </c>
      <c r="D1827" s="46">
        <v>38139</v>
      </c>
    </row>
    <row r="1828" spans="2:4" ht="15" customHeight="1" x14ac:dyDescent="0.25">
      <c r="B1828" s="44" t="s">
        <v>1852</v>
      </c>
      <c r="C1828" s="49" t="s">
        <v>12070</v>
      </c>
      <c r="D1828" s="46">
        <v>38139</v>
      </c>
    </row>
    <row r="1829" spans="2:4" ht="15" customHeight="1" x14ac:dyDescent="0.25">
      <c r="B1829" s="44" t="s">
        <v>1853</v>
      </c>
      <c r="C1829" s="49" t="s">
        <v>12071</v>
      </c>
      <c r="D1829" s="46">
        <v>38139</v>
      </c>
    </row>
    <row r="1830" spans="2:4" ht="15" customHeight="1" x14ac:dyDescent="0.25">
      <c r="B1830" s="44" t="s">
        <v>1854</v>
      </c>
      <c r="C1830" s="49" t="s">
        <v>12072</v>
      </c>
      <c r="D1830" s="46">
        <v>38139</v>
      </c>
    </row>
    <row r="1831" spans="2:4" ht="15" customHeight="1" x14ac:dyDescent="0.25">
      <c r="B1831" s="44" t="s">
        <v>1855</v>
      </c>
      <c r="C1831" s="49" t="s">
        <v>12073</v>
      </c>
      <c r="D1831" s="46">
        <v>38139</v>
      </c>
    </row>
    <row r="1832" spans="2:4" ht="15" customHeight="1" x14ac:dyDescent="0.25">
      <c r="B1832" s="44" t="s">
        <v>1856</v>
      </c>
      <c r="C1832" s="47" t="s">
        <v>12074</v>
      </c>
      <c r="D1832" s="48">
        <v>38147</v>
      </c>
    </row>
    <row r="1833" spans="2:4" ht="15" customHeight="1" x14ac:dyDescent="0.25">
      <c r="B1833" s="44" t="s">
        <v>1857</v>
      </c>
      <c r="C1833" s="47" t="s">
        <v>12075</v>
      </c>
      <c r="D1833" s="48">
        <v>38152</v>
      </c>
    </row>
    <row r="1834" spans="2:4" ht="15" customHeight="1" x14ac:dyDescent="0.25">
      <c r="B1834" s="44" t="s">
        <v>1858</v>
      </c>
      <c r="C1834" s="47" t="s">
        <v>12076</v>
      </c>
      <c r="D1834" s="48">
        <v>38169</v>
      </c>
    </row>
    <row r="1835" spans="2:4" ht="15" customHeight="1" x14ac:dyDescent="0.25">
      <c r="B1835" s="44" t="s">
        <v>1859</v>
      </c>
      <c r="C1835" s="47" t="s">
        <v>12077</v>
      </c>
      <c r="D1835" s="48">
        <v>38169</v>
      </c>
    </row>
    <row r="1836" spans="2:4" ht="15" customHeight="1" x14ac:dyDescent="0.25">
      <c r="B1836" s="44" t="s">
        <v>1860</v>
      </c>
      <c r="C1836" s="47" t="s">
        <v>12078</v>
      </c>
      <c r="D1836" s="48">
        <v>38169</v>
      </c>
    </row>
    <row r="1837" spans="2:4" ht="15" customHeight="1" x14ac:dyDescent="0.25">
      <c r="B1837" s="44" t="s">
        <v>1861</v>
      </c>
      <c r="C1837" s="47" t="s">
        <v>12079</v>
      </c>
      <c r="D1837" s="48">
        <v>38169</v>
      </c>
    </row>
    <row r="1838" spans="2:4" ht="15" customHeight="1" x14ac:dyDescent="0.25">
      <c r="B1838" s="44" t="s">
        <v>1862</v>
      </c>
      <c r="C1838" s="47" t="s">
        <v>12080</v>
      </c>
      <c r="D1838" s="48">
        <v>38169</v>
      </c>
    </row>
    <row r="1839" spans="2:4" ht="15" customHeight="1" x14ac:dyDescent="0.25">
      <c r="B1839" s="44" t="s">
        <v>1863</v>
      </c>
      <c r="C1839" s="47" t="s">
        <v>12081</v>
      </c>
      <c r="D1839" s="48">
        <v>38169</v>
      </c>
    </row>
    <row r="1840" spans="2:4" ht="15" customHeight="1" x14ac:dyDescent="0.25">
      <c r="B1840" s="44" t="s">
        <v>1864</v>
      </c>
      <c r="C1840" s="47" t="s">
        <v>12082</v>
      </c>
      <c r="D1840" s="48">
        <v>38169</v>
      </c>
    </row>
    <row r="1841" spans="2:4" ht="15" customHeight="1" x14ac:dyDescent="0.25">
      <c r="B1841" s="44" t="s">
        <v>1865</v>
      </c>
      <c r="C1841" s="47" t="s">
        <v>12083</v>
      </c>
      <c r="D1841" s="48">
        <v>38169</v>
      </c>
    </row>
    <row r="1842" spans="2:4" ht="15" customHeight="1" x14ac:dyDescent="0.25">
      <c r="B1842" s="44" t="s">
        <v>1866</v>
      </c>
      <c r="C1842" s="47" t="s">
        <v>12084</v>
      </c>
      <c r="D1842" s="48">
        <v>38169</v>
      </c>
    </row>
    <row r="1843" spans="2:4" ht="15" customHeight="1" x14ac:dyDescent="0.25">
      <c r="B1843" s="44" t="s">
        <v>1867</v>
      </c>
      <c r="C1843" s="47" t="s">
        <v>12085</v>
      </c>
      <c r="D1843" s="48">
        <v>38169</v>
      </c>
    </row>
    <row r="1844" spans="2:4" ht="15" customHeight="1" x14ac:dyDescent="0.25">
      <c r="B1844" s="44" t="s">
        <v>1868</v>
      </c>
      <c r="C1844" s="47" t="s">
        <v>12086</v>
      </c>
      <c r="D1844" s="48">
        <v>38169</v>
      </c>
    </row>
    <row r="1845" spans="2:4" ht="15" customHeight="1" x14ac:dyDescent="0.25">
      <c r="B1845" s="44" t="s">
        <v>1869</v>
      </c>
      <c r="C1845" s="47" t="s">
        <v>12087</v>
      </c>
      <c r="D1845" s="48">
        <v>38169</v>
      </c>
    </row>
    <row r="1846" spans="2:4" ht="15" customHeight="1" x14ac:dyDescent="0.25">
      <c r="B1846" s="44" t="s">
        <v>1870</v>
      </c>
      <c r="C1846" s="47" t="s">
        <v>12088</v>
      </c>
      <c r="D1846" s="48">
        <v>38169</v>
      </c>
    </row>
    <row r="1847" spans="2:4" ht="15" customHeight="1" x14ac:dyDescent="0.25">
      <c r="B1847" s="44" t="s">
        <v>1871</v>
      </c>
      <c r="C1847" s="47" t="s">
        <v>12089</v>
      </c>
      <c r="D1847" s="48">
        <v>38169</v>
      </c>
    </row>
    <row r="1848" spans="2:4" ht="15" customHeight="1" x14ac:dyDescent="0.25">
      <c r="B1848" s="44" t="s">
        <v>1872</v>
      </c>
      <c r="C1848" s="47" t="s">
        <v>12090</v>
      </c>
      <c r="D1848" s="48">
        <v>38169</v>
      </c>
    </row>
    <row r="1849" spans="2:4" ht="15" customHeight="1" x14ac:dyDescent="0.25">
      <c r="B1849" s="44" t="s">
        <v>1873</v>
      </c>
      <c r="C1849" s="47" t="s">
        <v>12091</v>
      </c>
      <c r="D1849" s="48">
        <v>38169</v>
      </c>
    </row>
    <row r="1850" spans="2:4" ht="15" customHeight="1" x14ac:dyDescent="0.25">
      <c r="B1850" s="44" t="s">
        <v>1874</v>
      </c>
      <c r="C1850" s="47" t="s">
        <v>12092</v>
      </c>
      <c r="D1850" s="48">
        <v>38169</v>
      </c>
    </row>
    <row r="1851" spans="2:4" ht="15" customHeight="1" x14ac:dyDescent="0.25">
      <c r="B1851" s="44" t="s">
        <v>1875</v>
      </c>
      <c r="C1851" s="47" t="s">
        <v>12093</v>
      </c>
      <c r="D1851" s="48">
        <v>38169</v>
      </c>
    </row>
    <row r="1852" spans="2:4" ht="15" customHeight="1" x14ac:dyDescent="0.25">
      <c r="B1852" s="44" t="s">
        <v>1876</v>
      </c>
      <c r="C1852" s="47" t="s">
        <v>12094</v>
      </c>
      <c r="D1852" s="48">
        <v>38169</v>
      </c>
    </row>
    <row r="1853" spans="2:4" ht="15" customHeight="1" x14ac:dyDescent="0.25">
      <c r="B1853" s="44" t="s">
        <v>1877</v>
      </c>
      <c r="C1853" s="47" t="s">
        <v>12095</v>
      </c>
      <c r="D1853" s="48">
        <v>37988</v>
      </c>
    </row>
    <row r="1854" spans="2:4" ht="15" customHeight="1" x14ac:dyDescent="0.25">
      <c r="B1854" s="44" t="s">
        <v>1878</v>
      </c>
      <c r="C1854" s="49" t="s">
        <v>12096</v>
      </c>
      <c r="D1854" s="46">
        <v>38169</v>
      </c>
    </row>
    <row r="1855" spans="2:4" ht="15" customHeight="1" x14ac:dyDescent="0.25">
      <c r="B1855" s="44" t="s">
        <v>1879</v>
      </c>
      <c r="C1855" s="49" t="s">
        <v>12097</v>
      </c>
      <c r="D1855" s="46">
        <v>38169</v>
      </c>
    </row>
    <row r="1856" spans="2:4" ht="15" customHeight="1" x14ac:dyDescent="0.25">
      <c r="B1856" s="44" t="s">
        <v>1880</v>
      </c>
      <c r="C1856" s="49" t="s">
        <v>12098</v>
      </c>
      <c r="D1856" s="46">
        <v>38169</v>
      </c>
    </row>
    <row r="1857" spans="2:4" ht="15" customHeight="1" x14ac:dyDescent="0.25">
      <c r="B1857" s="44" t="s">
        <v>1881</v>
      </c>
      <c r="C1857" s="49" t="s">
        <v>12099</v>
      </c>
      <c r="D1857" s="46">
        <v>38169</v>
      </c>
    </row>
    <row r="1858" spans="2:4" ht="15" customHeight="1" x14ac:dyDescent="0.25">
      <c r="B1858" s="44" t="s">
        <v>1882</v>
      </c>
      <c r="C1858" s="49" t="s">
        <v>12100</v>
      </c>
      <c r="D1858" s="46">
        <v>38169</v>
      </c>
    </row>
    <row r="1859" spans="2:4" ht="15" customHeight="1" x14ac:dyDescent="0.25">
      <c r="B1859" s="44" t="s">
        <v>1883</v>
      </c>
      <c r="C1859" s="49" t="s">
        <v>12101</v>
      </c>
      <c r="D1859" s="46">
        <v>38169</v>
      </c>
    </row>
    <row r="1860" spans="2:4" ht="15" customHeight="1" x14ac:dyDescent="0.25">
      <c r="B1860" s="44" t="s">
        <v>1884</v>
      </c>
      <c r="C1860" s="49" t="s">
        <v>12102</v>
      </c>
      <c r="D1860" s="46">
        <v>38169</v>
      </c>
    </row>
    <row r="1861" spans="2:4" ht="15" customHeight="1" x14ac:dyDescent="0.25">
      <c r="B1861" s="44" t="s">
        <v>1885</v>
      </c>
      <c r="C1861" s="49" t="s">
        <v>12103</v>
      </c>
      <c r="D1861" s="46">
        <v>38169</v>
      </c>
    </row>
    <row r="1862" spans="2:4" ht="15" customHeight="1" x14ac:dyDescent="0.25">
      <c r="B1862" s="44" t="s">
        <v>1886</v>
      </c>
      <c r="C1862" s="49" t="s">
        <v>12104</v>
      </c>
      <c r="D1862" s="46">
        <v>38169</v>
      </c>
    </row>
    <row r="1863" spans="2:4" ht="15" customHeight="1" x14ac:dyDescent="0.25">
      <c r="B1863" s="44" t="s">
        <v>1887</v>
      </c>
      <c r="C1863" s="49" t="s">
        <v>12105</v>
      </c>
      <c r="D1863" s="46">
        <v>38169</v>
      </c>
    </row>
    <row r="1864" spans="2:4" ht="15" customHeight="1" x14ac:dyDescent="0.25">
      <c r="B1864" s="44" t="s">
        <v>1888</v>
      </c>
      <c r="C1864" s="49" t="s">
        <v>12106</v>
      </c>
      <c r="D1864" s="46">
        <v>38169</v>
      </c>
    </row>
    <row r="1865" spans="2:4" ht="15" customHeight="1" x14ac:dyDescent="0.25">
      <c r="B1865" s="44" t="s">
        <v>1889</v>
      </c>
      <c r="C1865" s="49" t="s">
        <v>12107</v>
      </c>
      <c r="D1865" s="46">
        <v>38169</v>
      </c>
    </row>
    <row r="1866" spans="2:4" ht="15" customHeight="1" x14ac:dyDescent="0.25">
      <c r="B1866" s="44" t="s">
        <v>1890</v>
      </c>
      <c r="C1866" s="47" t="s">
        <v>12108</v>
      </c>
      <c r="D1866" s="48">
        <v>38190</v>
      </c>
    </row>
    <row r="1867" spans="2:4" ht="15" customHeight="1" x14ac:dyDescent="0.25">
      <c r="B1867" s="44" t="s">
        <v>1891</v>
      </c>
      <c r="C1867" s="47" t="s">
        <v>12109</v>
      </c>
      <c r="D1867" s="48">
        <v>38198</v>
      </c>
    </row>
    <row r="1868" spans="2:4" ht="15" customHeight="1" x14ac:dyDescent="0.25">
      <c r="B1868" s="44" t="s">
        <v>1892</v>
      </c>
      <c r="C1868" s="47" t="s">
        <v>12110</v>
      </c>
      <c r="D1868" s="48">
        <v>38200</v>
      </c>
    </row>
    <row r="1869" spans="2:4" ht="15" customHeight="1" x14ac:dyDescent="0.25">
      <c r="B1869" s="44" t="s">
        <v>1893</v>
      </c>
      <c r="C1869" s="47" t="s">
        <v>12111</v>
      </c>
      <c r="D1869" s="48">
        <v>38200</v>
      </c>
    </row>
    <row r="1870" spans="2:4" ht="15" customHeight="1" x14ac:dyDescent="0.25">
      <c r="B1870" s="44" t="s">
        <v>1894</v>
      </c>
      <c r="C1870" s="47" t="s">
        <v>12112</v>
      </c>
      <c r="D1870" s="48">
        <v>38200</v>
      </c>
    </row>
    <row r="1871" spans="2:4" ht="15" customHeight="1" x14ac:dyDescent="0.25">
      <c r="B1871" s="44" t="s">
        <v>1895</v>
      </c>
      <c r="C1871" s="47" t="s">
        <v>12113</v>
      </c>
      <c r="D1871" s="48">
        <v>38200</v>
      </c>
    </row>
    <row r="1872" spans="2:4" ht="15" customHeight="1" x14ac:dyDescent="0.25">
      <c r="B1872" s="44" t="s">
        <v>1896</v>
      </c>
      <c r="C1872" s="47" t="s">
        <v>12114</v>
      </c>
      <c r="D1872" s="48">
        <v>38200</v>
      </c>
    </row>
    <row r="1873" spans="2:4" ht="15" customHeight="1" x14ac:dyDescent="0.25">
      <c r="B1873" s="44" t="s">
        <v>1897</v>
      </c>
      <c r="C1873" s="47" t="s">
        <v>12115</v>
      </c>
      <c r="D1873" s="48">
        <v>38200</v>
      </c>
    </row>
    <row r="1874" spans="2:4" ht="15" customHeight="1" x14ac:dyDescent="0.25">
      <c r="B1874" s="44" t="s">
        <v>1898</v>
      </c>
      <c r="C1874" s="47" t="s">
        <v>12116</v>
      </c>
      <c r="D1874" s="48">
        <v>38200</v>
      </c>
    </row>
    <row r="1875" spans="2:4" ht="15" customHeight="1" x14ac:dyDescent="0.25">
      <c r="B1875" s="44" t="s">
        <v>1899</v>
      </c>
      <c r="C1875" s="47" t="s">
        <v>12117</v>
      </c>
      <c r="D1875" s="48">
        <v>38200</v>
      </c>
    </row>
    <row r="1876" spans="2:4" ht="15" customHeight="1" x14ac:dyDescent="0.25">
      <c r="B1876" s="44" t="s">
        <v>1900</v>
      </c>
      <c r="C1876" s="47" t="s">
        <v>12118</v>
      </c>
      <c r="D1876" s="48">
        <v>38200</v>
      </c>
    </row>
    <row r="1877" spans="2:4" ht="15" customHeight="1" x14ac:dyDescent="0.25">
      <c r="B1877" s="44" t="s">
        <v>1901</v>
      </c>
      <c r="C1877" s="47" t="s">
        <v>12119</v>
      </c>
      <c r="D1877" s="48">
        <v>38200</v>
      </c>
    </row>
    <row r="1878" spans="2:4" ht="15" customHeight="1" x14ac:dyDescent="0.25">
      <c r="B1878" s="44" t="s">
        <v>1902</v>
      </c>
      <c r="C1878" s="47" t="s">
        <v>12120</v>
      </c>
      <c r="D1878" s="48">
        <v>38200</v>
      </c>
    </row>
    <row r="1879" spans="2:4" ht="15" customHeight="1" x14ac:dyDescent="0.25">
      <c r="B1879" s="44" t="s">
        <v>1903</v>
      </c>
      <c r="C1879" s="47" t="s">
        <v>12121</v>
      </c>
      <c r="D1879" s="48">
        <v>38200</v>
      </c>
    </row>
    <row r="1880" spans="2:4" ht="15" customHeight="1" x14ac:dyDescent="0.25">
      <c r="B1880" s="44" t="s">
        <v>1904</v>
      </c>
      <c r="C1880" s="47" t="s">
        <v>12122</v>
      </c>
      <c r="D1880" s="48">
        <v>38200</v>
      </c>
    </row>
    <row r="1881" spans="2:4" ht="15" customHeight="1" x14ac:dyDescent="0.25">
      <c r="B1881" s="44" t="s">
        <v>1905</v>
      </c>
      <c r="C1881" s="47" t="s">
        <v>12123</v>
      </c>
      <c r="D1881" s="48">
        <v>38200</v>
      </c>
    </row>
    <row r="1882" spans="2:4" ht="15" customHeight="1" x14ac:dyDescent="0.25">
      <c r="B1882" s="44" t="s">
        <v>1906</v>
      </c>
      <c r="C1882" s="47" t="s">
        <v>12124</v>
      </c>
      <c r="D1882" s="48">
        <v>38200</v>
      </c>
    </row>
    <row r="1883" spans="2:4" ht="15" customHeight="1" x14ac:dyDescent="0.25">
      <c r="B1883" s="44" t="s">
        <v>1907</v>
      </c>
      <c r="C1883" s="47" t="s">
        <v>12125</v>
      </c>
      <c r="D1883" s="48">
        <v>38200</v>
      </c>
    </row>
    <row r="1884" spans="2:4" ht="15" customHeight="1" x14ac:dyDescent="0.25">
      <c r="B1884" s="44" t="s">
        <v>1908</v>
      </c>
      <c r="C1884" s="47" t="s">
        <v>12126</v>
      </c>
      <c r="D1884" s="48">
        <v>38200</v>
      </c>
    </row>
    <row r="1885" spans="2:4" ht="15" customHeight="1" x14ac:dyDescent="0.25">
      <c r="B1885" s="44" t="s">
        <v>1909</v>
      </c>
      <c r="C1885" s="47" t="s">
        <v>12127</v>
      </c>
      <c r="D1885" s="48">
        <v>38200</v>
      </c>
    </row>
    <row r="1886" spans="2:4" ht="15" customHeight="1" x14ac:dyDescent="0.25">
      <c r="B1886" s="44" t="s">
        <v>1910</v>
      </c>
      <c r="C1886" s="47" t="s">
        <v>12128</v>
      </c>
      <c r="D1886" s="48">
        <v>38200</v>
      </c>
    </row>
    <row r="1887" spans="2:4" ht="15" customHeight="1" x14ac:dyDescent="0.25">
      <c r="B1887" s="44" t="s">
        <v>1911</v>
      </c>
      <c r="C1887" s="47" t="s">
        <v>12129</v>
      </c>
      <c r="D1887" s="48">
        <v>38200</v>
      </c>
    </row>
    <row r="1888" spans="2:4" ht="15" customHeight="1" x14ac:dyDescent="0.25">
      <c r="B1888" s="44" t="s">
        <v>1912</v>
      </c>
      <c r="C1888" s="47" t="s">
        <v>12130</v>
      </c>
      <c r="D1888" s="48">
        <v>38200</v>
      </c>
    </row>
    <row r="1889" spans="2:4" ht="15" customHeight="1" x14ac:dyDescent="0.25">
      <c r="B1889" s="44" t="s">
        <v>1913</v>
      </c>
      <c r="C1889" s="47" t="s">
        <v>12131</v>
      </c>
      <c r="D1889" s="48">
        <v>38200</v>
      </c>
    </row>
    <row r="1890" spans="2:4" ht="15" customHeight="1" x14ac:dyDescent="0.25">
      <c r="B1890" s="44" t="s">
        <v>1914</v>
      </c>
      <c r="C1890" s="47" t="s">
        <v>12132</v>
      </c>
      <c r="D1890" s="48">
        <v>38200</v>
      </c>
    </row>
    <row r="1891" spans="2:4" ht="15" customHeight="1" x14ac:dyDescent="0.25">
      <c r="B1891" s="44" t="s">
        <v>1915</v>
      </c>
      <c r="C1891" s="47" t="s">
        <v>12133</v>
      </c>
      <c r="D1891" s="48">
        <v>38200</v>
      </c>
    </row>
    <row r="1892" spans="2:4" ht="15" customHeight="1" x14ac:dyDescent="0.25">
      <c r="B1892" s="44" t="s">
        <v>1916</v>
      </c>
      <c r="C1892" s="47" t="s">
        <v>12134</v>
      </c>
      <c r="D1892" s="48">
        <v>38200</v>
      </c>
    </row>
    <row r="1893" spans="2:4" ht="15" customHeight="1" x14ac:dyDescent="0.25">
      <c r="B1893" s="44" t="s">
        <v>1917</v>
      </c>
      <c r="C1893" s="47" t="s">
        <v>12135</v>
      </c>
      <c r="D1893" s="48">
        <v>38200</v>
      </c>
    </row>
    <row r="1894" spans="2:4" ht="15" customHeight="1" x14ac:dyDescent="0.25">
      <c r="B1894" s="44" t="s">
        <v>1918</v>
      </c>
      <c r="C1894" s="47" t="s">
        <v>12136</v>
      </c>
      <c r="D1894" s="48">
        <v>38200</v>
      </c>
    </row>
    <row r="1895" spans="2:4" ht="15" customHeight="1" x14ac:dyDescent="0.25">
      <c r="B1895" s="44" t="s">
        <v>1919</v>
      </c>
      <c r="C1895" s="47" t="s">
        <v>12137</v>
      </c>
      <c r="D1895" s="48">
        <v>38200</v>
      </c>
    </row>
    <row r="1896" spans="2:4" ht="15" customHeight="1" x14ac:dyDescent="0.25">
      <c r="B1896" s="44" t="s">
        <v>1920</v>
      </c>
      <c r="C1896" s="47" t="s">
        <v>12138</v>
      </c>
      <c r="D1896" s="48">
        <v>38200</v>
      </c>
    </row>
    <row r="1897" spans="2:4" ht="15" customHeight="1" x14ac:dyDescent="0.25">
      <c r="B1897" s="44" t="s">
        <v>1921</v>
      </c>
      <c r="C1897" s="47" t="s">
        <v>12139</v>
      </c>
      <c r="D1897" s="48">
        <v>38200</v>
      </c>
    </row>
    <row r="1898" spans="2:4" ht="15" customHeight="1" x14ac:dyDescent="0.25">
      <c r="B1898" s="44" t="s">
        <v>1922</v>
      </c>
      <c r="C1898" s="47" t="s">
        <v>12140</v>
      </c>
      <c r="D1898" s="48">
        <v>38200</v>
      </c>
    </row>
    <row r="1899" spans="2:4" ht="15" customHeight="1" x14ac:dyDescent="0.25">
      <c r="B1899" s="44" t="s">
        <v>1923</v>
      </c>
      <c r="C1899" s="47" t="s">
        <v>12141</v>
      </c>
      <c r="D1899" s="48">
        <v>38200</v>
      </c>
    </row>
    <row r="1900" spans="2:4" ht="15" customHeight="1" x14ac:dyDescent="0.25">
      <c r="B1900" s="44" t="s">
        <v>1924</v>
      </c>
      <c r="C1900" s="47" t="s">
        <v>12142</v>
      </c>
      <c r="D1900" s="48">
        <v>38200</v>
      </c>
    </row>
    <row r="1901" spans="2:4" ht="15" customHeight="1" x14ac:dyDescent="0.25">
      <c r="B1901" s="44" t="s">
        <v>1925</v>
      </c>
      <c r="C1901" s="47" t="s">
        <v>12143</v>
      </c>
      <c r="D1901" s="48">
        <v>38200</v>
      </c>
    </row>
    <row r="1902" spans="2:4" ht="15" customHeight="1" x14ac:dyDescent="0.25">
      <c r="B1902" s="44" t="s">
        <v>1926</v>
      </c>
      <c r="C1902" s="47" t="s">
        <v>12144</v>
      </c>
      <c r="D1902" s="48">
        <v>38200</v>
      </c>
    </row>
    <row r="1903" spans="2:4" ht="15" customHeight="1" x14ac:dyDescent="0.25">
      <c r="B1903" s="44" t="s">
        <v>1927</v>
      </c>
      <c r="C1903" s="47" t="s">
        <v>12145</v>
      </c>
      <c r="D1903" s="48">
        <v>38200</v>
      </c>
    </row>
    <row r="1904" spans="2:4" ht="15" customHeight="1" x14ac:dyDescent="0.25">
      <c r="B1904" s="44" t="s">
        <v>1928</v>
      </c>
      <c r="C1904" s="47" t="s">
        <v>12146</v>
      </c>
      <c r="D1904" s="48">
        <v>38200</v>
      </c>
    </row>
    <row r="1905" spans="2:4" ht="15" customHeight="1" x14ac:dyDescent="0.25">
      <c r="B1905" s="44" t="s">
        <v>1929</v>
      </c>
      <c r="C1905" s="47" t="s">
        <v>12147</v>
      </c>
      <c r="D1905" s="48">
        <v>38200</v>
      </c>
    </row>
    <row r="1906" spans="2:4" ht="15" customHeight="1" x14ac:dyDescent="0.25">
      <c r="B1906" s="44" t="s">
        <v>1930</v>
      </c>
      <c r="C1906" s="47" t="s">
        <v>12148</v>
      </c>
      <c r="D1906" s="48">
        <v>38200</v>
      </c>
    </row>
    <row r="1907" spans="2:4" ht="15" customHeight="1" x14ac:dyDescent="0.25">
      <c r="B1907" s="44" t="s">
        <v>1931</v>
      </c>
      <c r="C1907" s="47" t="s">
        <v>12149</v>
      </c>
      <c r="D1907" s="48">
        <v>38200</v>
      </c>
    </row>
    <row r="1908" spans="2:4" ht="15" customHeight="1" x14ac:dyDescent="0.25">
      <c r="B1908" s="44" t="s">
        <v>1932</v>
      </c>
      <c r="C1908" s="47" t="s">
        <v>12150</v>
      </c>
      <c r="D1908" s="48">
        <v>38200</v>
      </c>
    </row>
    <row r="1909" spans="2:4" ht="15" customHeight="1" x14ac:dyDescent="0.25">
      <c r="B1909" s="44" t="s">
        <v>1933</v>
      </c>
      <c r="C1909" s="47" t="s">
        <v>12151</v>
      </c>
      <c r="D1909" s="48">
        <v>38200</v>
      </c>
    </row>
    <row r="1910" spans="2:4" ht="15" customHeight="1" x14ac:dyDescent="0.25">
      <c r="B1910" s="44" t="s">
        <v>1934</v>
      </c>
      <c r="C1910" s="47" t="s">
        <v>12152</v>
      </c>
      <c r="D1910" s="48">
        <v>38200</v>
      </c>
    </row>
    <row r="1911" spans="2:4" ht="15" customHeight="1" x14ac:dyDescent="0.25">
      <c r="B1911" s="44" t="s">
        <v>1935</v>
      </c>
      <c r="C1911" s="47" t="s">
        <v>12153</v>
      </c>
      <c r="D1911" s="48">
        <v>38200</v>
      </c>
    </row>
    <row r="1912" spans="2:4" ht="15" customHeight="1" x14ac:dyDescent="0.25">
      <c r="B1912" s="44" t="s">
        <v>1936</v>
      </c>
      <c r="C1912" s="47" t="s">
        <v>12154</v>
      </c>
      <c r="D1912" s="48">
        <v>38200</v>
      </c>
    </row>
    <row r="1913" spans="2:4" ht="15" customHeight="1" x14ac:dyDescent="0.25">
      <c r="B1913" s="44" t="s">
        <v>1937</v>
      </c>
      <c r="C1913" s="47" t="s">
        <v>12155</v>
      </c>
      <c r="D1913" s="48">
        <v>38200</v>
      </c>
    </row>
    <row r="1914" spans="2:4" ht="15" customHeight="1" x14ac:dyDescent="0.25">
      <c r="B1914" s="44" t="s">
        <v>1938</v>
      </c>
      <c r="C1914" s="47" t="s">
        <v>12156</v>
      </c>
      <c r="D1914" s="48">
        <v>38200</v>
      </c>
    </row>
    <row r="1915" spans="2:4" ht="15" customHeight="1" x14ac:dyDescent="0.25">
      <c r="B1915" s="44" t="s">
        <v>1939</v>
      </c>
      <c r="C1915" s="47" t="s">
        <v>12157</v>
      </c>
      <c r="D1915" s="48">
        <v>38200</v>
      </c>
    </row>
    <row r="1916" spans="2:4" ht="15" customHeight="1" x14ac:dyDescent="0.25">
      <c r="B1916" s="44" t="s">
        <v>1940</v>
      </c>
      <c r="C1916" s="47" t="s">
        <v>12158</v>
      </c>
      <c r="D1916" s="48">
        <v>38200</v>
      </c>
    </row>
    <row r="1917" spans="2:4" ht="15" customHeight="1" x14ac:dyDescent="0.25">
      <c r="B1917" s="44" t="s">
        <v>1941</v>
      </c>
      <c r="C1917" s="47" t="s">
        <v>12159</v>
      </c>
      <c r="D1917" s="48">
        <v>38200</v>
      </c>
    </row>
    <row r="1918" spans="2:4" ht="15" customHeight="1" x14ac:dyDescent="0.25">
      <c r="B1918" s="44" t="s">
        <v>1942</v>
      </c>
      <c r="C1918" s="47" t="s">
        <v>12160</v>
      </c>
      <c r="D1918" s="48">
        <v>38200</v>
      </c>
    </row>
    <row r="1919" spans="2:4" ht="15" customHeight="1" x14ac:dyDescent="0.25">
      <c r="B1919" s="44" t="s">
        <v>1943</v>
      </c>
      <c r="C1919" s="47" t="s">
        <v>12161</v>
      </c>
      <c r="D1919" s="48">
        <v>38200</v>
      </c>
    </row>
    <row r="1920" spans="2:4" ht="15" customHeight="1" x14ac:dyDescent="0.25">
      <c r="B1920" s="44" t="s">
        <v>1944</v>
      </c>
      <c r="C1920" s="47" t="s">
        <v>12162</v>
      </c>
      <c r="D1920" s="48">
        <v>38200</v>
      </c>
    </row>
    <row r="1921" spans="2:4" ht="15" customHeight="1" x14ac:dyDescent="0.25">
      <c r="B1921" s="44" t="s">
        <v>1945</v>
      </c>
      <c r="C1921" s="47" t="s">
        <v>12163</v>
      </c>
      <c r="D1921" s="48">
        <v>38200</v>
      </c>
    </row>
    <row r="1922" spans="2:4" ht="15" customHeight="1" x14ac:dyDescent="0.25">
      <c r="B1922" s="44" t="s">
        <v>1946</v>
      </c>
      <c r="C1922" s="47" t="s">
        <v>12164</v>
      </c>
      <c r="D1922" s="48">
        <v>38200</v>
      </c>
    </row>
    <row r="1923" spans="2:4" ht="15" customHeight="1" x14ac:dyDescent="0.25">
      <c r="B1923" s="44" t="s">
        <v>1947</v>
      </c>
      <c r="C1923" s="47" t="s">
        <v>12165</v>
      </c>
      <c r="D1923" s="48">
        <v>38200</v>
      </c>
    </row>
    <row r="1924" spans="2:4" ht="15" customHeight="1" x14ac:dyDescent="0.25">
      <c r="B1924" s="44" t="s">
        <v>1948</v>
      </c>
      <c r="C1924" s="47" t="s">
        <v>12166</v>
      </c>
      <c r="D1924" s="48">
        <v>38200</v>
      </c>
    </row>
    <row r="1925" spans="2:4" ht="15" customHeight="1" x14ac:dyDescent="0.25">
      <c r="B1925" s="44" t="s">
        <v>1949</v>
      </c>
      <c r="C1925" s="47" t="s">
        <v>12167</v>
      </c>
      <c r="D1925" s="48">
        <v>38200</v>
      </c>
    </row>
    <row r="1926" spans="2:4" ht="15" customHeight="1" x14ac:dyDescent="0.25">
      <c r="B1926" s="44" t="s">
        <v>1950</v>
      </c>
      <c r="C1926" s="47" t="s">
        <v>12168</v>
      </c>
      <c r="D1926" s="48">
        <v>38200</v>
      </c>
    </row>
    <row r="1927" spans="2:4" ht="15" customHeight="1" x14ac:dyDescent="0.25">
      <c r="B1927" s="44" t="s">
        <v>1951</v>
      </c>
      <c r="C1927" s="47" t="s">
        <v>12169</v>
      </c>
      <c r="D1927" s="48">
        <v>38200</v>
      </c>
    </row>
    <row r="1928" spans="2:4" ht="15" customHeight="1" x14ac:dyDescent="0.25">
      <c r="B1928" s="44" t="s">
        <v>1952</v>
      </c>
      <c r="C1928" s="47" t="s">
        <v>12170</v>
      </c>
      <c r="D1928" s="48">
        <v>38200</v>
      </c>
    </row>
    <row r="1929" spans="2:4" ht="15" customHeight="1" x14ac:dyDescent="0.25">
      <c r="B1929" s="44" t="s">
        <v>1953</v>
      </c>
      <c r="C1929" s="47" t="s">
        <v>12171</v>
      </c>
      <c r="D1929" s="48">
        <v>38200</v>
      </c>
    </row>
    <row r="1930" spans="2:4" ht="15" customHeight="1" x14ac:dyDescent="0.25">
      <c r="B1930" s="44" t="s">
        <v>1954</v>
      </c>
      <c r="C1930" s="47" t="s">
        <v>12172</v>
      </c>
      <c r="D1930" s="48">
        <v>38200</v>
      </c>
    </row>
    <row r="1931" spans="2:4" ht="15" customHeight="1" x14ac:dyDescent="0.25">
      <c r="B1931" s="44" t="s">
        <v>1955</v>
      </c>
      <c r="C1931" s="47" t="s">
        <v>12173</v>
      </c>
      <c r="D1931" s="48">
        <v>38200</v>
      </c>
    </row>
    <row r="1932" spans="2:4" ht="15" customHeight="1" x14ac:dyDescent="0.25">
      <c r="B1932" s="44" t="s">
        <v>1956</v>
      </c>
      <c r="C1932" s="47" t="s">
        <v>12174</v>
      </c>
      <c r="D1932" s="48">
        <v>38200</v>
      </c>
    </row>
    <row r="1933" spans="2:4" ht="15" customHeight="1" x14ac:dyDescent="0.25">
      <c r="B1933" s="44" t="s">
        <v>1957</v>
      </c>
      <c r="C1933" s="49" t="s">
        <v>12175</v>
      </c>
      <c r="D1933" s="46">
        <v>38200</v>
      </c>
    </row>
    <row r="1934" spans="2:4" ht="15" customHeight="1" x14ac:dyDescent="0.25">
      <c r="B1934" s="44" t="s">
        <v>1958</v>
      </c>
      <c r="C1934" s="49" t="s">
        <v>12176</v>
      </c>
      <c r="D1934" s="46">
        <v>38200</v>
      </c>
    </row>
    <row r="1935" spans="2:4" ht="15" customHeight="1" x14ac:dyDescent="0.25">
      <c r="B1935" s="44" t="s">
        <v>1959</v>
      </c>
      <c r="C1935" s="49" t="s">
        <v>12177</v>
      </c>
      <c r="D1935" s="46">
        <v>38200</v>
      </c>
    </row>
    <row r="1936" spans="2:4" ht="15" customHeight="1" x14ac:dyDescent="0.25">
      <c r="B1936" s="44" t="s">
        <v>1960</v>
      </c>
      <c r="C1936" s="49" t="s">
        <v>12178</v>
      </c>
      <c r="D1936" s="46">
        <v>38200</v>
      </c>
    </row>
    <row r="1937" spans="2:4" ht="15" customHeight="1" x14ac:dyDescent="0.25">
      <c r="B1937" s="44" t="s">
        <v>1961</v>
      </c>
      <c r="C1937" s="49" t="s">
        <v>12179</v>
      </c>
      <c r="D1937" s="46">
        <v>38200</v>
      </c>
    </row>
    <row r="1938" spans="2:4" ht="15" customHeight="1" x14ac:dyDescent="0.25">
      <c r="B1938" s="44" t="s">
        <v>1962</v>
      </c>
      <c r="C1938" s="49" t="s">
        <v>12180</v>
      </c>
      <c r="D1938" s="46">
        <v>38200</v>
      </c>
    </row>
    <row r="1939" spans="2:4" ht="15" customHeight="1" x14ac:dyDescent="0.25">
      <c r="B1939" s="44" t="s">
        <v>1963</v>
      </c>
      <c r="C1939" s="49" t="s">
        <v>12181</v>
      </c>
      <c r="D1939" s="46">
        <v>38200</v>
      </c>
    </row>
    <row r="1940" spans="2:4" ht="15" customHeight="1" x14ac:dyDescent="0.25">
      <c r="B1940" s="44" t="s">
        <v>1964</v>
      </c>
      <c r="C1940" s="49" t="s">
        <v>12182</v>
      </c>
      <c r="D1940" s="46">
        <v>38200</v>
      </c>
    </row>
    <row r="1941" spans="2:4" ht="15" customHeight="1" x14ac:dyDescent="0.25">
      <c r="B1941" s="44" t="s">
        <v>1965</v>
      </c>
      <c r="C1941" s="49" t="s">
        <v>12183</v>
      </c>
      <c r="D1941" s="46">
        <v>38200</v>
      </c>
    </row>
    <row r="1942" spans="2:4" ht="15" customHeight="1" x14ac:dyDescent="0.25">
      <c r="B1942" s="44" t="s">
        <v>1966</v>
      </c>
      <c r="C1942" s="49" t="s">
        <v>12184</v>
      </c>
      <c r="D1942" s="46">
        <v>38200</v>
      </c>
    </row>
    <row r="1943" spans="2:4" ht="15" customHeight="1" x14ac:dyDescent="0.25">
      <c r="B1943" s="44" t="s">
        <v>1967</v>
      </c>
      <c r="C1943" s="49" t="s">
        <v>12185</v>
      </c>
      <c r="D1943" s="46">
        <v>38200</v>
      </c>
    </row>
    <row r="1944" spans="2:4" ht="15" customHeight="1" x14ac:dyDescent="0.25">
      <c r="B1944" s="44" t="s">
        <v>1968</v>
      </c>
      <c r="C1944" s="49" t="s">
        <v>12186</v>
      </c>
      <c r="D1944" s="46">
        <v>38200</v>
      </c>
    </row>
    <row r="1945" spans="2:4" ht="15" customHeight="1" x14ac:dyDescent="0.25">
      <c r="B1945" s="44" t="s">
        <v>1969</v>
      </c>
      <c r="C1945" s="49" t="s">
        <v>12187</v>
      </c>
      <c r="D1945" s="46">
        <v>38200</v>
      </c>
    </row>
    <row r="1946" spans="2:4" ht="15" customHeight="1" x14ac:dyDescent="0.25">
      <c r="B1946" s="44" t="s">
        <v>1970</v>
      </c>
      <c r="C1946" s="49" t="s">
        <v>12188</v>
      </c>
      <c r="D1946" s="46">
        <v>38200</v>
      </c>
    </row>
    <row r="1947" spans="2:4" ht="15" customHeight="1" x14ac:dyDescent="0.25">
      <c r="B1947" s="44" t="s">
        <v>1971</v>
      </c>
      <c r="C1947" s="49" t="s">
        <v>12189</v>
      </c>
      <c r="D1947" s="46">
        <v>38200</v>
      </c>
    </row>
    <row r="1948" spans="2:4" ht="15" customHeight="1" x14ac:dyDescent="0.25">
      <c r="B1948" s="44" t="s">
        <v>1972</v>
      </c>
      <c r="C1948" s="49" t="s">
        <v>12190</v>
      </c>
      <c r="D1948" s="46">
        <v>38200</v>
      </c>
    </row>
    <row r="1949" spans="2:4" ht="15" customHeight="1" x14ac:dyDescent="0.25">
      <c r="B1949" s="44" t="s">
        <v>1973</v>
      </c>
      <c r="C1949" s="47" t="s">
        <v>12191</v>
      </c>
      <c r="D1949" s="48">
        <v>38208</v>
      </c>
    </row>
    <row r="1950" spans="2:4" ht="15" customHeight="1" x14ac:dyDescent="0.25">
      <c r="B1950" s="44" t="s">
        <v>1974</v>
      </c>
      <c r="C1950" s="47" t="s">
        <v>12192</v>
      </c>
      <c r="D1950" s="48">
        <v>38210</v>
      </c>
    </row>
    <row r="1951" spans="2:4" ht="15" customHeight="1" x14ac:dyDescent="0.25">
      <c r="B1951" s="44" t="s">
        <v>1975</v>
      </c>
      <c r="C1951" s="47" t="s">
        <v>12193</v>
      </c>
      <c r="D1951" s="48">
        <v>38212</v>
      </c>
    </row>
    <row r="1952" spans="2:4" ht="15" customHeight="1" x14ac:dyDescent="0.25">
      <c r="B1952" s="44" t="s">
        <v>1976</v>
      </c>
      <c r="C1952" s="47" t="s">
        <v>12194</v>
      </c>
      <c r="D1952" s="48">
        <v>38230</v>
      </c>
    </row>
    <row r="1953" spans="2:4" ht="15" customHeight="1" x14ac:dyDescent="0.25">
      <c r="B1953" s="44" t="s">
        <v>1977</v>
      </c>
      <c r="C1953" s="47" t="s">
        <v>12195</v>
      </c>
      <c r="D1953" s="48">
        <v>38231</v>
      </c>
    </row>
    <row r="1954" spans="2:4" ht="15" customHeight="1" x14ac:dyDescent="0.25">
      <c r="B1954" s="44" t="s">
        <v>1978</v>
      </c>
      <c r="C1954" s="47" t="s">
        <v>12196</v>
      </c>
      <c r="D1954" s="48">
        <v>38231</v>
      </c>
    </row>
    <row r="1955" spans="2:4" ht="15" customHeight="1" x14ac:dyDescent="0.25">
      <c r="B1955" s="44" t="s">
        <v>1979</v>
      </c>
      <c r="C1955" s="47" t="s">
        <v>12197</v>
      </c>
      <c r="D1955" s="48">
        <v>38231</v>
      </c>
    </row>
    <row r="1956" spans="2:4" ht="15" customHeight="1" x14ac:dyDescent="0.25">
      <c r="B1956" s="44" t="s">
        <v>1980</v>
      </c>
      <c r="C1956" s="47" t="s">
        <v>12198</v>
      </c>
      <c r="D1956" s="48">
        <v>38231</v>
      </c>
    </row>
    <row r="1957" spans="2:4" ht="15" customHeight="1" x14ac:dyDescent="0.25">
      <c r="B1957" s="44" t="s">
        <v>1981</v>
      </c>
      <c r="C1957" s="47" t="s">
        <v>12199</v>
      </c>
      <c r="D1957" s="48">
        <v>38231</v>
      </c>
    </row>
    <row r="1958" spans="2:4" ht="15" customHeight="1" x14ac:dyDescent="0.25">
      <c r="B1958" s="44" t="s">
        <v>1982</v>
      </c>
      <c r="C1958" s="47" t="s">
        <v>12200</v>
      </c>
      <c r="D1958" s="48">
        <v>38231</v>
      </c>
    </row>
    <row r="1959" spans="2:4" ht="15" customHeight="1" x14ac:dyDescent="0.25">
      <c r="B1959" s="44" t="s">
        <v>1983</v>
      </c>
      <c r="C1959" s="47" t="s">
        <v>12201</v>
      </c>
      <c r="D1959" s="48">
        <v>38231</v>
      </c>
    </row>
    <row r="1960" spans="2:4" ht="15" customHeight="1" x14ac:dyDescent="0.25">
      <c r="B1960" s="44" t="s">
        <v>1984</v>
      </c>
      <c r="C1960" s="47" t="s">
        <v>12202</v>
      </c>
      <c r="D1960" s="48">
        <v>38231</v>
      </c>
    </row>
    <row r="1961" spans="2:4" ht="15" customHeight="1" x14ac:dyDescent="0.25">
      <c r="B1961" s="44" t="s">
        <v>1985</v>
      </c>
      <c r="C1961" s="47" t="s">
        <v>12203</v>
      </c>
      <c r="D1961" s="48">
        <v>38231</v>
      </c>
    </row>
    <row r="1962" spans="2:4" ht="15" customHeight="1" x14ac:dyDescent="0.25">
      <c r="B1962" s="44" t="s">
        <v>1986</v>
      </c>
      <c r="C1962" s="47" t="s">
        <v>12204</v>
      </c>
      <c r="D1962" s="48">
        <v>38231</v>
      </c>
    </row>
    <row r="1963" spans="2:4" ht="15" customHeight="1" x14ac:dyDescent="0.25">
      <c r="B1963" s="44" t="s">
        <v>1987</v>
      </c>
      <c r="C1963" s="47" t="s">
        <v>12205</v>
      </c>
      <c r="D1963" s="48">
        <v>38231</v>
      </c>
    </row>
    <row r="1964" spans="2:4" ht="15" customHeight="1" x14ac:dyDescent="0.25">
      <c r="B1964" s="44" t="s">
        <v>1988</v>
      </c>
      <c r="C1964" s="47" t="s">
        <v>12206</v>
      </c>
      <c r="D1964" s="48">
        <v>38231</v>
      </c>
    </row>
    <row r="1965" spans="2:4" ht="15" customHeight="1" x14ac:dyDescent="0.25">
      <c r="B1965" s="44" t="s">
        <v>1989</v>
      </c>
      <c r="C1965" s="47" t="s">
        <v>12207</v>
      </c>
      <c r="D1965" s="48">
        <v>38231</v>
      </c>
    </row>
    <row r="1966" spans="2:4" ht="15" customHeight="1" x14ac:dyDescent="0.25">
      <c r="B1966" s="44" t="s">
        <v>1990</v>
      </c>
      <c r="C1966" s="47" t="s">
        <v>12208</v>
      </c>
      <c r="D1966" s="48">
        <v>38231</v>
      </c>
    </row>
    <row r="1967" spans="2:4" ht="15" customHeight="1" x14ac:dyDescent="0.25">
      <c r="B1967" s="44" t="s">
        <v>1991</v>
      </c>
      <c r="C1967" s="47" t="s">
        <v>12209</v>
      </c>
      <c r="D1967" s="48">
        <v>38231</v>
      </c>
    </row>
    <row r="1968" spans="2:4" ht="15" customHeight="1" x14ac:dyDescent="0.25">
      <c r="B1968" s="44" t="s">
        <v>1992</v>
      </c>
      <c r="C1968" s="47" t="s">
        <v>12210</v>
      </c>
      <c r="D1968" s="48">
        <v>38231</v>
      </c>
    </row>
    <row r="1969" spans="2:4" ht="15" customHeight="1" x14ac:dyDescent="0.25">
      <c r="B1969" s="44" t="s">
        <v>1993</v>
      </c>
      <c r="C1969" s="47" t="s">
        <v>12211</v>
      </c>
      <c r="D1969" s="48">
        <v>38231</v>
      </c>
    </row>
    <row r="1970" spans="2:4" ht="15" customHeight="1" x14ac:dyDescent="0.25">
      <c r="B1970" s="44" t="s">
        <v>1994</v>
      </c>
      <c r="C1970" s="47" t="s">
        <v>12212</v>
      </c>
      <c r="D1970" s="48">
        <v>38231</v>
      </c>
    </row>
    <row r="1971" spans="2:4" ht="15" customHeight="1" x14ac:dyDescent="0.25">
      <c r="B1971" s="44" t="s">
        <v>1995</v>
      </c>
      <c r="C1971" s="47" t="s">
        <v>12213</v>
      </c>
      <c r="D1971" s="48">
        <v>38231</v>
      </c>
    </row>
    <row r="1972" spans="2:4" ht="15" customHeight="1" x14ac:dyDescent="0.25">
      <c r="B1972" s="44" t="s">
        <v>1996</v>
      </c>
      <c r="C1972" s="47" t="s">
        <v>12214</v>
      </c>
      <c r="D1972" s="48">
        <v>38231</v>
      </c>
    </row>
    <row r="1973" spans="2:4" ht="15" customHeight="1" x14ac:dyDescent="0.25">
      <c r="B1973" s="44" t="s">
        <v>1997</v>
      </c>
      <c r="C1973" s="47" t="s">
        <v>12215</v>
      </c>
      <c r="D1973" s="48">
        <v>38231</v>
      </c>
    </row>
    <row r="1974" spans="2:4" ht="15" customHeight="1" x14ac:dyDescent="0.25">
      <c r="B1974" s="44" t="s">
        <v>1998</v>
      </c>
      <c r="C1974" s="47" t="s">
        <v>12216</v>
      </c>
      <c r="D1974" s="48">
        <v>38231</v>
      </c>
    </row>
    <row r="1975" spans="2:4" ht="15" customHeight="1" x14ac:dyDescent="0.25">
      <c r="B1975" s="44" t="s">
        <v>1999</v>
      </c>
      <c r="C1975" s="47" t="s">
        <v>12217</v>
      </c>
      <c r="D1975" s="48">
        <v>38231</v>
      </c>
    </row>
    <row r="1976" spans="2:4" ht="15" customHeight="1" x14ac:dyDescent="0.25">
      <c r="B1976" s="44" t="s">
        <v>2000</v>
      </c>
      <c r="C1976" s="47" t="s">
        <v>12218</v>
      </c>
      <c r="D1976" s="48">
        <v>38231</v>
      </c>
    </row>
    <row r="1977" spans="2:4" ht="15" customHeight="1" x14ac:dyDescent="0.25">
      <c r="B1977" s="44" t="s">
        <v>2001</v>
      </c>
      <c r="C1977" s="47" t="s">
        <v>12219</v>
      </c>
      <c r="D1977" s="48">
        <v>38231</v>
      </c>
    </row>
    <row r="1978" spans="2:4" ht="15" customHeight="1" x14ac:dyDescent="0.25">
      <c r="B1978" s="44" t="s">
        <v>2002</v>
      </c>
      <c r="C1978" s="47" t="s">
        <v>12220</v>
      </c>
      <c r="D1978" s="48">
        <v>38231</v>
      </c>
    </row>
    <row r="1979" spans="2:4" ht="15" customHeight="1" x14ac:dyDescent="0.25">
      <c r="B1979" s="44" t="s">
        <v>2003</v>
      </c>
      <c r="C1979" s="47" t="s">
        <v>12221</v>
      </c>
      <c r="D1979" s="48">
        <v>38231</v>
      </c>
    </row>
    <row r="1980" spans="2:4" ht="15" customHeight="1" x14ac:dyDescent="0.25">
      <c r="B1980" s="44" t="s">
        <v>2004</v>
      </c>
      <c r="C1980" s="47" t="s">
        <v>12222</v>
      </c>
      <c r="D1980" s="48">
        <v>38231</v>
      </c>
    </row>
    <row r="1981" spans="2:4" ht="15" customHeight="1" x14ac:dyDescent="0.25">
      <c r="B1981" s="44" t="s">
        <v>2005</v>
      </c>
      <c r="C1981" s="47" t="s">
        <v>12223</v>
      </c>
      <c r="D1981" s="48">
        <v>38231</v>
      </c>
    </row>
    <row r="1982" spans="2:4" ht="15" customHeight="1" x14ac:dyDescent="0.25">
      <c r="B1982" s="44" t="s">
        <v>2006</v>
      </c>
      <c r="C1982" s="47" t="s">
        <v>12224</v>
      </c>
      <c r="D1982" s="48">
        <v>38231</v>
      </c>
    </row>
    <row r="1983" spans="2:4" ht="15" customHeight="1" x14ac:dyDescent="0.25">
      <c r="B1983" s="44" t="s">
        <v>2007</v>
      </c>
      <c r="C1983" s="47" t="s">
        <v>12225</v>
      </c>
      <c r="D1983" s="48">
        <v>38231</v>
      </c>
    </row>
    <row r="1984" spans="2:4" ht="15" customHeight="1" x14ac:dyDescent="0.25">
      <c r="B1984" s="44" t="s">
        <v>2008</v>
      </c>
      <c r="C1984" s="47" t="s">
        <v>12226</v>
      </c>
      <c r="D1984" s="48">
        <v>38231</v>
      </c>
    </row>
    <row r="1985" spans="2:4" ht="15" customHeight="1" x14ac:dyDescent="0.25">
      <c r="B1985" s="44" t="s">
        <v>2009</v>
      </c>
      <c r="C1985" s="47" t="s">
        <v>12227</v>
      </c>
      <c r="D1985" s="48">
        <v>38231</v>
      </c>
    </row>
    <row r="1986" spans="2:4" ht="15" customHeight="1" x14ac:dyDescent="0.25">
      <c r="B1986" s="44" t="s">
        <v>2010</v>
      </c>
      <c r="C1986" s="47" t="s">
        <v>12228</v>
      </c>
      <c r="D1986" s="48">
        <v>38231</v>
      </c>
    </row>
    <row r="1987" spans="2:4" ht="15" customHeight="1" x14ac:dyDescent="0.25">
      <c r="B1987" s="44" t="s">
        <v>2011</v>
      </c>
      <c r="C1987" s="47" t="s">
        <v>12229</v>
      </c>
      <c r="D1987" s="48">
        <v>38231</v>
      </c>
    </row>
    <row r="1988" spans="2:4" ht="15" customHeight="1" x14ac:dyDescent="0.25">
      <c r="B1988" s="44" t="s">
        <v>2012</v>
      </c>
      <c r="C1988" s="47" t="s">
        <v>12230</v>
      </c>
      <c r="D1988" s="48">
        <v>38231</v>
      </c>
    </row>
    <row r="1989" spans="2:4" ht="15" customHeight="1" x14ac:dyDescent="0.25">
      <c r="B1989" s="44" t="s">
        <v>2013</v>
      </c>
      <c r="C1989" s="47" t="s">
        <v>12231</v>
      </c>
      <c r="D1989" s="48">
        <v>38231</v>
      </c>
    </row>
    <row r="1990" spans="2:4" ht="15" customHeight="1" x14ac:dyDescent="0.25">
      <c r="B1990" s="44" t="s">
        <v>2014</v>
      </c>
      <c r="C1990" s="47" t="s">
        <v>12232</v>
      </c>
      <c r="D1990" s="48">
        <v>38231</v>
      </c>
    </row>
    <row r="1991" spans="2:4" ht="15" customHeight="1" x14ac:dyDescent="0.25">
      <c r="B1991" s="44" t="s">
        <v>2015</v>
      </c>
      <c r="C1991" s="47" t="s">
        <v>12233</v>
      </c>
      <c r="D1991" s="48">
        <v>38231</v>
      </c>
    </row>
    <row r="1992" spans="2:4" ht="15" customHeight="1" x14ac:dyDescent="0.25">
      <c r="B1992" s="44" t="s">
        <v>2016</v>
      </c>
      <c r="C1992" s="47" t="s">
        <v>12234</v>
      </c>
      <c r="D1992" s="48">
        <v>38231</v>
      </c>
    </row>
    <row r="1993" spans="2:4" ht="15" customHeight="1" x14ac:dyDescent="0.25">
      <c r="B1993" s="44" t="s">
        <v>2017</v>
      </c>
      <c r="C1993" s="47" t="s">
        <v>12235</v>
      </c>
      <c r="D1993" s="48">
        <v>38231</v>
      </c>
    </row>
    <row r="1994" spans="2:4" ht="15" customHeight="1" x14ac:dyDescent="0.25">
      <c r="B1994" s="44" t="s">
        <v>2018</v>
      </c>
      <c r="C1994" s="47" t="s">
        <v>12236</v>
      </c>
      <c r="D1994" s="48">
        <v>38231</v>
      </c>
    </row>
    <row r="1995" spans="2:4" ht="15" customHeight="1" x14ac:dyDescent="0.25">
      <c r="B1995" s="44" t="s">
        <v>2019</v>
      </c>
      <c r="C1995" s="47" t="s">
        <v>12237</v>
      </c>
      <c r="D1995" s="48">
        <v>38231</v>
      </c>
    </row>
    <row r="1996" spans="2:4" ht="15" customHeight="1" x14ac:dyDescent="0.25">
      <c r="B1996" s="44" t="s">
        <v>2020</v>
      </c>
      <c r="C1996" s="47" t="s">
        <v>12238</v>
      </c>
      <c r="D1996" s="48">
        <v>38231</v>
      </c>
    </row>
    <row r="1997" spans="2:4" ht="15" customHeight="1" x14ac:dyDescent="0.25">
      <c r="B1997" s="44" t="s">
        <v>2021</v>
      </c>
      <c r="C1997" s="47" t="s">
        <v>12239</v>
      </c>
      <c r="D1997" s="48">
        <v>38231</v>
      </c>
    </row>
    <row r="1998" spans="2:4" ht="15" customHeight="1" x14ac:dyDescent="0.25">
      <c r="B1998" s="44" t="s">
        <v>2022</v>
      </c>
      <c r="C1998" s="47" t="s">
        <v>12240</v>
      </c>
      <c r="D1998" s="48">
        <v>38231</v>
      </c>
    </row>
    <row r="1999" spans="2:4" ht="15" customHeight="1" x14ac:dyDescent="0.25">
      <c r="B1999" s="44" t="s">
        <v>2023</v>
      </c>
      <c r="C1999" s="47" t="s">
        <v>12241</v>
      </c>
      <c r="D1999" s="48">
        <v>38231</v>
      </c>
    </row>
    <row r="2000" spans="2:4" ht="15" customHeight="1" x14ac:dyDescent="0.25">
      <c r="B2000" s="44" t="s">
        <v>2024</v>
      </c>
      <c r="C2000" s="47" t="s">
        <v>12242</v>
      </c>
      <c r="D2000" s="48">
        <v>38231</v>
      </c>
    </row>
    <row r="2001" spans="2:4" ht="15" customHeight="1" x14ac:dyDescent="0.25">
      <c r="B2001" s="44" t="s">
        <v>2025</v>
      </c>
      <c r="C2001" s="47" t="s">
        <v>12243</v>
      </c>
      <c r="D2001" s="48">
        <v>38231</v>
      </c>
    </row>
    <row r="2002" spans="2:4" ht="15" customHeight="1" x14ac:dyDescent="0.25">
      <c r="B2002" s="44" t="s">
        <v>2026</v>
      </c>
      <c r="C2002" s="47" t="s">
        <v>12244</v>
      </c>
      <c r="D2002" s="48">
        <v>38231</v>
      </c>
    </row>
    <row r="2003" spans="2:4" ht="15" customHeight="1" x14ac:dyDescent="0.25">
      <c r="B2003" s="44" t="s">
        <v>2027</v>
      </c>
      <c r="C2003" s="49" t="s">
        <v>12245</v>
      </c>
      <c r="D2003" s="46">
        <v>38231</v>
      </c>
    </row>
    <row r="2004" spans="2:4" ht="15" customHeight="1" x14ac:dyDescent="0.25">
      <c r="B2004" s="44" t="s">
        <v>2028</v>
      </c>
      <c r="C2004" s="49" t="s">
        <v>12246</v>
      </c>
      <c r="D2004" s="46">
        <v>38231</v>
      </c>
    </row>
    <row r="2005" spans="2:4" ht="15" customHeight="1" x14ac:dyDescent="0.25">
      <c r="B2005" s="44" t="s">
        <v>2029</v>
      </c>
      <c r="C2005" s="49" t="s">
        <v>12247</v>
      </c>
      <c r="D2005" s="46">
        <v>38231</v>
      </c>
    </row>
    <row r="2006" spans="2:4" ht="15" customHeight="1" x14ac:dyDescent="0.25">
      <c r="B2006" s="44" t="s">
        <v>2030</v>
      </c>
      <c r="C2006" s="49" t="s">
        <v>12248</v>
      </c>
      <c r="D2006" s="46">
        <v>38231</v>
      </c>
    </row>
    <row r="2007" spans="2:4" ht="15" customHeight="1" x14ac:dyDescent="0.25">
      <c r="B2007" s="44" t="s">
        <v>2031</v>
      </c>
      <c r="C2007" s="49" t="s">
        <v>12249</v>
      </c>
      <c r="D2007" s="46">
        <v>38231</v>
      </c>
    </row>
    <row r="2008" spans="2:4" ht="15" customHeight="1" x14ac:dyDescent="0.25">
      <c r="B2008" s="44" t="s">
        <v>2032</v>
      </c>
      <c r="C2008" s="49" t="s">
        <v>12250</v>
      </c>
      <c r="D2008" s="46">
        <v>38231</v>
      </c>
    </row>
    <row r="2009" spans="2:4" ht="15" customHeight="1" x14ac:dyDescent="0.25">
      <c r="B2009" s="44" t="s">
        <v>2033</v>
      </c>
      <c r="C2009" s="49" t="s">
        <v>12251</v>
      </c>
      <c r="D2009" s="46">
        <v>38231</v>
      </c>
    </row>
    <row r="2010" spans="2:4" ht="15" customHeight="1" x14ac:dyDescent="0.25">
      <c r="B2010" s="44" t="s">
        <v>2034</v>
      </c>
      <c r="C2010" s="49" t="s">
        <v>12252</v>
      </c>
      <c r="D2010" s="46">
        <v>38231</v>
      </c>
    </row>
    <row r="2011" spans="2:4" ht="15" customHeight="1" x14ac:dyDescent="0.25">
      <c r="B2011" s="44" t="s">
        <v>2035</v>
      </c>
      <c r="C2011" s="49" t="s">
        <v>12253</v>
      </c>
      <c r="D2011" s="46">
        <v>38231</v>
      </c>
    </row>
    <row r="2012" spans="2:4" ht="15" customHeight="1" x14ac:dyDescent="0.25">
      <c r="B2012" s="44" t="s">
        <v>2036</v>
      </c>
      <c r="C2012" s="49" t="s">
        <v>12254</v>
      </c>
      <c r="D2012" s="46">
        <v>38231</v>
      </c>
    </row>
    <row r="2013" spans="2:4" ht="15" customHeight="1" x14ac:dyDescent="0.25">
      <c r="B2013" s="44" t="s">
        <v>2037</v>
      </c>
      <c r="C2013" s="49" t="s">
        <v>12255</v>
      </c>
      <c r="D2013" s="46">
        <v>38231</v>
      </c>
    </row>
    <row r="2014" spans="2:4" ht="15" customHeight="1" x14ac:dyDescent="0.25">
      <c r="B2014" s="44" t="s">
        <v>2038</v>
      </c>
      <c r="C2014" s="49" t="s">
        <v>12256</v>
      </c>
      <c r="D2014" s="46">
        <v>38231</v>
      </c>
    </row>
    <row r="2015" spans="2:4" ht="15" customHeight="1" x14ac:dyDescent="0.25">
      <c r="B2015" s="44" t="s">
        <v>2039</v>
      </c>
      <c r="C2015" s="47" t="s">
        <v>12257</v>
      </c>
      <c r="D2015" s="48">
        <v>38233</v>
      </c>
    </row>
    <row r="2016" spans="2:4" ht="15" customHeight="1" x14ac:dyDescent="0.25">
      <c r="B2016" s="44" t="s">
        <v>2040</v>
      </c>
      <c r="C2016" s="47" t="s">
        <v>12258</v>
      </c>
      <c r="D2016" s="48">
        <v>38236</v>
      </c>
    </row>
    <row r="2017" spans="2:4" ht="15" customHeight="1" x14ac:dyDescent="0.25">
      <c r="B2017" s="44" t="s">
        <v>2041</v>
      </c>
      <c r="C2017" s="47" t="s">
        <v>12259</v>
      </c>
      <c r="D2017" s="48">
        <v>38237</v>
      </c>
    </row>
    <row r="2018" spans="2:4" ht="15" customHeight="1" x14ac:dyDescent="0.25">
      <c r="B2018" s="44" t="s">
        <v>2042</v>
      </c>
      <c r="C2018" s="47" t="s">
        <v>12260</v>
      </c>
      <c r="D2018" s="48">
        <v>38238</v>
      </c>
    </row>
    <row r="2019" spans="2:4" ht="15" customHeight="1" x14ac:dyDescent="0.25">
      <c r="B2019" s="44" t="s">
        <v>2043</v>
      </c>
      <c r="C2019" s="47" t="s">
        <v>12261</v>
      </c>
      <c r="D2019" s="48">
        <v>38238</v>
      </c>
    </row>
    <row r="2020" spans="2:4" ht="15" customHeight="1" x14ac:dyDescent="0.25">
      <c r="B2020" s="44" t="s">
        <v>2044</v>
      </c>
      <c r="C2020" s="47" t="s">
        <v>12262</v>
      </c>
      <c r="D2020" s="48">
        <v>38238</v>
      </c>
    </row>
    <row r="2021" spans="2:4" ht="15" customHeight="1" x14ac:dyDescent="0.25">
      <c r="B2021" s="44" t="s">
        <v>2045</v>
      </c>
      <c r="C2021" s="47" t="s">
        <v>12263</v>
      </c>
      <c r="D2021" s="48">
        <v>38238</v>
      </c>
    </row>
    <row r="2022" spans="2:4" ht="15" customHeight="1" x14ac:dyDescent="0.25">
      <c r="B2022" s="44" t="s">
        <v>2046</v>
      </c>
      <c r="C2022" s="47" t="s">
        <v>12264</v>
      </c>
      <c r="D2022" s="48">
        <v>38245</v>
      </c>
    </row>
    <row r="2023" spans="2:4" ht="15" customHeight="1" x14ac:dyDescent="0.25">
      <c r="B2023" s="44" t="s">
        <v>2047</v>
      </c>
      <c r="C2023" s="47" t="s">
        <v>12265</v>
      </c>
      <c r="D2023" s="48">
        <v>38260</v>
      </c>
    </row>
    <row r="2024" spans="2:4" ht="15" customHeight="1" x14ac:dyDescent="0.25">
      <c r="B2024" s="44" t="s">
        <v>2048</v>
      </c>
      <c r="C2024" s="47" t="s">
        <v>12266</v>
      </c>
      <c r="D2024" s="48">
        <v>38261</v>
      </c>
    </row>
    <row r="2025" spans="2:4" ht="15" customHeight="1" x14ac:dyDescent="0.25">
      <c r="B2025" s="44" t="s">
        <v>2049</v>
      </c>
      <c r="C2025" s="47" t="s">
        <v>12267</v>
      </c>
      <c r="D2025" s="48">
        <v>38261</v>
      </c>
    </row>
    <row r="2026" spans="2:4" ht="15" customHeight="1" x14ac:dyDescent="0.25">
      <c r="B2026" s="44" t="s">
        <v>2050</v>
      </c>
      <c r="C2026" s="47" t="s">
        <v>12268</v>
      </c>
      <c r="D2026" s="48">
        <v>38261</v>
      </c>
    </row>
    <row r="2027" spans="2:4" ht="15" customHeight="1" x14ac:dyDescent="0.25">
      <c r="B2027" s="44" t="s">
        <v>2051</v>
      </c>
      <c r="C2027" s="47" t="s">
        <v>12269</v>
      </c>
      <c r="D2027" s="48">
        <v>38261</v>
      </c>
    </row>
    <row r="2028" spans="2:4" ht="15" customHeight="1" x14ac:dyDescent="0.25">
      <c r="B2028" s="44" t="s">
        <v>2052</v>
      </c>
      <c r="C2028" s="47" t="s">
        <v>12270</v>
      </c>
      <c r="D2028" s="48">
        <v>38261</v>
      </c>
    </row>
    <row r="2029" spans="2:4" ht="15" customHeight="1" x14ac:dyDescent="0.25">
      <c r="B2029" s="44" t="s">
        <v>2053</v>
      </c>
      <c r="C2029" s="47" t="s">
        <v>12271</v>
      </c>
      <c r="D2029" s="48">
        <v>38261</v>
      </c>
    </row>
    <row r="2030" spans="2:4" ht="15" customHeight="1" x14ac:dyDescent="0.25">
      <c r="B2030" s="44" t="s">
        <v>2054</v>
      </c>
      <c r="C2030" s="47" t="s">
        <v>12272</v>
      </c>
      <c r="D2030" s="48">
        <v>38261</v>
      </c>
    </row>
    <row r="2031" spans="2:4" ht="15" customHeight="1" x14ac:dyDescent="0.25">
      <c r="B2031" s="44" t="s">
        <v>2055</v>
      </c>
      <c r="C2031" s="47" t="s">
        <v>12273</v>
      </c>
      <c r="D2031" s="48">
        <v>38261</v>
      </c>
    </row>
    <row r="2032" spans="2:4" ht="15" customHeight="1" x14ac:dyDescent="0.25">
      <c r="B2032" s="44" t="s">
        <v>2056</v>
      </c>
      <c r="C2032" s="47" t="s">
        <v>12274</v>
      </c>
      <c r="D2032" s="48">
        <v>38261</v>
      </c>
    </row>
    <row r="2033" spans="2:4" ht="15" customHeight="1" x14ac:dyDescent="0.25">
      <c r="B2033" s="44" t="s">
        <v>2057</v>
      </c>
      <c r="C2033" s="47" t="s">
        <v>12275</v>
      </c>
      <c r="D2033" s="48">
        <v>38261</v>
      </c>
    </row>
    <row r="2034" spans="2:4" ht="15" customHeight="1" x14ac:dyDescent="0.25">
      <c r="B2034" s="44" t="s">
        <v>2058</v>
      </c>
      <c r="C2034" s="47" t="s">
        <v>12276</v>
      </c>
      <c r="D2034" s="48">
        <v>38261</v>
      </c>
    </row>
    <row r="2035" spans="2:4" ht="15" customHeight="1" x14ac:dyDescent="0.25">
      <c r="B2035" s="44" t="s">
        <v>2059</v>
      </c>
      <c r="C2035" s="47" t="s">
        <v>12277</v>
      </c>
      <c r="D2035" s="48">
        <v>38261</v>
      </c>
    </row>
    <row r="2036" spans="2:4" ht="15" customHeight="1" x14ac:dyDescent="0.25">
      <c r="B2036" s="44" t="s">
        <v>2060</v>
      </c>
      <c r="C2036" s="47" t="s">
        <v>12278</v>
      </c>
      <c r="D2036" s="48">
        <v>38261</v>
      </c>
    </row>
    <row r="2037" spans="2:4" ht="15" customHeight="1" x14ac:dyDescent="0.25">
      <c r="B2037" s="44" t="s">
        <v>2061</v>
      </c>
      <c r="C2037" s="47" t="s">
        <v>12279</v>
      </c>
      <c r="D2037" s="48">
        <v>38261</v>
      </c>
    </row>
    <row r="2038" spans="2:4" ht="15" customHeight="1" x14ac:dyDescent="0.25">
      <c r="B2038" s="44" t="s">
        <v>2062</v>
      </c>
      <c r="C2038" s="47" t="s">
        <v>12280</v>
      </c>
      <c r="D2038" s="48">
        <v>38261</v>
      </c>
    </row>
    <row r="2039" spans="2:4" ht="15" customHeight="1" x14ac:dyDescent="0.25">
      <c r="B2039" s="44" t="s">
        <v>2063</v>
      </c>
      <c r="C2039" s="47" t="s">
        <v>12281</v>
      </c>
      <c r="D2039" s="48">
        <v>38261</v>
      </c>
    </row>
    <row r="2040" spans="2:4" ht="15" customHeight="1" x14ac:dyDescent="0.25">
      <c r="B2040" s="44" t="s">
        <v>2064</v>
      </c>
      <c r="C2040" s="47" t="s">
        <v>12282</v>
      </c>
      <c r="D2040" s="48">
        <v>38261</v>
      </c>
    </row>
    <row r="2041" spans="2:4" ht="15" customHeight="1" x14ac:dyDescent="0.25">
      <c r="B2041" s="44" t="s">
        <v>2065</v>
      </c>
      <c r="C2041" s="47" t="s">
        <v>12283</v>
      </c>
      <c r="D2041" s="48">
        <v>38261</v>
      </c>
    </row>
    <row r="2042" spans="2:4" ht="15" customHeight="1" x14ac:dyDescent="0.25">
      <c r="B2042" s="44" t="s">
        <v>2066</v>
      </c>
      <c r="C2042" s="47" t="s">
        <v>12284</v>
      </c>
      <c r="D2042" s="48">
        <v>38261</v>
      </c>
    </row>
    <row r="2043" spans="2:4" ht="15" customHeight="1" x14ac:dyDescent="0.25">
      <c r="B2043" s="44" t="s">
        <v>2067</v>
      </c>
      <c r="C2043" s="47" t="s">
        <v>12285</v>
      </c>
      <c r="D2043" s="48">
        <v>38261</v>
      </c>
    </row>
    <row r="2044" spans="2:4" ht="15" customHeight="1" x14ac:dyDescent="0.25">
      <c r="B2044" s="44" t="s">
        <v>2068</v>
      </c>
      <c r="C2044" s="47" t="s">
        <v>12286</v>
      </c>
      <c r="D2044" s="48">
        <v>38261</v>
      </c>
    </row>
    <row r="2045" spans="2:4" ht="15" customHeight="1" x14ac:dyDescent="0.25">
      <c r="B2045" s="44" t="s">
        <v>2069</v>
      </c>
      <c r="C2045" s="47" t="s">
        <v>12287</v>
      </c>
      <c r="D2045" s="48">
        <v>38261</v>
      </c>
    </row>
    <row r="2046" spans="2:4" ht="15" customHeight="1" x14ac:dyDescent="0.25">
      <c r="B2046" s="44" t="s">
        <v>2070</v>
      </c>
      <c r="C2046" s="47" t="s">
        <v>12288</v>
      </c>
      <c r="D2046" s="48">
        <v>38047</v>
      </c>
    </row>
    <row r="2047" spans="2:4" ht="15" customHeight="1" x14ac:dyDescent="0.25">
      <c r="B2047" s="44" t="s">
        <v>2071</v>
      </c>
      <c r="C2047" s="47" t="s">
        <v>12289</v>
      </c>
      <c r="D2047" s="48">
        <v>38261</v>
      </c>
    </row>
    <row r="2048" spans="2:4" ht="15" customHeight="1" x14ac:dyDescent="0.25">
      <c r="B2048" s="44" t="s">
        <v>2072</v>
      </c>
      <c r="C2048" s="47" t="s">
        <v>12290</v>
      </c>
      <c r="D2048" s="48">
        <v>38261</v>
      </c>
    </row>
    <row r="2049" spans="2:4" ht="15" customHeight="1" x14ac:dyDescent="0.25">
      <c r="B2049" s="44" t="s">
        <v>2073</v>
      </c>
      <c r="C2049" s="49" t="s">
        <v>12291</v>
      </c>
      <c r="D2049" s="46">
        <v>38261</v>
      </c>
    </row>
    <row r="2050" spans="2:4" ht="15" customHeight="1" x14ac:dyDescent="0.25">
      <c r="B2050" s="44" t="s">
        <v>2074</v>
      </c>
      <c r="C2050" s="49" t="s">
        <v>12292</v>
      </c>
      <c r="D2050" s="46">
        <v>38261</v>
      </c>
    </row>
    <row r="2051" spans="2:4" ht="15" customHeight="1" x14ac:dyDescent="0.25">
      <c r="B2051" s="44" t="s">
        <v>2075</v>
      </c>
      <c r="C2051" s="49" t="s">
        <v>12293</v>
      </c>
      <c r="D2051" s="46">
        <v>38261</v>
      </c>
    </row>
    <row r="2052" spans="2:4" ht="15" customHeight="1" x14ac:dyDescent="0.25">
      <c r="B2052" s="44" t="s">
        <v>2076</v>
      </c>
      <c r="C2052" s="49" t="s">
        <v>12294</v>
      </c>
      <c r="D2052" s="46">
        <v>38261</v>
      </c>
    </row>
    <row r="2053" spans="2:4" ht="15" customHeight="1" x14ac:dyDescent="0.25">
      <c r="B2053" s="44" t="s">
        <v>2077</v>
      </c>
      <c r="C2053" s="47" t="s">
        <v>12295</v>
      </c>
      <c r="D2053" s="48">
        <v>38263</v>
      </c>
    </row>
    <row r="2054" spans="2:4" ht="15" customHeight="1" x14ac:dyDescent="0.25">
      <c r="B2054" s="44" t="s">
        <v>2078</v>
      </c>
      <c r="C2054" s="47" t="s">
        <v>12296</v>
      </c>
      <c r="D2054" s="48">
        <v>38264</v>
      </c>
    </row>
    <row r="2055" spans="2:4" ht="15" customHeight="1" x14ac:dyDescent="0.25">
      <c r="B2055" s="44" t="s">
        <v>2079</v>
      </c>
      <c r="C2055" s="47" t="s">
        <v>12297</v>
      </c>
      <c r="D2055" s="48">
        <v>38264</v>
      </c>
    </row>
    <row r="2056" spans="2:4" ht="15" customHeight="1" x14ac:dyDescent="0.25">
      <c r="B2056" s="44" t="s">
        <v>2080</v>
      </c>
      <c r="C2056" s="47" t="s">
        <v>12298</v>
      </c>
      <c r="D2056" s="48">
        <v>38264</v>
      </c>
    </row>
    <row r="2057" spans="2:4" ht="15" customHeight="1" x14ac:dyDescent="0.25">
      <c r="B2057" s="44" t="s">
        <v>2081</v>
      </c>
      <c r="C2057" s="47" t="s">
        <v>12299</v>
      </c>
      <c r="D2057" s="48">
        <v>38264</v>
      </c>
    </row>
    <row r="2058" spans="2:4" ht="15" customHeight="1" x14ac:dyDescent="0.25">
      <c r="B2058" s="44" t="s">
        <v>2082</v>
      </c>
      <c r="C2058" s="47" t="s">
        <v>12300</v>
      </c>
      <c r="D2058" s="48">
        <v>38264</v>
      </c>
    </row>
    <row r="2059" spans="2:4" ht="15" customHeight="1" x14ac:dyDescent="0.25">
      <c r="B2059" s="44" t="s">
        <v>2083</v>
      </c>
      <c r="C2059" s="47" t="s">
        <v>12301</v>
      </c>
      <c r="D2059" s="48">
        <v>38264</v>
      </c>
    </row>
    <row r="2060" spans="2:4" ht="15" customHeight="1" x14ac:dyDescent="0.25">
      <c r="B2060" s="44" t="s">
        <v>2084</v>
      </c>
      <c r="C2060" s="47" t="s">
        <v>12302</v>
      </c>
      <c r="D2060" s="48">
        <v>38264</v>
      </c>
    </row>
    <row r="2061" spans="2:4" ht="15" customHeight="1" x14ac:dyDescent="0.25">
      <c r="B2061" s="44" t="s">
        <v>2085</v>
      </c>
      <c r="C2061" s="47" t="s">
        <v>12303</v>
      </c>
      <c r="D2061" s="48">
        <v>38265</v>
      </c>
    </row>
    <row r="2062" spans="2:4" ht="22.5" customHeight="1" x14ac:dyDescent="0.25">
      <c r="B2062" s="44" t="s">
        <v>2086</v>
      </c>
      <c r="C2062" s="47" t="s">
        <v>12304</v>
      </c>
      <c r="D2062" s="48">
        <v>38278</v>
      </c>
    </row>
    <row r="2063" spans="2:4" ht="15" customHeight="1" x14ac:dyDescent="0.25">
      <c r="B2063" s="44" t="s">
        <v>2087</v>
      </c>
      <c r="C2063" s="47" t="s">
        <v>12305</v>
      </c>
      <c r="D2063" s="48">
        <v>38278</v>
      </c>
    </row>
    <row r="2064" spans="2:4" ht="15" customHeight="1" x14ac:dyDescent="0.25">
      <c r="B2064" s="44" t="s">
        <v>2088</v>
      </c>
      <c r="C2064" s="47" t="s">
        <v>12306</v>
      </c>
      <c r="D2064" s="48">
        <v>38278</v>
      </c>
    </row>
    <row r="2065" spans="2:4" ht="15" customHeight="1" x14ac:dyDescent="0.25">
      <c r="B2065" s="44" t="s">
        <v>2089</v>
      </c>
      <c r="C2065" s="47" t="s">
        <v>12307</v>
      </c>
      <c r="D2065" s="48">
        <v>38280</v>
      </c>
    </row>
    <row r="2066" spans="2:4" ht="15" customHeight="1" x14ac:dyDescent="0.25">
      <c r="B2066" s="44" t="s">
        <v>2090</v>
      </c>
      <c r="C2066" s="47" t="s">
        <v>12308</v>
      </c>
      <c r="D2066" s="48">
        <v>38281</v>
      </c>
    </row>
    <row r="2067" spans="2:4" ht="15" customHeight="1" x14ac:dyDescent="0.25">
      <c r="B2067" s="44" t="s">
        <v>2091</v>
      </c>
      <c r="C2067" s="47" t="s">
        <v>12309</v>
      </c>
      <c r="D2067" s="48">
        <v>38281</v>
      </c>
    </row>
    <row r="2068" spans="2:4" ht="15" customHeight="1" x14ac:dyDescent="0.25">
      <c r="B2068" s="44" t="s">
        <v>2092</v>
      </c>
      <c r="C2068" s="47" t="s">
        <v>12310</v>
      </c>
      <c r="D2068" s="48">
        <v>38281</v>
      </c>
    </row>
    <row r="2069" spans="2:4" ht="15" customHeight="1" x14ac:dyDescent="0.25">
      <c r="B2069" s="44" t="s">
        <v>2093</v>
      </c>
      <c r="C2069" s="47" t="s">
        <v>12311</v>
      </c>
      <c r="D2069" s="48">
        <v>38281</v>
      </c>
    </row>
    <row r="2070" spans="2:4" ht="15" customHeight="1" x14ac:dyDescent="0.25">
      <c r="B2070" s="44" t="s">
        <v>2094</v>
      </c>
      <c r="C2070" s="47" t="s">
        <v>12312</v>
      </c>
      <c r="D2070" s="48">
        <v>38281</v>
      </c>
    </row>
    <row r="2071" spans="2:4" ht="15" customHeight="1" x14ac:dyDescent="0.25">
      <c r="B2071" s="44" t="s">
        <v>2095</v>
      </c>
      <c r="C2071" s="47" t="s">
        <v>12313</v>
      </c>
      <c r="D2071" s="48">
        <v>38282</v>
      </c>
    </row>
    <row r="2072" spans="2:4" ht="22.5" customHeight="1" x14ac:dyDescent="0.25">
      <c r="B2072" s="44" t="s">
        <v>2096</v>
      </c>
      <c r="C2072" s="47" t="s">
        <v>12314</v>
      </c>
      <c r="D2072" s="48">
        <v>38285</v>
      </c>
    </row>
    <row r="2073" spans="2:4" ht="15" customHeight="1" x14ac:dyDescent="0.25">
      <c r="B2073" s="44" t="s">
        <v>2097</v>
      </c>
      <c r="C2073" s="47" t="s">
        <v>12315</v>
      </c>
      <c r="D2073" s="48">
        <v>38289</v>
      </c>
    </row>
    <row r="2074" spans="2:4" ht="15" customHeight="1" x14ac:dyDescent="0.25">
      <c r="B2074" s="44" t="s">
        <v>2098</v>
      </c>
      <c r="C2074" s="47" t="s">
        <v>12316</v>
      </c>
      <c r="D2074" s="48">
        <v>38289</v>
      </c>
    </row>
    <row r="2075" spans="2:4" ht="15" customHeight="1" x14ac:dyDescent="0.25">
      <c r="B2075" s="44" t="s">
        <v>2099</v>
      </c>
      <c r="C2075" s="47" t="s">
        <v>12317</v>
      </c>
      <c r="D2075" s="48">
        <v>38290</v>
      </c>
    </row>
    <row r="2076" spans="2:4" ht="15" customHeight="1" x14ac:dyDescent="0.25">
      <c r="B2076" s="44" t="s">
        <v>2100</v>
      </c>
      <c r="C2076" s="47" t="s">
        <v>12318</v>
      </c>
      <c r="D2076" s="48">
        <v>38291</v>
      </c>
    </row>
    <row r="2077" spans="2:4" ht="15" customHeight="1" x14ac:dyDescent="0.25">
      <c r="B2077" s="44" t="s">
        <v>2101</v>
      </c>
      <c r="C2077" s="47" t="s">
        <v>12319</v>
      </c>
      <c r="D2077" s="48">
        <v>38292</v>
      </c>
    </row>
    <row r="2078" spans="2:4" ht="15" customHeight="1" x14ac:dyDescent="0.25">
      <c r="B2078" s="44" t="s">
        <v>2102</v>
      </c>
      <c r="C2078" s="47" t="s">
        <v>12320</v>
      </c>
      <c r="D2078" s="48">
        <v>38292</v>
      </c>
    </row>
    <row r="2079" spans="2:4" ht="15" customHeight="1" x14ac:dyDescent="0.25">
      <c r="B2079" s="44" t="s">
        <v>2103</v>
      </c>
      <c r="C2079" s="47" t="s">
        <v>12321</v>
      </c>
      <c r="D2079" s="48">
        <v>38292</v>
      </c>
    </row>
    <row r="2080" spans="2:4" ht="15" customHeight="1" x14ac:dyDescent="0.25">
      <c r="B2080" s="44" t="s">
        <v>2104</v>
      </c>
      <c r="C2080" s="47" t="s">
        <v>12322</v>
      </c>
      <c r="D2080" s="48">
        <v>38292</v>
      </c>
    </row>
    <row r="2081" spans="2:4" ht="15" customHeight="1" x14ac:dyDescent="0.25">
      <c r="B2081" s="44" t="s">
        <v>2105</v>
      </c>
      <c r="C2081" s="47" t="s">
        <v>12323</v>
      </c>
      <c r="D2081" s="48">
        <v>38292</v>
      </c>
    </row>
    <row r="2082" spans="2:4" ht="15" customHeight="1" x14ac:dyDescent="0.25">
      <c r="B2082" s="44" t="s">
        <v>2106</v>
      </c>
      <c r="C2082" s="47" t="s">
        <v>12324</v>
      </c>
      <c r="D2082" s="48">
        <v>38292</v>
      </c>
    </row>
    <row r="2083" spans="2:4" ht="15" customHeight="1" x14ac:dyDescent="0.25">
      <c r="B2083" s="44" t="s">
        <v>2107</v>
      </c>
      <c r="C2083" s="47" t="s">
        <v>12325</v>
      </c>
      <c r="D2083" s="48">
        <v>38292</v>
      </c>
    </row>
    <row r="2084" spans="2:4" ht="15" customHeight="1" x14ac:dyDescent="0.25">
      <c r="B2084" s="44" t="s">
        <v>2108</v>
      </c>
      <c r="C2084" s="47" t="s">
        <v>12326</v>
      </c>
      <c r="D2084" s="48">
        <v>38292</v>
      </c>
    </row>
    <row r="2085" spans="2:4" ht="15" customHeight="1" x14ac:dyDescent="0.25">
      <c r="B2085" s="44" t="s">
        <v>2109</v>
      </c>
      <c r="C2085" s="47" t="s">
        <v>12327</v>
      </c>
      <c r="D2085" s="48">
        <v>38292</v>
      </c>
    </row>
    <row r="2086" spans="2:4" ht="15" customHeight="1" x14ac:dyDescent="0.25">
      <c r="B2086" s="44" t="s">
        <v>2110</v>
      </c>
      <c r="C2086" s="47" t="s">
        <v>12328</v>
      </c>
      <c r="D2086" s="48">
        <v>38292</v>
      </c>
    </row>
    <row r="2087" spans="2:4" ht="15" customHeight="1" x14ac:dyDescent="0.25">
      <c r="B2087" s="44" t="s">
        <v>2111</v>
      </c>
      <c r="C2087" s="49" t="s">
        <v>12329</v>
      </c>
      <c r="D2087" s="46">
        <v>38292</v>
      </c>
    </row>
    <row r="2088" spans="2:4" ht="15" customHeight="1" x14ac:dyDescent="0.25">
      <c r="B2088" s="44" t="s">
        <v>2112</v>
      </c>
      <c r="C2088" s="47" t="s">
        <v>12330</v>
      </c>
      <c r="D2088" s="48">
        <v>38294</v>
      </c>
    </row>
    <row r="2089" spans="2:4" ht="22.5" customHeight="1" x14ac:dyDescent="0.25">
      <c r="B2089" s="44" t="s">
        <v>2113</v>
      </c>
      <c r="C2089" s="47" t="s">
        <v>12331</v>
      </c>
      <c r="D2089" s="48">
        <v>38294</v>
      </c>
    </row>
    <row r="2090" spans="2:4" ht="15" customHeight="1" x14ac:dyDescent="0.25">
      <c r="B2090" s="44" t="s">
        <v>2114</v>
      </c>
      <c r="C2090" s="47" t="s">
        <v>12332</v>
      </c>
      <c r="D2090" s="48">
        <v>38295</v>
      </c>
    </row>
    <row r="2091" spans="2:4" ht="15" customHeight="1" x14ac:dyDescent="0.25">
      <c r="B2091" s="44" t="s">
        <v>2115</v>
      </c>
      <c r="C2091" s="47" t="s">
        <v>12333</v>
      </c>
      <c r="D2091" s="48">
        <v>38295</v>
      </c>
    </row>
    <row r="2092" spans="2:4" ht="15" customHeight="1" x14ac:dyDescent="0.25">
      <c r="B2092" s="44" t="s">
        <v>2116</v>
      </c>
      <c r="C2092" s="47" t="s">
        <v>12334</v>
      </c>
      <c r="D2092" s="48">
        <v>38296</v>
      </c>
    </row>
    <row r="2093" spans="2:4" ht="15" customHeight="1" x14ac:dyDescent="0.25">
      <c r="B2093" s="44" t="s">
        <v>2117</v>
      </c>
      <c r="C2093" s="47" t="s">
        <v>12335</v>
      </c>
      <c r="D2093" s="48">
        <v>38299</v>
      </c>
    </row>
    <row r="2094" spans="2:4" ht="15" customHeight="1" x14ac:dyDescent="0.25">
      <c r="B2094" s="44" t="s">
        <v>2118</v>
      </c>
      <c r="C2094" s="47" t="s">
        <v>12336</v>
      </c>
      <c r="D2094" s="48">
        <v>38300</v>
      </c>
    </row>
    <row r="2095" spans="2:4" ht="15" customHeight="1" x14ac:dyDescent="0.25">
      <c r="B2095" s="44" t="s">
        <v>2119</v>
      </c>
      <c r="C2095" s="47" t="s">
        <v>12337</v>
      </c>
      <c r="D2095" s="48">
        <v>38301</v>
      </c>
    </row>
    <row r="2096" spans="2:4" ht="15" customHeight="1" x14ac:dyDescent="0.25">
      <c r="B2096" s="44" t="s">
        <v>2120</v>
      </c>
      <c r="C2096" s="47" t="s">
        <v>12338</v>
      </c>
      <c r="D2096" s="48">
        <v>38302</v>
      </c>
    </row>
    <row r="2097" spans="2:4" ht="22.5" customHeight="1" x14ac:dyDescent="0.25">
      <c r="B2097" s="44" t="s">
        <v>2121</v>
      </c>
      <c r="C2097" s="47" t="s">
        <v>12339</v>
      </c>
      <c r="D2097" s="48">
        <v>38302</v>
      </c>
    </row>
    <row r="2098" spans="2:4" ht="22.5" customHeight="1" x14ac:dyDescent="0.25">
      <c r="B2098" s="44" t="s">
        <v>2122</v>
      </c>
      <c r="C2098" s="47" t="s">
        <v>12340</v>
      </c>
      <c r="D2098" s="48">
        <v>38302</v>
      </c>
    </row>
    <row r="2099" spans="2:4" ht="15" customHeight="1" x14ac:dyDescent="0.25">
      <c r="B2099" s="44" t="s">
        <v>2123</v>
      </c>
      <c r="C2099" s="47" t="s">
        <v>12341</v>
      </c>
      <c r="D2099" s="48">
        <v>38302</v>
      </c>
    </row>
    <row r="2100" spans="2:4" ht="15" customHeight="1" x14ac:dyDescent="0.25">
      <c r="B2100" s="44" t="s">
        <v>2124</v>
      </c>
      <c r="C2100" s="47" t="s">
        <v>12342</v>
      </c>
      <c r="D2100" s="48">
        <v>38307</v>
      </c>
    </row>
    <row r="2101" spans="2:4" ht="15" customHeight="1" x14ac:dyDescent="0.25">
      <c r="B2101" s="44" t="s">
        <v>2125</v>
      </c>
      <c r="C2101" s="47" t="s">
        <v>12343</v>
      </c>
      <c r="D2101" s="48">
        <v>38309</v>
      </c>
    </row>
    <row r="2102" spans="2:4" ht="15" customHeight="1" x14ac:dyDescent="0.25">
      <c r="B2102" s="44" t="s">
        <v>2126</v>
      </c>
      <c r="C2102" s="47" t="s">
        <v>12344</v>
      </c>
      <c r="D2102" s="48">
        <v>38309</v>
      </c>
    </row>
    <row r="2103" spans="2:4" ht="15" customHeight="1" x14ac:dyDescent="0.25">
      <c r="B2103" s="44" t="s">
        <v>2127</v>
      </c>
      <c r="C2103" s="47" t="s">
        <v>12345</v>
      </c>
      <c r="D2103" s="48">
        <v>38309</v>
      </c>
    </row>
    <row r="2104" spans="2:4" ht="15" customHeight="1" x14ac:dyDescent="0.25">
      <c r="B2104" s="44" t="s">
        <v>2128</v>
      </c>
      <c r="C2104" s="47" t="s">
        <v>12346</v>
      </c>
      <c r="D2104" s="48">
        <v>38310</v>
      </c>
    </row>
    <row r="2105" spans="2:4" ht="15" customHeight="1" x14ac:dyDescent="0.25">
      <c r="B2105" s="44" t="s">
        <v>2129</v>
      </c>
      <c r="C2105" s="47" t="s">
        <v>12347</v>
      </c>
      <c r="D2105" s="48">
        <v>38310</v>
      </c>
    </row>
    <row r="2106" spans="2:4" ht="15" customHeight="1" x14ac:dyDescent="0.25">
      <c r="B2106" s="44" t="s">
        <v>2130</v>
      </c>
      <c r="C2106" s="47" t="s">
        <v>12348</v>
      </c>
      <c r="D2106" s="48">
        <v>38313</v>
      </c>
    </row>
    <row r="2107" spans="2:4" ht="15" customHeight="1" x14ac:dyDescent="0.25">
      <c r="B2107" s="44" t="s">
        <v>2131</v>
      </c>
      <c r="C2107" s="47" t="s">
        <v>12349</v>
      </c>
      <c r="D2107" s="48">
        <v>38314</v>
      </c>
    </row>
    <row r="2108" spans="2:4" ht="22.5" customHeight="1" x14ac:dyDescent="0.25">
      <c r="B2108" s="44" t="s">
        <v>2132</v>
      </c>
      <c r="C2108" s="47" t="s">
        <v>12350</v>
      </c>
      <c r="D2108" s="48">
        <v>38314</v>
      </c>
    </row>
    <row r="2109" spans="2:4" ht="22.5" customHeight="1" x14ac:dyDescent="0.25">
      <c r="B2109" s="44" t="s">
        <v>2133</v>
      </c>
      <c r="C2109" s="47" t="s">
        <v>12351</v>
      </c>
      <c r="D2109" s="48">
        <v>38314</v>
      </c>
    </row>
    <row r="2110" spans="2:4" ht="15" customHeight="1" x14ac:dyDescent="0.25">
      <c r="B2110" s="44" t="s">
        <v>2134</v>
      </c>
      <c r="C2110" s="47" t="s">
        <v>12352</v>
      </c>
      <c r="D2110" s="48">
        <v>38316</v>
      </c>
    </row>
    <row r="2111" spans="2:4" ht="15" customHeight="1" x14ac:dyDescent="0.25">
      <c r="B2111" s="44" t="s">
        <v>2135</v>
      </c>
      <c r="C2111" s="47" t="s">
        <v>12353</v>
      </c>
      <c r="D2111" s="48">
        <v>38320</v>
      </c>
    </row>
    <row r="2112" spans="2:4" ht="15" customHeight="1" x14ac:dyDescent="0.25">
      <c r="B2112" s="44" t="s">
        <v>2136</v>
      </c>
      <c r="C2112" s="47" t="s">
        <v>12354</v>
      </c>
      <c r="D2112" s="48">
        <v>38321</v>
      </c>
    </row>
    <row r="2113" spans="2:4" ht="15" customHeight="1" x14ac:dyDescent="0.25">
      <c r="B2113" s="44" t="s">
        <v>2137</v>
      </c>
      <c r="C2113" s="47" t="s">
        <v>12355</v>
      </c>
      <c r="D2113" s="48">
        <v>38321</v>
      </c>
    </row>
    <row r="2114" spans="2:4" ht="22.5" customHeight="1" x14ac:dyDescent="0.25">
      <c r="B2114" s="44" t="s">
        <v>2138</v>
      </c>
      <c r="C2114" s="47" t="s">
        <v>12356</v>
      </c>
      <c r="D2114" s="48">
        <v>38322</v>
      </c>
    </row>
    <row r="2115" spans="2:4" ht="15" customHeight="1" x14ac:dyDescent="0.25">
      <c r="B2115" s="44" t="s">
        <v>2139</v>
      </c>
      <c r="C2115" s="47" t="s">
        <v>12357</v>
      </c>
      <c r="D2115" s="48">
        <v>38322</v>
      </c>
    </row>
    <row r="2116" spans="2:4" ht="15" customHeight="1" x14ac:dyDescent="0.25">
      <c r="B2116" s="44" t="s">
        <v>2140</v>
      </c>
      <c r="C2116" s="47" t="s">
        <v>12358</v>
      </c>
      <c r="D2116" s="48">
        <v>38322</v>
      </c>
    </row>
    <row r="2117" spans="2:4" ht="15" customHeight="1" x14ac:dyDescent="0.25">
      <c r="B2117" s="44" t="s">
        <v>2141</v>
      </c>
      <c r="C2117" s="47" t="s">
        <v>12359</v>
      </c>
      <c r="D2117" s="48">
        <v>38322</v>
      </c>
    </row>
    <row r="2118" spans="2:4" ht="15" customHeight="1" x14ac:dyDescent="0.25">
      <c r="B2118" s="44" t="s">
        <v>2142</v>
      </c>
      <c r="C2118" s="47" t="s">
        <v>12360</v>
      </c>
      <c r="D2118" s="48">
        <v>38322</v>
      </c>
    </row>
    <row r="2119" spans="2:4" ht="15" customHeight="1" x14ac:dyDescent="0.25">
      <c r="B2119" s="44" t="s">
        <v>2143</v>
      </c>
      <c r="C2119" s="47" t="s">
        <v>12361</v>
      </c>
      <c r="D2119" s="48">
        <v>38322</v>
      </c>
    </row>
    <row r="2120" spans="2:4" ht="15" customHeight="1" x14ac:dyDescent="0.25">
      <c r="B2120" s="44" t="s">
        <v>2144</v>
      </c>
      <c r="C2120" s="47" t="s">
        <v>12362</v>
      </c>
      <c r="D2120" s="48">
        <v>38322</v>
      </c>
    </row>
    <row r="2121" spans="2:4" ht="15" customHeight="1" x14ac:dyDescent="0.25">
      <c r="B2121" s="44" t="s">
        <v>2145</v>
      </c>
      <c r="C2121" s="47" t="s">
        <v>12363</v>
      </c>
      <c r="D2121" s="48">
        <v>38322</v>
      </c>
    </row>
    <row r="2122" spans="2:4" ht="15" customHeight="1" x14ac:dyDescent="0.25">
      <c r="B2122" s="44" t="s">
        <v>2146</v>
      </c>
      <c r="C2122" s="47" t="s">
        <v>12364</v>
      </c>
      <c r="D2122" s="48">
        <v>38322</v>
      </c>
    </row>
    <row r="2123" spans="2:4" ht="15" customHeight="1" x14ac:dyDescent="0.25">
      <c r="B2123" s="44" t="s">
        <v>2147</v>
      </c>
      <c r="C2123" s="47" t="s">
        <v>12365</v>
      </c>
      <c r="D2123" s="48">
        <v>38322</v>
      </c>
    </row>
    <row r="2124" spans="2:4" ht="15" customHeight="1" x14ac:dyDescent="0.25">
      <c r="B2124" s="44" t="s">
        <v>2148</v>
      </c>
      <c r="C2124" s="47" t="s">
        <v>12366</v>
      </c>
      <c r="D2124" s="48">
        <v>38322</v>
      </c>
    </row>
    <row r="2125" spans="2:4" ht="15" customHeight="1" x14ac:dyDescent="0.25">
      <c r="B2125" s="44" t="s">
        <v>2149</v>
      </c>
      <c r="C2125" s="47" t="s">
        <v>12367</v>
      </c>
      <c r="D2125" s="48">
        <v>38322</v>
      </c>
    </row>
    <row r="2126" spans="2:4" ht="15" customHeight="1" x14ac:dyDescent="0.25">
      <c r="B2126" s="44" t="s">
        <v>2150</v>
      </c>
      <c r="C2126" s="49" t="s">
        <v>12368</v>
      </c>
      <c r="D2126" s="46">
        <v>38322</v>
      </c>
    </row>
    <row r="2127" spans="2:4" ht="15" customHeight="1" x14ac:dyDescent="0.25">
      <c r="B2127" s="44" t="s">
        <v>2151</v>
      </c>
      <c r="C2127" s="49" t="s">
        <v>12369</v>
      </c>
      <c r="D2127" s="46">
        <v>38322</v>
      </c>
    </row>
    <row r="2128" spans="2:4" ht="15" customHeight="1" x14ac:dyDescent="0.25">
      <c r="B2128" s="44" t="s">
        <v>2152</v>
      </c>
      <c r="C2128" s="47" t="s">
        <v>12370</v>
      </c>
      <c r="D2128" s="48">
        <v>38323</v>
      </c>
    </row>
    <row r="2129" spans="2:4" ht="15" customHeight="1" x14ac:dyDescent="0.25">
      <c r="B2129" s="44" t="s">
        <v>2153</v>
      </c>
      <c r="C2129" s="47" t="s">
        <v>12371</v>
      </c>
      <c r="D2129" s="48">
        <v>38324</v>
      </c>
    </row>
    <row r="2130" spans="2:4" ht="15" customHeight="1" x14ac:dyDescent="0.25">
      <c r="B2130" s="44" t="s">
        <v>2154</v>
      </c>
      <c r="C2130" s="47" t="s">
        <v>12372</v>
      </c>
      <c r="D2130" s="48">
        <v>38324</v>
      </c>
    </row>
    <row r="2131" spans="2:4" ht="15" customHeight="1" x14ac:dyDescent="0.25">
      <c r="B2131" s="44" t="s">
        <v>2155</v>
      </c>
      <c r="C2131" s="47" t="s">
        <v>12373</v>
      </c>
      <c r="D2131" s="48">
        <v>38324</v>
      </c>
    </row>
    <row r="2132" spans="2:4" ht="15" customHeight="1" x14ac:dyDescent="0.25">
      <c r="B2132" s="44" t="s">
        <v>2156</v>
      </c>
      <c r="C2132" s="47" t="s">
        <v>12374</v>
      </c>
      <c r="D2132" s="48">
        <v>38328</v>
      </c>
    </row>
    <row r="2133" spans="2:4" ht="15" customHeight="1" x14ac:dyDescent="0.25">
      <c r="B2133" s="44" t="s">
        <v>2157</v>
      </c>
      <c r="C2133" s="47" t="s">
        <v>12375</v>
      </c>
      <c r="D2133" s="48">
        <v>38329</v>
      </c>
    </row>
    <row r="2134" spans="2:4" ht="15" customHeight="1" x14ac:dyDescent="0.25">
      <c r="B2134" s="44" t="s">
        <v>2158</v>
      </c>
      <c r="C2134" s="47" t="s">
        <v>12376</v>
      </c>
      <c r="D2134" s="48">
        <v>38329</v>
      </c>
    </row>
    <row r="2135" spans="2:4" ht="15" customHeight="1" x14ac:dyDescent="0.25">
      <c r="B2135" s="44" t="s">
        <v>2159</v>
      </c>
      <c r="C2135" s="47" t="s">
        <v>12377</v>
      </c>
      <c r="D2135" s="48">
        <v>38330</v>
      </c>
    </row>
    <row r="2136" spans="2:4" ht="15" customHeight="1" x14ac:dyDescent="0.25">
      <c r="B2136" s="44" t="s">
        <v>2160</v>
      </c>
      <c r="C2136" s="47" t="s">
        <v>12378</v>
      </c>
      <c r="D2136" s="48">
        <v>38331</v>
      </c>
    </row>
    <row r="2137" spans="2:4" ht="15" customHeight="1" x14ac:dyDescent="0.25">
      <c r="B2137" s="44" t="s">
        <v>2161</v>
      </c>
      <c r="C2137" s="47" t="s">
        <v>12379</v>
      </c>
      <c r="D2137" s="48">
        <v>38331</v>
      </c>
    </row>
    <row r="2138" spans="2:4" ht="15" customHeight="1" x14ac:dyDescent="0.25">
      <c r="B2138" s="44" t="s">
        <v>2162</v>
      </c>
      <c r="C2138" s="47" t="s">
        <v>12380</v>
      </c>
      <c r="D2138" s="48">
        <v>38334</v>
      </c>
    </row>
    <row r="2139" spans="2:4" ht="15" customHeight="1" x14ac:dyDescent="0.25">
      <c r="B2139" s="44" t="s">
        <v>2163</v>
      </c>
      <c r="C2139" s="47" t="s">
        <v>12381</v>
      </c>
      <c r="D2139" s="48">
        <v>38334</v>
      </c>
    </row>
    <row r="2140" spans="2:4" ht="15" customHeight="1" x14ac:dyDescent="0.25">
      <c r="B2140" s="44" t="s">
        <v>2164</v>
      </c>
      <c r="C2140" s="47" t="s">
        <v>12382</v>
      </c>
      <c r="D2140" s="48">
        <v>38334</v>
      </c>
    </row>
    <row r="2141" spans="2:4" ht="15" customHeight="1" x14ac:dyDescent="0.25">
      <c r="B2141" s="44" t="s">
        <v>2165</v>
      </c>
      <c r="C2141" s="47" t="s">
        <v>12383</v>
      </c>
      <c r="D2141" s="48">
        <v>38335</v>
      </c>
    </row>
    <row r="2142" spans="2:4" ht="15" customHeight="1" x14ac:dyDescent="0.25">
      <c r="B2142" s="44" t="s">
        <v>2166</v>
      </c>
      <c r="C2142" s="47" t="s">
        <v>12384</v>
      </c>
      <c r="D2142" s="48">
        <v>38336</v>
      </c>
    </row>
    <row r="2143" spans="2:4" ht="15" customHeight="1" x14ac:dyDescent="0.25">
      <c r="B2143" s="44" t="s">
        <v>2167</v>
      </c>
      <c r="C2143" s="47" t="s">
        <v>12385</v>
      </c>
      <c r="D2143" s="48">
        <v>38341</v>
      </c>
    </row>
    <row r="2144" spans="2:4" ht="15" customHeight="1" x14ac:dyDescent="0.25">
      <c r="B2144" s="44" t="s">
        <v>2168</v>
      </c>
      <c r="C2144" s="47" t="s">
        <v>12386</v>
      </c>
      <c r="D2144" s="48">
        <v>38342</v>
      </c>
    </row>
    <row r="2145" spans="2:4" ht="22.5" customHeight="1" x14ac:dyDescent="0.25">
      <c r="B2145" s="44" t="s">
        <v>2169</v>
      </c>
      <c r="C2145" s="47" t="s">
        <v>12387</v>
      </c>
      <c r="D2145" s="48">
        <v>38343</v>
      </c>
    </row>
    <row r="2146" spans="2:4" ht="15" customHeight="1" x14ac:dyDescent="0.25">
      <c r="B2146" s="44" t="s">
        <v>2170</v>
      </c>
      <c r="C2146" s="47" t="s">
        <v>12388</v>
      </c>
      <c r="D2146" s="48">
        <v>38344</v>
      </c>
    </row>
    <row r="2147" spans="2:4" ht="15" customHeight="1" x14ac:dyDescent="0.25">
      <c r="B2147" s="44" t="s">
        <v>2171</v>
      </c>
      <c r="C2147" s="47" t="s">
        <v>12389</v>
      </c>
      <c r="D2147" s="48">
        <v>38348</v>
      </c>
    </row>
    <row r="2148" spans="2:4" ht="22.5" customHeight="1" x14ac:dyDescent="0.25">
      <c r="B2148" s="44" t="s">
        <v>2172</v>
      </c>
      <c r="C2148" s="47" t="s">
        <v>12390</v>
      </c>
      <c r="D2148" s="48">
        <v>38352</v>
      </c>
    </row>
    <row r="2149" spans="2:4" ht="15" customHeight="1" x14ac:dyDescent="0.25">
      <c r="B2149" s="44" t="s">
        <v>2173</v>
      </c>
      <c r="C2149" s="47" t="s">
        <v>12391</v>
      </c>
      <c r="D2149" s="48">
        <v>38353</v>
      </c>
    </row>
    <row r="2150" spans="2:4" ht="22.5" customHeight="1" x14ac:dyDescent="0.25">
      <c r="B2150" s="44" t="s">
        <v>2174</v>
      </c>
      <c r="C2150" s="47" t="s">
        <v>12392</v>
      </c>
      <c r="D2150" s="48">
        <v>38353</v>
      </c>
    </row>
    <row r="2151" spans="2:4" ht="15" customHeight="1" x14ac:dyDescent="0.25">
      <c r="B2151" s="44" t="s">
        <v>2175</v>
      </c>
      <c r="C2151" s="47" t="s">
        <v>12393</v>
      </c>
      <c r="D2151" s="48">
        <v>38353</v>
      </c>
    </row>
    <row r="2152" spans="2:4" ht="15" customHeight="1" x14ac:dyDescent="0.25">
      <c r="B2152" s="44" t="s">
        <v>2176</v>
      </c>
      <c r="C2152" s="47" t="s">
        <v>12394</v>
      </c>
      <c r="D2152" s="48">
        <v>38353</v>
      </c>
    </row>
    <row r="2153" spans="2:4" ht="15" customHeight="1" x14ac:dyDescent="0.25">
      <c r="B2153" s="44" t="s">
        <v>2177</v>
      </c>
      <c r="C2153" s="47" t="s">
        <v>12395</v>
      </c>
      <c r="D2153" s="48">
        <v>38353</v>
      </c>
    </row>
    <row r="2154" spans="2:4" ht="15" customHeight="1" x14ac:dyDescent="0.25">
      <c r="B2154" s="44" t="s">
        <v>2178</v>
      </c>
      <c r="C2154" s="47" t="s">
        <v>12396</v>
      </c>
      <c r="D2154" s="48">
        <v>38353</v>
      </c>
    </row>
    <row r="2155" spans="2:4" ht="15" customHeight="1" x14ac:dyDescent="0.25">
      <c r="B2155" s="44" t="s">
        <v>2179</v>
      </c>
      <c r="C2155" s="47" t="s">
        <v>12397</v>
      </c>
      <c r="D2155" s="48">
        <v>38353</v>
      </c>
    </row>
    <row r="2156" spans="2:4" ht="15" customHeight="1" x14ac:dyDescent="0.25">
      <c r="B2156" s="44" t="s">
        <v>2180</v>
      </c>
      <c r="C2156" s="47" t="s">
        <v>12398</v>
      </c>
      <c r="D2156" s="48">
        <v>38353</v>
      </c>
    </row>
    <row r="2157" spans="2:4" ht="15" customHeight="1" x14ac:dyDescent="0.25">
      <c r="B2157" s="44" t="s">
        <v>2181</v>
      </c>
      <c r="C2157" s="47" t="s">
        <v>12399</v>
      </c>
      <c r="D2157" s="48">
        <v>38353</v>
      </c>
    </row>
    <row r="2158" spans="2:4" ht="15" customHeight="1" x14ac:dyDescent="0.25">
      <c r="B2158" s="44" t="s">
        <v>2182</v>
      </c>
      <c r="C2158" s="47" t="s">
        <v>12400</v>
      </c>
      <c r="D2158" s="48">
        <v>38353</v>
      </c>
    </row>
    <row r="2159" spans="2:4" ht="15" customHeight="1" x14ac:dyDescent="0.25">
      <c r="B2159" s="44" t="s">
        <v>2183</v>
      </c>
      <c r="C2159" s="47" t="s">
        <v>12401</v>
      </c>
      <c r="D2159" s="48">
        <v>38353</v>
      </c>
    </row>
    <row r="2160" spans="2:4" ht="15" customHeight="1" x14ac:dyDescent="0.25">
      <c r="B2160" s="44" t="s">
        <v>2184</v>
      </c>
      <c r="C2160" s="47" t="s">
        <v>12402</v>
      </c>
      <c r="D2160" s="48">
        <v>38353</v>
      </c>
    </row>
    <row r="2161" spans="2:4" ht="15" customHeight="1" x14ac:dyDescent="0.25">
      <c r="B2161" s="44" t="s">
        <v>2185</v>
      </c>
      <c r="C2161" s="47" t="s">
        <v>12403</v>
      </c>
      <c r="D2161" s="48">
        <v>38353</v>
      </c>
    </row>
    <row r="2162" spans="2:4" ht="15" customHeight="1" x14ac:dyDescent="0.25">
      <c r="B2162" s="44" t="s">
        <v>2186</v>
      </c>
      <c r="C2162" s="47" t="s">
        <v>12404</v>
      </c>
      <c r="D2162" s="48">
        <v>38353</v>
      </c>
    </row>
    <row r="2163" spans="2:4" ht="15" customHeight="1" x14ac:dyDescent="0.25">
      <c r="B2163" s="44" t="s">
        <v>2187</v>
      </c>
      <c r="C2163" s="47" t="s">
        <v>12405</v>
      </c>
      <c r="D2163" s="48">
        <v>38353</v>
      </c>
    </row>
    <row r="2164" spans="2:4" ht="15" customHeight="1" x14ac:dyDescent="0.25">
      <c r="B2164" s="44" t="s">
        <v>2188</v>
      </c>
      <c r="C2164" s="47" t="s">
        <v>12406</v>
      </c>
      <c r="D2164" s="48">
        <v>38353</v>
      </c>
    </row>
    <row r="2165" spans="2:4" ht="15" customHeight="1" x14ac:dyDescent="0.25">
      <c r="B2165" s="44" t="s">
        <v>2189</v>
      </c>
      <c r="C2165" s="47" t="s">
        <v>12407</v>
      </c>
      <c r="D2165" s="48">
        <v>38353</v>
      </c>
    </row>
    <row r="2166" spans="2:4" ht="15" customHeight="1" x14ac:dyDescent="0.25">
      <c r="B2166" s="44" t="s">
        <v>2190</v>
      </c>
      <c r="C2166" s="47" t="s">
        <v>12408</v>
      </c>
      <c r="D2166" s="48">
        <v>38548</v>
      </c>
    </row>
    <row r="2167" spans="2:4" ht="15" customHeight="1" x14ac:dyDescent="0.25">
      <c r="B2167" s="44" t="s">
        <v>2191</v>
      </c>
      <c r="C2167" s="47" t="s">
        <v>12409</v>
      </c>
      <c r="D2167" s="48">
        <v>38353</v>
      </c>
    </row>
    <row r="2168" spans="2:4" ht="15" customHeight="1" x14ac:dyDescent="0.25">
      <c r="B2168" s="44" t="s">
        <v>2192</v>
      </c>
      <c r="C2168" s="47" t="s">
        <v>12410</v>
      </c>
      <c r="D2168" s="48">
        <v>38353</v>
      </c>
    </row>
    <row r="2169" spans="2:4" ht="15" customHeight="1" x14ac:dyDescent="0.25">
      <c r="B2169" s="44" t="s">
        <v>2193</v>
      </c>
      <c r="C2169" s="47" t="s">
        <v>12411</v>
      </c>
      <c r="D2169" s="48">
        <v>38353</v>
      </c>
    </row>
    <row r="2170" spans="2:4" ht="15" customHeight="1" x14ac:dyDescent="0.25">
      <c r="B2170" s="44" t="s">
        <v>2194</v>
      </c>
      <c r="C2170" s="47" t="s">
        <v>12412</v>
      </c>
      <c r="D2170" s="48">
        <v>38353</v>
      </c>
    </row>
    <row r="2171" spans="2:4" ht="22.5" customHeight="1" x14ac:dyDescent="0.25">
      <c r="B2171" s="44" t="s">
        <v>2195</v>
      </c>
      <c r="C2171" s="47" t="s">
        <v>12413</v>
      </c>
      <c r="D2171" s="48">
        <v>38353</v>
      </c>
    </row>
    <row r="2172" spans="2:4" ht="15" customHeight="1" x14ac:dyDescent="0.25">
      <c r="B2172" s="44" t="s">
        <v>2196</v>
      </c>
      <c r="C2172" s="47" t="s">
        <v>12414</v>
      </c>
      <c r="D2172" s="48">
        <v>38353</v>
      </c>
    </row>
    <row r="2173" spans="2:4" ht="15" customHeight="1" x14ac:dyDescent="0.25">
      <c r="B2173" s="44" t="s">
        <v>2197</v>
      </c>
      <c r="C2173" s="47" t="s">
        <v>12415</v>
      </c>
      <c r="D2173" s="48">
        <v>38354</v>
      </c>
    </row>
    <row r="2174" spans="2:4" ht="15" customHeight="1" x14ac:dyDescent="0.25">
      <c r="B2174" s="44" t="s">
        <v>2198</v>
      </c>
      <c r="C2174" s="47" t="s">
        <v>12416</v>
      </c>
      <c r="D2174" s="48">
        <v>38354</v>
      </c>
    </row>
    <row r="2175" spans="2:4" ht="22.5" customHeight="1" x14ac:dyDescent="0.25">
      <c r="B2175" s="44" t="s">
        <v>2199</v>
      </c>
      <c r="C2175" s="47" t="s">
        <v>12417</v>
      </c>
      <c r="D2175" s="48">
        <v>38354</v>
      </c>
    </row>
    <row r="2176" spans="2:4" ht="15" customHeight="1" x14ac:dyDescent="0.25">
      <c r="B2176" s="44" t="s">
        <v>2200</v>
      </c>
      <c r="C2176" s="47" t="s">
        <v>12418</v>
      </c>
      <c r="D2176" s="48">
        <v>38354</v>
      </c>
    </row>
    <row r="2177" spans="2:4" ht="15" customHeight="1" x14ac:dyDescent="0.25">
      <c r="B2177" s="44" t="s">
        <v>2201</v>
      </c>
      <c r="C2177" s="47" t="s">
        <v>12419</v>
      </c>
      <c r="D2177" s="48">
        <v>38354</v>
      </c>
    </row>
    <row r="2178" spans="2:4" ht="15" customHeight="1" x14ac:dyDescent="0.25">
      <c r="B2178" s="44" t="s">
        <v>2202</v>
      </c>
      <c r="C2178" s="47" t="s">
        <v>12420</v>
      </c>
      <c r="D2178" s="48">
        <v>38354</v>
      </c>
    </row>
    <row r="2179" spans="2:4" ht="22.5" customHeight="1" x14ac:dyDescent="0.25">
      <c r="B2179" s="44" t="s">
        <v>2203</v>
      </c>
      <c r="C2179" s="47" t="s">
        <v>12421</v>
      </c>
      <c r="D2179" s="48">
        <v>38354</v>
      </c>
    </row>
    <row r="2180" spans="2:4" ht="15" customHeight="1" x14ac:dyDescent="0.25">
      <c r="B2180" s="44" t="s">
        <v>2204</v>
      </c>
      <c r="C2180" s="47" t="s">
        <v>12422</v>
      </c>
      <c r="D2180" s="48">
        <v>38354</v>
      </c>
    </row>
    <row r="2181" spans="2:4" ht="15" customHeight="1" x14ac:dyDescent="0.25">
      <c r="B2181" s="44" t="s">
        <v>2205</v>
      </c>
      <c r="C2181" s="47" t="s">
        <v>12423</v>
      </c>
      <c r="D2181" s="48">
        <v>38354</v>
      </c>
    </row>
    <row r="2182" spans="2:4" ht="15" customHeight="1" x14ac:dyDescent="0.25">
      <c r="B2182" s="44" t="s">
        <v>2206</v>
      </c>
      <c r="C2182" s="47" t="s">
        <v>12424</v>
      </c>
      <c r="D2182" s="48">
        <v>38354</v>
      </c>
    </row>
    <row r="2183" spans="2:4" ht="15" customHeight="1" x14ac:dyDescent="0.25">
      <c r="B2183" s="44" t="s">
        <v>2207</v>
      </c>
      <c r="C2183" s="47" t="s">
        <v>12425</v>
      </c>
      <c r="D2183" s="48">
        <v>38354</v>
      </c>
    </row>
    <row r="2184" spans="2:4" ht="15" customHeight="1" x14ac:dyDescent="0.25">
      <c r="B2184" s="44" t="s">
        <v>2208</v>
      </c>
      <c r="C2184" s="47" t="s">
        <v>12426</v>
      </c>
      <c r="D2184" s="48">
        <v>38354</v>
      </c>
    </row>
    <row r="2185" spans="2:4" ht="15" customHeight="1" x14ac:dyDescent="0.25">
      <c r="B2185" s="44" t="s">
        <v>2209</v>
      </c>
      <c r="C2185" s="47" t="s">
        <v>12423</v>
      </c>
      <c r="D2185" s="48">
        <v>38354</v>
      </c>
    </row>
    <row r="2186" spans="2:4" ht="15" customHeight="1" x14ac:dyDescent="0.25">
      <c r="B2186" s="44" t="s">
        <v>2210</v>
      </c>
      <c r="C2186" s="47" t="s">
        <v>12427</v>
      </c>
      <c r="D2186" s="48">
        <v>38354</v>
      </c>
    </row>
    <row r="2187" spans="2:4" ht="15" customHeight="1" x14ac:dyDescent="0.25">
      <c r="B2187" s="44" t="s">
        <v>2211</v>
      </c>
      <c r="C2187" s="47" t="s">
        <v>12428</v>
      </c>
      <c r="D2187" s="48">
        <v>38354</v>
      </c>
    </row>
    <row r="2188" spans="2:4" ht="15" customHeight="1" x14ac:dyDescent="0.25">
      <c r="B2188" s="44" t="s">
        <v>2212</v>
      </c>
      <c r="C2188" s="47" t="s">
        <v>12429</v>
      </c>
      <c r="D2188" s="48">
        <v>38355</v>
      </c>
    </row>
    <row r="2189" spans="2:4" ht="15" customHeight="1" x14ac:dyDescent="0.25">
      <c r="B2189" s="44" t="s">
        <v>2213</v>
      </c>
      <c r="C2189" s="47" t="s">
        <v>12430</v>
      </c>
      <c r="D2189" s="48">
        <v>38355</v>
      </c>
    </row>
    <row r="2190" spans="2:4" ht="15" customHeight="1" x14ac:dyDescent="0.25">
      <c r="B2190" s="44" t="s">
        <v>2214</v>
      </c>
      <c r="C2190" s="47" t="s">
        <v>12431</v>
      </c>
      <c r="D2190" s="48">
        <v>38355</v>
      </c>
    </row>
    <row r="2191" spans="2:4" ht="15" customHeight="1" x14ac:dyDescent="0.25">
      <c r="B2191" s="44" t="s">
        <v>2215</v>
      </c>
      <c r="C2191" s="47" t="s">
        <v>12432</v>
      </c>
      <c r="D2191" s="48">
        <v>38355</v>
      </c>
    </row>
    <row r="2192" spans="2:4" ht="15" customHeight="1" x14ac:dyDescent="0.25">
      <c r="B2192" s="44" t="s">
        <v>2216</v>
      </c>
      <c r="C2192" s="47" t="s">
        <v>12433</v>
      </c>
      <c r="D2192" s="48">
        <v>38355</v>
      </c>
    </row>
    <row r="2193" spans="2:4" ht="15" customHeight="1" x14ac:dyDescent="0.25">
      <c r="B2193" s="44" t="s">
        <v>2217</v>
      </c>
      <c r="C2193" s="47" t="s">
        <v>12434</v>
      </c>
      <c r="D2193" s="48">
        <v>38355</v>
      </c>
    </row>
    <row r="2194" spans="2:4" ht="15" customHeight="1" x14ac:dyDescent="0.25">
      <c r="B2194" s="44" t="s">
        <v>2218</v>
      </c>
      <c r="C2194" s="47" t="s">
        <v>12435</v>
      </c>
      <c r="D2194" s="48">
        <v>38355</v>
      </c>
    </row>
    <row r="2195" spans="2:4" ht="15" customHeight="1" x14ac:dyDescent="0.25">
      <c r="B2195" s="44" t="s">
        <v>2219</v>
      </c>
      <c r="C2195" s="47" t="s">
        <v>12436</v>
      </c>
      <c r="D2195" s="48">
        <v>38355</v>
      </c>
    </row>
    <row r="2196" spans="2:4" ht="15" customHeight="1" x14ac:dyDescent="0.25">
      <c r="B2196" s="44" t="s">
        <v>2220</v>
      </c>
      <c r="C2196" s="47" t="s">
        <v>12437</v>
      </c>
      <c r="D2196" s="48">
        <v>38355</v>
      </c>
    </row>
    <row r="2197" spans="2:4" ht="15" customHeight="1" x14ac:dyDescent="0.25">
      <c r="B2197" s="44" t="s">
        <v>2221</v>
      </c>
      <c r="C2197" s="47" t="s">
        <v>12438</v>
      </c>
      <c r="D2197" s="48">
        <v>38355</v>
      </c>
    </row>
    <row r="2198" spans="2:4" ht="15" customHeight="1" x14ac:dyDescent="0.25">
      <c r="B2198" s="44" t="s">
        <v>2222</v>
      </c>
      <c r="C2198" s="47" t="s">
        <v>12439</v>
      </c>
      <c r="D2198" s="48">
        <v>38355</v>
      </c>
    </row>
    <row r="2199" spans="2:4" ht="15" customHeight="1" x14ac:dyDescent="0.25">
      <c r="B2199" s="44" t="s">
        <v>2223</v>
      </c>
      <c r="C2199" s="47" t="s">
        <v>12440</v>
      </c>
      <c r="D2199" s="48">
        <v>38355</v>
      </c>
    </row>
    <row r="2200" spans="2:4" ht="15" customHeight="1" x14ac:dyDescent="0.25">
      <c r="B2200" s="44" t="s">
        <v>2224</v>
      </c>
      <c r="C2200" s="47" t="s">
        <v>12441</v>
      </c>
      <c r="D2200" s="48">
        <v>38355</v>
      </c>
    </row>
    <row r="2201" spans="2:4" ht="15" customHeight="1" x14ac:dyDescent="0.25">
      <c r="B2201" s="44" t="s">
        <v>2225</v>
      </c>
      <c r="C2201" s="47" t="s">
        <v>12442</v>
      </c>
      <c r="D2201" s="48">
        <v>38355</v>
      </c>
    </row>
    <row r="2202" spans="2:4" ht="15" customHeight="1" x14ac:dyDescent="0.25">
      <c r="B2202" s="44" t="s">
        <v>2226</v>
      </c>
      <c r="C2202" s="47" t="s">
        <v>12443</v>
      </c>
      <c r="D2202" s="48">
        <v>38355</v>
      </c>
    </row>
    <row r="2203" spans="2:4" ht="15" customHeight="1" x14ac:dyDescent="0.25">
      <c r="B2203" s="44" t="s">
        <v>2227</v>
      </c>
      <c r="C2203" s="47" t="s">
        <v>12444</v>
      </c>
      <c r="D2203" s="48">
        <v>38355</v>
      </c>
    </row>
    <row r="2204" spans="2:4" ht="22.5" customHeight="1" x14ac:dyDescent="0.25">
      <c r="B2204" s="44" t="s">
        <v>2228</v>
      </c>
      <c r="C2204" s="47" t="s">
        <v>12445</v>
      </c>
      <c r="D2204" s="48">
        <v>38355</v>
      </c>
    </row>
    <row r="2205" spans="2:4" ht="22.5" customHeight="1" x14ac:dyDescent="0.25">
      <c r="B2205" s="44" t="s">
        <v>2229</v>
      </c>
      <c r="C2205" s="47" t="s">
        <v>12446</v>
      </c>
      <c r="D2205" s="48">
        <v>38355</v>
      </c>
    </row>
    <row r="2206" spans="2:4" ht="15" customHeight="1" x14ac:dyDescent="0.25">
      <c r="B2206" s="44" t="s">
        <v>2230</v>
      </c>
      <c r="C2206" s="47" t="s">
        <v>12447</v>
      </c>
      <c r="D2206" s="48">
        <v>38355</v>
      </c>
    </row>
    <row r="2207" spans="2:4" ht="15" customHeight="1" x14ac:dyDescent="0.25">
      <c r="B2207" s="44" t="s">
        <v>2231</v>
      </c>
      <c r="C2207" s="47" t="s">
        <v>12448</v>
      </c>
      <c r="D2207" s="48">
        <v>38355</v>
      </c>
    </row>
    <row r="2208" spans="2:4" ht="22.5" customHeight="1" x14ac:dyDescent="0.25">
      <c r="B2208" s="44" t="s">
        <v>2232</v>
      </c>
      <c r="C2208" s="47" t="s">
        <v>12449</v>
      </c>
      <c r="D2208" s="48">
        <v>38355</v>
      </c>
    </row>
    <row r="2209" spans="2:4" ht="22.5" customHeight="1" x14ac:dyDescent="0.25">
      <c r="B2209" s="44" t="s">
        <v>2233</v>
      </c>
      <c r="C2209" s="47" t="s">
        <v>12450</v>
      </c>
      <c r="D2209" s="48">
        <v>38355</v>
      </c>
    </row>
    <row r="2210" spans="2:4" ht="15" customHeight="1" x14ac:dyDescent="0.25">
      <c r="B2210" s="44" t="s">
        <v>2234</v>
      </c>
      <c r="C2210" s="47" t="s">
        <v>12451</v>
      </c>
      <c r="D2210" s="48">
        <v>38355</v>
      </c>
    </row>
    <row r="2211" spans="2:4" ht="22.5" customHeight="1" x14ac:dyDescent="0.25">
      <c r="B2211" s="44" t="s">
        <v>2235</v>
      </c>
      <c r="C2211" s="47" t="s">
        <v>12452</v>
      </c>
      <c r="D2211" s="48">
        <v>38355</v>
      </c>
    </row>
    <row r="2212" spans="2:4" ht="22.5" customHeight="1" x14ac:dyDescent="0.25">
      <c r="B2212" s="44" t="s">
        <v>2236</v>
      </c>
      <c r="C2212" s="47" t="s">
        <v>12453</v>
      </c>
      <c r="D2212" s="48">
        <v>38355</v>
      </c>
    </row>
    <row r="2213" spans="2:4" ht="15" customHeight="1" x14ac:dyDescent="0.25">
      <c r="B2213" s="44" t="s">
        <v>2237</v>
      </c>
      <c r="C2213" s="47" t="s">
        <v>12454</v>
      </c>
      <c r="D2213" s="48">
        <v>38355</v>
      </c>
    </row>
    <row r="2214" spans="2:4" ht="15" customHeight="1" x14ac:dyDescent="0.25">
      <c r="B2214" s="44" t="s">
        <v>2238</v>
      </c>
      <c r="C2214" s="47" t="s">
        <v>12455</v>
      </c>
      <c r="D2214" s="48">
        <v>38355</v>
      </c>
    </row>
    <row r="2215" spans="2:4" ht="15" customHeight="1" x14ac:dyDescent="0.25">
      <c r="B2215" s="44" t="s">
        <v>2239</v>
      </c>
      <c r="C2215" s="47" t="s">
        <v>12456</v>
      </c>
      <c r="D2215" s="48">
        <v>38355</v>
      </c>
    </row>
    <row r="2216" spans="2:4" ht="22.5" customHeight="1" x14ac:dyDescent="0.25">
      <c r="B2216" s="44" t="s">
        <v>2240</v>
      </c>
      <c r="C2216" s="47" t="s">
        <v>12457</v>
      </c>
      <c r="D2216" s="48">
        <v>38355</v>
      </c>
    </row>
    <row r="2217" spans="2:4" ht="22.5" customHeight="1" x14ac:dyDescent="0.25">
      <c r="B2217" s="44" t="s">
        <v>2241</v>
      </c>
      <c r="C2217" s="47" t="s">
        <v>12458</v>
      </c>
      <c r="D2217" s="48">
        <v>38355</v>
      </c>
    </row>
    <row r="2218" spans="2:4" ht="15" customHeight="1" x14ac:dyDescent="0.25">
      <c r="B2218" s="44" t="s">
        <v>2242</v>
      </c>
      <c r="C2218" s="47" t="s">
        <v>12459</v>
      </c>
      <c r="D2218" s="48">
        <v>38355</v>
      </c>
    </row>
    <row r="2219" spans="2:4" ht="15" customHeight="1" x14ac:dyDescent="0.25">
      <c r="B2219" s="44" t="s">
        <v>2243</v>
      </c>
      <c r="C2219" s="47" t="s">
        <v>12460</v>
      </c>
      <c r="D2219" s="48">
        <v>38356</v>
      </c>
    </row>
    <row r="2220" spans="2:4" ht="15" customHeight="1" x14ac:dyDescent="0.25">
      <c r="B2220" s="44" t="s">
        <v>2244</v>
      </c>
      <c r="C2220" s="47" t="s">
        <v>12461</v>
      </c>
      <c r="D2220" s="48">
        <v>38959</v>
      </c>
    </row>
    <row r="2221" spans="2:4" ht="15" customHeight="1" x14ac:dyDescent="0.25">
      <c r="B2221" s="44" t="s">
        <v>2245</v>
      </c>
      <c r="C2221" s="47" t="s">
        <v>12462</v>
      </c>
      <c r="D2221" s="48">
        <v>38357</v>
      </c>
    </row>
    <row r="2222" spans="2:4" ht="15" customHeight="1" x14ac:dyDescent="0.25">
      <c r="B2222" s="44" t="s">
        <v>2246</v>
      </c>
      <c r="C2222" s="47" t="s">
        <v>12463</v>
      </c>
      <c r="D2222" s="48">
        <v>38358</v>
      </c>
    </row>
    <row r="2223" spans="2:4" ht="22.5" customHeight="1" x14ac:dyDescent="0.25">
      <c r="B2223" s="44" t="s">
        <v>2247</v>
      </c>
      <c r="C2223" s="47" t="s">
        <v>12464</v>
      </c>
      <c r="D2223" s="48">
        <v>38359</v>
      </c>
    </row>
    <row r="2224" spans="2:4" ht="15" customHeight="1" x14ac:dyDescent="0.25">
      <c r="B2224" s="44" t="s">
        <v>2248</v>
      </c>
      <c r="C2224" s="47" t="s">
        <v>12465</v>
      </c>
      <c r="D2224" s="48">
        <v>38362</v>
      </c>
    </row>
    <row r="2225" spans="2:4" ht="15" customHeight="1" x14ac:dyDescent="0.25">
      <c r="B2225" s="44" t="s">
        <v>2249</v>
      </c>
      <c r="C2225" s="47" t="s">
        <v>12466</v>
      </c>
      <c r="D2225" s="48">
        <v>38362</v>
      </c>
    </row>
    <row r="2226" spans="2:4" ht="15" customHeight="1" x14ac:dyDescent="0.25">
      <c r="B2226" s="44" t="s">
        <v>2250</v>
      </c>
      <c r="C2226" s="47" t="s">
        <v>12467</v>
      </c>
      <c r="D2226" s="48">
        <v>38363</v>
      </c>
    </row>
    <row r="2227" spans="2:4" ht="15" customHeight="1" x14ac:dyDescent="0.25">
      <c r="B2227" s="44" t="s">
        <v>2251</v>
      </c>
      <c r="C2227" s="47" t="s">
        <v>12468</v>
      </c>
      <c r="D2227" s="48">
        <v>38363</v>
      </c>
    </row>
    <row r="2228" spans="2:4" ht="15" customHeight="1" x14ac:dyDescent="0.25">
      <c r="B2228" s="44" t="s">
        <v>2252</v>
      </c>
      <c r="C2228" s="47" t="s">
        <v>12469</v>
      </c>
      <c r="D2228" s="48">
        <v>38368</v>
      </c>
    </row>
    <row r="2229" spans="2:4" ht="15" customHeight="1" x14ac:dyDescent="0.25">
      <c r="B2229" s="44" t="s">
        <v>2253</v>
      </c>
      <c r="C2229" s="47" t="s">
        <v>12470</v>
      </c>
      <c r="D2229" s="48">
        <v>38369</v>
      </c>
    </row>
    <row r="2230" spans="2:4" ht="15" customHeight="1" x14ac:dyDescent="0.25">
      <c r="B2230" s="44" t="s">
        <v>2254</v>
      </c>
      <c r="C2230" s="47" t="s">
        <v>12471</v>
      </c>
      <c r="D2230" s="48">
        <v>38370</v>
      </c>
    </row>
    <row r="2231" spans="2:4" ht="15" customHeight="1" x14ac:dyDescent="0.25">
      <c r="B2231" s="44" t="s">
        <v>2255</v>
      </c>
      <c r="C2231" s="47" t="s">
        <v>12472</v>
      </c>
      <c r="D2231" s="48">
        <v>38373</v>
      </c>
    </row>
    <row r="2232" spans="2:4" ht="15" customHeight="1" x14ac:dyDescent="0.25">
      <c r="B2232" s="44" t="s">
        <v>2256</v>
      </c>
      <c r="C2232" s="47" t="s">
        <v>12473</v>
      </c>
      <c r="D2232" s="48">
        <v>38376</v>
      </c>
    </row>
    <row r="2233" spans="2:4" ht="15" customHeight="1" x14ac:dyDescent="0.25">
      <c r="B2233" s="44" t="s">
        <v>2257</v>
      </c>
      <c r="C2233" s="47" t="s">
        <v>12474</v>
      </c>
      <c r="D2233" s="48">
        <v>38376</v>
      </c>
    </row>
    <row r="2234" spans="2:4" ht="15" customHeight="1" x14ac:dyDescent="0.25">
      <c r="B2234" s="44" t="s">
        <v>2258</v>
      </c>
      <c r="C2234" s="47" t="s">
        <v>12475</v>
      </c>
      <c r="D2234" s="48">
        <v>38377</v>
      </c>
    </row>
    <row r="2235" spans="2:4" ht="15" customHeight="1" x14ac:dyDescent="0.25">
      <c r="B2235" s="44" t="s">
        <v>2259</v>
      </c>
      <c r="C2235" s="47" t="s">
        <v>12476</v>
      </c>
      <c r="D2235" s="48">
        <v>38377</v>
      </c>
    </row>
    <row r="2236" spans="2:4" ht="15" customHeight="1" x14ac:dyDescent="0.25">
      <c r="B2236" s="44" t="s">
        <v>2260</v>
      </c>
      <c r="C2236" s="47" t="s">
        <v>12477</v>
      </c>
      <c r="D2236" s="48">
        <v>38377</v>
      </c>
    </row>
    <row r="2237" spans="2:4" ht="15" customHeight="1" x14ac:dyDescent="0.25">
      <c r="B2237" s="44" t="s">
        <v>2261</v>
      </c>
      <c r="C2237" s="47" t="s">
        <v>12478</v>
      </c>
      <c r="D2237" s="48">
        <v>38383</v>
      </c>
    </row>
    <row r="2238" spans="2:4" ht="15" customHeight="1" x14ac:dyDescent="0.25">
      <c r="B2238" s="44" t="s">
        <v>2262</v>
      </c>
      <c r="C2238" s="47" t="s">
        <v>12479</v>
      </c>
      <c r="D2238" s="48">
        <v>38384</v>
      </c>
    </row>
    <row r="2239" spans="2:4" ht="15" customHeight="1" x14ac:dyDescent="0.25">
      <c r="B2239" s="44" t="s">
        <v>2263</v>
      </c>
      <c r="C2239" s="47" t="s">
        <v>12480</v>
      </c>
      <c r="D2239" s="48">
        <v>38384</v>
      </c>
    </row>
    <row r="2240" spans="2:4" ht="15" customHeight="1" x14ac:dyDescent="0.25">
      <c r="B2240" s="44" t="s">
        <v>2264</v>
      </c>
      <c r="C2240" s="47" t="s">
        <v>12481</v>
      </c>
      <c r="D2240" s="48">
        <v>38384</v>
      </c>
    </row>
    <row r="2241" spans="2:4" ht="15" customHeight="1" x14ac:dyDescent="0.25">
      <c r="B2241" s="44" t="s">
        <v>2265</v>
      </c>
      <c r="C2241" s="47" t="s">
        <v>12482</v>
      </c>
      <c r="D2241" s="48">
        <v>38384</v>
      </c>
    </row>
    <row r="2242" spans="2:4" ht="15" customHeight="1" x14ac:dyDescent="0.25">
      <c r="B2242" s="44" t="s">
        <v>2266</v>
      </c>
      <c r="C2242" s="47" t="s">
        <v>12483</v>
      </c>
      <c r="D2242" s="48">
        <v>38384</v>
      </c>
    </row>
    <row r="2243" spans="2:4" ht="15" customHeight="1" x14ac:dyDescent="0.25">
      <c r="B2243" s="44" t="s">
        <v>2267</v>
      </c>
      <c r="C2243" s="47" t="s">
        <v>12484</v>
      </c>
      <c r="D2243" s="48">
        <v>38384</v>
      </c>
    </row>
    <row r="2244" spans="2:4" ht="15" customHeight="1" x14ac:dyDescent="0.25">
      <c r="B2244" s="44" t="s">
        <v>2268</v>
      </c>
      <c r="C2244" s="47" t="s">
        <v>12485</v>
      </c>
      <c r="D2244" s="48">
        <v>38384</v>
      </c>
    </row>
    <row r="2245" spans="2:4" ht="15" customHeight="1" x14ac:dyDescent="0.25">
      <c r="B2245" s="44" t="s">
        <v>2269</v>
      </c>
      <c r="C2245" s="47" t="s">
        <v>12486</v>
      </c>
      <c r="D2245" s="48">
        <v>38384</v>
      </c>
    </row>
    <row r="2246" spans="2:4" ht="15" customHeight="1" x14ac:dyDescent="0.25">
      <c r="B2246" s="44" t="s">
        <v>2270</v>
      </c>
      <c r="C2246" s="47" t="s">
        <v>12487</v>
      </c>
      <c r="D2246" s="48">
        <v>38384</v>
      </c>
    </row>
    <row r="2247" spans="2:4" ht="15" customHeight="1" x14ac:dyDescent="0.25">
      <c r="B2247" s="44" t="s">
        <v>2271</v>
      </c>
      <c r="C2247" s="47" t="s">
        <v>12488</v>
      </c>
      <c r="D2247" s="48">
        <v>38384</v>
      </c>
    </row>
    <row r="2248" spans="2:4" ht="22.5" customHeight="1" x14ac:dyDescent="0.25">
      <c r="B2248" s="44" t="s">
        <v>2272</v>
      </c>
      <c r="C2248" s="47" t="s">
        <v>12489</v>
      </c>
      <c r="D2248" s="48">
        <v>38384</v>
      </c>
    </row>
    <row r="2249" spans="2:4" ht="15" customHeight="1" x14ac:dyDescent="0.25">
      <c r="B2249" s="44" t="s">
        <v>2273</v>
      </c>
      <c r="C2249" s="47" t="s">
        <v>12490</v>
      </c>
      <c r="D2249" s="48">
        <v>38384</v>
      </c>
    </row>
    <row r="2250" spans="2:4" ht="22.5" customHeight="1" x14ac:dyDescent="0.25">
      <c r="B2250" s="44" t="s">
        <v>2274</v>
      </c>
      <c r="C2250" s="47" t="s">
        <v>12491</v>
      </c>
      <c r="D2250" s="48">
        <v>38384</v>
      </c>
    </row>
    <row r="2251" spans="2:4" ht="15" customHeight="1" x14ac:dyDescent="0.25">
      <c r="B2251" s="44" t="s">
        <v>2275</v>
      </c>
      <c r="C2251" s="47" t="s">
        <v>12492</v>
      </c>
      <c r="D2251" s="48">
        <v>38384</v>
      </c>
    </row>
    <row r="2252" spans="2:4" ht="33.75" customHeight="1" x14ac:dyDescent="0.25">
      <c r="B2252" s="44" t="s">
        <v>2276</v>
      </c>
      <c r="C2252" s="47" t="s">
        <v>12493</v>
      </c>
      <c r="D2252" s="48">
        <v>38384</v>
      </c>
    </row>
    <row r="2253" spans="2:4" ht="56.25" customHeight="1" x14ac:dyDescent="0.25">
      <c r="B2253" s="44" t="s">
        <v>2277</v>
      </c>
      <c r="C2253" s="47" t="s">
        <v>12494</v>
      </c>
      <c r="D2253" s="48">
        <v>38384</v>
      </c>
    </row>
    <row r="2254" spans="2:4" ht="15" customHeight="1" x14ac:dyDescent="0.25">
      <c r="B2254" s="44" t="s">
        <v>2278</v>
      </c>
      <c r="C2254" s="47" t="s">
        <v>12495</v>
      </c>
      <c r="D2254" s="48">
        <v>38384</v>
      </c>
    </row>
    <row r="2255" spans="2:4" ht="15" customHeight="1" x14ac:dyDescent="0.25">
      <c r="B2255" s="44" t="s">
        <v>2279</v>
      </c>
      <c r="C2255" s="47" t="s">
        <v>12496</v>
      </c>
      <c r="D2255" s="48">
        <v>38384</v>
      </c>
    </row>
    <row r="2256" spans="2:4" ht="15" customHeight="1" x14ac:dyDescent="0.25">
      <c r="B2256" s="44" t="s">
        <v>2280</v>
      </c>
      <c r="C2256" s="47" t="s">
        <v>12497</v>
      </c>
      <c r="D2256" s="48">
        <v>38384</v>
      </c>
    </row>
    <row r="2257" spans="2:4" ht="15" customHeight="1" x14ac:dyDescent="0.25">
      <c r="B2257" s="44" t="s">
        <v>2281</v>
      </c>
      <c r="C2257" s="47" t="s">
        <v>12498</v>
      </c>
      <c r="D2257" s="48">
        <v>38384</v>
      </c>
    </row>
    <row r="2258" spans="2:4" ht="22.5" customHeight="1" x14ac:dyDescent="0.25">
      <c r="B2258" s="44" t="s">
        <v>2282</v>
      </c>
      <c r="C2258" s="47" t="s">
        <v>12499</v>
      </c>
      <c r="D2258" s="48">
        <v>38384</v>
      </c>
    </row>
    <row r="2259" spans="2:4" ht="15" customHeight="1" x14ac:dyDescent="0.25">
      <c r="B2259" s="44" t="s">
        <v>2283</v>
      </c>
      <c r="C2259" s="47" t="s">
        <v>12500</v>
      </c>
      <c r="D2259" s="48">
        <v>38384</v>
      </c>
    </row>
    <row r="2260" spans="2:4" ht="15" customHeight="1" x14ac:dyDescent="0.25">
      <c r="B2260" s="44" t="s">
        <v>2284</v>
      </c>
      <c r="C2260" s="47" t="s">
        <v>12501</v>
      </c>
      <c r="D2260" s="48">
        <v>38384</v>
      </c>
    </row>
    <row r="2261" spans="2:4" ht="15" customHeight="1" x14ac:dyDescent="0.25">
      <c r="B2261" s="44" t="s">
        <v>2285</v>
      </c>
      <c r="C2261" s="47" t="s">
        <v>12502</v>
      </c>
      <c r="D2261" s="48">
        <v>38385</v>
      </c>
    </row>
    <row r="2262" spans="2:4" ht="15" customHeight="1" x14ac:dyDescent="0.25">
      <c r="B2262" s="44" t="s">
        <v>2286</v>
      </c>
      <c r="C2262" s="47" t="s">
        <v>12503</v>
      </c>
      <c r="D2262" s="48">
        <v>38385</v>
      </c>
    </row>
    <row r="2263" spans="2:4" ht="15" customHeight="1" x14ac:dyDescent="0.25">
      <c r="B2263" s="44" t="s">
        <v>2287</v>
      </c>
      <c r="C2263" s="47" t="s">
        <v>12504</v>
      </c>
      <c r="D2263" s="48">
        <v>38385</v>
      </c>
    </row>
    <row r="2264" spans="2:4" ht="15" customHeight="1" x14ac:dyDescent="0.25">
      <c r="B2264" s="44" t="s">
        <v>2288</v>
      </c>
      <c r="C2264" s="47" t="s">
        <v>12505</v>
      </c>
      <c r="D2264" s="48">
        <v>38388</v>
      </c>
    </row>
    <row r="2265" spans="2:4" ht="15" customHeight="1" x14ac:dyDescent="0.25">
      <c r="B2265" s="44" t="s">
        <v>2289</v>
      </c>
      <c r="C2265" s="47" t="s">
        <v>12506</v>
      </c>
      <c r="D2265" s="48">
        <v>38394</v>
      </c>
    </row>
    <row r="2266" spans="2:4" ht="15" customHeight="1" x14ac:dyDescent="0.25">
      <c r="B2266" s="44" t="s">
        <v>2290</v>
      </c>
      <c r="C2266" s="47" t="s">
        <v>12507</v>
      </c>
      <c r="D2266" s="48">
        <v>38397</v>
      </c>
    </row>
    <row r="2267" spans="2:4" ht="22.5" customHeight="1" x14ac:dyDescent="0.25">
      <c r="B2267" s="44" t="s">
        <v>2291</v>
      </c>
      <c r="C2267" s="47" t="s">
        <v>12508</v>
      </c>
      <c r="D2267" s="48">
        <v>38398</v>
      </c>
    </row>
    <row r="2268" spans="2:4" ht="22.5" customHeight="1" x14ac:dyDescent="0.25">
      <c r="B2268" s="44" t="s">
        <v>2292</v>
      </c>
      <c r="C2268" s="47" t="s">
        <v>12509</v>
      </c>
      <c r="D2268" s="48">
        <v>38398</v>
      </c>
    </row>
    <row r="2269" spans="2:4" ht="15" customHeight="1" x14ac:dyDescent="0.25">
      <c r="B2269" s="44" t="s">
        <v>2293</v>
      </c>
      <c r="C2269" s="47" t="s">
        <v>12510</v>
      </c>
      <c r="D2269" s="48">
        <v>38398</v>
      </c>
    </row>
    <row r="2270" spans="2:4" ht="15" customHeight="1" x14ac:dyDescent="0.25">
      <c r="B2270" s="44" t="s">
        <v>2294</v>
      </c>
      <c r="C2270" s="47" t="s">
        <v>12511</v>
      </c>
      <c r="D2270" s="48">
        <v>38400</v>
      </c>
    </row>
    <row r="2271" spans="2:4" ht="15" customHeight="1" x14ac:dyDescent="0.25">
      <c r="B2271" s="44" t="s">
        <v>2295</v>
      </c>
      <c r="C2271" s="47" t="s">
        <v>12512</v>
      </c>
      <c r="D2271" s="48">
        <v>38400</v>
      </c>
    </row>
    <row r="2272" spans="2:4" ht="15" customHeight="1" x14ac:dyDescent="0.25">
      <c r="B2272" s="44" t="s">
        <v>2296</v>
      </c>
      <c r="C2272" s="47" t="s">
        <v>12513</v>
      </c>
      <c r="D2272" s="48">
        <v>38401</v>
      </c>
    </row>
    <row r="2273" spans="2:4" ht="15" customHeight="1" x14ac:dyDescent="0.25">
      <c r="B2273" s="44" t="s">
        <v>2297</v>
      </c>
      <c r="C2273" s="47" t="s">
        <v>12514</v>
      </c>
      <c r="D2273" s="48">
        <v>38404</v>
      </c>
    </row>
    <row r="2274" spans="2:4" ht="15" customHeight="1" x14ac:dyDescent="0.25">
      <c r="B2274" s="44" t="s">
        <v>2298</v>
      </c>
      <c r="C2274" s="47" t="s">
        <v>12515</v>
      </c>
      <c r="D2274" s="48">
        <v>38404</v>
      </c>
    </row>
    <row r="2275" spans="2:4" ht="15" customHeight="1" x14ac:dyDescent="0.25">
      <c r="B2275" s="44" t="s">
        <v>2299</v>
      </c>
      <c r="C2275" s="47" t="s">
        <v>12516</v>
      </c>
      <c r="D2275" s="48">
        <v>38404</v>
      </c>
    </row>
    <row r="2276" spans="2:4" ht="15" customHeight="1" x14ac:dyDescent="0.25">
      <c r="B2276" s="44" t="s">
        <v>2300</v>
      </c>
      <c r="C2276" s="47" t="s">
        <v>12514</v>
      </c>
      <c r="D2276" s="48">
        <v>38404</v>
      </c>
    </row>
    <row r="2277" spans="2:4" ht="15" customHeight="1" x14ac:dyDescent="0.25">
      <c r="B2277" s="44" t="s">
        <v>2301</v>
      </c>
      <c r="C2277" s="47" t="s">
        <v>12517</v>
      </c>
      <c r="D2277" s="48">
        <v>38412</v>
      </c>
    </row>
    <row r="2278" spans="2:4" ht="15" customHeight="1" x14ac:dyDescent="0.25">
      <c r="B2278" s="44" t="s">
        <v>2302</v>
      </c>
      <c r="C2278" s="47" t="s">
        <v>12518</v>
      </c>
      <c r="D2278" s="48">
        <v>38412</v>
      </c>
    </row>
    <row r="2279" spans="2:4" ht="15" customHeight="1" x14ac:dyDescent="0.25">
      <c r="B2279" s="44" t="s">
        <v>2303</v>
      </c>
      <c r="C2279" s="47" t="s">
        <v>12519</v>
      </c>
      <c r="D2279" s="48">
        <v>38412</v>
      </c>
    </row>
    <row r="2280" spans="2:4" ht="15" customHeight="1" x14ac:dyDescent="0.25">
      <c r="B2280" s="44" t="s">
        <v>2304</v>
      </c>
      <c r="C2280" s="47" t="s">
        <v>12520</v>
      </c>
      <c r="D2280" s="48">
        <v>38412</v>
      </c>
    </row>
    <row r="2281" spans="2:4" ht="15" customHeight="1" x14ac:dyDescent="0.25">
      <c r="B2281" s="44" t="s">
        <v>2305</v>
      </c>
      <c r="C2281" s="47" t="s">
        <v>12521</v>
      </c>
      <c r="D2281" s="48">
        <v>38412</v>
      </c>
    </row>
    <row r="2282" spans="2:4" ht="15" customHeight="1" x14ac:dyDescent="0.25">
      <c r="B2282" s="44" t="s">
        <v>2306</v>
      </c>
      <c r="C2282" s="47" t="s">
        <v>12522</v>
      </c>
      <c r="D2282" s="48">
        <v>38412</v>
      </c>
    </row>
    <row r="2283" spans="2:4" ht="15" customHeight="1" x14ac:dyDescent="0.25">
      <c r="B2283" s="44" t="s">
        <v>2307</v>
      </c>
      <c r="C2283" s="47" t="s">
        <v>12523</v>
      </c>
      <c r="D2283" s="48">
        <v>38412</v>
      </c>
    </row>
    <row r="2284" spans="2:4" ht="15" customHeight="1" x14ac:dyDescent="0.25">
      <c r="B2284" s="44" t="s">
        <v>2308</v>
      </c>
      <c r="C2284" s="47" t="s">
        <v>12524</v>
      </c>
      <c r="D2284" s="48">
        <v>38412</v>
      </c>
    </row>
    <row r="2285" spans="2:4" ht="15" customHeight="1" x14ac:dyDescent="0.25">
      <c r="B2285" s="44" t="s">
        <v>2309</v>
      </c>
      <c r="C2285" s="47" t="s">
        <v>12525</v>
      </c>
      <c r="D2285" s="48">
        <v>38412</v>
      </c>
    </row>
    <row r="2286" spans="2:4" ht="15" customHeight="1" x14ac:dyDescent="0.25">
      <c r="B2286" s="44" t="s">
        <v>2310</v>
      </c>
      <c r="C2286" s="47" t="s">
        <v>12526</v>
      </c>
      <c r="D2286" s="48">
        <v>38412</v>
      </c>
    </row>
    <row r="2287" spans="2:4" ht="33.75" customHeight="1" x14ac:dyDescent="0.25">
      <c r="B2287" s="44" t="s">
        <v>2311</v>
      </c>
      <c r="C2287" s="47" t="s">
        <v>12527</v>
      </c>
      <c r="D2287" s="48">
        <v>38412</v>
      </c>
    </row>
    <row r="2288" spans="2:4" ht="15" customHeight="1" x14ac:dyDescent="0.25">
      <c r="B2288" s="44" t="s">
        <v>2312</v>
      </c>
      <c r="C2288" s="47" t="s">
        <v>12528</v>
      </c>
      <c r="D2288" s="48">
        <v>38412</v>
      </c>
    </row>
    <row r="2289" spans="2:4" ht="15" customHeight="1" x14ac:dyDescent="0.25">
      <c r="B2289" s="44" t="s">
        <v>2313</v>
      </c>
      <c r="C2289" s="47" t="s">
        <v>12529</v>
      </c>
      <c r="D2289" s="48">
        <v>38412</v>
      </c>
    </row>
    <row r="2290" spans="2:4" ht="15" customHeight="1" x14ac:dyDescent="0.25">
      <c r="B2290" s="44" t="s">
        <v>2314</v>
      </c>
      <c r="C2290" s="47" t="s">
        <v>12530</v>
      </c>
      <c r="D2290" s="48">
        <v>38412</v>
      </c>
    </row>
    <row r="2291" spans="2:4" ht="15" customHeight="1" x14ac:dyDescent="0.25">
      <c r="B2291" s="44" t="s">
        <v>2315</v>
      </c>
      <c r="C2291" s="47" t="s">
        <v>12531</v>
      </c>
      <c r="D2291" s="48">
        <v>38412</v>
      </c>
    </row>
    <row r="2292" spans="2:4" ht="15" customHeight="1" x14ac:dyDescent="0.25">
      <c r="B2292" s="44" t="s">
        <v>2316</v>
      </c>
      <c r="C2292" s="47" t="s">
        <v>12532</v>
      </c>
      <c r="D2292" s="48">
        <v>38412</v>
      </c>
    </row>
    <row r="2293" spans="2:4" ht="15" customHeight="1" x14ac:dyDescent="0.25">
      <c r="B2293" s="44" t="s">
        <v>2317</v>
      </c>
      <c r="C2293" s="47" t="s">
        <v>12533</v>
      </c>
      <c r="D2293" s="48">
        <v>38412</v>
      </c>
    </row>
    <row r="2294" spans="2:4" ht="15" customHeight="1" x14ac:dyDescent="0.25">
      <c r="B2294" s="44" t="s">
        <v>2318</v>
      </c>
      <c r="C2294" s="47" t="s">
        <v>12534</v>
      </c>
      <c r="D2294" s="48">
        <v>38412</v>
      </c>
    </row>
    <row r="2295" spans="2:4" ht="15" customHeight="1" x14ac:dyDescent="0.25">
      <c r="B2295" s="44" t="s">
        <v>2319</v>
      </c>
      <c r="C2295" s="47" t="s">
        <v>12535</v>
      </c>
      <c r="D2295" s="48">
        <v>38412</v>
      </c>
    </row>
    <row r="2296" spans="2:4" ht="15" customHeight="1" x14ac:dyDescent="0.25">
      <c r="B2296" s="44" t="s">
        <v>2320</v>
      </c>
      <c r="C2296" s="47" t="s">
        <v>12536</v>
      </c>
      <c r="D2296" s="48">
        <v>38412</v>
      </c>
    </row>
    <row r="2297" spans="2:4" ht="15" customHeight="1" x14ac:dyDescent="0.25">
      <c r="B2297" s="44" t="s">
        <v>2321</v>
      </c>
      <c r="C2297" s="47" t="s">
        <v>12537</v>
      </c>
      <c r="D2297" s="48">
        <v>38412</v>
      </c>
    </row>
    <row r="2298" spans="2:4" ht="15" customHeight="1" x14ac:dyDescent="0.25">
      <c r="B2298" s="44" t="s">
        <v>2322</v>
      </c>
      <c r="C2298" s="47" t="s">
        <v>12538</v>
      </c>
      <c r="D2298" s="48">
        <v>38412</v>
      </c>
    </row>
    <row r="2299" spans="2:4" ht="15" customHeight="1" x14ac:dyDescent="0.25">
      <c r="B2299" s="44" t="s">
        <v>2323</v>
      </c>
      <c r="C2299" s="47" t="s">
        <v>12539</v>
      </c>
      <c r="D2299" s="48">
        <v>38412</v>
      </c>
    </row>
    <row r="2300" spans="2:4" ht="15" customHeight="1" x14ac:dyDescent="0.25">
      <c r="B2300" s="44" t="s">
        <v>2324</v>
      </c>
      <c r="C2300" s="47" t="s">
        <v>12540</v>
      </c>
      <c r="D2300" s="48">
        <v>38412</v>
      </c>
    </row>
    <row r="2301" spans="2:4" ht="15" customHeight="1" x14ac:dyDescent="0.25">
      <c r="B2301" s="44" t="s">
        <v>2325</v>
      </c>
      <c r="C2301" s="47" t="s">
        <v>12541</v>
      </c>
      <c r="D2301" s="48">
        <v>38412</v>
      </c>
    </row>
    <row r="2302" spans="2:4" ht="15" customHeight="1" x14ac:dyDescent="0.25">
      <c r="B2302" s="44" t="s">
        <v>2326</v>
      </c>
      <c r="C2302" s="47" t="s">
        <v>12542</v>
      </c>
      <c r="D2302" s="48">
        <v>38412</v>
      </c>
    </row>
    <row r="2303" spans="2:4" ht="22.5" customHeight="1" x14ac:dyDescent="0.25">
      <c r="B2303" s="44" t="s">
        <v>2327</v>
      </c>
      <c r="C2303" s="47" t="s">
        <v>12543</v>
      </c>
      <c r="D2303" s="48">
        <v>38412</v>
      </c>
    </row>
    <row r="2304" spans="2:4" ht="15" customHeight="1" x14ac:dyDescent="0.25">
      <c r="B2304" s="44" t="s">
        <v>2328</v>
      </c>
      <c r="C2304" s="47" t="s">
        <v>12544</v>
      </c>
      <c r="D2304" s="48">
        <v>38412</v>
      </c>
    </row>
    <row r="2305" spans="2:4" ht="22.5" customHeight="1" x14ac:dyDescent="0.25">
      <c r="B2305" s="44" t="s">
        <v>2329</v>
      </c>
      <c r="C2305" s="47" t="s">
        <v>12545</v>
      </c>
      <c r="D2305" s="48">
        <v>38412</v>
      </c>
    </row>
    <row r="2306" spans="2:4" ht="15" customHeight="1" x14ac:dyDescent="0.25">
      <c r="B2306" s="44" t="s">
        <v>2330</v>
      </c>
      <c r="C2306" s="47" t="s">
        <v>12546</v>
      </c>
      <c r="D2306" s="48">
        <v>38412</v>
      </c>
    </row>
    <row r="2307" spans="2:4" ht="15" customHeight="1" x14ac:dyDescent="0.25">
      <c r="B2307" s="44" t="s">
        <v>2331</v>
      </c>
      <c r="C2307" s="47" t="s">
        <v>12547</v>
      </c>
      <c r="D2307" s="48">
        <v>38412</v>
      </c>
    </row>
    <row r="2308" spans="2:4" ht="22.5" customHeight="1" x14ac:dyDescent="0.25">
      <c r="B2308" s="44" t="s">
        <v>2332</v>
      </c>
      <c r="C2308" s="47" t="s">
        <v>12548</v>
      </c>
      <c r="D2308" s="48">
        <v>38412</v>
      </c>
    </row>
    <row r="2309" spans="2:4" ht="22.5" customHeight="1" x14ac:dyDescent="0.25">
      <c r="B2309" s="44" t="s">
        <v>2333</v>
      </c>
      <c r="C2309" s="47" t="s">
        <v>12549</v>
      </c>
      <c r="D2309" s="48">
        <v>38412</v>
      </c>
    </row>
    <row r="2310" spans="2:4" ht="15" customHeight="1" x14ac:dyDescent="0.25">
      <c r="B2310" s="44" t="s">
        <v>2334</v>
      </c>
      <c r="C2310" s="47" t="s">
        <v>12550</v>
      </c>
      <c r="D2310" s="48">
        <v>38412</v>
      </c>
    </row>
    <row r="2311" spans="2:4" ht="15" customHeight="1" x14ac:dyDescent="0.25">
      <c r="B2311" s="44" t="s">
        <v>2335</v>
      </c>
      <c r="C2311" s="47" t="s">
        <v>12551</v>
      </c>
      <c r="D2311" s="48">
        <v>38412</v>
      </c>
    </row>
    <row r="2312" spans="2:4" ht="15" customHeight="1" x14ac:dyDescent="0.25">
      <c r="B2312" s="44" t="s">
        <v>2336</v>
      </c>
      <c r="C2312" s="47" t="s">
        <v>12552</v>
      </c>
      <c r="D2312" s="48">
        <v>38412</v>
      </c>
    </row>
    <row r="2313" spans="2:4" ht="15" customHeight="1" x14ac:dyDescent="0.25">
      <c r="B2313" s="44" t="s">
        <v>2337</v>
      </c>
      <c r="C2313" s="47" t="s">
        <v>12553</v>
      </c>
      <c r="D2313" s="48">
        <v>38412</v>
      </c>
    </row>
    <row r="2314" spans="2:4" ht="15" customHeight="1" x14ac:dyDescent="0.25">
      <c r="B2314" s="44" t="s">
        <v>2338</v>
      </c>
      <c r="C2314" s="47" t="s">
        <v>12554</v>
      </c>
      <c r="D2314" s="48">
        <v>38413</v>
      </c>
    </row>
    <row r="2315" spans="2:4" ht="15" customHeight="1" x14ac:dyDescent="0.25">
      <c r="B2315" s="44" t="s">
        <v>2339</v>
      </c>
      <c r="C2315" s="47" t="s">
        <v>12555</v>
      </c>
      <c r="D2315" s="48">
        <v>38413</v>
      </c>
    </row>
    <row r="2316" spans="2:4" ht="15" customHeight="1" x14ac:dyDescent="0.25">
      <c r="B2316" s="44" t="s">
        <v>2340</v>
      </c>
      <c r="C2316" s="47" t="s">
        <v>12556</v>
      </c>
      <c r="D2316" s="48">
        <v>38413</v>
      </c>
    </row>
    <row r="2317" spans="2:4" ht="22.5" customHeight="1" x14ac:dyDescent="0.25">
      <c r="B2317" s="44" t="s">
        <v>2341</v>
      </c>
      <c r="C2317" s="47" t="s">
        <v>12557</v>
      </c>
      <c r="D2317" s="48">
        <v>38414</v>
      </c>
    </row>
    <row r="2318" spans="2:4" ht="15" customHeight="1" x14ac:dyDescent="0.25">
      <c r="B2318" s="44" t="s">
        <v>2342</v>
      </c>
      <c r="C2318" s="47" t="s">
        <v>12558</v>
      </c>
      <c r="D2318" s="48">
        <v>38418</v>
      </c>
    </row>
    <row r="2319" spans="2:4" ht="15" customHeight="1" x14ac:dyDescent="0.25">
      <c r="B2319" s="44" t="s">
        <v>2343</v>
      </c>
      <c r="C2319" s="47" t="s">
        <v>12559</v>
      </c>
      <c r="D2319" s="48">
        <v>38419</v>
      </c>
    </row>
    <row r="2320" spans="2:4" ht="15" customHeight="1" x14ac:dyDescent="0.25">
      <c r="B2320" s="44" t="s">
        <v>2344</v>
      </c>
      <c r="C2320" s="47" t="s">
        <v>12560</v>
      </c>
      <c r="D2320" s="48">
        <v>38425</v>
      </c>
    </row>
    <row r="2321" spans="2:4" ht="15" customHeight="1" x14ac:dyDescent="0.25">
      <c r="B2321" s="44" t="s">
        <v>2345</v>
      </c>
      <c r="C2321" s="47" t="s">
        <v>12561</v>
      </c>
      <c r="D2321" s="48">
        <v>38426</v>
      </c>
    </row>
    <row r="2322" spans="2:4" ht="15" customHeight="1" x14ac:dyDescent="0.25">
      <c r="B2322" s="44" t="s">
        <v>2346</v>
      </c>
      <c r="C2322" s="47" t="s">
        <v>12562</v>
      </c>
      <c r="D2322" s="48">
        <v>38426</v>
      </c>
    </row>
    <row r="2323" spans="2:4" ht="15" customHeight="1" x14ac:dyDescent="0.25">
      <c r="B2323" s="44" t="s">
        <v>2347</v>
      </c>
      <c r="C2323" s="47" t="s">
        <v>12563</v>
      </c>
      <c r="D2323" s="48">
        <v>38426</v>
      </c>
    </row>
    <row r="2324" spans="2:4" ht="15" customHeight="1" x14ac:dyDescent="0.25">
      <c r="B2324" s="44" t="s">
        <v>2348</v>
      </c>
      <c r="C2324" s="47" t="s">
        <v>12564</v>
      </c>
      <c r="D2324" s="48">
        <v>38428</v>
      </c>
    </row>
    <row r="2325" spans="2:4" ht="15" customHeight="1" x14ac:dyDescent="0.25">
      <c r="B2325" s="44" t="s">
        <v>2349</v>
      </c>
      <c r="C2325" s="47" t="s">
        <v>12565</v>
      </c>
      <c r="D2325" s="48">
        <v>38431</v>
      </c>
    </row>
    <row r="2326" spans="2:4" ht="15" customHeight="1" x14ac:dyDescent="0.25">
      <c r="B2326" s="44" t="s">
        <v>2350</v>
      </c>
      <c r="C2326" s="47" t="s">
        <v>12566</v>
      </c>
      <c r="D2326" s="48">
        <v>38431</v>
      </c>
    </row>
    <row r="2327" spans="2:4" ht="22.5" customHeight="1" x14ac:dyDescent="0.25">
      <c r="B2327" s="44" t="s">
        <v>2351</v>
      </c>
      <c r="C2327" s="47" t="s">
        <v>12567</v>
      </c>
      <c r="D2327" s="48">
        <v>38431</v>
      </c>
    </row>
    <row r="2328" spans="2:4" ht="22.5" customHeight="1" x14ac:dyDescent="0.25">
      <c r="B2328" s="44" t="s">
        <v>2352</v>
      </c>
      <c r="C2328" s="47" t="s">
        <v>12568</v>
      </c>
      <c r="D2328" s="48">
        <v>38432</v>
      </c>
    </row>
    <row r="2329" spans="2:4" ht="15" customHeight="1" x14ac:dyDescent="0.25">
      <c r="B2329" s="44" t="s">
        <v>2353</v>
      </c>
      <c r="C2329" s="47" t="s">
        <v>12569</v>
      </c>
      <c r="D2329" s="48">
        <v>38432</v>
      </c>
    </row>
    <row r="2330" spans="2:4" ht="15" customHeight="1" x14ac:dyDescent="0.25">
      <c r="B2330" s="44" t="s">
        <v>2354</v>
      </c>
      <c r="C2330" s="47" t="s">
        <v>12570</v>
      </c>
      <c r="D2330" s="48">
        <v>38433</v>
      </c>
    </row>
    <row r="2331" spans="2:4" ht="15" customHeight="1" x14ac:dyDescent="0.25">
      <c r="B2331" s="44" t="s">
        <v>2355</v>
      </c>
      <c r="C2331" s="47" t="s">
        <v>12571</v>
      </c>
      <c r="D2331" s="48">
        <v>38439</v>
      </c>
    </row>
    <row r="2332" spans="2:4" ht="15" customHeight="1" x14ac:dyDescent="0.25">
      <c r="B2332" s="44" t="s">
        <v>2356</v>
      </c>
      <c r="C2332" s="47" t="s">
        <v>12572</v>
      </c>
      <c r="D2332" s="48">
        <v>38439</v>
      </c>
    </row>
    <row r="2333" spans="2:4" ht="22.5" customHeight="1" x14ac:dyDescent="0.25">
      <c r="B2333" s="44" t="s">
        <v>2357</v>
      </c>
      <c r="C2333" s="47" t="s">
        <v>12573</v>
      </c>
      <c r="D2333" s="48">
        <v>38441</v>
      </c>
    </row>
    <row r="2334" spans="2:4" ht="15" customHeight="1" x14ac:dyDescent="0.25">
      <c r="B2334" s="44" t="s">
        <v>2358</v>
      </c>
      <c r="C2334" s="47" t="s">
        <v>12574</v>
      </c>
      <c r="D2334" s="48">
        <v>38441</v>
      </c>
    </row>
    <row r="2335" spans="2:4" ht="15" customHeight="1" x14ac:dyDescent="0.25">
      <c r="B2335" s="44" t="s">
        <v>2359</v>
      </c>
      <c r="C2335" s="47" t="s">
        <v>12575</v>
      </c>
      <c r="D2335" s="48">
        <v>38441</v>
      </c>
    </row>
    <row r="2336" spans="2:4" ht="15" customHeight="1" x14ac:dyDescent="0.25">
      <c r="B2336" s="44" t="s">
        <v>2360</v>
      </c>
      <c r="C2336" s="47" t="s">
        <v>12576</v>
      </c>
      <c r="D2336" s="48">
        <v>38441</v>
      </c>
    </row>
    <row r="2337" spans="2:4" ht="15" customHeight="1" x14ac:dyDescent="0.25">
      <c r="B2337" s="44" t="s">
        <v>2361</v>
      </c>
      <c r="C2337" s="47" t="s">
        <v>12577</v>
      </c>
      <c r="D2337" s="48">
        <v>38443</v>
      </c>
    </row>
    <row r="2338" spans="2:4" ht="15" customHeight="1" x14ac:dyDescent="0.25">
      <c r="B2338" s="44" t="s">
        <v>2362</v>
      </c>
      <c r="C2338" s="47" t="s">
        <v>12578</v>
      </c>
      <c r="D2338" s="48">
        <v>38443</v>
      </c>
    </row>
    <row r="2339" spans="2:4" ht="15" customHeight="1" x14ac:dyDescent="0.25">
      <c r="B2339" s="44" t="s">
        <v>2363</v>
      </c>
      <c r="C2339" s="47" t="s">
        <v>12579</v>
      </c>
      <c r="D2339" s="48">
        <v>38443</v>
      </c>
    </row>
    <row r="2340" spans="2:4" ht="22.5" customHeight="1" x14ac:dyDescent="0.25">
      <c r="B2340" s="44" t="s">
        <v>2364</v>
      </c>
      <c r="C2340" s="47" t="s">
        <v>12580</v>
      </c>
      <c r="D2340" s="48">
        <v>38443</v>
      </c>
    </row>
    <row r="2341" spans="2:4" ht="15" customHeight="1" x14ac:dyDescent="0.25">
      <c r="B2341" s="44" t="s">
        <v>2365</v>
      </c>
      <c r="C2341" s="47" t="s">
        <v>12581</v>
      </c>
      <c r="D2341" s="48">
        <v>38443</v>
      </c>
    </row>
    <row r="2342" spans="2:4" ht="15" customHeight="1" x14ac:dyDescent="0.25">
      <c r="B2342" s="44" t="s">
        <v>2366</v>
      </c>
      <c r="C2342" s="47" t="s">
        <v>12582</v>
      </c>
      <c r="D2342" s="48">
        <v>38443</v>
      </c>
    </row>
    <row r="2343" spans="2:4" ht="22.5" customHeight="1" x14ac:dyDescent="0.25">
      <c r="B2343" s="44" t="s">
        <v>2367</v>
      </c>
      <c r="C2343" s="47" t="s">
        <v>12583</v>
      </c>
      <c r="D2343" s="48">
        <v>38443</v>
      </c>
    </row>
    <row r="2344" spans="2:4" ht="22.5" customHeight="1" x14ac:dyDescent="0.25">
      <c r="B2344" s="44" t="s">
        <v>2368</v>
      </c>
      <c r="C2344" s="47" t="s">
        <v>12584</v>
      </c>
      <c r="D2344" s="48">
        <v>38443</v>
      </c>
    </row>
    <row r="2345" spans="2:4" ht="15" customHeight="1" x14ac:dyDescent="0.25">
      <c r="B2345" s="44" t="s">
        <v>2369</v>
      </c>
      <c r="C2345" s="47" t="s">
        <v>12585</v>
      </c>
      <c r="D2345" s="48">
        <v>38443</v>
      </c>
    </row>
    <row r="2346" spans="2:4" ht="15" customHeight="1" x14ac:dyDescent="0.25">
      <c r="B2346" s="44" t="s">
        <v>2370</v>
      </c>
      <c r="C2346" s="47" t="s">
        <v>12586</v>
      </c>
      <c r="D2346" s="48">
        <v>38443</v>
      </c>
    </row>
    <row r="2347" spans="2:4" ht="33.75" customHeight="1" x14ac:dyDescent="0.25">
      <c r="B2347" s="44" t="s">
        <v>2371</v>
      </c>
      <c r="C2347" s="47" t="s">
        <v>12587</v>
      </c>
      <c r="D2347" s="48">
        <v>38443</v>
      </c>
    </row>
    <row r="2348" spans="2:4" ht="15" customHeight="1" x14ac:dyDescent="0.25">
      <c r="B2348" s="44" t="s">
        <v>2372</v>
      </c>
      <c r="C2348" s="47" t="s">
        <v>12588</v>
      </c>
      <c r="D2348" s="48">
        <v>38443</v>
      </c>
    </row>
    <row r="2349" spans="2:4" ht="22.5" customHeight="1" x14ac:dyDescent="0.25">
      <c r="B2349" s="44" t="s">
        <v>2373</v>
      </c>
      <c r="C2349" s="47" t="s">
        <v>12589</v>
      </c>
      <c r="D2349" s="48">
        <v>38443</v>
      </c>
    </row>
    <row r="2350" spans="2:4" ht="15" customHeight="1" x14ac:dyDescent="0.25">
      <c r="B2350" s="44" t="s">
        <v>2374</v>
      </c>
      <c r="C2350" s="47" t="s">
        <v>12590</v>
      </c>
      <c r="D2350" s="48">
        <v>38443</v>
      </c>
    </row>
    <row r="2351" spans="2:4" ht="15" customHeight="1" x14ac:dyDescent="0.25">
      <c r="B2351" s="44" t="s">
        <v>2375</v>
      </c>
      <c r="C2351" s="47" t="s">
        <v>12591</v>
      </c>
      <c r="D2351" s="48">
        <v>38443</v>
      </c>
    </row>
    <row r="2352" spans="2:4" ht="15" customHeight="1" x14ac:dyDescent="0.25">
      <c r="B2352" s="44" t="s">
        <v>2376</v>
      </c>
      <c r="C2352" s="47" t="s">
        <v>12592</v>
      </c>
      <c r="D2352" s="48">
        <v>38443</v>
      </c>
    </row>
    <row r="2353" spans="2:4" ht="15" customHeight="1" x14ac:dyDescent="0.25">
      <c r="B2353" s="44" t="s">
        <v>2377</v>
      </c>
      <c r="C2353" s="47" t="s">
        <v>12593</v>
      </c>
      <c r="D2353" s="48">
        <v>38443</v>
      </c>
    </row>
    <row r="2354" spans="2:4" ht="22.5" customHeight="1" x14ac:dyDescent="0.25">
      <c r="B2354" s="44" t="s">
        <v>2378</v>
      </c>
      <c r="C2354" s="47" t="s">
        <v>12594</v>
      </c>
      <c r="D2354" s="48">
        <v>38443</v>
      </c>
    </row>
    <row r="2355" spans="2:4" ht="15" customHeight="1" x14ac:dyDescent="0.25">
      <c r="B2355" s="44" t="s">
        <v>2379</v>
      </c>
      <c r="C2355" s="47" t="s">
        <v>12595</v>
      </c>
      <c r="D2355" s="48">
        <v>38443</v>
      </c>
    </row>
    <row r="2356" spans="2:4" ht="22.5" customHeight="1" x14ac:dyDescent="0.25">
      <c r="B2356" s="44" t="s">
        <v>2380</v>
      </c>
      <c r="C2356" s="47" t="s">
        <v>12596</v>
      </c>
      <c r="D2356" s="48">
        <v>38443</v>
      </c>
    </row>
    <row r="2357" spans="2:4" ht="15" customHeight="1" x14ac:dyDescent="0.25">
      <c r="B2357" s="44" t="s">
        <v>2381</v>
      </c>
      <c r="C2357" s="47" t="s">
        <v>12597</v>
      </c>
      <c r="D2357" s="48">
        <v>38443</v>
      </c>
    </row>
    <row r="2358" spans="2:4" ht="15" customHeight="1" x14ac:dyDescent="0.25">
      <c r="B2358" s="44" t="s">
        <v>2382</v>
      </c>
      <c r="C2358" s="47" t="s">
        <v>12598</v>
      </c>
      <c r="D2358" s="48">
        <v>38443</v>
      </c>
    </row>
    <row r="2359" spans="2:4" ht="15" customHeight="1" x14ac:dyDescent="0.25">
      <c r="B2359" s="44" t="s">
        <v>2383</v>
      </c>
      <c r="C2359" s="47" t="s">
        <v>12599</v>
      </c>
      <c r="D2359" s="48">
        <v>38443</v>
      </c>
    </row>
    <row r="2360" spans="2:4" ht="22.5" customHeight="1" x14ac:dyDescent="0.25">
      <c r="B2360" s="44" t="s">
        <v>2384</v>
      </c>
      <c r="C2360" s="47" t="s">
        <v>12600</v>
      </c>
      <c r="D2360" s="48">
        <v>38443</v>
      </c>
    </row>
    <row r="2361" spans="2:4" ht="15" customHeight="1" x14ac:dyDescent="0.25">
      <c r="B2361" s="44" t="s">
        <v>2385</v>
      </c>
      <c r="C2361" s="47" t="s">
        <v>12601</v>
      </c>
      <c r="D2361" s="48">
        <v>38444</v>
      </c>
    </row>
    <row r="2362" spans="2:4" ht="15" customHeight="1" x14ac:dyDescent="0.25">
      <c r="B2362" s="44" t="s">
        <v>2386</v>
      </c>
      <c r="C2362" s="47" t="s">
        <v>12602</v>
      </c>
      <c r="D2362" s="48">
        <v>38444</v>
      </c>
    </row>
    <row r="2363" spans="2:4" ht="15" customHeight="1" x14ac:dyDescent="0.25">
      <c r="B2363" s="44" t="s">
        <v>2387</v>
      </c>
      <c r="C2363" s="47" t="s">
        <v>12603</v>
      </c>
      <c r="D2363" s="48">
        <v>38445</v>
      </c>
    </row>
    <row r="2364" spans="2:4" ht="15" customHeight="1" x14ac:dyDescent="0.25">
      <c r="B2364" s="44" t="s">
        <v>2388</v>
      </c>
      <c r="C2364" s="47" t="s">
        <v>12604</v>
      </c>
      <c r="D2364" s="48">
        <v>38445</v>
      </c>
    </row>
    <row r="2365" spans="2:4" ht="15" customHeight="1" x14ac:dyDescent="0.25">
      <c r="B2365" s="44" t="s">
        <v>2389</v>
      </c>
      <c r="C2365" s="47" t="s">
        <v>12605</v>
      </c>
      <c r="D2365" s="48">
        <v>38445</v>
      </c>
    </row>
    <row r="2366" spans="2:4" ht="15" customHeight="1" x14ac:dyDescent="0.25">
      <c r="B2366" s="44" t="s">
        <v>2390</v>
      </c>
      <c r="C2366" s="47" t="s">
        <v>12606</v>
      </c>
      <c r="D2366" s="48">
        <v>38446</v>
      </c>
    </row>
    <row r="2367" spans="2:4" ht="22.5" customHeight="1" x14ac:dyDescent="0.25">
      <c r="B2367" s="44" t="s">
        <v>2391</v>
      </c>
      <c r="C2367" s="47" t="s">
        <v>12607</v>
      </c>
      <c r="D2367" s="48">
        <v>38446</v>
      </c>
    </row>
    <row r="2368" spans="2:4" ht="15" customHeight="1" x14ac:dyDescent="0.25">
      <c r="B2368" s="44" t="s">
        <v>2392</v>
      </c>
      <c r="C2368" s="47" t="s">
        <v>12608</v>
      </c>
      <c r="D2368" s="48">
        <v>38446</v>
      </c>
    </row>
    <row r="2369" spans="2:4" ht="15" customHeight="1" x14ac:dyDescent="0.25">
      <c r="B2369" s="44" t="s">
        <v>2393</v>
      </c>
      <c r="C2369" s="47" t="s">
        <v>12609</v>
      </c>
      <c r="D2369" s="48">
        <v>38446</v>
      </c>
    </row>
    <row r="2370" spans="2:4" ht="15" customHeight="1" x14ac:dyDescent="0.25">
      <c r="B2370" s="44" t="s">
        <v>2394</v>
      </c>
      <c r="C2370" s="47" t="s">
        <v>12610</v>
      </c>
      <c r="D2370" s="48">
        <v>38447</v>
      </c>
    </row>
    <row r="2371" spans="2:4" ht="15" customHeight="1" x14ac:dyDescent="0.25">
      <c r="B2371" s="44" t="s">
        <v>2395</v>
      </c>
      <c r="C2371" s="47" t="s">
        <v>12611</v>
      </c>
      <c r="D2371" s="48">
        <v>38452</v>
      </c>
    </row>
    <row r="2372" spans="2:4" ht="15" customHeight="1" x14ac:dyDescent="0.25">
      <c r="B2372" s="44" t="s">
        <v>2396</v>
      </c>
      <c r="C2372" s="47" t="s">
        <v>12612</v>
      </c>
      <c r="D2372" s="48">
        <v>38452</v>
      </c>
    </row>
    <row r="2373" spans="2:4" ht="22.5" customHeight="1" x14ac:dyDescent="0.25">
      <c r="B2373" s="44" t="s">
        <v>2397</v>
      </c>
      <c r="C2373" s="47" t="s">
        <v>12613</v>
      </c>
      <c r="D2373" s="48">
        <v>38452</v>
      </c>
    </row>
    <row r="2374" spans="2:4" ht="15" customHeight="1" x14ac:dyDescent="0.25">
      <c r="B2374" s="44" t="s">
        <v>2398</v>
      </c>
      <c r="C2374" s="47" t="s">
        <v>12614</v>
      </c>
      <c r="D2374" s="48">
        <v>38452</v>
      </c>
    </row>
    <row r="2375" spans="2:4" ht="15" customHeight="1" x14ac:dyDescent="0.25">
      <c r="B2375" s="44" t="s">
        <v>2399</v>
      </c>
      <c r="C2375" s="47" t="s">
        <v>12615</v>
      </c>
      <c r="D2375" s="48">
        <v>38453</v>
      </c>
    </row>
    <row r="2376" spans="2:4" ht="15" customHeight="1" x14ac:dyDescent="0.25">
      <c r="B2376" s="44" t="s">
        <v>2400</v>
      </c>
      <c r="C2376" s="47" t="s">
        <v>12616</v>
      </c>
      <c r="D2376" s="48">
        <v>38454</v>
      </c>
    </row>
    <row r="2377" spans="2:4" ht="15" customHeight="1" x14ac:dyDescent="0.25">
      <c r="B2377" s="44" t="s">
        <v>2401</v>
      </c>
      <c r="C2377" s="47" t="s">
        <v>12617</v>
      </c>
      <c r="D2377" s="48">
        <v>38455</v>
      </c>
    </row>
    <row r="2378" spans="2:4" ht="15" customHeight="1" x14ac:dyDescent="0.25">
      <c r="B2378" s="44" t="s">
        <v>2402</v>
      </c>
      <c r="C2378" s="47" t="s">
        <v>12618</v>
      </c>
      <c r="D2378" s="48">
        <v>38456</v>
      </c>
    </row>
    <row r="2379" spans="2:4" ht="15" customHeight="1" x14ac:dyDescent="0.25">
      <c r="B2379" s="44" t="s">
        <v>2403</v>
      </c>
      <c r="C2379" s="47" t="s">
        <v>12619</v>
      </c>
      <c r="D2379" s="48">
        <v>38457</v>
      </c>
    </row>
    <row r="2380" spans="2:4" ht="15" customHeight="1" x14ac:dyDescent="0.25">
      <c r="B2380" s="44" t="s">
        <v>2404</v>
      </c>
      <c r="C2380" s="47" t="s">
        <v>12620</v>
      </c>
      <c r="D2380" s="48">
        <v>38460</v>
      </c>
    </row>
    <row r="2381" spans="2:4" ht="15" customHeight="1" x14ac:dyDescent="0.25">
      <c r="B2381" s="44" t="s">
        <v>2405</v>
      </c>
      <c r="C2381" s="47" t="s">
        <v>12621</v>
      </c>
      <c r="D2381" s="48">
        <v>38460</v>
      </c>
    </row>
    <row r="2382" spans="2:4" ht="15" customHeight="1" x14ac:dyDescent="0.25">
      <c r="B2382" s="44" t="s">
        <v>2406</v>
      </c>
      <c r="C2382" s="47" t="s">
        <v>12622</v>
      </c>
      <c r="D2382" s="48">
        <v>38460</v>
      </c>
    </row>
    <row r="2383" spans="2:4" ht="15" customHeight="1" x14ac:dyDescent="0.25">
      <c r="B2383" s="44" t="s">
        <v>2407</v>
      </c>
      <c r="C2383" s="47" t="s">
        <v>12623</v>
      </c>
      <c r="D2383" s="48">
        <v>38462</v>
      </c>
    </row>
    <row r="2384" spans="2:4" ht="15" customHeight="1" x14ac:dyDescent="0.25">
      <c r="B2384" s="44" t="s">
        <v>2408</v>
      </c>
      <c r="C2384" s="47" t="s">
        <v>12624</v>
      </c>
      <c r="D2384" s="48">
        <v>38462</v>
      </c>
    </row>
    <row r="2385" spans="2:4" ht="15" customHeight="1" x14ac:dyDescent="0.25">
      <c r="B2385" s="44" t="s">
        <v>2409</v>
      </c>
      <c r="C2385" s="47" t="s">
        <v>12625</v>
      </c>
      <c r="D2385" s="48">
        <v>38464</v>
      </c>
    </row>
    <row r="2386" spans="2:4" ht="15" customHeight="1" x14ac:dyDescent="0.25">
      <c r="B2386" s="44" t="s">
        <v>2410</v>
      </c>
      <c r="C2386" s="47" t="s">
        <v>12626</v>
      </c>
      <c r="D2386" s="48">
        <v>38467</v>
      </c>
    </row>
    <row r="2387" spans="2:4" ht="15" customHeight="1" x14ac:dyDescent="0.25">
      <c r="B2387" s="44" t="s">
        <v>2411</v>
      </c>
      <c r="C2387" s="47" t="s">
        <v>12627</v>
      </c>
      <c r="D2387" s="48">
        <v>38467</v>
      </c>
    </row>
    <row r="2388" spans="2:4" ht="15" customHeight="1" x14ac:dyDescent="0.25">
      <c r="B2388" s="44" t="s">
        <v>2412</v>
      </c>
      <c r="C2388" s="47" t="s">
        <v>12628</v>
      </c>
      <c r="D2388" s="48">
        <v>38467</v>
      </c>
    </row>
    <row r="2389" spans="2:4" ht="15" customHeight="1" x14ac:dyDescent="0.25">
      <c r="B2389" s="44" t="s">
        <v>2413</v>
      </c>
      <c r="C2389" s="47" t="s">
        <v>12629</v>
      </c>
      <c r="D2389" s="48">
        <v>38469</v>
      </c>
    </row>
    <row r="2390" spans="2:4" ht="15" customHeight="1" x14ac:dyDescent="0.25">
      <c r="B2390" s="44" t="s">
        <v>2414</v>
      </c>
      <c r="C2390" s="47" t="s">
        <v>12630</v>
      </c>
      <c r="D2390" s="48">
        <v>38471</v>
      </c>
    </row>
    <row r="2391" spans="2:4" ht="15" customHeight="1" x14ac:dyDescent="0.25">
      <c r="B2391" s="44" t="s">
        <v>2415</v>
      </c>
      <c r="C2391" s="47" t="s">
        <v>12631</v>
      </c>
      <c r="D2391" s="48">
        <v>38472</v>
      </c>
    </row>
    <row r="2392" spans="2:4" ht="15" customHeight="1" x14ac:dyDescent="0.25">
      <c r="B2392" s="44" t="s">
        <v>2416</v>
      </c>
      <c r="C2392" s="47" t="s">
        <v>12632</v>
      </c>
      <c r="D2392" s="48">
        <v>38473</v>
      </c>
    </row>
    <row r="2393" spans="2:4" ht="15" customHeight="1" x14ac:dyDescent="0.25">
      <c r="B2393" s="44" t="s">
        <v>2417</v>
      </c>
      <c r="C2393" s="47" t="s">
        <v>12633</v>
      </c>
      <c r="D2393" s="48">
        <v>38473</v>
      </c>
    </row>
    <row r="2394" spans="2:4" ht="15" customHeight="1" x14ac:dyDescent="0.25">
      <c r="B2394" s="44" t="s">
        <v>2418</v>
      </c>
      <c r="C2394" s="47" t="s">
        <v>12634</v>
      </c>
      <c r="D2394" s="48">
        <v>38473</v>
      </c>
    </row>
    <row r="2395" spans="2:4" ht="22.5" customHeight="1" x14ac:dyDescent="0.25">
      <c r="B2395" s="44" t="s">
        <v>2419</v>
      </c>
      <c r="C2395" s="47" t="s">
        <v>12635</v>
      </c>
      <c r="D2395" s="48">
        <v>38473</v>
      </c>
    </row>
    <row r="2396" spans="2:4" ht="15" customHeight="1" x14ac:dyDescent="0.25">
      <c r="B2396" s="44" t="s">
        <v>2420</v>
      </c>
      <c r="C2396" s="47" t="s">
        <v>12636</v>
      </c>
      <c r="D2396" s="48">
        <v>38473</v>
      </c>
    </row>
    <row r="2397" spans="2:4" ht="15" customHeight="1" x14ac:dyDescent="0.25">
      <c r="B2397" s="44" t="s">
        <v>2421</v>
      </c>
      <c r="C2397" s="47" t="s">
        <v>12637</v>
      </c>
      <c r="D2397" s="48">
        <v>38473</v>
      </c>
    </row>
    <row r="2398" spans="2:4" ht="15" customHeight="1" x14ac:dyDescent="0.25">
      <c r="B2398" s="44" t="s">
        <v>2422</v>
      </c>
      <c r="C2398" s="47" t="s">
        <v>12638</v>
      </c>
      <c r="D2398" s="48">
        <v>38473</v>
      </c>
    </row>
    <row r="2399" spans="2:4" ht="15" customHeight="1" x14ac:dyDescent="0.25">
      <c r="B2399" s="44" t="s">
        <v>2423</v>
      </c>
      <c r="C2399" s="47" t="s">
        <v>12639</v>
      </c>
      <c r="D2399" s="48">
        <v>38473</v>
      </c>
    </row>
    <row r="2400" spans="2:4" ht="15" customHeight="1" x14ac:dyDescent="0.25">
      <c r="B2400" s="44" t="s">
        <v>2424</v>
      </c>
      <c r="C2400" s="47" t="s">
        <v>12640</v>
      </c>
      <c r="D2400" s="48">
        <v>38473</v>
      </c>
    </row>
    <row r="2401" spans="2:4" ht="15" customHeight="1" x14ac:dyDescent="0.25">
      <c r="B2401" s="44" t="s">
        <v>2425</v>
      </c>
      <c r="C2401" s="47" t="s">
        <v>12641</v>
      </c>
      <c r="D2401" s="48">
        <v>38473</v>
      </c>
    </row>
    <row r="2402" spans="2:4" ht="15" customHeight="1" x14ac:dyDescent="0.25">
      <c r="B2402" s="44" t="s">
        <v>2426</v>
      </c>
      <c r="C2402" s="47" t="s">
        <v>12642</v>
      </c>
      <c r="D2402" s="48">
        <v>38473</v>
      </c>
    </row>
    <row r="2403" spans="2:4" ht="22.5" customHeight="1" x14ac:dyDescent="0.25">
      <c r="B2403" s="44" t="s">
        <v>2427</v>
      </c>
      <c r="C2403" s="47" t="s">
        <v>12643</v>
      </c>
      <c r="D2403" s="48">
        <v>39448</v>
      </c>
    </row>
    <row r="2404" spans="2:4" ht="15" customHeight="1" x14ac:dyDescent="0.25">
      <c r="B2404" s="44" t="s">
        <v>2428</v>
      </c>
      <c r="C2404" s="47" t="s">
        <v>12644</v>
      </c>
      <c r="D2404" s="48">
        <v>38473</v>
      </c>
    </row>
    <row r="2405" spans="2:4" ht="22.5" customHeight="1" x14ac:dyDescent="0.25">
      <c r="B2405" s="44" t="s">
        <v>2429</v>
      </c>
      <c r="C2405" s="47" t="s">
        <v>12645</v>
      </c>
      <c r="D2405" s="48">
        <v>38474</v>
      </c>
    </row>
    <row r="2406" spans="2:4" ht="15" customHeight="1" x14ac:dyDescent="0.25">
      <c r="B2406" s="44" t="s">
        <v>2430</v>
      </c>
      <c r="C2406" s="47" t="s">
        <v>12646</v>
      </c>
      <c r="D2406" s="48">
        <v>38474</v>
      </c>
    </row>
    <row r="2407" spans="2:4" ht="15" customHeight="1" x14ac:dyDescent="0.25">
      <c r="B2407" s="44" t="s">
        <v>2431</v>
      </c>
      <c r="C2407" s="47" t="s">
        <v>12647</v>
      </c>
      <c r="D2407" s="48">
        <v>38474</v>
      </c>
    </row>
    <row r="2408" spans="2:4" ht="15" customHeight="1" x14ac:dyDescent="0.25">
      <c r="B2408" s="44" t="s">
        <v>2432</v>
      </c>
      <c r="C2408" s="47" t="s">
        <v>12648</v>
      </c>
      <c r="D2408" s="48">
        <v>38474</v>
      </c>
    </row>
    <row r="2409" spans="2:4" ht="22.5" customHeight="1" x14ac:dyDescent="0.25">
      <c r="B2409" s="44" t="s">
        <v>2433</v>
      </c>
      <c r="C2409" s="47" t="s">
        <v>12649</v>
      </c>
      <c r="D2409" s="48">
        <v>38474</v>
      </c>
    </row>
    <row r="2410" spans="2:4" ht="15" customHeight="1" x14ac:dyDescent="0.25">
      <c r="B2410" s="44" t="s">
        <v>2434</v>
      </c>
      <c r="C2410" s="47" t="s">
        <v>12650</v>
      </c>
      <c r="D2410" s="48">
        <v>38474</v>
      </c>
    </row>
    <row r="2411" spans="2:4" ht="15" customHeight="1" x14ac:dyDescent="0.25">
      <c r="B2411" s="44" t="s">
        <v>2435</v>
      </c>
      <c r="C2411" s="47" t="s">
        <v>12651</v>
      </c>
      <c r="D2411" s="48">
        <v>38474</v>
      </c>
    </row>
    <row r="2412" spans="2:4" ht="15" customHeight="1" x14ac:dyDescent="0.25">
      <c r="B2412" s="44" t="s">
        <v>2436</v>
      </c>
      <c r="C2412" s="47" t="s">
        <v>12652</v>
      </c>
      <c r="D2412" s="48">
        <v>38474</v>
      </c>
    </row>
    <row r="2413" spans="2:4" ht="22.5" customHeight="1" x14ac:dyDescent="0.25">
      <c r="B2413" s="44" t="s">
        <v>2437</v>
      </c>
      <c r="C2413" s="47" t="s">
        <v>12653</v>
      </c>
      <c r="D2413" s="48">
        <v>38474</v>
      </c>
    </row>
    <row r="2414" spans="2:4" ht="22.5" customHeight="1" x14ac:dyDescent="0.25">
      <c r="B2414" s="44" t="s">
        <v>2438</v>
      </c>
      <c r="C2414" s="47" t="s">
        <v>12654</v>
      </c>
      <c r="D2414" s="48">
        <v>38474</v>
      </c>
    </row>
    <row r="2415" spans="2:4" ht="15" customHeight="1" x14ac:dyDescent="0.25">
      <c r="B2415" s="44" t="s">
        <v>2439</v>
      </c>
      <c r="C2415" s="47" t="s">
        <v>12655</v>
      </c>
      <c r="D2415" s="48">
        <v>38475</v>
      </c>
    </row>
    <row r="2416" spans="2:4" ht="15" customHeight="1" x14ac:dyDescent="0.25">
      <c r="B2416" s="44" t="s">
        <v>2440</v>
      </c>
      <c r="C2416" s="47" t="s">
        <v>12656</v>
      </c>
      <c r="D2416" s="48">
        <v>38475</v>
      </c>
    </row>
    <row r="2417" spans="2:4" ht="15" customHeight="1" x14ac:dyDescent="0.25">
      <c r="B2417" s="44" t="s">
        <v>2441</v>
      </c>
      <c r="C2417" s="47" t="s">
        <v>12657</v>
      </c>
      <c r="D2417" s="48">
        <v>38476</v>
      </c>
    </row>
    <row r="2418" spans="2:4" ht="15" customHeight="1" x14ac:dyDescent="0.25">
      <c r="B2418" s="44" t="s">
        <v>2442</v>
      </c>
      <c r="C2418" s="47" t="s">
        <v>12658</v>
      </c>
      <c r="D2418" s="48">
        <v>38480</v>
      </c>
    </row>
    <row r="2419" spans="2:4" ht="15" customHeight="1" x14ac:dyDescent="0.25">
      <c r="B2419" s="44" t="s">
        <v>2443</v>
      </c>
      <c r="C2419" s="47" t="s">
        <v>12659</v>
      </c>
      <c r="D2419" s="48">
        <v>38483</v>
      </c>
    </row>
    <row r="2420" spans="2:4" ht="15" customHeight="1" x14ac:dyDescent="0.25">
      <c r="B2420" s="44" t="s">
        <v>2444</v>
      </c>
      <c r="C2420" s="47" t="s">
        <v>12660</v>
      </c>
      <c r="D2420" s="48">
        <v>38485</v>
      </c>
    </row>
    <row r="2421" spans="2:4" ht="15" customHeight="1" x14ac:dyDescent="0.25">
      <c r="B2421" s="44" t="s">
        <v>2445</v>
      </c>
      <c r="C2421" s="47" t="s">
        <v>12661</v>
      </c>
      <c r="D2421" s="48">
        <v>38485</v>
      </c>
    </row>
    <row r="2422" spans="2:4" ht="22.5" customHeight="1" x14ac:dyDescent="0.25">
      <c r="B2422" s="44" t="s">
        <v>2446</v>
      </c>
      <c r="C2422" s="47" t="s">
        <v>12662</v>
      </c>
      <c r="D2422" s="48">
        <v>38487</v>
      </c>
    </row>
    <row r="2423" spans="2:4" ht="15" customHeight="1" x14ac:dyDescent="0.25">
      <c r="B2423" s="44" t="s">
        <v>2447</v>
      </c>
      <c r="C2423" s="47" t="s">
        <v>12663</v>
      </c>
      <c r="D2423" s="48">
        <v>38487</v>
      </c>
    </row>
    <row r="2424" spans="2:4" ht="15" customHeight="1" x14ac:dyDescent="0.25">
      <c r="B2424" s="44" t="s">
        <v>2448</v>
      </c>
      <c r="C2424" s="47" t="s">
        <v>12664</v>
      </c>
      <c r="D2424" s="48">
        <v>38487</v>
      </c>
    </row>
    <row r="2425" spans="2:4" ht="22.5" customHeight="1" x14ac:dyDescent="0.25">
      <c r="B2425" s="44" t="s">
        <v>2449</v>
      </c>
      <c r="C2425" s="47" t="s">
        <v>12665</v>
      </c>
      <c r="D2425" s="48">
        <v>38487</v>
      </c>
    </row>
    <row r="2426" spans="2:4" ht="15" customHeight="1" x14ac:dyDescent="0.25">
      <c r="B2426" s="44" t="s">
        <v>2450</v>
      </c>
      <c r="C2426" s="47" t="s">
        <v>12666</v>
      </c>
      <c r="D2426" s="48">
        <v>38488</v>
      </c>
    </row>
    <row r="2427" spans="2:4" ht="15" customHeight="1" x14ac:dyDescent="0.25">
      <c r="B2427" s="44" t="s">
        <v>2451</v>
      </c>
      <c r="C2427" s="47" t="s">
        <v>12667</v>
      </c>
      <c r="D2427" s="48">
        <v>38488</v>
      </c>
    </row>
    <row r="2428" spans="2:4" ht="15" customHeight="1" x14ac:dyDescent="0.25">
      <c r="B2428" s="44" t="s">
        <v>2452</v>
      </c>
      <c r="C2428" s="47" t="s">
        <v>12668</v>
      </c>
      <c r="D2428" s="48">
        <v>38489</v>
      </c>
    </row>
    <row r="2429" spans="2:4" ht="15" customHeight="1" x14ac:dyDescent="0.25">
      <c r="B2429" s="44" t="s">
        <v>2453</v>
      </c>
      <c r="C2429" s="47" t="s">
        <v>12669</v>
      </c>
      <c r="D2429" s="48">
        <v>38489</v>
      </c>
    </row>
    <row r="2430" spans="2:4" ht="15" customHeight="1" x14ac:dyDescent="0.25">
      <c r="B2430" s="44" t="s">
        <v>2454</v>
      </c>
      <c r="C2430" s="47" t="s">
        <v>12670</v>
      </c>
      <c r="D2430" s="48">
        <v>38494</v>
      </c>
    </row>
    <row r="2431" spans="2:4" ht="15" customHeight="1" x14ac:dyDescent="0.25">
      <c r="B2431" s="44" t="s">
        <v>2455</v>
      </c>
      <c r="C2431" s="47" t="s">
        <v>12671</v>
      </c>
      <c r="D2431" s="48">
        <v>38495</v>
      </c>
    </row>
    <row r="2432" spans="2:4" ht="15" customHeight="1" x14ac:dyDescent="0.25">
      <c r="B2432" s="44" t="s">
        <v>2456</v>
      </c>
      <c r="C2432" s="47" t="s">
        <v>12672</v>
      </c>
      <c r="D2432" s="48">
        <v>38496</v>
      </c>
    </row>
    <row r="2433" spans="2:4" ht="22.5" customHeight="1" x14ac:dyDescent="0.25">
      <c r="B2433" s="44" t="s">
        <v>2457</v>
      </c>
      <c r="C2433" s="47" t="s">
        <v>12673</v>
      </c>
      <c r="D2433" s="48">
        <v>38497</v>
      </c>
    </row>
    <row r="2434" spans="2:4" ht="15" customHeight="1" x14ac:dyDescent="0.25">
      <c r="B2434" s="44" t="s">
        <v>2458</v>
      </c>
      <c r="C2434" s="47" t="s">
        <v>12674</v>
      </c>
      <c r="D2434" s="48">
        <v>38497</v>
      </c>
    </row>
    <row r="2435" spans="2:4" ht="15" customHeight="1" x14ac:dyDescent="0.25">
      <c r="B2435" s="44" t="s">
        <v>2459</v>
      </c>
      <c r="C2435" s="47" t="s">
        <v>12675</v>
      </c>
      <c r="D2435" s="48">
        <v>38504</v>
      </c>
    </row>
    <row r="2436" spans="2:4" ht="15" customHeight="1" x14ac:dyDescent="0.25">
      <c r="B2436" s="44" t="s">
        <v>2460</v>
      </c>
      <c r="C2436" s="47" t="s">
        <v>12676</v>
      </c>
      <c r="D2436" s="48">
        <v>38504</v>
      </c>
    </row>
    <row r="2437" spans="2:4" ht="15" customHeight="1" x14ac:dyDescent="0.25">
      <c r="B2437" s="44" t="s">
        <v>2461</v>
      </c>
      <c r="C2437" s="47" t="s">
        <v>12677</v>
      </c>
      <c r="D2437" s="48">
        <v>38504</v>
      </c>
    </row>
    <row r="2438" spans="2:4" ht="33.75" customHeight="1" x14ac:dyDescent="0.25">
      <c r="B2438" s="44" t="s">
        <v>2462</v>
      </c>
      <c r="C2438" s="47" t="s">
        <v>12678</v>
      </c>
      <c r="D2438" s="48">
        <v>38504</v>
      </c>
    </row>
    <row r="2439" spans="2:4" ht="15" customHeight="1" x14ac:dyDescent="0.25">
      <c r="B2439" s="44" t="s">
        <v>2463</v>
      </c>
      <c r="C2439" s="47" t="s">
        <v>12679</v>
      </c>
      <c r="D2439" s="48">
        <v>38504</v>
      </c>
    </row>
    <row r="2440" spans="2:4" ht="15" customHeight="1" x14ac:dyDescent="0.25">
      <c r="B2440" s="44" t="s">
        <v>2464</v>
      </c>
      <c r="C2440" s="47" t="s">
        <v>12680</v>
      </c>
      <c r="D2440" s="48">
        <v>38504</v>
      </c>
    </row>
    <row r="2441" spans="2:4" ht="15" customHeight="1" x14ac:dyDescent="0.25">
      <c r="B2441" s="44" t="s">
        <v>2465</v>
      </c>
      <c r="C2441" s="47" t="s">
        <v>12681</v>
      </c>
      <c r="D2441" s="48">
        <v>38504</v>
      </c>
    </row>
    <row r="2442" spans="2:4" ht="15" customHeight="1" x14ac:dyDescent="0.25">
      <c r="B2442" s="44" t="s">
        <v>2466</v>
      </c>
      <c r="C2442" s="47" t="s">
        <v>12682</v>
      </c>
      <c r="D2442" s="48">
        <v>38504</v>
      </c>
    </row>
    <row r="2443" spans="2:4" ht="15" customHeight="1" x14ac:dyDescent="0.25">
      <c r="B2443" s="44" t="s">
        <v>2467</v>
      </c>
      <c r="C2443" s="47" t="s">
        <v>12683</v>
      </c>
      <c r="D2443" s="48">
        <v>38504</v>
      </c>
    </row>
    <row r="2444" spans="2:4" ht="22.5" customHeight="1" x14ac:dyDescent="0.25">
      <c r="B2444" s="44" t="s">
        <v>2468</v>
      </c>
      <c r="C2444" s="47" t="s">
        <v>12684</v>
      </c>
      <c r="D2444" s="48">
        <v>38504</v>
      </c>
    </row>
    <row r="2445" spans="2:4" ht="15" customHeight="1" x14ac:dyDescent="0.25">
      <c r="B2445" s="44" t="s">
        <v>2469</v>
      </c>
      <c r="C2445" s="47" t="s">
        <v>12685</v>
      </c>
      <c r="D2445" s="48">
        <v>38504</v>
      </c>
    </row>
    <row r="2446" spans="2:4" ht="22.5" customHeight="1" x14ac:dyDescent="0.25">
      <c r="B2446" s="44" t="s">
        <v>2470</v>
      </c>
      <c r="C2446" s="47" t="s">
        <v>12686</v>
      </c>
      <c r="D2446" s="48">
        <v>38504</v>
      </c>
    </row>
    <row r="2447" spans="2:4" ht="15" customHeight="1" x14ac:dyDescent="0.25">
      <c r="B2447" s="44" t="s">
        <v>2471</v>
      </c>
      <c r="C2447" s="47" t="s">
        <v>12679</v>
      </c>
      <c r="D2447" s="48">
        <v>38504</v>
      </c>
    </row>
    <row r="2448" spans="2:4" ht="22.5" customHeight="1" x14ac:dyDescent="0.25">
      <c r="B2448" s="44" t="s">
        <v>2472</v>
      </c>
      <c r="C2448" s="47" t="s">
        <v>12687</v>
      </c>
      <c r="D2448" s="48">
        <v>38504</v>
      </c>
    </row>
    <row r="2449" spans="2:4" ht="15" customHeight="1" x14ac:dyDescent="0.25">
      <c r="B2449" s="44" t="s">
        <v>2473</v>
      </c>
      <c r="C2449" s="47" t="s">
        <v>12688</v>
      </c>
      <c r="D2449" s="48">
        <v>38504</v>
      </c>
    </row>
    <row r="2450" spans="2:4" ht="33.75" customHeight="1" x14ac:dyDescent="0.25">
      <c r="B2450" s="44" t="s">
        <v>2474</v>
      </c>
      <c r="C2450" s="47" t="s">
        <v>12689</v>
      </c>
      <c r="D2450" s="48">
        <v>38504</v>
      </c>
    </row>
    <row r="2451" spans="2:4" ht="15" customHeight="1" x14ac:dyDescent="0.25">
      <c r="B2451" s="44" t="s">
        <v>2475</v>
      </c>
      <c r="C2451" s="47" t="s">
        <v>12690</v>
      </c>
      <c r="D2451" s="48">
        <v>38505</v>
      </c>
    </row>
    <row r="2452" spans="2:4" ht="15" customHeight="1" x14ac:dyDescent="0.25">
      <c r="B2452" s="44" t="s">
        <v>2476</v>
      </c>
      <c r="C2452" s="47" t="s">
        <v>12691</v>
      </c>
      <c r="D2452" s="48">
        <v>38355</v>
      </c>
    </row>
    <row r="2453" spans="2:4" ht="15" customHeight="1" x14ac:dyDescent="0.25">
      <c r="B2453" s="44" t="s">
        <v>2477</v>
      </c>
      <c r="C2453" s="47" t="s">
        <v>12692</v>
      </c>
      <c r="D2453" s="48">
        <v>38506</v>
      </c>
    </row>
    <row r="2454" spans="2:4" ht="15" customHeight="1" x14ac:dyDescent="0.25">
      <c r="B2454" s="44" t="s">
        <v>2478</v>
      </c>
      <c r="C2454" s="47" t="s">
        <v>12693</v>
      </c>
      <c r="D2454" s="48">
        <v>38506</v>
      </c>
    </row>
    <row r="2455" spans="2:4" ht="15" customHeight="1" x14ac:dyDescent="0.25">
      <c r="B2455" s="44" t="s">
        <v>2479</v>
      </c>
      <c r="C2455" s="47" t="s">
        <v>12694</v>
      </c>
      <c r="D2455" s="48">
        <v>38506</v>
      </c>
    </row>
    <row r="2456" spans="2:4" ht="15" customHeight="1" x14ac:dyDescent="0.25">
      <c r="B2456" s="44" t="s">
        <v>2480</v>
      </c>
      <c r="C2456" s="47" t="s">
        <v>12695</v>
      </c>
      <c r="D2456" s="48">
        <v>38508</v>
      </c>
    </row>
    <row r="2457" spans="2:4" ht="22.5" customHeight="1" x14ac:dyDescent="0.25">
      <c r="B2457" s="44" t="s">
        <v>2481</v>
      </c>
      <c r="C2457" s="47" t="s">
        <v>12696</v>
      </c>
      <c r="D2457" s="48">
        <v>38508</v>
      </c>
    </row>
    <row r="2458" spans="2:4" ht="15" customHeight="1" x14ac:dyDescent="0.25">
      <c r="B2458" s="44" t="s">
        <v>2482</v>
      </c>
      <c r="C2458" s="47" t="s">
        <v>12697</v>
      </c>
      <c r="D2458" s="48">
        <v>38511</v>
      </c>
    </row>
    <row r="2459" spans="2:4" ht="15" customHeight="1" x14ac:dyDescent="0.25">
      <c r="B2459" s="44" t="s">
        <v>2483</v>
      </c>
      <c r="C2459" s="47" t="s">
        <v>12698</v>
      </c>
      <c r="D2459" s="48">
        <v>38513</v>
      </c>
    </row>
    <row r="2460" spans="2:4" ht="15" customHeight="1" x14ac:dyDescent="0.25">
      <c r="B2460" s="44" t="s">
        <v>2484</v>
      </c>
      <c r="C2460" s="47" t="s">
        <v>12699</v>
      </c>
      <c r="D2460" s="48">
        <v>38513</v>
      </c>
    </row>
    <row r="2461" spans="2:4" ht="15" customHeight="1" x14ac:dyDescent="0.25">
      <c r="B2461" s="44" t="s">
        <v>2485</v>
      </c>
      <c r="C2461" s="47" t="s">
        <v>12700</v>
      </c>
      <c r="D2461" s="48">
        <v>38513</v>
      </c>
    </row>
    <row r="2462" spans="2:4" ht="15" customHeight="1" x14ac:dyDescent="0.25">
      <c r="B2462" s="44" t="s">
        <v>2486</v>
      </c>
      <c r="C2462" s="47" t="s">
        <v>12701</v>
      </c>
      <c r="D2462" s="48">
        <v>38515</v>
      </c>
    </row>
    <row r="2463" spans="2:4" ht="22.5" customHeight="1" x14ac:dyDescent="0.25">
      <c r="B2463" s="44" t="s">
        <v>2487</v>
      </c>
      <c r="C2463" s="47" t="s">
        <v>12702</v>
      </c>
      <c r="D2463" s="48">
        <v>38516</v>
      </c>
    </row>
    <row r="2464" spans="2:4" ht="15" customHeight="1" x14ac:dyDescent="0.25">
      <c r="B2464" s="44" t="s">
        <v>2488</v>
      </c>
      <c r="C2464" s="47" t="s">
        <v>12703</v>
      </c>
      <c r="D2464" s="48">
        <v>38516</v>
      </c>
    </row>
    <row r="2465" spans="2:4" ht="15" customHeight="1" x14ac:dyDescent="0.25">
      <c r="B2465" s="44" t="s">
        <v>2489</v>
      </c>
      <c r="C2465" s="47" t="s">
        <v>12704</v>
      </c>
      <c r="D2465" s="48">
        <v>38516</v>
      </c>
    </row>
    <row r="2466" spans="2:4" ht="22.5" customHeight="1" x14ac:dyDescent="0.25">
      <c r="B2466" s="44" t="s">
        <v>2490</v>
      </c>
      <c r="C2466" s="47" t="s">
        <v>12705</v>
      </c>
      <c r="D2466" s="48">
        <v>38517</v>
      </c>
    </row>
    <row r="2467" spans="2:4" ht="15" customHeight="1" x14ac:dyDescent="0.25">
      <c r="B2467" s="44" t="s">
        <v>2491</v>
      </c>
      <c r="C2467" s="47" t="s">
        <v>12706</v>
      </c>
      <c r="D2467" s="48">
        <v>38517</v>
      </c>
    </row>
    <row r="2468" spans="2:4" ht="15" customHeight="1" x14ac:dyDescent="0.25">
      <c r="B2468" s="44" t="s">
        <v>2492</v>
      </c>
      <c r="C2468" s="47" t="s">
        <v>12707</v>
      </c>
      <c r="D2468" s="48">
        <v>38518</v>
      </c>
    </row>
    <row r="2469" spans="2:4" ht="15" customHeight="1" x14ac:dyDescent="0.25">
      <c r="B2469" s="44" t="s">
        <v>2493</v>
      </c>
      <c r="C2469" s="47" t="s">
        <v>12708</v>
      </c>
      <c r="D2469" s="48">
        <v>38518</v>
      </c>
    </row>
    <row r="2470" spans="2:4" ht="15" customHeight="1" x14ac:dyDescent="0.25">
      <c r="B2470" s="44" t="s">
        <v>2494</v>
      </c>
      <c r="C2470" s="47" t="s">
        <v>12709</v>
      </c>
      <c r="D2470" s="48">
        <v>38520</v>
      </c>
    </row>
    <row r="2471" spans="2:4" ht="15" customHeight="1" x14ac:dyDescent="0.25">
      <c r="B2471" s="44" t="s">
        <v>2495</v>
      </c>
      <c r="C2471" s="47" t="s">
        <v>12710</v>
      </c>
      <c r="D2471" s="48">
        <v>38520</v>
      </c>
    </row>
    <row r="2472" spans="2:4" ht="15" customHeight="1" x14ac:dyDescent="0.25">
      <c r="B2472" s="44" t="s">
        <v>2496</v>
      </c>
      <c r="C2472" s="47" t="s">
        <v>12711</v>
      </c>
      <c r="D2472" s="48">
        <v>38523</v>
      </c>
    </row>
    <row r="2473" spans="2:4" ht="22.5" customHeight="1" x14ac:dyDescent="0.25">
      <c r="B2473" s="44" t="s">
        <v>2497</v>
      </c>
      <c r="C2473" s="47" t="s">
        <v>12712</v>
      </c>
      <c r="D2473" s="48">
        <v>38525</v>
      </c>
    </row>
    <row r="2474" spans="2:4" ht="15" customHeight="1" x14ac:dyDescent="0.25">
      <c r="B2474" s="44" t="s">
        <v>2498</v>
      </c>
      <c r="C2474" s="47" t="s">
        <v>12713</v>
      </c>
      <c r="D2474" s="48">
        <v>38526</v>
      </c>
    </row>
    <row r="2475" spans="2:4" ht="15" customHeight="1" x14ac:dyDescent="0.25">
      <c r="B2475" s="44" t="s">
        <v>2499</v>
      </c>
      <c r="C2475" s="47" t="s">
        <v>12714</v>
      </c>
      <c r="D2475" s="48">
        <v>38526</v>
      </c>
    </row>
    <row r="2476" spans="2:4" ht="15" customHeight="1" x14ac:dyDescent="0.25">
      <c r="B2476" s="44" t="s">
        <v>2500</v>
      </c>
      <c r="C2476" s="47" t="s">
        <v>12715</v>
      </c>
      <c r="D2476" s="48">
        <v>38526</v>
      </c>
    </row>
    <row r="2477" spans="2:4" ht="15" customHeight="1" x14ac:dyDescent="0.25">
      <c r="B2477" s="44" t="s">
        <v>2501</v>
      </c>
      <c r="C2477" s="47" t="s">
        <v>12716</v>
      </c>
      <c r="D2477" s="48">
        <v>38531</v>
      </c>
    </row>
    <row r="2478" spans="2:4" ht="15" customHeight="1" x14ac:dyDescent="0.25">
      <c r="B2478" s="44" t="s">
        <v>2502</v>
      </c>
      <c r="C2478" s="47" t="s">
        <v>12717</v>
      </c>
      <c r="D2478" s="48">
        <v>38531</v>
      </c>
    </row>
    <row r="2479" spans="2:4" ht="22.5" customHeight="1" x14ac:dyDescent="0.25">
      <c r="B2479" s="44" t="s">
        <v>2503</v>
      </c>
      <c r="C2479" s="47" t="s">
        <v>12718</v>
      </c>
      <c r="D2479" s="48">
        <v>38531</v>
      </c>
    </row>
    <row r="2480" spans="2:4" ht="15" customHeight="1" x14ac:dyDescent="0.25">
      <c r="B2480" s="44" t="s">
        <v>2504</v>
      </c>
      <c r="C2480" s="47" t="s">
        <v>12719</v>
      </c>
      <c r="D2480" s="48">
        <v>38531</v>
      </c>
    </row>
    <row r="2481" spans="2:4" ht="15" customHeight="1" x14ac:dyDescent="0.25">
      <c r="B2481" s="44" t="s">
        <v>2505</v>
      </c>
      <c r="C2481" s="47" t="s">
        <v>12720</v>
      </c>
      <c r="D2481" s="48">
        <v>38534</v>
      </c>
    </row>
    <row r="2482" spans="2:4" ht="15" customHeight="1" x14ac:dyDescent="0.25">
      <c r="B2482" s="44" t="s">
        <v>2506</v>
      </c>
      <c r="C2482" s="47" t="s">
        <v>12721</v>
      </c>
      <c r="D2482" s="48">
        <v>38534</v>
      </c>
    </row>
    <row r="2483" spans="2:4" ht="15" customHeight="1" x14ac:dyDescent="0.25">
      <c r="B2483" s="44" t="s">
        <v>2507</v>
      </c>
      <c r="C2483" s="47" t="s">
        <v>12722</v>
      </c>
      <c r="D2483" s="48">
        <v>38534</v>
      </c>
    </row>
    <row r="2484" spans="2:4" ht="15" customHeight="1" x14ac:dyDescent="0.25">
      <c r="B2484" s="44" t="s">
        <v>2508</v>
      </c>
      <c r="C2484" s="47" t="s">
        <v>12723</v>
      </c>
      <c r="D2484" s="48">
        <v>38534</v>
      </c>
    </row>
    <row r="2485" spans="2:4" ht="15" customHeight="1" x14ac:dyDescent="0.25">
      <c r="B2485" s="44" t="s">
        <v>2509</v>
      </c>
      <c r="C2485" s="47" t="s">
        <v>12724</v>
      </c>
      <c r="D2485" s="48">
        <v>38534</v>
      </c>
    </row>
    <row r="2486" spans="2:4" ht="15" customHeight="1" x14ac:dyDescent="0.25">
      <c r="B2486" s="44" t="s">
        <v>2510</v>
      </c>
      <c r="C2486" s="47" t="s">
        <v>12725</v>
      </c>
      <c r="D2486" s="48">
        <v>38534</v>
      </c>
    </row>
    <row r="2487" spans="2:4" ht="15" customHeight="1" x14ac:dyDescent="0.25">
      <c r="B2487" s="44" t="s">
        <v>2511</v>
      </c>
      <c r="C2487" s="47" t="s">
        <v>12726</v>
      </c>
      <c r="D2487" s="48">
        <v>38534</v>
      </c>
    </row>
    <row r="2488" spans="2:4" ht="15" customHeight="1" x14ac:dyDescent="0.25">
      <c r="B2488" s="44" t="s">
        <v>2512</v>
      </c>
      <c r="C2488" s="47" t="s">
        <v>12727</v>
      </c>
      <c r="D2488" s="48">
        <v>38534</v>
      </c>
    </row>
    <row r="2489" spans="2:4" ht="15" customHeight="1" x14ac:dyDescent="0.25">
      <c r="B2489" s="44" t="s">
        <v>2513</v>
      </c>
      <c r="C2489" s="47" t="s">
        <v>12728</v>
      </c>
      <c r="D2489" s="48">
        <v>38534</v>
      </c>
    </row>
    <row r="2490" spans="2:4" ht="15" customHeight="1" x14ac:dyDescent="0.25">
      <c r="B2490" s="44" t="s">
        <v>2514</v>
      </c>
      <c r="C2490" s="47" t="s">
        <v>12729</v>
      </c>
      <c r="D2490" s="48">
        <v>38534</v>
      </c>
    </row>
    <row r="2491" spans="2:4" ht="15" customHeight="1" x14ac:dyDescent="0.25">
      <c r="B2491" s="44" t="s">
        <v>2515</v>
      </c>
      <c r="C2491" s="47" t="s">
        <v>12730</v>
      </c>
      <c r="D2491" s="48">
        <v>38534</v>
      </c>
    </row>
    <row r="2492" spans="2:4" ht="15" customHeight="1" x14ac:dyDescent="0.25">
      <c r="B2492" s="44" t="s">
        <v>2516</v>
      </c>
      <c r="C2492" s="47" t="s">
        <v>12731</v>
      </c>
      <c r="D2492" s="48">
        <v>38534</v>
      </c>
    </row>
    <row r="2493" spans="2:4" ht="15" customHeight="1" x14ac:dyDescent="0.25">
      <c r="B2493" s="44" t="s">
        <v>2517</v>
      </c>
      <c r="C2493" s="47" t="s">
        <v>12732</v>
      </c>
      <c r="D2493" s="48">
        <v>38534</v>
      </c>
    </row>
    <row r="2494" spans="2:4" ht="15" customHeight="1" x14ac:dyDescent="0.25">
      <c r="B2494" s="44" t="s">
        <v>2518</v>
      </c>
      <c r="C2494" s="47" t="s">
        <v>12733</v>
      </c>
      <c r="D2494" s="48">
        <v>38534</v>
      </c>
    </row>
    <row r="2495" spans="2:4" ht="15" customHeight="1" x14ac:dyDescent="0.25">
      <c r="B2495" s="44" t="s">
        <v>2519</v>
      </c>
      <c r="C2495" s="47" t="s">
        <v>12734</v>
      </c>
      <c r="D2495" s="48">
        <v>38534</v>
      </c>
    </row>
    <row r="2496" spans="2:4" ht="22.5" customHeight="1" x14ac:dyDescent="0.25">
      <c r="B2496" s="44" t="s">
        <v>2520</v>
      </c>
      <c r="C2496" s="47" t="s">
        <v>12735</v>
      </c>
      <c r="D2496" s="48">
        <v>38534</v>
      </c>
    </row>
    <row r="2497" spans="2:4" ht="15" customHeight="1" x14ac:dyDescent="0.25">
      <c r="B2497" s="44" t="s">
        <v>2521</v>
      </c>
      <c r="C2497" s="47" t="s">
        <v>12736</v>
      </c>
      <c r="D2497" s="48">
        <v>38534</v>
      </c>
    </row>
    <row r="2498" spans="2:4" ht="15" customHeight="1" x14ac:dyDescent="0.25">
      <c r="B2498" s="44" t="s">
        <v>2522</v>
      </c>
      <c r="C2498" s="47" t="s">
        <v>12737</v>
      </c>
      <c r="D2498" s="48">
        <v>38534</v>
      </c>
    </row>
    <row r="2499" spans="2:4" ht="15" customHeight="1" x14ac:dyDescent="0.25">
      <c r="B2499" s="44" t="s">
        <v>2523</v>
      </c>
      <c r="C2499" s="47" t="s">
        <v>12738</v>
      </c>
      <c r="D2499" s="48">
        <v>38534</v>
      </c>
    </row>
    <row r="2500" spans="2:4" ht="15" customHeight="1" x14ac:dyDescent="0.25">
      <c r="B2500" s="44" t="s">
        <v>2524</v>
      </c>
      <c r="C2500" s="47" t="s">
        <v>12739</v>
      </c>
      <c r="D2500" s="48">
        <v>38534</v>
      </c>
    </row>
    <row r="2501" spans="2:4" ht="15" customHeight="1" x14ac:dyDescent="0.25">
      <c r="B2501" s="44" t="s">
        <v>2525</v>
      </c>
      <c r="C2501" s="47" t="s">
        <v>12740</v>
      </c>
      <c r="D2501" s="48">
        <v>38534</v>
      </c>
    </row>
    <row r="2502" spans="2:4" ht="22.5" customHeight="1" x14ac:dyDescent="0.25">
      <c r="B2502" s="44" t="s">
        <v>2526</v>
      </c>
      <c r="C2502" s="47" t="s">
        <v>12741</v>
      </c>
      <c r="D2502" s="48">
        <v>38534</v>
      </c>
    </row>
    <row r="2503" spans="2:4" ht="22.5" customHeight="1" x14ac:dyDescent="0.25">
      <c r="B2503" s="44" t="s">
        <v>2527</v>
      </c>
      <c r="C2503" s="47" t="s">
        <v>12742</v>
      </c>
      <c r="D2503" s="48">
        <v>38534</v>
      </c>
    </row>
    <row r="2504" spans="2:4" ht="15" customHeight="1" x14ac:dyDescent="0.25">
      <c r="B2504" s="44" t="s">
        <v>2528</v>
      </c>
      <c r="C2504" s="47" t="s">
        <v>12743</v>
      </c>
      <c r="D2504" s="48">
        <v>38534</v>
      </c>
    </row>
    <row r="2505" spans="2:4" ht="15" customHeight="1" x14ac:dyDescent="0.25">
      <c r="B2505" s="44" t="s">
        <v>2529</v>
      </c>
      <c r="C2505" s="47" t="s">
        <v>12744</v>
      </c>
      <c r="D2505" s="48">
        <v>38534</v>
      </c>
    </row>
    <row r="2506" spans="2:4" ht="15" customHeight="1" x14ac:dyDescent="0.25">
      <c r="B2506" s="44" t="s">
        <v>2530</v>
      </c>
      <c r="C2506" s="47" t="s">
        <v>12745</v>
      </c>
      <c r="D2506" s="48">
        <v>38534</v>
      </c>
    </row>
    <row r="2507" spans="2:4" ht="22.5" customHeight="1" x14ac:dyDescent="0.25">
      <c r="B2507" s="44" t="s">
        <v>2531</v>
      </c>
      <c r="C2507" s="47" t="s">
        <v>12746</v>
      </c>
      <c r="D2507" s="48">
        <v>38534</v>
      </c>
    </row>
    <row r="2508" spans="2:4" ht="15" customHeight="1" x14ac:dyDescent="0.25">
      <c r="B2508" s="44" t="s">
        <v>2532</v>
      </c>
      <c r="C2508" s="47" t="s">
        <v>12747</v>
      </c>
      <c r="D2508" s="48">
        <v>38536</v>
      </c>
    </row>
    <row r="2509" spans="2:4" ht="15" customHeight="1" x14ac:dyDescent="0.25">
      <c r="B2509" s="44" t="s">
        <v>2533</v>
      </c>
      <c r="C2509" s="47" t="s">
        <v>12748</v>
      </c>
      <c r="D2509" s="48">
        <v>38538</v>
      </c>
    </row>
    <row r="2510" spans="2:4" ht="22.5" customHeight="1" x14ac:dyDescent="0.25">
      <c r="B2510" s="44" t="s">
        <v>2534</v>
      </c>
      <c r="C2510" s="47" t="s">
        <v>12749</v>
      </c>
      <c r="D2510" s="48">
        <v>38539</v>
      </c>
    </row>
    <row r="2511" spans="2:4" ht="22.5" customHeight="1" x14ac:dyDescent="0.25">
      <c r="B2511" s="44" t="s">
        <v>2535</v>
      </c>
      <c r="C2511" s="47" t="s">
        <v>12750</v>
      </c>
      <c r="D2511" s="48">
        <v>38539</v>
      </c>
    </row>
    <row r="2512" spans="2:4" ht="15" customHeight="1" x14ac:dyDescent="0.25">
      <c r="B2512" s="44" t="s">
        <v>2536</v>
      </c>
      <c r="C2512" s="47" t="s">
        <v>12751</v>
      </c>
      <c r="D2512" s="48">
        <v>38539</v>
      </c>
    </row>
    <row r="2513" spans="2:4" ht="15" customHeight="1" x14ac:dyDescent="0.25">
      <c r="B2513" s="44" t="s">
        <v>2537</v>
      </c>
      <c r="C2513" s="47" t="s">
        <v>12752</v>
      </c>
      <c r="D2513" s="48">
        <v>38540</v>
      </c>
    </row>
    <row r="2514" spans="2:4" ht="15" customHeight="1" x14ac:dyDescent="0.25">
      <c r="B2514" s="44" t="s">
        <v>2538</v>
      </c>
      <c r="C2514" s="47" t="s">
        <v>12753</v>
      </c>
      <c r="D2514" s="48">
        <v>38541</v>
      </c>
    </row>
    <row r="2515" spans="2:4" ht="15" customHeight="1" x14ac:dyDescent="0.25">
      <c r="B2515" s="44" t="s">
        <v>2539</v>
      </c>
      <c r="C2515" s="47" t="s">
        <v>12754</v>
      </c>
      <c r="D2515" s="48">
        <v>38544</v>
      </c>
    </row>
    <row r="2516" spans="2:4" ht="15" customHeight="1" x14ac:dyDescent="0.25">
      <c r="B2516" s="44" t="s">
        <v>2540</v>
      </c>
      <c r="C2516" s="47" t="s">
        <v>12755</v>
      </c>
      <c r="D2516" s="48">
        <v>38545</v>
      </c>
    </row>
    <row r="2517" spans="2:4" ht="15" customHeight="1" x14ac:dyDescent="0.25">
      <c r="B2517" s="44" t="s">
        <v>2541</v>
      </c>
      <c r="C2517" s="47" t="s">
        <v>12756</v>
      </c>
      <c r="D2517" s="48">
        <v>38546</v>
      </c>
    </row>
    <row r="2518" spans="2:4" ht="15" customHeight="1" x14ac:dyDescent="0.25">
      <c r="B2518" s="44" t="s">
        <v>2542</v>
      </c>
      <c r="C2518" s="47" t="s">
        <v>12757</v>
      </c>
      <c r="D2518" s="48">
        <v>38546</v>
      </c>
    </row>
    <row r="2519" spans="2:4" ht="15" customHeight="1" x14ac:dyDescent="0.25">
      <c r="B2519" s="44" t="s">
        <v>2543</v>
      </c>
      <c r="C2519" s="47" t="s">
        <v>12758</v>
      </c>
      <c r="D2519" s="48">
        <v>38548</v>
      </c>
    </row>
    <row r="2520" spans="2:4" ht="15" customHeight="1" x14ac:dyDescent="0.25">
      <c r="B2520" s="44" t="s">
        <v>2544</v>
      </c>
      <c r="C2520" s="47" t="s">
        <v>12759</v>
      </c>
      <c r="D2520" s="48">
        <v>38549</v>
      </c>
    </row>
    <row r="2521" spans="2:4" ht="15" customHeight="1" x14ac:dyDescent="0.25">
      <c r="B2521" s="44" t="s">
        <v>2545</v>
      </c>
      <c r="C2521" s="47" t="s">
        <v>12760</v>
      </c>
      <c r="D2521" s="48">
        <v>38550</v>
      </c>
    </row>
    <row r="2522" spans="2:4" ht="15" customHeight="1" x14ac:dyDescent="0.25">
      <c r="B2522" s="44" t="s">
        <v>2546</v>
      </c>
      <c r="C2522" s="47" t="s">
        <v>12761</v>
      </c>
      <c r="D2522" s="48">
        <v>38551</v>
      </c>
    </row>
    <row r="2523" spans="2:4" ht="15" customHeight="1" x14ac:dyDescent="0.25">
      <c r="B2523" s="44" t="s">
        <v>2547</v>
      </c>
      <c r="C2523" s="47" t="s">
        <v>12762</v>
      </c>
      <c r="D2523" s="48">
        <v>38551</v>
      </c>
    </row>
    <row r="2524" spans="2:4" ht="15" customHeight="1" x14ac:dyDescent="0.25">
      <c r="B2524" s="44" t="s">
        <v>2548</v>
      </c>
      <c r="C2524" s="47" t="s">
        <v>12763</v>
      </c>
      <c r="D2524" s="48">
        <v>38551</v>
      </c>
    </row>
    <row r="2525" spans="2:4" ht="15" customHeight="1" x14ac:dyDescent="0.25">
      <c r="B2525" s="44" t="s">
        <v>2549</v>
      </c>
      <c r="C2525" s="47" t="s">
        <v>12764</v>
      </c>
      <c r="D2525" s="48">
        <v>38551</v>
      </c>
    </row>
    <row r="2526" spans="2:4" ht="15" customHeight="1" x14ac:dyDescent="0.25">
      <c r="B2526" s="44" t="s">
        <v>2550</v>
      </c>
      <c r="C2526" s="47" t="s">
        <v>12765</v>
      </c>
      <c r="D2526" s="48">
        <v>38552</v>
      </c>
    </row>
    <row r="2527" spans="2:4" ht="15" customHeight="1" x14ac:dyDescent="0.25">
      <c r="B2527" s="44" t="s">
        <v>2551</v>
      </c>
      <c r="C2527" s="47" t="s">
        <v>12766</v>
      </c>
      <c r="D2527" s="48">
        <v>38552</v>
      </c>
    </row>
    <row r="2528" spans="2:4" ht="15" customHeight="1" x14ac:dyDescent="0.25">
      <c r="B2528" s="44" t="s">
        <v>2552</v>
      </c>
      <c r="C2528" s="47" t="s">
        <v>12767</v>
      </c>
      <c r="D2528" s="48">
        <v>38554</v>
      </c>
    </row>
    <row r="2529" spans="2:4" ht="22.5" customHeight="1" x14ac:dyDescent="0.25">
      <c r="B2529" s="44" t="s">
        <v>2553</v>
      </c>
      <c r="C2529" s="47" t="s">
        <v>12768</v>
      </c>
      <c r="D2529" s="48">
        <v>38554</v>
      </c>
    </row>
    <row r="2530" spans="2:4" ht="15" customHeight="1" x14ac:dyDescent="0.25">
      <c r="B2530" s="44" t="s">
        <v>2554</v>
      </c>
      <c r="C2530" s="47" t="s">
        <v>12769</v>
      </c>
      <c r="D2530" s="48">
        <v>38554</v>
      </c>
    </row>
    <row r="2531" spans="2:4" ht="15" customHeight="1" x14ac:dyDescent="0.25">
      <c r="B2531" s="44" t="s">
        <v>2555</v>
      </c>
      <c r="C2531" s="47" t="s">
        <v>12770</v>
      </c>
      <c r="D2531" s="48">
        <v>38554</v>
      </c>
    </row>
    <row r="2532" spans="2:4" ht="22.5" customHeight="1" x14ac:dyDescent="0.25">
      <c r="B2532" s="44" t="s">
        <v>2556</v>
      </c>
      <c r="C2532" s="47" t="s">
        <v>12771</v>
      </c>
      <c r="D2532" s="48">
        <v>38558</v>
      </c>
    </row>
    <row r="2533" spans="2:4" ht="15" customHeight="1" x14ac:dyDescent="0.25">
      <c r="B2533" s="44" t="s">
        <v>2557</v>
      </c>
      <c r="C2533" s="47" t="s">
        <v>12772</v>
      </c>
      <c r="D2533" s="48">
        <v>38558</v>
      </c>
    </row>
    <row r="2534" spans="2:4" ht="15" customHeight="1" x14ac:dyDescent="0.25">
      <c r="B2534" s="44" t="s">
        <v>2558</v>
      </c>
      <c r="C2534" s="47" t="s">
        <v>12773</v>
      </c>
      <c r="D2534" s="48">
        <v>38559</v>
      </c>
    </row>
    <row r="2535" spans="2:4" ht="22.5" customHeight="1" x14ac:dyDescent="0.25">
      <c r="B2535" s="44" t="s">
        <v>2559</v>
      </c>
      <c r="C2535" s="47" t="s">
        <v>12774</v>
      </c>
      <c r="D2535" s="48">
        <v>38560</v>
      </c>
    </row>
    <row r="2536" spans="2:4" ht="15" customHeight="1" x14ac:dyDescent="0.25">
      <c r="B2536" s="44" t="s">
        <v>2560</v>
      </c>
      <c r="C2536" s="47" t="s">
        <v>12775</v>
      </c>
      <c r="D2536" s="48">
        <v>38560</v>
      </c>
    </row>
    <row r="2537" spans="2:4" ht="15" customHeight="1" x14ac:dyDescent="0.25">
      <c r="B2537" s="44" t="s">
        <v>2561</v>
      </c>
      <c r="C2537" s="47" t="s">
        <v>12776</v>
      </c>
      <c r="D2537" s="48">
        <v>38560</v>
      </c>
    </row>
    <row r="2538" spans="2:4" ht="15" customHeight="1" x14ac:dyDescent="0.25">
      <c r="B2538" s="44" t="s">
        <v>2562</v>
      </c>
      <c r="C2538" s="47" t="s">
        <v>12777</v>
      </c>
      <c r="D2538" s="48">
        <v>38560</v>
      </c>
    </row>
    <row r="2539" spans="2:4" ht="22.5" customHeight="1" x14ac:dyDescent="0.25">
      <c r="B2539" s="44" t="s">
        <v>2563</v>
      </c>
      <c r="C2539" s="47" t="s">
        <v>12778</v>
      </c>
      <c r="D2539" s="48">
        <v>38563</v>
      </c>
    </row>
    <row r="2540" spans="2:4" ht="15" customHeight="1" x14ac:dyDescent="0.25">
      <c r="B2540" s="44" t="s">
        <v>2564</v>
      </c>
      <c r="C2540" s="47" t="s">
        <v>12779</v>
      </c>
      <c r="D2540" s="48">
        <v>38564</v>
      </c>
    </row>
    <row r="2541" spans="2:4" ht="15" customHeight="1" x14ac:dyDescent="0.25">
      <c r="B2541" s="44" t="s">
        <v>2565</v>
      </c>
      <c r="C2541" s="47" t="s">
        <v>12780</v>
      </c>
      <c r="D2541" s="48">
        <v>38565</v>
      </c>
    </row>
    <row r="2542" spans="2:4" ht="15" customHeight="1" x14ac:dyDescent="0.25">
      <c r="B2542" s="44" t="s">
        <v>2566</v>
      </c>
      <c r="C2542" s="47" t="s">
        <v>12781</v>
      </c>
      <c r="D2542" s="48">
        <v>38565</v>
      </c>
    </row>
    <row r="2543" spans="2:4" ht="15" customHeight="1" x14ac:dyDescent="0.25">
      <c r="B2543" s="44" t="s">
        <v>2567</v>
      </c>
      <c r="C2543" s="47" t="s">
        <v>12782</v>
      </c>
      <c r="D2543" s="48">
        <v>38565</v>
      </c>
    </row>
    <row r="2544" spans="2:4" ht="15" customHeight="1" x14ac:dyDescent="0.25">
      <c r="B2544" s="44" t="s">
        <v>2568</v>
      </c>
      <c r="C2544" s="47" t="s">
        <v>12783</v>
      </c>
      <c r="D2544" s="48">
        <v>38565</v>
      </c>
    </row>
    <row r="2545" spans="2:4" ht="15" customHeight="1" x14ac:dyDescent="0.25">
      <c r="B2545" s="44" t="s">
        <v>2569</v>
      </c>
      <c r="C2545" s="47" t="s">
        <v>12784</v>
      </c>
      <c r="D2545" s="48">
        <v>38565</v>
      </c>
    </row>
    <row r="2546" spans="2:4" ht="15" customHeight="1" x14ac:dyDescent="0.25">
      <c r="B2546" s="44" t="s">
        <v>2570</v>
      </c>
      <c r="C2546" s="47" t="s">
        <v>12785</v>
      </c>
      <c r="D2546" s="48">
        <v>38565</v>
      </c>
    </row>
    <row r="2547" spans="2:4" ht="15" customHeight="1" x14ac:dyDescent="0.25">
      <c r="B2547" s="44" t="s">
        <v>2571</v>
      </c>
      <c r="C2547" s="47" t="s">
        <v>12786</v>
      </c>
      <c r="D2547" s="48">
        <v>38565</v>
      </c>
    </row>
    <row r="2548" spans="2:4" ht="15" customHeight="1" x14ac:dyDescent="0.25">
      <c r="B2548" s="44" t="s">
        <v>2572</v>
      </c>
      <c r="C2548" s="47" t="s">
        <v>12787</v>
      </c>
      <c r="D2548" s="48">
        <v>38565</v>
      </c>
    </row>
    <row r="2549" spans="2:4" ht="15" customHeight="1" x14ac:dyDescent="0.25">
      <c r="B2549" s="44" t="s">
        <v>2573</v>
      </c>
      <c r="C2549" s="47" t="s">
        <v>12788</v>
      </c>
      <c r="D2549" s="48">
        <v>38565</v>
      </c>
    </row>
    <row r="2550" spans="2:4" ht="15" customHeight="1" x14ac:dyDescent="0.25">
      <c r="B2550" s="44" t="s">
        <v>2574</v>
      </c>
      <c r="C2550" s="47" t="s">
        <v>12789</v>
      </c>
      <c r="D2550" s="48">
        <v>38565</v>
      </c>
    </row>
    <row r="2551" spans="2:4" ht="15" customHeight="1" x14ac:dyDescent="0.25">
      <c r="B2551" s="44" t="s">
        <v>2575</v>
      </c>
      <c r="C2551" s="47" t="s">
        <v>12790</v>
      </c>
      <c r="D2551" s="48">
        <v>38565</v>
      </c>
    </row>
    <row r="2552" spans="2:4" ht="15" customHeight="1" x14ac:dyDescent="0.25">
      <c r="B2552" s="44" t="s">
        <v>2576</v>
      </c>
      <c r="C2552" s="47" t="s">
        <v>12791</v>
      </c>
      <c r="D2552" s="48">
        <v>38565</v>
      </c>
    </row>
    <row r="2553" spans="2:4" ht="22.5" customHeight="1" x14ac:dyDescent="0.25">
      <c r="B2553" s="44" t="s">
        <v>2577</v>
      </c>
      <c r="C2553" s="47" t="s">
        <v>12792</v>
      </c>
      <c r="D2553" s="48">
        <v>38565</v>
      </c>
    </row>
    <row r="2554" spans="2:4" ht="33.75" customHeight="1" x14ac:dyDescent="0.25">
      <c r="B2554" s="44" t="s">
        <v>2578</v>
      </c>
      <c r="C2554" s="47" t="s">
        <v>12793</v>
      </c>
      <c r="D2554" s="48">
        <v>38565</v>
      </c>
    </row>
    <row r="2555" spans="2:4" ht="15" customHeight="1" x14ac:dyDescent="0.25">
      <c r="B2555" s="44" t="s">
        <v>2579</v>
      </c>
      <c r="C2555" s="47" t="s">
        <v>12794</v>
      </c>
      <c r="D2555" s="48">
        <v>38565</v>
      </c>
    </row>
    <row r="2556" spans="2:4" ht="15" customHeight="1" x14ac:dyDescent="0.25">
      <c r="B2556" s="44" t="s">
        <v>2580</v>
      </c>
      <c r="C2556" s="47" t="s">
        <v>12795</v>
      </c>
      <c r="D2556" s="48">
        <v>38565</v>
      </c>
    </row>
    <row r="2557" spans="2:4" ht="15" customHeight="1" x14ac:dyDescent="0.25">
      <c r="B2557" s="44" t="s">
        <v>2581</v>
      </c>
      <c r="C2557" s="47" t="s">
        <v>12796</v>
      </c>
      <c r="D2557" s="48">
        <v>38565</v>
      </c>
    </row>
    <row r="2558" spans="2:4" ht="15" customHeight="1" x14ac:dyDescent="0.25">
      <c r="B2558" s="44" t="s">
        <v>2582</v>
      </c>
      <c r="C2558" s="47" t="s">
        <v>12797</v>
      </c>
      <c r="D2558" s="48">
        <v>38565</v>
      </c>
    </row>
    <row r="2559" spans="2:4" ht="15" customHeight="1" x14ac:dyDescent="0.25">
      <c r="B2559" s="44" t="s">
        <v>2583</v>
      </c>
      <c r="C2559" s="47" t="s">
        <v>12798</v>
      </c>
      <c r="D2559" s="48">
        <v>38565</v>
      </c>
    </row>
    <row r="2560" spans="2:4" ht="15" customHeight="1" x14ac:dyDescent="0.25">
      <c r="B2560" s="44" t="s">
        <v>2584</v>
      </c>
      <c r="C2560" s="47" t="s">
        <v>12799</v>
      </c>
      <c r="D2560" s="48">
        <v>38565</v>
      </c>
    </row>
    <row r="2561" spans="2:4" ht="15" customHeight="1" x14ac:dyDescent="0.25">
      <c r="B2561" s="44" t="s">
        <v>2585</v>
      </c>
      <c r="C2561" s="47" t="s">
        <v>12800</v>
      </c>
      <c r="D2561" s="48">
        <v>38565</v>
      </c>
    </row>
    <row r="2562" spans="2:4" ht="15" customHeight="1" x14ac:dyDescent="0.25">
      <c r="B2562" s="44" t="s">
        <v>2586</v>
      </c>
      <c r="C2562" s="47" t="s">
        <v>12801</v>
      </c>
      <c r="D2562" s="48">
        <v>38565</v>
      </c>
    </row>
    <row r="2563" spans="2:4" ht="15" customHeight="1" x14ac:dyDescent="0.25">
      <c r="B2563" s="44" t="s">
        <v>2587</v>
      </c>
      <c r="C2563" s="47" t="s">
        <v>12802</v>
      </c>
      <c r="D2563" s="48">
        <v>38565</v>
      </c>
    </row>
    <row r="2564" spans="2:4" ht="15" customHeight="1" x14ac:dyDescent="0.25">
      <c r="B2564" s="44" t="s">
        <v>2588</v>
      </c>
      <c r="C2564" s="47" t="s">
        <v>12803</v>
      </c>
      <c r="D2564" s="48">
        <v>38565</v>
      </c>
    </row>
    <row r="2565" spans="2:4" ht="15" customHeight="1" x14ac:dyDescent="0.25">
      <c r="B2565" s="44" t="s">
        <v>2589</v>
      </c>
      <c r="C2565" s="47" t="s">
        <v>12804</v>
      </c>
      <c r="D2565" s="48">
        <v>38565</v>
      </c>
    </row>
    <row r="2566" spans="2:4" ht="15" customHeight="1" x14ac:dyDescent="0.25">
      <c r="B2566" s="44" t="s">
        <v>2590</v>
      </c>
      <c r="C2566" s="47" t="s">
        <v>12805</v>
      </c>
      <c r="D2566" s="48">
        <v>38565</v>
      </c>
    </row>
    <row r="2567" spans="2:4" ht="15" customHeight="1" x14ac:dyDescent="0.25">
      <c r="B2567" s="44" t="s">
        <v>2591</v>
      </c>
      <c r="C2567" s="47" t="s">
        <v>12806</v>
      </c>
      <c r="D2567" s="48">
        <v>38565</v>
      </c>
    </row>
    <row r="2568" spans="2:4" ht="15" customHeight="1" x14ac:dyDescent="0.25">
      <c r="B2568" s="44" t="s">
        <v>2592</v>
      </c>
      <c r="C2568" s="47" t="s">
        <v>12807</v>
      </c>
      <c r="D2568" s="48">
        <v>38565</v>
      </c>
    </row>
    <row r="2569" spans="2:4" ht="22.5" customHeight="1" x14ac:dyDescent="0.25">
      <c r="B2569" s="44" t="s">
        <v>2593</v>
      </c>
      <c r="C2569" s="47" t="s">
        <v>12808</v>
      </c>
      <c r="D2569" s="48">
        <v>38565</v>
      </c>
    </row>
    <row r="2570" spans="2:4" ht="15" customHeight="1" x14ac:dyDescent="0.25">
      <c r="B2570" s="44" t="s">
        <v>2594</v>
      </c>
      <c r="C2570" s="47" t="s">
        <v>12809</v>
      </c>
      <c r="D2570" s="48">
        <v>38566</v>
      </c>
    </row>
    <row r="2571" spans="2:4" ht="15" customHeight="1" x14ac:dyDescent="0.25">
      <c r="B2571" s="44" t="s">
        <v>2595</v>
      </c>
      <c r="C2571" s="47" t="s">
        <v>12810</v>
      </c>
      <c r="D2571" s="48">
        <v>38567</v>
      </c>
    </row>
    <row r="2572" spans="2:4" ht="15" customHeight="1" x14ac:dyDescent="0.25">
      <c r="B2572" s="44" t="s">
        <v>2596</v>
      </c>
      <c r="C2572" s="47" t="s">
        <v>12811</v>
      </c>
      <c r="D2572" s="48">
        <v>38569</v>
      </c>
    </row>
    <row r="2573" spans="2:4" ht="15" customHeight="1" x14ac:dyDescent="0.25">
      <c r="B2573" s="44" t="s">
        <v>2597</v>
      </c>
      <c r="C2573" s="47" t="s">
        <v>12812</v>
      </c>
      <c r="D2573" s="48">
        <v>38569</v>
      </c>
    </row>
    <row r="2574" spans="2:4" ht="15" customHeight="1" x14ac:dyDescent="0.25">
      <c r="B2574" s="44" t="s">
        <v>2598</v>
      </c>
      <c r="C2574" s="47" t="s">
        <v>12813</v>
      </c>
      <c r="D2574" s="48">
        <v>38572</v>
      </c>
    </row>
    <row r="2575" spans="2:4" ht="15" customHeight="1" x14ac:dyDescent="0.25">
      <c r="B2575" s="44" t="s">
        <v>2599</v>
      </c>
      <c r="C2575" s="47" t="s">
        <v>12814</v>
      </c>
      <c r="D2575" s="48">
        <v>38572</v>
      </c>
    </row>
    <row r="2576" spans="2:4" ht="15" customHeight="1" x14ac:dyDescent="0.25">
      <c r="B2576" s="44" t="s">
        <v>2600</v>
      </c>
      <c r="C2576" s="47" t="s">
        <v>12815</v>
      </c>
      <c r="D2576" s="48">
        <v>38572</v>
      </c>
    </row>
    <row r="2577" spans="2:4" ht="15" customHeight="1" x14ac:dyDescent="0.25">
      <c r="B2577" s="44" t="s">
        <v>2601</v>
      </c>
      <c r="C2577" s="47" t="s">
        <v>12816</v>
      </c>
      <c r="D2577" s="48">
        <v>38576</v>
      </c>
    </row>
    <row r="2578" spans="2:4" ht="15" customHeight="1" x14ac:dyDescent="0.25">
      <c r="B2578" s="44" t="s">
        <v>2602</v>
      </c>
      <c r="C2578" s="47" t="s">
        <v>12817</v>
      </c>
      <c r="D2578" s="48">
        <v>38576</v>
      </c>
    </row>
    <row r="2579" spans="2:4" ht="15" customHeight="1" x14ac:dyDescent="0.25">
      <c r="B2579" s="44" t="s">
        <v>2603</v>
      </c>
      <c r="C2579" s="47" t="s">
        <v>12818</v>
      </c>
      <c r="D2579" s="48">
        <v>38579</v>
      </c>
    </row>
    <row r="2580" spans="2:4" ht="22.5" customHeight="1" x14ac:dyDescent="0.25">
      <c r="B2580" s="44" t="s">
        <v>2604</v>
      </c>
      <c r="C2580" s="47" t="s">
        <v>12819</v>
      </c>
      <c r="D2580" s="48">
        <v>38579</v>
      </c>
    </row>
    <row r="2581" spans="2:4" ht="15" customHeight="1" x14ac:dyDescent="0.25">
      <c r="B2581" s="44" t="s">
        <v>2605</v>
      </c>
      <c r="C2581" s="47" t="s">
        <v>12820</v>
      </c>
      <c r="D2581" s="48">
        <v>38579</v>
      </c>
    </row>
    <row r="2582" spans="2:4" ht="15" customHeight="1" x14ac:dyDescent="0.25">
      <c r="B2582" s="44" t="s">
        <v>2606</v>
      </c>
      <c r="C2582" s="47" t="s">
        <v>12821</v>
      </c>
      <c r="D2582" s="48">
        <v>38580</v>
      </c>
    </row>
    <row r="2583" spans="2:4" ht="15" customHeight="1" x14ac:dyDescent="0.25">
      <c r="B2583" s="44" t="s">
        <v>2607</v>
      </c>
      <c r="C2583" s="47" t="s">
        <v>12822</v>
      </c>
      <c r="D2583" s="48">
        <v>38580</v>
      </c>
    </row>
    <row r="2584" spans="2:4" ht="22.5" customHeight="1" x14ac:dyDescent="0.25">
      <c r="B2584" s="44" t="s">
        <v>2608</v>
      </c>
      <c r="C2584" s="47" t="s">
        <v>12823</v>
      </c>
      <c r="D2584" s="48">
        <v>38581</v>
      </c>
    </row>
    <row r="2585" spans="2:4" ht="15" customHeight="1" x14ac:dyDescent="0.25">
      <c r="B2585" s="44" t="s">
        <v>2609</v>
      </c>
      <c r="C2585" s="47" t="s">
        <v>12824</v>
      </c>
      <c r="D2585" s="48">
        <v>38582</v>
      </c>
    </row>
    <row r="2586" spans="2:4" ht="15" customHeight="1" x14ac:dyDescent="0.25">
      <c r="B2586" s="44" t="s">
        <v>2610</v>
      </c>
      <c r="C2586" s="47" t="s">
        <v>12825</v>
      </c>
      <c r="D2586" s="48">
        <v>38582</v>
      </c>
    </row>
    <row r="2587" spans="2:4" ht="15" customHeight="1" x14ac:dyDescent="0.25">
      <c r="B2587" s="44" t="s">
        <v>2611</v>
      </c>
      <c r="C2587" s="47" t="s">
        <v>12826</v>
      </c>
      <c r="D2587" s="48">
        <v>38582</v>
      </c>
    </row>
    <row r="2588" spans="2:4" ht="15" customHeight="1" x14ac:dyDescent="0.25">
      <c r="B2588" s="44" t="s">
        <v>2612</v>
      </c>
      <c r="C2588" s="47" t="s">
        <v>12827</v>
      </c>
      <c r="D2588" s="48">
        <v>38583</v>
      </c>
    </row>
    <row r="2589" spans="2:4" ht="15" customHeight="1" x14ac:dyDescent="0.25">
      <c r="B2589" s="44" t="s">
        <v>2613</v>
      </c>
      <c r="C2589" s="47" t="s">
        <v>12828</v>
      </c>
      <c r="D2589" s="48">
        <v>38583</v>
      </c>
    </row>
    <row r="2590" spans="2:4" ht="22.5" customHeight="1" x14ac:dyDescent="0.25">
      <c r="B2590" s="44" t="s">
        <v>2614</v>
      </c>
      <c r="C2590" s="47" t="s">
        <v>12829</v>
      </c>
      <c r="D2590" s="48">
        <v>38585</v>
      </c>
    </row>
    <row r="2591" spans="2:4" ht="15" customHeight="1" x14ac:dyDescent="0.25">
      <c r="B2591" s="44" t="s">
        <v>2615</v>
      </c>
      <c r="C2591" s="47" t="s">
        <v>12830</v>
      </c>
      <c r="D2591" s="48">
        <v>38586</v>
      </c>
    </row>
    <row r="2592" spans="2:4" ht="15" customHeight="1" x14ac:dyDescent="0.25">
      <c r="B2592" s="44" t="s">
        <v>2616</v>
      </c>
      <c r="C2592" s="47" t="s">
        <v>12831</v>
      </c>
      <c r="D2592" s="48">
        <v>38588</v>
      </c>
    </row>
    <row r="2593" spans="2:4" ht="15" customHeight="1" x14ac:dyDescent="0.25">
      <c r="B2593" s="44" t="s">
        <v>2617</v>
      </c>
      <c r="C2593" s="47" t="s">
        <v>12832</v>
      </c>
      <c r="D2593" s="48">
        <v>38588</v>
      </c>
    </row>
    <row r="2594" spans="2:4" ht="15" customHeight="1" x14ac:dyDescent="0.25">
      <c r="B2594" s="44" t="s">
        <v>2618</v>
      </c>
      <c r="C2594" s="47" t="s">
        <v>12833</v>
      </c>
      <c r="D2594" s="48">
        <v>38582</v>
      </c>
    </row>
    <row r="2595" spans="2:4" ht="15" customHeight="1" x14ac:dyDescent="0.25">
      <c r="B2595" s="44" t="s">
        <v>2619</v>
      </c>
      <c r="C2595" s="47" t="s">
        <v>12834</v>
      </c>
      <c r="D2595" s="48">
        <v>38593</v>
      </c>
    </row>
    <row r="2596" spans="2:4" ht="15" customHeight="1" x14ac:dyDescent="0.25">
      <c r="B2596" s="44" t="s">
        <v>2620</v>
      </c>
      <c r="C2596" s="47" t="s">
        <v>12835</v>
      </c>
      <c r="D2596" s="48">
        <v>38593</v>
      </c>
    </row>
    <row r="2597" spans="2:4" ht="15" customHeight="1" x14ac:dyDescent="0.25">
      <c r="B2597" s="44" t="s">
        <v>2621</v>
      </c>
      <c r="C2597" s="47" t="s">
        <v>12836</v>
      </c>
      <c r="D2597" s="48">
        <v>38593</v>
      </c>
    </row>
    <row r="2598" spans="2:4" ht="15" customHeight="1" x14ac:dyDescent="0.25">
      <c r="B2598" s="44" t="s">
        <v>2622</v>
      </c>
      <c r="C2598" s="47" t="s">
        <v>12837</v>
      </c>
      <c r="D2598" s="48">
        <v>38594</v>
      </c>
    </row>
    <row r="2599" spans="2:4" ht="15" customHeight="1" x14ac:dyDescent="0.25">
      <c r="B2599" s="44" t="s">
        <v>2623</v>
      </c>
      <c r="C2599" s="47" t="s">
        <v>12838</v>
      </c>
      <c r="D2599" s="48">
        <v>38594</v>
      </c>
    </row>
    <row r="2600" spans="2:4" ht="15" customHeight="1" x14ac:dyDescent="0.25">
      <c r="B2600" s="44" t="s">
        <v>2624</v>
      </c>
      <c r="C2600" s="47" t="s">
        <v>12839</v>
      </c>
      <c r="D2600" s="48">
        <v>38594</v>
      </c>
    </row>
    <row r="2601" spans="2:4" ht="15" customHeight="1" x14ac:dyDescent="0.25">
      <c r="B2601" s="44" t="s">
        <v>2625</v>
      </c>
      <c r="C2601" s="47" t="s">
        <v>12840</v>
      </c>
      <c r="D2601" s="48">
        <v>38595</v>
      </c>
    </row>
    <row r="2602" spans="2:4" ht="15" customHeight="1" x14ac:dyDescent="0.25">
      <c r="B2602" s="44" t="s">
        <v>2626</v>
      </c>
      <c r="C2602" s="47" t="s">
        <v>12841</v>
      </c>
      <c r="D2602" s="48">
        <v>38595</v>
      </c>
    </row>
    <row r="2603" spans="2:4" ht="15" customHeight="1" x14ac:dyDescent="0.25">
      <c r="B2603" s="44" t="s">
        <v>2627</v>
      </c>
      <c r="C2603" s="47" t="s">
        <v>12842</v>
      </c>
      <c r="D2603" s="48">
        <v>38595</v>
      </c>
    </row>
    <row r="2604" spans="2:4" ht="15" customHeight="1" x14ac:dyDescent="0.25">
      <c r="B2604" s="44" t="s">
        <v>2628</v>
      </c>
      <c r="C2604" s="47" t="s">
        <v>12843</v>
      </c>
      <c r="D2604" s="48">
        <v>38595</v>
      </c>
    </row>
    <row r="2605" spans="2:4" ht="15" customHeight="1" x14ac:dyDescent="0.25">
      <c r="B2605" s="44" t="s">
        <v>2629</v>
      </c>
      <c r="C2605" s="47" t="s">
        <v>12844</v>
      </c>
      <c r="D2605" s="48">
        <v>38596</v>
      </c>
    </row>
    <row r="2606" spans="2:4" ht="15" customHeight="1" x14ac:dyDescent="0.25">
      <c r="B2606" s="44" t="s">
        <v>2630</v>
      </c>
      <c r="C2606" s="47" t="s">
        <v>12845</v>
      </c>
      <c r="D2606" s="48">
        <v>38596</v>
      </c>
    </row>
    <row r="2607" spans="2:4" ht="15" customHeight="1" x14ac:dyDescent="0.25">
      <c r="B2607" s="44" t="s">
        <v>2631</v>
      </c>
      <c r="C2607" s="47" t="s">
        <v>12846</v>
      </c>
      <c r="D2607" s="48">
        <v>38596</v>
      </c>
    </row>
    <row r="2608" spans="2:4" ht="15" customHeight="1" x14ac:dyDescent="0.25">
      <c r="B2608" s="44" t="s">
        <v>2632</v>
      </c>
      <c r="C2608" s="47" t="s">
        <v>12847</v>
      </c>
      <c r="D2608" s="48">
        <v>38596</v>
      </c>
    </row>
    <row r="2609" spans="2:4" ht="15" customHeight="1" x14ac:dyDescent="0.25">
      <c r="B2609" s="44" t="s">
        <v>2633</v>
      </c>
      <c r="C2609" s="47" t="s">
        <v>12848</v>
      </c>
      <c r="D2609" s="48">
        <v>38596</v>
      </c>
    </row>
    <row r="2610" spans="2:4" ht="15" customHeight="1" x14ac:dyDescent="0.25">
      <c r="B2610" s="44" t="s">
        <v>2634</v>
      </c>
      <c r="C2610" s="47" t="s">
        <v>12849</v>
      </c>
      <c r="D2610" s="48">
        <v>38596</v>
      </c>
    </row>
    <row r="2611" spans="2:4" ht="15" customHeight="1" x14ac:dyDescent="0.25">
      <c r="B2611" s="44" t="s">
        <v>2635</v>
      </c>
      <c r="C2611" s="47" t="s">
        <v>12850</v>
      </c>
      <c r="D2611" s="48">
        <v>38596</v>
      </c>
    </row>
    <row r="2612" spans="2:4" ht="15" customHeight="1" x14ac:dyDescent="0.25">
      <c r="B2612" s="44" t="s">
        <v>2636</v>
      </c>
      <c r="C2612" s="47" t="s">
        <v>12851</v>
      </c>
      <c r="D2612" s="48">
        <v>38596</v>
      </c>
    </row>
    <row r="2613" spans="2:4" ht="15" customHeight="1" x14ac:dyDescent="0.25">
      <c r="B2613" s="44" t="s">
        <v>2637</v>
      </c>
      <c r="C2613" s="47" t="s">
        <v>12852</v>
      </c>
      <c r="D2613" s="48">
        <v>38596</v>
      </c>
    </row>
    <row r="2614" spans="2:4" ht="15" customHeight="1" x14ac:dyDescent="0.25">
      <c r="B2614" s="44" t="s">
        <v>2638</v>
      </c>
      <c r="C2614" s="47" t="s">
        <v>12853</v>
      </c>
      <c r="D2614" s="48">
        <v>38596</v>
      </c>
    </row>
    <row r="2615" spans="2:4" ht="15" customHeight="1" x14ac:dyDescent="0.25">
      <c r="B2615" s="44" t="s">
        <v>2639</v>
      </c>
      <c r="C2615" s="47" t="s">
        <v>12854</v>
      </c>
      <c r="D2615" s="48">
        <v>38596</v>
      </c>
    </row>
    <row r="2616" spans="2:4" ht="15" customHeight="1" x14ac:dyDescent="0.25">
      <c r="B2616" s="44" t="s">
        <v>2640</v>
      </c>
      <c r="C2616" s="47" t="s">
        <v>12855</v>
      </c>
      <c r="D2616" s="48">
        <v>38596</v>
      </c>
    </row>
    <row r="2617" spans="2:4" ht="15" customHeight="1" x14ac:dyDescent="0.25">
      <c r="B2617" s="44" t="s">
        <v>2641</v>
      </c>
      <c r="C2617" s="47" t="s">
        <v>12856</v>
      </c>
      <c r="D2617" s="48">
        <v>38596</v>
      </c>
    </row>
    <row r="2618" spans="2:4" ht="15" customHeight="1" x14ac:dyDescent="0.25">
      <c r="B2618" s="44" t="s">
        <v>2642</v>
      </c>
      <c r="C2618" s="47" t="s">
        <v>12857</v>
      </c>
      <c r="D2618" s="48">
        <v>38596</v>
      </c>
    </row>
    <row r="2619" spans="2:4" ht="15" customHeight="1" x14ac:dyDescent="0.25">
      <c r="B2619" s="44" t="s">
        <v>2643</v>
      </c>
      <c r="C2619" s="47" t="s">
        <v>12858</v>
      </c>
      <c r="D2619" s="48">
        <v>38596</v>
      </c>
    </row>
    <row r="2620" spans="2:4" ht="15" customHeight="1" x14ac:dyDescent="0.25">
      <c r="B2620" s="44" t="s">
        <v>2644</v>
      </c>
      <c r="C2620" s="47" t="s">
        <v>12859</v>
      </c>
      <c r="D2620" s="48">
        <v>38596</v>
      </c>
    </row>
    <row r="2621" spans="2:4" ht="33.75" customHeight="1" x14ac:dyDescent="0.25">
      <c r="B2621" s="44" t="s">
        <v>2645</v>
      </c>
      <c r="C2621" s="47" t="s">
        <v>12860</v>
      </c>
      <c r="D2621" s="48">
        <v>38596</v>
      </c>
    </row>
    <row r="2622" spans="2:4" ht="15" customHeight="1" x14ac:dyDescent="0.25">
      <c r="B2622" s="44" t="s">
        <v>2646</v>
      </c>
      <c r="C2622" s="47" t="s">
        <v>12861</v>
      </c>
      <c r="D2622" s="48">
        <v>38596</v>
      </c>
    </row>
    <row r="2623" spans="2:4" ht="15" customHeight="1" x14ac:dyDescent="0.25">
      <c r="B2623" s="44" t="s">
        <v>2647</v>
      </c>
      <c r="C2623" s="47" t="s">
        <v>12862</v>
      </c>
      <c r="D2623" s="48">
        <v>38596</v>
      </c>
    </row>
    <row r="2624" spans="2:4" ht="22.5" customHeight="1" x14ac:dyDescent="0.25">
      <c r="B2624" s="44" t="s">
        <v>2648</v>
      </c>
      <c r="C2624" s="47" t="s">
        <v>12863</v>
      </c>
      <c r="D2624" s="48">
        <v>38596</v>
      </c>
    </row>
    <row r="2625" spans="2:4" ht="15" customHeight="1" x14ac:dyDescent="0.25">
      <c r="B2625" s="44" t="s">
        <v>2649</v>
      </c>
      <c r="C2625" s="47" t="s">
        <v>12864</v>
      </c>
      <c r="D2625" s="48">
        <v>38596</v>
      </c>
    </row>
    <row r="2626" spans="2:4" ht="15" customHeight="1" x14ac:dyDescent="0.25">
      <c r="B2626" s="44" t="s">
        <v>2650</v>
      </c>
      <c r="C2626" s="47" t="s">
        <v>12865</v>
      </c>
      <c r="D2626" s="48">
        <v>38596</v>
      </c>
    </row>
    <row r="2627" spans="2:4" ht="15" customHeight="1" x14ac:dyDescent="0.25">
      <c r="B2627" s="44" t="s">
        <v>2651</v>
      </c>
      <c r="C2627" s="47" t="s">
        <v>12866</v>
      </c>
      <c r="D2627" s="48">
        <v>38596</v>
      </c>
    </row>
    <row r="2628" spans="2:4" ht="15" customHeight="1" x14ac:dyDescent="0.25">
      <c r="B2628" s="44" t="s">
        <v>2652</v>
      </c>
      <c r="C2628" s="47" t="s">
        <v>12867</v>
      </c>
      <c r="D2628" s="48">
        <v>38596</v>
      </c>
    </row>
    <row r="2629" spans="2:4" ht="15" customHeight="1" x14ac:dyDescent="0.25">
      <c r="B2629" s="44" t="s">
        <v>2653</v>
      </c>
      <c r="C2629" s="47" t="s">
        <v>12868</v>
      </c>
      <c r="D2629" s="48">
        <v>38596</v>
      </c>
    </row>
    <row r="2630" spans="2:4" ht="15" customHeight="1" x14ac:dyDescent="0.25">
      <c r="B2630" s="44" t="s">
        <v>2654</v>
      </c>
      <c r="C2630" s="47" t="s">
        <v>12869</v>
      </c>
      <c r="D2630" s="48">
        <v>38596</v>
      </c>
    </row>
    <row r="2631" spans="2:4" ht="15" customHeight="1" x14ac:dyDescent="0.25">
      <c r="B2631" s="44" t="s">
        <v>2655</v>
      </c>
      <c r="C2631" s="47" t="s">
        <v>12870</v>
      </c>
      <c r="D2631" s="48">
        <v>38596</v>
      </c>
    </row>
    <row r="2632" spans="2:4" ht="15" customHeight="1" x14ac:dyDescent="0.25">
      <c r="B2632" s="44" t="s">
        <v>2656</v>
      </c>
      <c r="C2632" s="47" t="s">
        <v>12871</v>
      </c>
      <c r="D2632" s="48">
        <v>38596</v>
      </c>
    </row>
    <row r="2633" spans="2:4" ht="15" customHeight="1" x14ac:dyDescent="0.25">
      <c r="B2633" s="44" t="s">
        <v>2657</v>
      </c>
      <c r="C2633" s="47" t="s">
        <v>12872</v>
      </c>
      <c r="D2633" s="48">
        <v>38596</v>
      </c>
    </row>
    <row r="2634" spans="2:4" ht="15" customHeight="1" x14ac:dyDescent="0.25">
      <c r="B2634" s="44" t="s">
        <v>2658</v>
      </c>
      <c r="C2634" s="47" t="s">
        <v>12873</v>
      </c>
      <c r="D2634" s="48">
        <v>38596</v>
      </c>
    </row>
    <row r="2635" spans="2:4" ht="15" customHeight="1" x14ac:dyDescent="0.25">
      <c r="B2635" s="44" t="s">
        <v>2659</v>
      </c>
      <c r="C2635" s="47" t="s">
        <v>12874</v>
      </c>
      <c r="D2635" s="48">
        <v>38596</v>
      </c>
    </row>
    <row r="2636" spans="2:4" ht="15" customHeight="1" x14ac:dyDescent="0.25">
      <c r="B2636" s="44" t="s">
        <v>2660</v>
      </c>
      <c r="C2636" s="47" t="s">
        <v>12875</v>
      </c>
      <c r="D2636" s="48">
        <v>38596</v>
      </c>
    </row>
    <row r="2637" spans="2:4" ht="15" customHeight="1" x14ac:dyDescent="0.25">
      <c r="B2637" s="44" t="s">
        <v>2661</v>
      </c>
      <c r="C2637" s="47" t="s">
        <v>12876</v>
      </c>
      <c r="D2637" s="48">
        <v>38596</v>
      </c>
    </row>
    <row r="2638" spans="2:4" ht="22.5" customHeight="1" x14ac:dyDescent="0.25">
      <c r="B2638" s="44" t="s">
        <v>2662</v>
      </c>
      <c r="C2638" s="47" t="s">
        <v>12877</v>
      </c>
      <c r="D2638" s="48">
        <v>38596</v>
      </c>
    </row>
    <row r="2639" spans="2:4" ht="15" customHeight="1" x14ac:dyDescent="0.25">
      <c r="B2639" s="44" t="s">
        <v>2663</v>
      </c>
      <c r="C2639" s="47" t="s">
        <v>12878</v>
      </c>
      <c r="D2639" s="48">
        <v>38596</v>
      </c>
    </row>
    <row r="2640" spans="2:4" ht="22.5" customHeight="1" x14ac:dyDescent="0.25">
      <c r="B2640" s="44" t="s">
        <v>2664</v>
      </c>
      <c r="C2640" s="47" t="s">
        <v>12879</v>
      </c>
      <c r="D2640" s="48">
        <v>38596</v>
      </c>
    </row>
    <row r="2641" spans="2:4" ht="15" customHeight="1" x14ac:dyDescent="0.25">
      <c r="B2641" s="44" t="s">
        <v>2665</v>
      </c>
      <c r="C2641" s="47" t="s">
        <v>12880</v>
      </c>
      <c r="D2641" s="48">
        <v>38596</v>
      </c>
    </row>
    <row r="2642" spans="2:4" ht="15" customHeight="1" x14ac:dyDescent="0.25">
      <c r="B2642" s="44" t="s">
        <v>2666</v>
      </c>
      <c r="C2642" s="47" t="s">
        <v>12881</v>
      </c>
      <c r="D2642" s="48">
        <v>38596</v>
      </c>
    </row>
    <row r="2643" spans="2:4" ht="22.5" customHeight="1" x14ac:dyDescent="0.25">
      <c r="B2643" s="44" t="s">
        <v>2667</v>
      </c>
      <c r="C2643" s="47" t="s">
        <v>12882</v>
      </c>
      <c r="D2643" s="48">
        <v>38596</v>
      </c>
    </row>
    <row r="2644" spans="2:4" ht="33.75" customHeight="1" x14ac:dyDescent="0.25">
      <c r="B2644" s="44" t="s">
        <v>2668</v>
      </c>
      <c r="C2644" s="47" t="s">
        <v>12883</v>
      </c>
      <c r="D2644" s="48">
        <v>38597</v>
      </c>
    </row>
    <row r="2645" spans="2:4" ht="15" customHeight="1" x14ac:dyDescent="0.25">
      <c r="B2645" s="44" t="s">
        <v>2669</v>
      </c>
      <c r="C2645" s="47" t="s">
        <v>12884</v>
      </c>
      <c r="D2645" s="48">
        <v>38597</v>
      </c>
    </row>
    <row r="2646" spans="2:4" ht="15" customHeight="1" x14ac:dyDescent="0.25">
      <c r="B2646" s="44" t="s">
        <v>2670</v>
      </c>
      <c r="C2646" s="47" t="s">
        <v>12885</v>
      </c>
      <c r="D2646" s="48">
        <v>38597</v>
      </c>
    </row>
    <row r="2647" spans="2:4" ht="15" customHeight="1" x14ac:dyDescent="0.25">
      <c r="B2647" s="44" t="s">
        <v>2671</v>
      </c>
      <c r="C2647" s="47" t="s">
        <v>12886</v>
      </c>
      <c r="D2647" s="48">
        <v>38597</v>
      </c>
    </row>
    <row r="2648" spans="2:4" ht="15" customHeight="1" x14ac:dyDescent="0.25">
      <c r="B2648" s="44" t="s">
        <v>2672</v>
      </c>
      <c r="C2648" s="47" t="s">
        <v>12887</v>
      </c>
      <c r="D2648" s="48">
        <v>38597</v>
      </c>
    </row>
    <row r="2649" spans="2:4" ht="15" customHeight="1" x14ac:dyDescent="0.25">
      <c r="B2649" s="44" t="s">
        <v>2673</v>
      </c>
      <c r="C2649" s="47" t="s">
        <v>12888</v>
      </c>
      <c r="D2649" s="48">
        <v>38597</v>
      </c>
    </row>
    <row r="2650" spans="2:4" ht="15" customHeight="1" x14ac:dyDescent="0.25">
      <c r="B2650" s="44" t="s">
        <v>2674</v>
      </c>
      <c r="C2650" s="47" t="s">
        <v>12889</v>
      </c>
      <c r="D2650" s="48">
        <v>38600</v>
      </c>
    </row>
    <row r="2651" spans="2:4" ht="15" customHeight="1" x14ac:dyDescent="0.25">
      <c r="B2651" s="44" t="s">
        <v>2675</v>
      </c>
      <c r="C2651" s="47" t="s">
        <v>12890</v>
      </c>
      <c r="D2651" s="48">
        <v>38603</v>
      </c>
    </row>
    <row r="2652" spans="2:4" ht="15" customHeight="1" x14ac:dyDescent="0.25">
      <c r="B2652" s="44" t="s">
        <v>2676</v>
      </c>
      <c r="C2652" s="47" t="s">
        <v>12891</v>
      </c>
      <c r="D2652" s="48">
        <v>38607</v>
      </c>
    </row>
    <row r="2653" spans="2:4" ht="22.5" customHeight="1" x14ac:dyDescent="0.25">
      <c r="B2653" s="44" t="s">
        <v>2677</v>
      </c>
      <c r="C2653" s="47" t="s">
        <v>12892</v>
      </c>
      <c r="D2653" s="48">
        <v>38607</v>
      </c>
    </row>
    <row r="2654" spans="2:4" ht="15" customHeight="1" x14ac:dyDescent="0.25">
      <c r="B2654" s="44" t="s">
        <v>2678</v>
      </c>
      <c r="C2654" s="47" t="s">
        <v>12893</v>
      </c>
      <c r="D2654" s="48">
        <v>38607</v>
      </c>
    </row>
    <row r="2655" spans="2:4" ht="15" customHeight="1" x14ac:dyDescent="0.25">
      <c r="B2655" s="44" t="s">
        <v>2679</v>
      </c>
      <c r="C2655" s="47" t="s">
        <v>12894</v>
      </c>
      <c r="D2655" s="48">
        <v>38610</v>
      </c>
    </row>
    <row r="2656" spans="2:4" ht="15" customHeight="1" x14ac:dyDescent="0.25">
      <c r="B2656" s="44" t="s">
        <v>2680</v>
      </c>
      <c r="C2656" s="47" t="s">
        <v>12895</v>
      </c>
      <c r="D2656" s="48">
        <v>38610</v>
      </c>
    </row>
    <row r="2657" spans="2:4" ht="15" customHeight="1" x14ac:dyDescent="0.25">
      <c r="B2657" s="44" t="s">
        <v>2681</v>
      </c>
      <c r="C2657" s="47" t="s">
        <v>12896</v>
      </c>
      <c r="D2657" s="48">
        <v>38613</v>
      </c>
    </row>
    <row r="2658" spans="2:4" ht="15" customHeight="1" x14ac:dyDescent="0.25">
      <c r="B2658" s="44" t="s">
        <v>2682</v>
      </c>
      <c r="C2658" s="47" t="s">
        <v>12897</v>
      </c>
      <c r="D2658" s="48">
        <v>38614</v>
      </c>
    </row>
    <row r="2659" spans="2:4" ht="15" customHeight="1" x14ac:dyDescent="0.25">
      <c r="B2659" s="44" t="s">
        <v>2683</v>
      </c>
      <c r="C2659" s="47" t="s">
        <v>12898</v>
      </c>
      <c r="D2659" s="48">
        <v>38617</v>
      </c>
    </row>
    <row r="2660" spans="2:4" ht="15" customHeight="1" x14ac:dyDescent="0.25">
      <c r="B2660" s="44" t="s">
        <v>2684</v>
      </c>
      <c r="C2660" s="47" t="s">
        <v>12899</v>
      </c>
      <c r="D2660" s="48">
        <v>38621</v>
      </c>
    </row>
    <row r="2661" spans="2:4" ht="15" customHeight="1" x14ac:dyDescent="0.25">
      <c r="B2661" s="44" t="s">
        <v>2685</v>
      </c>
      <c r="C2661" s="47" t="s">
        <v>12900</v>
      </c>
      <c r="D2661" s="48">
        <v>38621</v>
      </c>
    </row>
    <row r="2662" spans="2:4" ht="15" customHeight="1" x14ac:dyDescent="0.25">
      <c r="B2662" s="44" t="s">
        <v>2686</v>
      </c>
      <c r="C2662" s="47" t="s">
        <v>12901</v>
      </c>
      <c r="D2662" s="48">
        <v>38622</v>
      </c>
    </row>
    <row r="2663" spans="2:4" ht="15" customHeight="1" x14ac:dyDescent="0.25">
      <c r="B2663" s="44" t="s">
        <v>2687</v>
      </c>
      <c r="C2663" s="47" t="s">
        <v>12902</v>
      </c>
      <c r="D2663" s="48">
        <v>38622</v>
      </c>
    </row>
    <row r="2664" spans="2:4" ht="22.5" customHeight="1" x14ac:dyDescent="0.25">
      <c r="B2664" s="44" t="s">
        <v>2688</v>
      </c>
      <c r="C2664" s="47" t="s">
        <v>12903</v>
      </c>
      <c r="D2664" s="48">
        <v>38623</v>
      </c>
    </row>
    <row r="2665" spans="2:4" ht="22.5" customHeight="1" x14ac:dyDescent="0.25">
      <c r="B2665" s="44" t="s">
        <v>2689</v>
      </c>
      <c r="C2665" s="47" t="s">
        <v>12904</v>
      </c>
      <c r="D2665" s="48">
        <v>38624</v>
      </c>
    </row>
    <row r="2666" spans="2:4" ht="15" customHeight="1" x14ac:dyDescent="0.25">
      <c r="B2666" s="44" t="s">
        <v>2690</v>
      </c>
      <c r="C2666" s="47" t="s">
        <v>12905</v>
      </c>
      <c r="D2666" s="48">
        <v>38625</v>
      </c>
    </row>
    <row r="2667" spans="2:4" ht="22.5" customHeight="1" x14ac:dyDescent="0.25">
      <c r="B2667" s="44" t="s">
        <v>2691</v>
      </c>
      <c r="C2667" s="47" t="s">
        <v>12906</v>
      </c>
      <c r="D2667" s="48">
        <v>38625</v>
      </c>
    </row>
    <row r="2668" spans="2:4" ht="22.5" customHeight="1" x14ac:dyDescent="0.25">
      <c r="B2668" s="44" t="s">
        <v>2692</v>
      </c>
      <c r="C2668" s="47" t="s">
        <v>12907</v>
      </c>
      <c r="D2668" s="48">
        <v>38625</v>
      </c>
    </row>
    <row r="2669" spans="2:4" ht="15" customHeight="1" x14ac:dyDescent="0.25">
      <c r="B2669" s="44" t="s">
        <v>2693</v>
      </c>
      <c r="C2669" s="47" t="s">
        <v>12908</v>
      </c>
      <c r="D2669" s="48">
        <v>38625</v>
      </c>
    </row>
    <row r="2670" spans="2:4" ht="15" customHeight="1" x14ac:dyDescent="0.25">
      <c r="B2670" s="44" t="s">
        <v>2694</v>
      </c>
      <c r="C2670" s="47" t="s">
        <v>12909</v>
      </c>
      <c r="D2670" s="48">
        <v>38626</v>
      </c>
    </row>
    <row r="2671" spans="2:4" ht="15" customHeight="1" x14ac:dyDescent="0.25">
      <c r="B2671" s="44" t="s">
        <v>2695</v>
      </c>
      <c r="C2671" s="47" t="s">
        <v>12910</v>
      </c>
      <c r="D2671" s="48">
        <v>38626</v>
      </c>
    </row>
    <row r="2672" spans="2:4" ht="15" customHeight="1" x14ac:dyDescent="0.25">
      <c r="B2672" s="44" t="s">
        <v>2696</v>
      </c>
      <c r="C2672" s="47" t="s">
        <v>12911</v>
      </c>
      <c r="D2672" s="48">
        <v>38626</v>
      </c>
    </row>
    <row r="2673" spans="2:4" ht="15" customHeight="1" x14ac:dyDescent="0.25">
      <c r="B2673" s="44" t="s">
        <v>2697</v>
      </c>
      <c r="C2673" s="47" t="s">
        <v>12912</v>
      </c>
      <c r="D2673" s="48">
        <v>38626</v>
      </c>
    </row>
    <row r="2674" spans="2:4" ht="15" customHeight="1" x14ac:dyDescent="0.25">
      <c r="B2674" s="44" t="s">
        <v>2698</v>
      </c>
      <c r="C2674" s="47" t="s">
        <v>12913</v>
      </c>
      <c r="D2674" s="48">
        <v>38626</v>
      </c>
    </row>
    <row r="2675" spans="2:4" ht="15" customHeight="1" x14ac:dyDescent="0.25">
      <c r="B2675" s="44" t="s">
        <v>2699</v>
      </c>
      <c r="C2675" s="47" t="s">
        <v>12914</v>
      </c>
      <c r="D2675" s="48">
        <v>38626</v>
      </c>
    </row>
    <row r="2676" spans="2:4" ht="15" customHeight="1" x14ac:dyDescent="0.25">
      <c r="B2676" s="44" t="s">
        <v>2700</v>
      </c>
      <c r="C2676" s="47" t="s">
        <v>12915</v>
      </c>
      <c r="D2676" s="48">
        <v>38626</v>
      </c>
    </row>
    <row r="2677" spans="2:4" ht="22.5" customHeight="1" x14ac:dyDescent="0.25">
      <c r="B2677" s="44" t="s">
        <v>2701</v>
      </c>
      <c r="C2677" s="47" t="s">
        <v>12916</v>
      </c>
      <c r="D2677" s="48">
        <v>38626</v>
      </c>
    </row>
    <row r="2678" spans="2:4" ht="22.5" customHeight="1" x14ac:dyDescent="0.25">
      <c r="B2678" s="44" t="s">
        <v>2702</v>
      </c>
      <c r="C2678" s="47" t="s">
        <v>12917</v>
      </c>
      <c r="D2678" s="48">
        <v>38626</v>
      </c>
    </row>
    <row r="2679" spans="2:4" ht="15" customHeight="1" x14ac:dyDescent="0.25">
      <c r="B2679" s="44" t="s">
        <v>2703</v>
      </c>
      <c r="C2679" s="47" t="s">
        <v>12918</v>
      </c>
      <c r="D2679" s="48">
        <v>38626</v>
      </c>
    </row>
    <row r="2680" spans="2:4" ht="22.5" customHeight="1" x14ac:dyDescent="0.25">
      <c r="B2680" s="44" t="s">
        <v>2704</v>
      </c>
      <c r="C2680" s="47" t="s">
        <v>12919</v>
      </c>
      <c r="D2680" s="48">
        <v>38626</v>
      </c>
    </row>
    <row r="2681" spans="2:4" ht="15" customHeight="1" x14ac:dyDescent="0.25">
      <c r="B2681" s="44" t="s">
        <v>2705</v>
      </c>
      <c r="C2681" s="47" t="s">
        <v>12920</v>
      </c>
      <c r="D2681" s="48">
        <v>38626</v>
      </c>
    </row>
    <row r="2682" spans="2:4" ht="15" customHeight="1" x14ac:dyDescent="0.25">
      <c r="B2682" s="44" t="s">
        <v>2706</v>
      </c>
      <c r="C2682" s="47" t="s">
        <v>12921</v>
      </c>
      <c r="D2682" s="48">
        <v>38626</v>
      </c>
    </row>
    <row r="2683" spans="2:4" ht="15" customHeight="1" x14ac:dyDescent="0.25">
      <c r="B2683" s="44" t="s">
        <v>2707</v>
      </c>
      <c r="C2683" s="47" t="s">
        <v>12922</v>
      </c>
      <c r="D2683" s="48">
        <v>38626</v>
      </c>
    </row>
    <row r="2684" spans="2:4" ht="15" customHeight="1" x14ac:dyDescent="0.25">
      <c r="B2684" s="44" t="s">
        <v>2708</v>
      </c>
      <c r="C2684" s="47" t="s">
        <v>12923</v>
      </c>
      <c r="D2684" s="48">
        <v>38626</v>
      </c>
    </row>
    <row r="2685" spans="2:4" ht="22.5" customHeight="1" x14ac:dyDescent="0.25">
      <c r="B2685" s="44" t="s">
        <v>2709</v>
      </c>
      <c r="C2685" s="47" t="s">
        <v>12924</v>
      </c>
      <c r="D2685" s="48">
        <v>38626</v>
      </c>
    </row>
    <row r="2686" spans="2:4" ht="15" customHeight="1" x14ac:dyDescent="0.25">
      <c r="B2686" s="44" t="s">
        <v>2710</v>
      </c>
      <c r="C2686" s="47" t="s">
        <v>12925</v>
      </c>
      <c r="D2686" s="48">
        <v>38626</v>
      </c>
    </row>
    <row r="2687" spans="2:4" ht="15" customHeight="1" x14ac:dyDescent="0.25">
      <c r="B2687" s="44" t="s">
        <v>2711</v>
      </c>
      <c r="C2687" s="47" t="s">
        <v>12926</v>
      </c>
      <c r="D2687" s="48">
        <v>38626</v>
      </c>
    </row>
    <row r="2688" spans="2:4" ht="15" customHeight="1" x14ac:dyDescent="0.25">
      <c r="B2688" s="44" t="s">
        <v>2712</v>
      </c>
      <c r="C2688" s="47" t="s">
        <v>12927</v>
      </c>
      <c r="D2688" s="48">
        <v>38626</v>
      </c>
    </row>
    <row r="2689" spans="2:4" ht="15" customHeight="1" x14ac:dyDescent="0.25">
      <c r="B2689" s="44" t="s">
        <v>2713</v>
      </c>
      <c r="C2689" s="47" t="s">
        <v>12928</v>
      </c>
      <c r="D2689" s="48">
        <v>38626</v>
      </c>
    </row>
    <row r="2690" spans="2:4" ht="15" customHeight="1" x14ac:dyDescent="0.25">
      <c r="B2690" s="44" t="s">
        <v>2714</v>
      </c>
      <c r="C2690" s="47" t="s">
        <v>12929</v>
      </c>
      <c r="D2690" s="48">
        <v>38626</v>
      </c>
    </row>
    <row r="2691" spans="2:4" ht="15" customHeight="1" x14ac:dyDescent="0.25">
      <c r="B2691" s="44" t="s">
        <v>2715</v>
      </c>
      <c r="C2691" s="47" t="s">
        <v>12930</v>
      </c>
      <c r="D2691" s="48">
        <v>38628</v>
      </c>
    </row>
    <row r="2692" spans="2:4" ht="15" customHeight="1" x14ac:dyDescent="0.25">
      <c r="B2692" s="44" t="s">
        <v>2716</v>
      </c>
      <c r="C2692" s="47" t="s">
        <v>12931</v>
      </c>
      <c r="D2692" s="48">
        <v>38628</v>
      </c>
    </row>
    <row r="2693" spans="2:4" ht="15" customHeight="1" x14ac:dyDescent="0.25">
      <c r="B2693" s="44" t="s">
        <v>2717</v>
      </c>
      <c r="C2693" s="47" t="s">
        <v>12932</v>
      </c>
      <c r="D2693" s="48">
        <v>38628</v>
      </c>
    </row>
    <row r="2694" spans="2:4" ht="15" customHeight="1" x14ac:dyDescent="0.25">
      <c r="B2694" s="44" t="s">
        <v>2718</v>
      </c>
      <c r="C2694" s="47" t="s">
        <v>12933</v>
      </c>
      <c r="D2694" s="48">
        <v>38628</v>
      </c>
    </row>
    <row r="2695" spans="2:4" ht="15" customHeight="1" x14ac:dyDescent="0.25">
      <c r="B2695" s="44" t="s">
        <v>2719</v>
      </c>
      <c r="C2695" s="47" t="s">
        <v>12934</v>
      </c>
      <c r="D2695" s="48">
        <v>38628</v>
      </c>
    </row>
    <row r="2696" spans="2:4" ht="15" customHeight="1" x14ac:dyDescent="0.25">
      <c r="B2696" s="44" t="s">
        <v>2720</v>
      </c>
      <c r="C2696" s="47" t="s">
        <v>12935</v>
      </c>
      <c r="D2696" s="48">
        <v>38628</v>
      </c>
    </row>
    <row r="2697" spans="2:4" ht="15" customHeight="1" x14ac:dyDescent="0.25">
      <c r="B2697" s="44" t="s">
        <v>2721</v>
      </c>
      <c r="C2697" s="47" t="s">
        <v>12936</v>
      </c>
      <c r="D2697" s="48">
        <v>38628</v>
      </c>
    </row>
    <row r="2698" spans="2:4" ht="15" customHeight="1" x14ac:dyDescent="0.25">
      <c r="B2698" s="44" t="s">
        <v>2722</v>
      </c>
      <c r="C2698" s="47" t="s">
        <v>12937</v>
      </c>
      <c r="D2698" s="48">
        <v>38628</v>
      </c>
    </row>
    <row r="2699" spans="2:4" ht="15" customHeight="1" x14ac:dyDescent="0.25">
      <c r="B2699" s="44" t="s">
        <v>2723</v>
      </c>
      <c r="C2699" s="47" t="s">
        <v>12938</v>
      </c>
      <c r="D2699" s="48">
        <v>38628</v>
      </c>
    </row>
    <row r="2700" spans="2:4" ht="15" customHeight="1" x14ac:dyDescent="0.25">
      <c r="B2700" s="44" t="s">
        <v>2724</v>
      </c>
      <c r="C2700" s="47" t="s">
        <v>12939</v>
      </c>
      <c r="D2700" s="48">
        <v>38628</v>
      </c>
    </row>
    <row r="2701" spans="2:4" ht="15" customHeight="1" x14ac:dyDescent="0.25">
      <c r="B2701" s="44" t="s">
        <v>2725</v>
      </c>
      <c r="C2701" s="47" t="s">
        <v>12940</v>
      </c>
      <c r="D2701" s="48">
        <v>38628</v>
      </c>
    </row>
    <row r="2702" spans="2:4" ht="15" customHeight="1" x14ac:dyDescent="0.25">
      <c r="B2702" s="44" t="s">
        <v>2726</v>
      </c>
      <c r="C2702" s="47" t="s">
        <v>12941</v>
      </c>
      <c r="D2702" s="48">
        <v>38628</v>
      </c>
    </row>
    <row r="2703" spans="2:4" ht="15" customHeight="1" x14ac:dyDescent="0.25">
      <c r="B2703" s="44" t="s">
        <v>2727</v>
      </c>
      <c r="C2703" s="47" t="s">
        <v>12942</v>
      </c>
      <c r="D2703" s="48">
        <v>38628</v>
      </c>
    </row>
    <row r="2704" spans="2:4" ht="15" customHeight="1" x14ac:dyDescent="0.25">
      <c r="B2704" s="44" t="s">
        <v>2728</v>
      </c>
      <c r="C2704" s="47" t="s">
        <v>12943</v>
      </c>
      <c r="D2704" s="48">
        <v>38628</v>
      </c>
    </row>
    <row r="2705" spans="2:4" ht="15" customHeight="1" x14ac:dyDescent="0.25">
      <c r="B2705" s="44" t="s">
        <v>2729</v>
      </c>
      <c r="C2705" s="47" t="s">
        <v>12944</v>
      </c>
      <c r="D2705" s="48">
        <v>38628</v>
      </c>
    </row>
    <row r="2706" spans="2:4" ht="33.75" customHeight="1" x14ac:dyDescent="0.25">
      <c r="B2706" s="44" t="s">
        <v>2730</v>
      </c>
      <c r="C2706" s="47" t="s">
        <v>12945</v>
      </c>
      <c r="D2706" s="48">
        <v>38630</v>
      </c>
    </row>
    <row r="2707" spans="2:4" ht="15" customHeight="1" x14ac:dyDescent="0.25">
      <c r="B2707" s="44" t="s">
        <v>2731</v>
      </c>
      <c r="C2707" s="47" t="s">
        <v>12946</v>
      </c>
      <c r="D2707" s="48">
        <v>38631</v>
      </c>
    </row>
    <row r="2708" spans="2:4" ht="15" customHeight="1" x14ac:dyDescent="0.25">
      <c r="B2708" s="44" t="s">
        <v>2732</v>
      </c>
      <c r="C2708" s="47" t="s">
        <v>12947</v>
      </c>
      <c r="D2708" s="48">
        <v>38632</v>
      </c>
    </row>
    <row r="2709" spans="2:4" ht="15" customHeight="1" x14ac:dyDescent="0.25">
      <c r="B2709" s="44" t="s">
        <v>2733</v>
      </c>
      <c r="C2709" s="47" t="s">
        <v>12948</v>
      </c>
      <c r="D2709" s="48">
        <v>38635</v>
      </c>
    </row>
    <row r="2710" spans="2:4" ht="15" customHeight="1" x14ac:dyDescent="0.25">
      <c r="B2710" s="44" t="s">
        <v>2734</v>
      </c>
      <c r="C2710" s="47" t="s">
        <v>12949</v>
      </c>
      <c r="D2710" s="48">
        <v>38635</v>
      </c>
    </row>
    <row r="2711" spans="2:4" ht="15" customHeight="1" x14ac:dyDescent="0.25">
      <c r="B2711" s="44" t="s">
        <v>2735</v>
      </c>
      <c r="C2711" s="47" t="s">
        <v>12950</v>
      </c>
      <c r="D2711" s="48">
        <v>38635</v>
      </c>
    </row>
    <row r="2712" spans="2:4" ht="15" customHeight="1" x14ac:dyDescent="0.25">
      <c r="B2712" s="44" t="s">
        <v>2736</v>
      </c>
      <c r="C2712" s="47" t="s">
        <v>12951</v>
      </c>
      <c r="D2712" s="48">
        <v>38635</v>
      </c>
    </row>
    <row r="2713" spans="2:4" ht="15" customHeight="1" x14ac:dyDescent="0.25">
      <c r="B2713" s="44" t="s">
        <v>2737</v>
      </c>
      <c r="C2713" s="47" t="s">
        <v>12952</v>
      </c>
      <c r="D2713" s="48">
        <v>38635</v>
      </c>
    </row>
    <row r="2714" spans="2:4" ht="15" customHeight="1" x14ac:dyDescent="0.25">
      <c r="B2714" s="44" t="s">
        <v>2738</v>
      </c>
      <c r="C2714" s="47" t="s">
        <v>12953</v>
      </c>
      <c r="D2714" s="48">
        <v>38636</v>
      </c>
    </row>
    <row r="2715" spans="2:4" ht="15" customHeight="1" x14ac:dyDescent="0.25">
      <c r="B2715" s="44" t="s">
        <v>2739</v>
      </c>
      <c r="C2715" s="47" t="s">
        <v>12954</v>
      </c>
      <c r="D2715" s="48">
        <v>38638</v>
      </c>
    </row>
    <row r="2716" spans="2:4" ht="15" customHeight="1" x14ac:dyDescent="0.25">
      <c r="B2716" s="44" t="s">
        <v>2740</v>
      </c>
      <c r="C2716" s="47" t="s">
        <v>12955</v>
      </c>
      <c r="D2716" s="48">
        <v>38638</v>
      </c>
    </row>
    <row r="2717" spans="2:4" ht="15" customHeight="1" x14ac:dyDescent="0.25">
      <c r="B2717" s="44" t="s">
        <v>2741</v>
      </c>
      <c r="C2717" s="47" t="s">
        <v>12956</v>
      </c>
      <c r="D2717" s="48">
        <v>38638</v>
      </c>
    </row>
    <row r="2718" spans="2:4" ht="15" customHeight="1" x14ac:dyDescent="0.25">
      <c r="B2718" s="44" t="s">
        <v>2742</v>
      </c>
      <c r="C2718" s="47" t="s">
        <v>12957</v>
      </c>
      <c r="D2718" s="48">
        <v>38638</v>
      </c>
    </row>
    <row r="2719" spans="2:4" ht="15" customHeight="1" x14ac:dyDescent="0.25">
      <c r="B2719" s="44" t="s">
        <v>2743</v>
      </c>
      <c r="C2719" s="47" t="s">
        <v>12958</v>
      </c>
      <c r="D2719" s="48">
        <v>38639</v>
      </c>
    </row>
    <row r="2720" spans="2:4" ht="15" customHeight="1" x14ac:dyDescent="0.25">
      <c r="B2720" s="44" t="s">
        <v>2744</v>
      </c>
      <c r="C2720" s="47" t="s">
        <v>12959</v>
      </c>
      <c r="D2720" s="48">
        <v>38639</v>
      </c>
    </row>
    <row r="2721" spans="2:4" ht="15" customHeight="1" x14ac:dyDescent="0.25">
      <c r="B2721" s="44" t="s">
        <v>2745</v>
      </c>
      <c r="C2721" s="47" t="s">
        <v>12960</v>
      </c>
      <c r="D2721" s="48">
        <v>38640</v>
      </c>
    </row>
    <row r="2722" spans="2:4" ht="22.5" customHeight="1" x14ac:dyDescent="0.25">
      <c r="B2722" s="44" t="s">
        <v>2746</v>
      </c>
      <c r="C2722" s="47" t="s">
        <v>12961</v>
      </c>
      <c r="D2722" s="48">
        <v>38642</v>
      </c>
    </row>
    <row r="2723" spans="2:4" ht="15" customHeight="1" x14ac:dyDescent="0.25">
      <c r="B2723" s="44" t="s">
        <v>2747</v>
      </c>
      <c r="C2723" s="47" t="s">
        <v>12962</v>
      </c>
      <c r="D2723" s="48">
        <v>38642</v>
      </c>
    </row>
    <row r="2724" spans="2:4" ht="15" customHeight="1" x14ac:dyDescent="0.25">
      <c r="B2724" s="44" t="s">
        <v>2748</v>
      </c>
      <c r="C2724" s="47" t="s">
        <v>12963</v>
      </c>
      <c r="D2724" s="48">
        <v>38642</v>
      </c>
    </row>
    <row r="2725" spans="2:4" ht="15" customHeight="1" x14ac:dyDescent="0.25">
      <c r="B2725" s="44" t="s">
        <v>2749</v>
      </c>
      <c r="C2725" s="47" t="s">
        <v>12964</v>
      </c>
      <c r="D2725" s="48">
        <v>38642</v>
      </c>
    </row>
    <row r="2726" spans="2:4" ht="15" customHeight="1" x14ac:dyDescent="0.25">
      <c r="B2726" s="44" t="s">
        <v>2750</v>
      </c>
      <c r="C2726" s="47" t="s">
        <v>12965</v>
      </c>
      <c r="D2726" s="48">
        <v>38642</v>
      </c>
    </row>
    <row r="2727" spans="2:4" ht="15" customHeight="1" x14ac:dyDescent="0.25">
      <c r="B2727" s="44" t="s">
        <v>2751</v>
      </c>
      <c r="C2727" s="47" t="s">
        <v>12966</v>
      </c>
      <c r="D2727" s="48">
        <v>38643</v>
      </c>
    </row>
    <row r="2728" spans="2:4" ht="15" customHeight="1" x14ac:dyDescent="0.25">
      <c r="B2728" s="44" t="s">
        <v>2752</v>
      </c>
      <c r="C2728" s="47" t="s">
        <v>12967</v>
      </c>
      <c r="D2728" s="48">
        <v>38644</v>
      </c>
    </row>
    <row r="2729" spans="2:4" ht="22.5" customHeight="1" x14ac:dyDescent="0.25">
      <c r="B2729" s="44" t="s">
        <v>2753</v>
      </c>
      <c r="C2729" s="47" t="s">
        <v>12968</v>
      </c>
      <c r="D2729" s="48">
        <v>38644</v>
      </c>
    </row>
    <row r="2730" spans="2:4" ht="15" customHeight="1" x14ac:dyDescent="0.25">
      <c r="B2730" s="44" t="s">
        <v>2754</v>
      </c>
      <c r="C2730" s="47" t="s">
        <v>12969</v>
      </c>
      <c r="D2730" s="48">
        <v>38644</v>
      </c>
    </row>
    <row r="2731" spans="2:4" ht="15" customHeight="1" x14ac:dyDescent="0.25">
      <c r="B2731" s="44" t="s">
        <v>2755</v>
      </c>
      <c r="C2731" s="47" t="s">
        <v>12970</v>
      </c>
      <c r="D2731" s="48">
        <v>38644</v>
      </c>
    </row>
    <row r="2732" spans="2:4" ht="15" customHeight="1" x14ac:dyDescent="0.25">
      <c r="B2732" s="44" t="s">
        <v>2756</v>
      </c>
      <c r="C2732" s="47" t="s">
        <v>12971</v>
      </c>
      <c r="D2732" s="48">
        <v>38644</v>
      </c>
    </row>
    <row r="2733" spans="2:4" ht="15" customHeight="1" x14ac:dyDescent="0.25">
      <c r="B2733" s="44" t="s">
        <v>2757</v>
      </c>
      <c r="C2733" s="47" t="s">
        <v>12972</v>
      </c>
      <c r="D2733" s="48">
        <v>38645</v>
      </c>
    </row>
    <row r="2734" spans="2:4" ht="15" customHeight="1" x14ac:dyDescent="0.25">
      <c r="B2734" s="44" t="s">
        <v>2758</v>
      </c>
      <c r="C2734" s="47" t="s">
        <v>12973</v>
      </c>
      <c r="D2734" s="48">
        <v>38646</v>
      </c>
    </row>
    <row r="2735" spans="2:4" ht="22.5" customHeight="1" x14ac:dyDescent="0.25">
      <c r="B2735" s="44" t="s">
        <v>2759</v>
      </c>
      <c r="C2735" s="47" t="s">
        <v>12974</v>
      </c>
      <c r="D2735" s="48">
        <v>38649</v>
      </c>
    </row>
    <row r="2736" spans="2:4" ht="15" customHeight="1" x14ac:dyDescent="0.25">
      <c r="B2736" s="44" t="s">
        <v>2760</v>
      </c>
      <c r="C2736" s="47" t="s">
        <v>12975</v>
      </c>
      <c r="D2736" s="48">
        <v>38655</v>
      </c>
    </row>
    <row r="2737" spans="2:4" ht="22.5" customHeight="1" x14ac:dyDescent="0.25">
      <c r="B2737" s="44" t="s">
        <v>2761</v>
      </c>
      <c r="C2737" s="47" t="s">
        <v>12976</v>
      </c>
      <c r="D2737" s="48">
        <v>38656</v>
      </c>
    </row>
    <row r="2738" spans="2:4" ht="15" customHeight="1" x14ac:dyDescent="0.25">
      <c r="B2738" s="44" t="s">
        <v>2762</v>
      </c>
      <c r="C2738" s="47" t="s">
        <v>12977</v>
      </c>
      <c r="D2738" s="48">
        <v>38656</v>
      </c>
    </row>
    <row r="2739" spans="2:4" ht="22.5" customHeight="1" x14ac:dyDescent="0.25">
      <c r="B2739" s="44" t="s">
        <v>2763</v>
      </c>
      <c r="C2739" s="47" t="s">
        <v>12978</v>
      </c>
      <c r="D2739" s="48">
        <v>38656</v>
      </c>
    </row>
    <row r="2740" spans="2:4" ht="15" customHeight="1" x14ac:dyDescent="0.25">
      <c r="B2740" s="44" t="s">
        <v>2764</v>
      </c>
      <c r="C2740" s="47" t="s">
        <v>12979</v>
      </c>
      <c r="D2740" s="48">
        <v>38656</v>
      </c>
    </row>
    <row r="2741" spans="2:4" ht="15" customHeight="1" x14ac:dyDescent="0.25">
      <c r="B2741" s="44" t="s">
        <v>2765</v>
      </c>
      <c r="C2741" s="47" t="s">
        <v>12980</v>
      </c>
      <c r="D2741" s="48">
        <v>38657</v>
      </c>
    </row>
    <row r="2742" spans="2:4" ht="15" customHeight="1" x14ac:dyDescent="0.25">
      <c r="B2742" s="44" t="s">
        <v>2766</v>
      </c>
      <c r="C2742" s="47" t="s">
        <v>12981</v>
      </c>
      <c r="D2742" s="48">
        <v>38657</v>
      </c>
    </row>
    <row r="2743" spans="2:4" ht="15" customHeight="1" x14ac:dyDescent="0.25">
      <c r="B2743" s="44" t="s">
        <v>2767</v>
      </c>
      <c r="C2743" s="47" t="s">
        <v>12982</v>
      </c>
      <c r="D2743" s="48">
        <v>38657</v>
      </c>
    </row>
    <row r="2744" spans="2:4" ht="15" customHeight="1" x14ac:dyDescent="0.25">
      <c r="B2744" s="44" t="s">
        <v>2768</v>
      </c>
      <c r="C2744" s="47" t="s">
        <v>12983</v>
      </c>
      <c r="D2744" s="48">
        <v>38657</v>
      </c>
    </row>
    <row r="2745" spans="2:4" ht="15" customHeight="1" x14ac:dyDescent="0.25">
      <c r="B2745" s="44" t="s">
        <v>2769</v>
      </c>
      <c r="C2745" s="47" t="s">
        <v>12984</v>
      </c>
      <c r="D2745" s="48">
        <v>38657</v>
      </c>
    </row>
    <row r="2746" spans="2:4" ht="15" customHeight="1" x14ac:dyDescent="0.25">
      <c r="B2746" s="44" t="s">
        <v>2770</v>
      </c>
      <c r="C2746" s="47" t="s">
        <v>12985</v>
      </c>
      <c r="D2746" s="48">
        <v>38657</v>
      </c>
    </row>
    <row r="2747" spans="2:4" ht="15" customHeight="1" x14ac:dyDescent="0.25">
      <c r="B2747" s="44" t="s">
        <v>2771</v>
      </c>
      <c r="C2747" s="47" t="s">
        <v>12986</v>
      </c>
      <c r="D2747" s="48">
        <v>38657</v>
      </c>
    </row>
    <row r="2748" spans="2:4" ht="15" customHeight="1" x14ac:dyDescent="0.25">
      <c r="B2748" s="44" t="s">
        <v>2772</v>
      </c>
      <c r="C2748" s="47" t="s">
        <v>12987</v>
      </c>
      <c r="D2748" s="48">
        <v>38657</v>
      </c>
    </row>
    <row r="2749" spans="2:4" ht="15" customHeight="1" x14ac:dyDescent="0.25">
      <c r="B2749" s="44" t="s">
        <v>2773</v>
      </c>
      <c r="C2749" s="47" t="s">
        <v>12988</v>
      </c>
      <c r="D2749" s="48">
        <v>38657</v>
      </c>
    </row>
    <row r="2750" spans="2:4" ht="15" customHeight="1" x14ac:dyDescent="0.25">
      <c r="B2750" s="44" t="s">
        <v>2774</v>
      </c>
      <c r="C2750" s="47" t="s">
        <v>12989</v>
      </c>
      <c r="D2750" s="48">
        <v>38657</v>
      </c>
    </row>
    <row r="2751" spans="2:4" ht="15" customHeight="1" x14ac:dyDescent="0.25">
      <c r="B2751" s="44" t="s">
        <v>2775</v>
      </c>
      <c r="C2751" s="47" t="s">
        <v>12990</v>
      </c>
      <c r="D2751" s="48">
        <v>38657</v>
      </c>
    </row>
    <row r="2752" spans="2:4" ht="15" customHeight="1" x14ac:dyDescent="0.25">
      <c r="B2752" s="44" t="s">
        <v>2776</v>
      </c>
      <c r="C2752" s="47" t="s">
        <v>12991</v>
      </c>
      <c r="D2752" s="48">
        <v>38657</v>
      </c>
    </row>
    <row r="2753" spans="2:4" ht="15" customHeight="1" x14ac:dyDescent="0.25">
      <c r="B2753" s="44" t="s">
        <v>2777</v>
      </c>
      <c r="C2753" s="47" t="s">
        <v>12992</v>
      </c>
      <c r="D2753" s="48">
        <v>38657</v>
      </c>
    </row>
    <row r="2754" spans="2:4" ht="15" customHeight="1" x14ac:dyDescent="0.25">
      <c r="B2754" s="44" t="s">
        <v>2778</v>
      </c>
      <c r="C2754" s="47" t="s">
        <v>12993</v>
      </c>
      <c r="D2754" s="48">
        <v>38657</v>
      </c>
    </row>
    <row r="2755" spans="2:4" ht="15" customHeight="1" x14ac:dyDescent="0.25">
      <c r="B2755" s="44" t="s">
        <v>2779</v>
      </c>
      <c r="C2755" s="47" t="s">
        <v>12994</v>
      </c>
      <c r="D2755" s="48">
        <v>38657</v>
      </c>
    </row>
    <row r="2756" spans="2:4" ht="15" customHeight="1" x14ac:dyDescent="0.25">
      <c r="B2756" s="44" t="s">
        <v>2780</v>
      </c>
      <c r="C2756" s="47" t="s">
        <v>12995</v>
      </c>
      <c r="D2756" s="48">
        <v>38657</v>
      </c>
    </row>
    <row r="2757" spans="2:4" ht="15" customHeight="1" x14ac:dyDescent="0.25">
      <c r="B2757" s="44" t="s">
        <v>2781</v>
      </c>
      <c r="C2757" s="47" t="s">
        <v>12996</v>
      </c>
      <c r="D2757" s="48">
        <v>38657</v>
      </c>
    </row>
    <row r="2758" spans="2:4" ht="15" customHeight="1" x14ac:dyDescent="0.25">
      <c r="B2758" s="44" t="s">
        <v>2782</v>
      </c>
      <c r="C2758" s="47" t="s">
        <v>12997</v>
      </c>
      <c r="D2758" s="48">
        <v>38657</v>
      </c>
    </row>
    <row r="2759" spans="2:4" ht="22.5" customHeight="1" x14ac:dyDescent="0.25">
      <c r="B2759" s="44" t="s">
        <v>2783</v>
      </c>
      <c r="C2759" s="47" t="s">
        <v>12998</v>
      </c>
      <c r="D2759" s="48">
        <v>38657</v>
      </c>
    </row>
    <row r="2760" spans="2:4" ht="15" customHeight="1" x14ac:dyDescent="0.25">
      <c r="B2760" s="44" t="s">
        <v>2784</v>
      </c>
      <c r="C2760" s="47" t="s">
        <v>12999</v>
      </c>
      <c r="D2760" s="48">
        <v>38657</v>
      </c>
    </row>
    <row r="2761" spans="2:4" ht="15" customHeight="1" x14ac:dyDescent="0.25">
      <c r="B2761" s="44" t="s">
        <v>2785</v>
      </c>
      <c r="C2761" s="47" t="s">
        <v>13000</v>
      </c>
      <c r="D2761" s="48">
        <v>38657</v>
      </c>
    </row>
    <row r="2762" spans="2:4" ht="15" customHeight="1" x14ac:dyDescent="0.25">
      <c r="B2762" s="44" t="s">
        <v>2786</v>
      </c>
      <c r="C2762" s="47" t="s">
        <v>13001</v>
      </c>
      <c r="D2762" s="48">
        <v>38657</v>
      </c>
    </row>
    <row r="2763" spans="2:4" ht="15" customHeight="1" x14ac:dyDescent="0.25">
      <c r="B2763" s="44" t="s">
        <v>2787</v>
      </c>
      <c r="C2763" s="47" t="s">
        <v>13002</v>
      </c>
      <c r="D2763" s="48">
        <v>38657</v>
      </c>
    </row>
    <row r="2764" spans="2:4" ht="15" customHeight="1" x14ac:dyDescent="0.25">
      <c r="B2764" s="44" t="s">
        <v>2788</v>
      </c>
      <c r="C2764" s="47" t="s">
        <v>13003</v>
      </c>
      <c r="D2764" s="48">
        <v>38657</v>
      </c>
    </row>
    <row r="2765" spans="2:4" ht="15" customHeight="1" x14ac:dyDescent="0.25">
      <c r="B2765" s="44" t="s">
        <v>2789</v>
      </c>
      <c r="C2765" s="47" t="s">
        <v>13004</v>
      </c>
      <c r="D2765" s="48">
        <v>38657</v>
      </c>
    </row>
    <row r="2766" spans="2:4" ht="15" customHeight="1" x14ac:dyDescent="0.25">
      <c r="B2766" s="44" t="s">
        <v>2790</v>
      </c>
      <c r="C2766" s="47" t="s">
        <v>13005</v>
      </c>
      <c r="D2766" s="48">
        <v>38657</v>
      </c>
    </row>
    <row r="2767" spans="2:4" ht="15" customHeight="1" x14ac:dyDescent="0.25">
      <c r="B2767" s="44" t="s">
        <v>2791</v>
      </c>
      <c r="C2767" s="47" t="s">
        <v>13006</v>
      </c>
      <c r="D2767" s="48">
        <v>38657</v>
      </c>
    </row>
    <row r="2768" spans="2:4" ht="15" customHeight="1" x14ac:dyDescent="0.25">
      <c r="B2768" s="44" t="s">
        <v>2792</v>
      </c>
      <c r="C2768" s="47" t="s">
        <v>13007</v>
      </c>
      <c r="D2768" s="48">
        <v>38657</v>
      </c>
    </row>
    <row r="2769" spans="2:4" ht="15" customHeight="1" x14ac:dyDescent="0.25">
      <c r="B2769" s="44" t="s">
        <v>2793</v>
      </c>
      <c r="C2769" s="47" t="s">
        <v>13008</v>
      </c>
      <c r="D2769" s="48">
        <v>38657</v>
      </c>
    </row>
    <row r="2770" spans="2:4" ht="15" customHeight="1" x14ac:dyDescent="0.25">
      <c r="B2770" s="44" t="s">
        <v>2794</v>
      </c>
      <c r="C2770" s="47" t="s">
        <v>13009</v>
      </c>
      <c r="D2770" s="48">
        <v>38657</v>
      </c>
    </row>
    <row r="2771" spans="2:4" ht="15" customHeight="1" x14ac:dyDescent="0.25">
      <c r="B2771" s="44" t="s">
        <v>2795</v>
      </c>
      <c r="C2771" s="47" t="s">
        <v>13010</v>
      </c>
      <c r="D2771" s="48">
        <v>38659</v>
      </c>
    </row>
    <row r="2772" spans="2:4" ht="15" customHeight="1" x14ac:dyDescent="0.25">
      <c r="B2772" s="44" t="s">
        <v>2796</v>
      </c>
      <c r="C2772" s="47" t="s">
        <v>13011</v>
      </c>
      <c r="D2772" s="48">
        <v>38659</v>
      </c>
    </row>
    <row r="2773" spans="2:4" ht="15" customHeight="1" x14ac:dyDescent="0.25">
      <c r="B2773" s="44" t="s">
        <v>2797</v>
      </c>
      <c r="C2773" s="47" t="s">
        <v>13012</v>
      </c>
      <c r="D2773" s="48">
        <v>38660</v>
      </c>
    </row>
    <row r="2774" spans="2:4" ht="15" customHeight="1" x14ac:dyDescent="0.25">
      <c r="B2774" s="44" t="s">
        <v>2798</v>
      </c>
      <c r="C2774" s="47" t="s">
        <v>13013</v>
      </c>
      <c r="D2774" s="48">
        <v>38663</v>
      </c>
    </row>
    <row r="2775" spans="2:4" ht="15" customHeight="1" x14ac:dyDescent="0.25">
      <c r="B2775" s="44" t="s">
        <v>2799</v>
      </c>
      <c r="C2775" s="47" t="s">
        <v>13014</v>
      </c>
      <c r="D2775" s="48">
        <v>38663</v>
      </c>
    </row>
    <row r="2776" spans="2:4" ht="15" customHeight="1" x14ac:dyDescent="0.25">
      <c r="B2776" s="44" t="s">
        <v>2800</v>
      </c>
      <c r="C2776" s="47" t="s">
        <v>13015</v>
      </c>
      <c r="D2776" s="48">
        <v>38663</v>
      </c>
    </row>
    <row r="2777" spans="2:4" ht="15" customHeight="1" x14ac:dyDescent="0.25">
      <c r="B2777" s="44" t="s">
        <v>2801</v>
      </c>
      <c r="C2777" s="47" t="s">
        <v>13016</v>
      </c>
      <c r="D2777" s="48">
        <v>38665</v>
      </c>
    </row>
    <row r="2778" spans="2:4" ht="15" customHeight="1" x14ac:dyDescent="0.25">
      <c r="B2778" s="44" t="s">
        <v>2802</v>
      </c>
      <c r="C2778" s="47" t="s">
        <v>13017</v>
      </c>
      <c r="D2778" s="48">
        <v>38669</v>
      </c>
    </row>
    <row r="2779" spans="2:4" ht="15" customHeight="1" x14ac:dyDescent="0.25">
      <c r="B2779" s="44" t="s">
        <v>2803</v>
      </c>
      <c r="C2779" s="47" t="s">
        <v>13018</v>
      </c>
      <c r="D2779" s="48">
        <v>38670</v>
      </c>
    </row>
    <row r="2780" spans="2:4" ht="15" customHeight="1" x14ac:dyDescent="0.25">
      <c r="B2780" s="44" t="s">
        <v>2804</v>
      </c>
      <c r="C2780" s="47" t="s">
        <v>13019</v>
      </c>
      <c r="D2780" s="48">
        <v>38672</v>
      </c>
    </row>
    <row r="2781" spans="2:4" ht="15" customHeight="1" x14ac:dyDescent="0.25">
      <c r="B2781" s="44" t="s">
        <v>2805</v>
      </c>
      <c r="C2781" s="47" t="s">
        <v>13020</v>
      </c>
      <c r="D2781" s="48">
        <v>38673</v>
      </c>
    </row>
    <row r="2782" spans="2:4" ht="15" customHeight="1" x14ac:dyDescent="0.25">
      <c r="B2782" s="44" t="s">
        <v>2806</v>
      </c>
      <c r="C2782" s="47" t="s">
        <v>13021</v>
      </c>
      <c r="D2782" s="48">
        <v>38676</v>
      </c>
    </row>
    <row r="2783" spans="2:4" ht="15" customHeight="1" x14ac:dyDescent="0.25">
      <c r="B2783" s="44" t="s">
        <v>2807</v>
      </c>
      <c r="C2783" s="47" t="s">
        <v>13022</v>
      </c>
      <c r="D2783" s="48">
        <v>38676</v>
      </c>
    </row>
    <row r="2784" spans="2:4" ht="15" customHeight="1" x14ac:dyDescent="0.25">
      <c r="B2784" s="44" t="s">
        <v>2808</v>
      </c>
      <c r="C2784" s="47" t="s">
        <v>13023</v>
      </c>
      <c r="D2784" s="48">
        <v>38676</v>
      </c>
    </row>
    <row r="2785" spans="2:4" ht="15" customHeight="1" x14ac:dyDescent="0.25">
      <c r="B2785" s="44" t="s">
        <v>2809</v>
      </c>
      <c r="C2785" s="47" t="s">
        <v>13024</v>
      </c>
      <c r="D2785" s="48">
        <v>38676</v>
      </c>
    </row>
    <row r="2786" spans="2:4" ht="15" customHeight="1" x14ac:dyDescent="0.25">
      <c r="B2786" s="44" t="s">
        <v>2810</v>
      </c>
      <c r="C2786" s="47" t="s">
        <v>13025</v>
      </c>
      <c r="D2786" s="48">
        <v>38677</v>
      </c>
    </row>
    <row r="2787" spans="2:4" ht="22.5" customHeight="1" x14ac:dyDescent="0.25">
      <c r="B2787" s="44" t="s">
        <v>2811</v>
      </c>
      <c r="C2787" s="47" t="s">
        <v>13026</v>
      </c>
      <c r="D2787" s="48">
        <v>38677</v>
      </c>
    </row>
    <row r="2788" spans="2:4" ht="15" customHeight="1" x14ac:dyDescent="0.25">
      <c r="B2788" s="44" t="s">
        <v>2812</v>
      </c>
      <c r="C2788" s="47" t="s">
        <v>13027</v>
      </c>
      <c r="D2788" s="48">
        <v>38677</v>
      </c>
    </row>
    <row r="2789" spans="2:4" ht="15" customHeight="1" x14ac:dyDescent="0.25">
      <c r="B2789" s="44" t="s">
        <v>2813</v>
      </c>
      <c r="C2789" s="47" t="s">
        <v>13028</v>
      </c>
      <c r="D2789" s="48">
        <v>38684</v>
      </c>
    </row>
    <row r="2790" spans="2:4" ht="15" customHeight="1" x14ac:dyDescent="0.25">
      <c r="B2790" s="44" t="s">
        <v>2814</v>
      </c>
      <c r="C2790" s="47" t="s">
        <v>13029</v>
      </c>
      <c r="D2790" s="48">
        <v>38687</v>
      </c>
    </row>
    <row r="2791" spans="2:4" ht="15" customHeight="1" x14ac:dyDescent="0.25">
      <c r="B2791" s="44" t="s">
        <v>2815</v>
      </c>
      <c r="C2791" s="47" t="s">
        <v>13030</v>
      </c>
      <c r="D2791" s="48">
        <v>38687</v>
      </c>
    </row>
    <row r="2792" spans="2:4" ht="15" customHeight="1" x14ac:dyDescent="0.25">
      <c r="B2792" s="44" t="s">
        <v>2816</v>
      </c>
      <c r="C2792" s="47" t="s">
        <v>13031</v>
      </c>
      <c r="D2792" s="48">
        <v>38687</v>
      </c>
    </row>
    <row r="2793" spans="2:4" ht="22.5" customHeight="1" x14ac:dyDescent="0.25">
      <c r="B2793" s="44" t="s">
        <v>2817</v>
      </c>
      <c r="C2793" s="47" t="s">
        <v>13032</v>
      </c>
      <c r="D2793" s="48">
        <v>38687</v>
      </c>
    </row>
    <row r="2794" spans="2:4" ht="15" customHeight="1" x14ac:dyDescent="0.25">
      <c r="B2794" s="44" t="s">
        <v>2818</v>
      </c>
      <c r="C2794" s="47" t="s">
        <v>13033</v>
      </c>
      <c r="D2794" s="48">
        <v>38687</v>
      </c>
    </row>
    <row r="2795" spans="2:4" ht="15" customHeight="1" x14ac:dyDescent="0.25">
      <c r="B2795" s="44" t="s">
        <v>2819</v>
      </c>
      <c r="C2795" s="47" t="s">
        <v>13034</v>
      </c>
      <c r="D2795" s="48">
        <v>38687</v>
      </c>
    </row>
    <row r="2796" spans="2:4" ht="15" customHeight="1" x14ac:dyDescent="0.25">
      <c r="B2796" s="44" t="s">
        <v>2820</v>
      </c>
      <c r="C2796" s="47" t="s">
        <v>13035</v>
      </c>
      <c r="D2796" s="48">
        <v>38687</v>
      </c>
    </row>
    <row r="2797" spans="2:4" ht="15" customHeight="1" x14ac:dyDescent="0.25">
      <c r="B2797" s="44" t="s">
        <v>2821</v>
      </c>
      <c r="C2797" s="47" t="s">
        <v>13036</v>
      </c>
      <c r="D2797" s="48">
        <v>38687</v>
      </c>
    </row>
    <row r="2798" spans="2:4" ht="22.5" customHeight="1" x14ac:dyDescent="0.25">
      <c r="B2798" s="44" t="s">
        <v>2822</v>
      </c>
      <c r="C2798" s="47" t="s">
        <v>13037</v>
      </c>
      <c r="D2798" s="48">
        <v>38687</v>
      </c>
    </row>
    <row r="2799" spans="2:4" ht="15" customHeight="1" x14ac:dyDescent="0.25">
      <c r="B2799" s="44" t="s">
        <v>2823</v>
      </c>
      <c r="C2799" s="47" t="s">
        <v>13038</v>
      </c>
      <c r="D2799" s="48">
        <v>38687</v>
      </c>
    </row>
    <row r="2800" spans="2:4" ht="15" customHeight="1" x14ac:dyDescent="0.25">
      <c r="B2800" s="44" t="s">
        <v>2824</v>
      </c>
      <c r="C2800" s="47" t="s">
        <v>13039</v>
      </c>
      <c r="D2800" s="48">
        <v>38688</v>
      </c>
    </row>
    <row r="2801" spans="2:4" ht="15" customHeight="1" x14ac:dyDescent="0.25">
      <c r="B2801" s="44" t="s">
        <v>2825</v>
      </c>
      <c r="C2801" s="47" t="s">
        <v>13040</v>
      </c>
      <c r="D2801" s="48">
        <v>38688</v>
      </c>
    </row>
    <row r="2802" spans="2:4" ht="15" customHeight="1" x14ac:dyDescent="0.25">
      <c r="B2802" s="44" t="s">
        <v>2826</v>
      </c>
      <c r="C2802" s="47" t="s">
        <v>13041</v>
      </c>
      <c r="D2802" s="48">
        <v>38689</v>
      </c>
    </row>
    <row r="2803" spans="2:4" ht="33.75" customHeight="1" x14ac:dyDescent="0.25">
      <c r="B2803" s="44" t="s">
        <v>2827</v>
      </c>
      <c r="C2803" s="47" t="s">
        <v>13042</v>
      </c>
      <c r="D2803" s="48">
        <v>38690</v>
      </c>
    </row>
    <row r="2804" spans="2:4" ht="15" customHeight="1" x14ac:dyDescent="0.25">
      <c r="B2804" s="44" t="s">
        <v>2828</v>
      </c>
      <c r="C2804" s="47" t="s">
        <v>13043</v>
      </c>
      <c r="D2804" s="48">
        <v>38691</v>
      </c>
    </row>
    <row r="2805" spans="2:4" ht="15" customHeight="1" x14ac:dyDescent="0.25">
      <c r="B2805" s="44" t="s">
        <v>2829</v>
      </c>
      <c r="C2805" s="47" t="s">
        <v>13044</v>
      </c>
      <c r="D2805" s="48">
        <v>38693</v>
      </c>
    </row>
    <row r="2806" spans="2:4" ht="15" customHeight="1" x14ac:dyDescent="0.25">
      <c r="B2806" s="44" t="s">
        <v>2830</v>
      </c>
      <c r="C2806" s="47" t="s">
        <v>13045</v>
      </c>
      <c r="D2806" s="48">
        <v>38694</v>
      </c>
    </row>
    <row r="2807" spans="2:4" ht="22.5" customHeight="1" x14ac:dyDescent="0.25">
      <c r="B2807" s="44" t="s">
        <v>2831</v>
      </c>
      <c r="C2807" s="47" t="s">
        <v>13046</v>
      </c>
      <c r="D2807" s="48">
        <v>38695</v>
      </c>
    </row>
    <row r="2808" spans="2:4" ht="15" customHeight="1" x14ac:dyDescent="0.25">
      <c r="B2808" s="44" t="s">
        <v>2832</v>
      </c>
      <c r="C2808" s="47" t="s">
        <v>13047</v>
      </c>
      <c r="D2808" s="48">
        <v>38696</v>
      </c>
    </row>
    <row r="2809" spans="2:4" ht="15" customHeight="1" x14ac:dyDescent="0.25">
      <c r="B2809" s="44" t="s">
        <v>2833</v>
      </c>
      <c r="C2809" s="47" t="s">
        <v>13048</v>
      </c>
      <c r="D2809" s="48">
        <v>38697</v>
      </c>
    </row>
    <row r="2810" spans="2:4" ht="15" customHeight="1" x14ac:dyDescent="0.25">
      <c r="B2810" s="44" t="s">
        <v>2834</v>
      </c>
      <c r="C2810" s="47" t="s">
        <v>13049</v>
      </c>
      <c r="D2810" s="48">
        <v>38698</v>
      </c>
    </row>
    <row r="2811" spans="2:4" ht="15" customHeight="1" x14ac:dyDescent="0.25">
      <c r="B2811" s="44" t="s">
        <v>2835</v>
      </c>
      <c r="C2811" s="47" t="s">
        <v>13050</v>
      </c>
      <c r="D2811" s="48">
        <v>38699</v>
      </c>
    </row>
    <row r="2812" spans="2:4" ht="15" customHeight="1" x14ac:dyDescent="0.25">
      <c r="B2812" s="44" t="s">
        <v>2836</v>
      </c>
      <c r="C2812" s="47" t="s">
        <v>13051</v>
      </c>
      <c r="D2812" s="48">
        <v>38699</v>
      </c>
    </row>
    <row r="2813" spans="2:4" ht="15" customHeight="1" x14ac:dyDescent="0.25">
      <c r="B2813" s="44" t="s">
        <v>2837</v>
      </c>
      <c r="C2813" s="47" t="s">
        <v>13052</v>
      </c>
      <c r="D2813" s="48">
        <v>38699</v>
      </c>
    </row>
    <row r="2814" spans="2:4" ht="15" customHeight="1" x14ac:dyDescent="0.25">
      <c r="B2814" s="44" t="s">
        <v>2838</v>
      </c>
      <c r="C2814" s="47" t="s">
        <v>13053</v>
      </c>
      <c r="D2814" s="48">
        <v>38700</v>
      </c>
    </row>
    <row r="2815" spans="2:4" ht="15" customHeight="1" x14ac:dyDescent="0.25">
      <c r="B2815" s="44" t="s">
        <v>2839</v>
      </c>
      <c r="C2815" s="47" t="s">
        <v>13054</v>
      </c>
      <c r="D2815" s="48">
        <v>38700</v>
      </c>
    </row>
    <row r="2816" spans="2:4" ht="15" customHeight="1" x14ac:dyDescent="0.25">
      <c r="B2816" s="44" t="s">
        <v>2840</v>
      </c>
      <c r="C2816" s="47" t="s">
        <v>13055</v>
      </c>
      <c r="D2816" s="48">
        <v>38701</v>
      </c>
    </row>
    <row r="2817" spans="2:4" ht="15" customHeight="1" x14ac:dyDescent="0.25">
      <c r="B2817" s="44" t="s">
        <v>2841</v>
      </c>
      <c r="C2817" s="47" t="s">
        <v>13056</v>
      </c>
      <c r="D2817" s="48">
        <v>38701</v>
      </c>
    </row>
    <row r="2818" spans="2:4" ht="15" customHeight="1" x14ac:dyDescent="0.25">
      <c r="B2818" s="44" t="s">
        <v>2842</v>
      </c>
      <c r="C2818" s="47" t="s">
        <v>13057</v>
      </c>
      <c r="D2818" s="48">
        <v>38701</v>
      </c>
    </row>
    <row r="2819" spans="2:4" ht="15" customHeight="1" x14ac:dyDescent="0.25">
      <c r="B2819" s="44" t="s">
        <v>2843</v>
      </c>
      <c r="C2819" s="47" t="s">
        <v>13058</v>
      </c>
      <c r="D2819" s="48">
        <v>38702</v>
      </c>
    </row>
    <row r="2820" spans="2:4" ht="15" customHeight="1" x14ac:dyDescent="0.25">
      <c r="B2820" s="44" t="s">
        <v>2844</v>
      </c>
      <c r="C2820" s="47" t="s">
        <v>13059</v>
      </c>
      <c r="D2820" s="48">
        <v>38702</v>
      </c>
    </row>
    <row r="2821" spans="2:4" ht="15" customHeight="1" x14ac:dyDescent="0.25">
      <c r="B2821" s="44" t="s">
        <v>2845</v>
      </c>
      <c r="C2821" s="47" t="s">
        <v>13060</v>
      </c>
      <c r="D2821" s="48">
        <v>39254</v>
      </c>
    </row>
    <row r="2822" spans="2:4" ht="15" customHeight="1" x14ac:dyDescent="0.25">
      <c r="B2822" s="44" t="s">
        <v>2846</v>
      </c>
      <c r="C2822" s="47" t="s">
        <v>13061</v>
      </c>
      <c r="D2822" s="48">
        <v>38687</v>
      </c>
    </row>
    <row r="2823" spans="2:4" ht="22.5" customHeight="1" x14ac:dyDescent="0.25">
      <c r="B2823" s="44" t="s">
        <v>2847</v>
      </c>
      <c r="C2823" s="47" t="s">
        <v>13062</v>
      </c>
      <c r="D2823" s="48">
        <v>38706</v>
      </c>
    </row>
    <row r="2824" spans="2:4" ht="15" customHeight="1" x14ac:dyDescent="0.25">
      <c r="B2824" s="44" t="s">
        <v>2848</v>
      </c>
      <c r="C2824" s="47" t="s">
        <v>13063</v>
      </c>
      <c r="D2824" s="48">
        <v>38708</v>
      </c>
    </row>
    <row r="2825" spans="2:4" ht="15" customHeight="1" x14ac:dyDescent="0.25">
      <c r="B2825" s="44" t="s">
        <v>2849</v>
      </c>
      <c r="C2825" s="47" t="s">
        <v>13064</v>
      </c>
      <c r="D2825" s="48">
        <v>38713</v>
      </c>
    </row>
    <row r="2826" spans="2:4" ht="15" customHeight="1" x14ac:dyDescent="0.25">
      <c r="B2826" s="44" t="s">
        <v>2850</v>
      </c>
      <c r="C2826" s="47" t="s">
        <v>13065</v>
      </c>
      <c r="D2826" s="48">
        <v>38715</v>
      </c>
    </row>
    <row r="2827" spans="2:4" ht="22.5" customHeight="1" x14ac:dyDescent="0.25">
      <c r="B2827" s="44" t="s">
        <v>2851</v>
      </c>
      <c r="C2827" s="47" t="s">
        <v>13066</v>
      </c>
      <c r="D2827" s="48">
        <v>38716</v>
      </c>
    </row>
    <row r="2828" spans="2:4" ht="15" customHeight="1" x14ac:dyDescent="0.25">
      <c r="B2828" s="44" t="s">
        <v>2852</v>
      </c>
      <c r="C2828" s="47" t="s">
        <v>13067</v>
      </c>
      <c r="D2828" s="48">
        <v>38718</v>
      </c>
    </row>
    <row r="2829" spans="2:4" ht="15" customHeight="1" x14ac:dyDescent="0.25">
      <c r="B2829" s="44" t="s">
        <v>2853</v>
      </c>
      <c r="C2829" s="47" t="s">
        <v>13068</v>
      </c>
      <c r="D2829" s="48">
        <v>38718</v>
      </c>
    </row>
    <row r="2830" spans="2:4" ht="15" customHeight="1" x14ac:dyDescent="0.25">
      <c r="B2830" s="44" t="s">
        <v>2854</v>
      </c>
      <c r="C2830" s="47" t="s">
        <v>13069</v>
      </c>
      <c r="D2830" s="48">
        <v>38718</v>
      </c>
    </row>
    <row r="2831" spans="2:4" ht="15" customHeight="1" x14ac:dyDescent="0.25">
      <c r="B2831" s="44" t="s">
        <v>2855</v>
      </c>
      <c r="C2831" s="47" t="s">
        <v>13070</v>
      </c>
      <c r="D2831" s="48">
        <v>38718</v>
      </c>
    </row>
    <row r="2832" spans="2:4" ht="15" customHeight="1" x14ac:dyDescent="0.25">
      <c r="B2832" s="44" t="s">
        <v>2856</v>
      </c>
      <c r="C2832" s="47" t="s">
        <v>13071</v>
      </c>
      <c r="D2832" s="48">
        <v>38718</v>
      </c>
    </row>
    <row r="2833" spans="2:4" ht="15" customHeight="1" x14ac:dyDescent="0.25">
      <c r="B2833" s="44" t="s">
        <v>2857</v>
      </c>
      <c r="C2833" s="47" t="s">
        <v>13072</v>
      </c>
      <c r="D2833" s="48">
        <v>38718</v>
      </c>
    </row>
    <row r="2834" spans="2:4" ht="15" customHeight="1" x14ac:dyDescent="0.25">
      <c r="B2834" s="44" t="s">
        <v>2858</v>
      </c>
      <c r="C2834" s="47" t="s">
        <v>13073</v>
      </c>
      <c r="D2834" s="48">
        <v>38718</v>
      </c>
    </row>
    <row r="2835" spans="2:4" ht="15" customHeight="1" x14ac:dyDescent="0.25">
      <c r="B2835" s="44" t="s">
        <v>2859</v>
      </c>
      <c r="C2835" s="47" t="s">
        <v>13074</v>
      </c>
      <c r="D2835" s="48">
        <v>38718</v>
      </c>
    </row>
    <row r="2836" spans="2:4" ht="15" customHeight="1" x14ac:dyDescent="0.25">
      <c r="B2836" s="44" t="s">
        <v>2860</v>
      </c>
      <c r="C2836" s="47" t="s">
        <v>13075</v>
      </c>
      <c r="D2836" s="48">
        <v>38718</v>
      </c>
    </row>
    <row r="2837" spans="2:4" ht="15" customHeight="1" x14ac:dyDescent="0.25">
      <c r="B2837" s="44" t="s">
        <v>2861</v>
      </c>
      <c r="C2837" s="47" t="s">
        <v>13076</v>
      </c>
      <c r="D2837" s="48">
        <v>38718</v>
      </c>
    </row>
    <row r="2838" spans="2:4" ht="15" customHeight="1" x14ac:dyDescent="0.25">
      <c r="B2838" s="44" t="s">
        <v>2862</v>
      </c>
      <c r="C2838" s="47" t="s">
        <v>13077</v>
      </c>
      <c r="D2838" s="48">
        <v>38718</v>
      </c>
    </row>
    <row r="2839" spans="2:4" ht="15" customHeight="1" x14ac:dyDescent="0.25">
      <c r="B2839" s="44" t="s">
        <v>2863</v>
      </c>
      <c r="C2839" s="47" t="s">
        <v>13078</v>
      </c>
      <c r="D2839" s="48">
        <v>38718</v>
      </c>
    </row>
    <row r="2840" spans="2:4" ht="15" customHeight="1" x14ac:dyDescent="0.25">
      <c r="B2840" s="44" t="s">
        <v>2864</v>
      </c>
      <c r="C2840" s="47" t="s">
        <v>13079</v>
      </c>
      <c r="D2840" s="48">
        <v>38718</v>
      </c>
    </row>
    <row r="2841" spans="2:4" ht="15" customHeight="1" x14ac:dyDescent="0.25">
      <c r="B2841" s="44" t="s">
        <v>2865</v>
      </c>
      <c r="C2841" s="47" t="s">
        <v>13080</v>
      </c>
      <c r="D2841" s="48">
        <v>38718</v>
      </c>
    </row>
    <row r="2842" spans="2:4" ht="15" customHeight="1" x14ac:dyDescent="0.25">
      <c r="B2842" s="44" t="s">
        <v>2866</v>
      </c>
      <c r="C2842" s="47" t="s">
        <v>13081</v>
      </c>
      <c r="D2842" s="48">
        <v>38718</v>
      </c>
    </row>
    <row r="2843" spans="2:4" ht="15" customHeight="1" x14ac:dyDescent="0.25">
      <c r="B2843" s="44" t="s">
        <v>2867</v>
      </c>
      <c r="C2843" s="47" t="s">
        <v>13082</v>
      </c>
      <c r="D2843" s="48">
        <v>38718</v>
      </c>
    </row>
    <row r="2844" spans="2:4" ht="15" customHeight="1" x14ac:dyDescent="0.25">
      <c r="B2844" s="44" t="s">
        <v>2868</v>
      </c>
      <c r="C2844" s="47" t="s">
        <v>13083</v>
      </c>
      <c r="D2844" s="48">
        <v>38718</v>
      </c>
    </row>
    <row r="2845" spans="2:4" ht="15" customHeight="1" x14ac:dyDescent="0.25">
      <c r="B2845" s="44" t="s">
        <v>2869</v>
      </c>
      <c r="C2845" s="47" t="s">
        <v>13084</v>
      </c>
      <c r="D2845" s="48">
        <v>38718</v>
      </c>
    </row>
    <row r="2846" spans="2:4" ht="15" customHeight="1" x14ac:dyDescent="0.25">
      <c r="B2846" s="44" t="s">
        <v>2870</v>
      </c>
      <c r="C2846" s="47" t="s">
        <v>13085</v>
      </c>
      <c r="D2846" s="48">
        <v>38718</v>
      </c>
    </row>
    <row r="2847" spans="2:4" ht="22.5" customHeight="1" x14ac:dyDescent="0.25">
      <c r="B2847" s="44" t="s">
        <v>2871</v>
      </c>
      <c r="C2847" s="47" t="s">
        <v>13086</v>
      </c>
      <c r="D2847" s="48">
        <v>38718</v>
      </c>
    </row>
    <row r="2848" spans="2:4" ht="15" customHeight="1" x14ac:dyDescent="0.25">
      <c r="B2848" s="44" t="s">
        <v>2872</v>
      </c>
      <c r="C2848" s="47" t="s">
        <v>13087</v>
      </c>
      <c r="D2848" s="48">
        <v>38718</v>
      </c>
    </row>
    <row r="2849" spans="2:4" ht="15" customHeight="1" x14ac:dyDescent="0.25">
      <c r="B2849" s="44" t="s">
        <v>2873</v>
      </c>
      <c r="C2849" s="47" t="s">
        <v>13088</v>
      </c>
      <c r="D2849" s="48">
        <v>38719</v>
      </c>
    </row>
    <row r="2850" spans="2:4" ht="15" customHeight="1" x14ac:dyDescent="0.25">
      <c r="B2850" s="44" t="s">
        <v>2874</v>
      </c>
      <c r="C2850" s="47" t="s">
        <v>13089</v>
      </c>
      <c r="D2850" s="48">
        <v>38719</v>
      </c>
    </row>
    <row r="2851" spans="2:4" ht="15" customHeight="1" x14ac:dyDescent="0.25">
      <c r="B2851" s="44" t="s">
        <v>2875</v>
      </c>
      <c r="C2851" s="47" t="s">
        <v>13090</v>
      </c>
      <c r="D2851" s="48">
        <v>38719</v>
      </c>
    </row>
    <row r="2852" spans="2:4" ht="15" customHeight="1" x14ac:dyDescent="0.25">
      <c r="B2852" s="44" t="s">
        <v>2876</v>
      </c>
      <c r="C2852" s="47" t="s">
        <v>13091</v>
      </c>
      <c r="D2852" s="48">
        <v>38719</v>
      </c>
    </row>
    <row r="2853" spans="2:4" ht="15" customHeight="1" x14ac:dyDescent="0.25">
      <c r="B2853" s="44" t="s">
        <v>2877</v>
      </c>
      <c r="C2853" s="47" t="s">
        <v>13092</v>
      </c>
      <c r="D2853" s="48">
        <v>38719</v>
      </c>
    </row>
    <row r="2854" spans="2:4" ht="15" customHeight="1" x14ac:dyDescent="0.25">
      <c r="B2854" s="44" t="s">
        <v>2878</v>
      </c>
      <c r="C2854" s="47" t="s">
        <v>13093</v>
      </c>
      <c r="D2854" s="48">
        <v>38719</v>
      </c>
    </row>
    <row r="2855" spans="2:4" ht="15" customHeight="1" x14ac:dyDescent="0.25">
      <c r="B2855" s="44" t="s">
        <v>2879</v>
      </c>
      <c r="C2855" s="47" t="s">
        <v>13094</v>
      </c>
      <c r="D2855" s="48">
        <v>38719</v>
      </c>
    </row>
    <row r="2856" spans="2:4" ht="15" customHeight="1" x14ac:dyDescent="0.25">
      <c r="B2856" s="44" t="s">
        <v>2880</v>
      </c>
      <c r="C2856" s="47" t="s">
        <v>13095</v>
      </c>
      <c r="D2856" s="48">
        <v>38719</v>
      </c>
    </row>
    <row r="2857" spans="2:4" ht="15" customHeight="1" x14ac:dyDescent="0.25">
      <c r="B2857" s="44" t="s">
        <v>2881</v>
      </c>
      <c r="C2857" s="47" t="s">
        <v>13096</v>
      </c>
      <c r="D2857" s="48">
        <v>38719</v>
      </c>
    </row>
    <row r="2858" spans="2:4" ht="15" customHeight="1" x14ac:dyDescent="0.25">
      <c r="B2858" s="44" t="s">
        <v>2882</v>
      </c>
      <c r="C2858" s="47" t="s">
        <v>13097</v>
      </c>
      <c r="D2858" s="48">
        <v>38719</v>
      </c>
    </row>
    <row r="2859" spans="2:4" ht="15" customHeight="1" x14ac:dyDescent="0.25">
      <c r="B2859" s="44" t="s">
        <v>2883</v>
      </c>
      <c r="C2859" s="47" t="s">
        <v>13098</v>
      </c>
      <c r="D2859" s="48">
        <v>38719</v>
      </c>
    </row>
    <row r="2860" spans="2:4" ht="15" customHeight="1" x14ac:dyDescent="0.25">
      <c r="B2860" s="44" t="s">
        <v>2884</v>
      </c>
      <c r="C2860" s="47" t="s">
        <v>13099</v>
      </c>
      <c r="D2860" s="48">
        <v>38719</v>
      </c>
    </row>
    <row r="2861" spans="2:4" ht="15" customHeight="1" x14ac:dyDescent="0.25">
      <c r="B2861" s="44" t="s">
        <v>2885</v>
      </c>
      <c r="C2861" s="47" t="s">
        <v>13100</v>
      </c>
      <c r="D2861" s="48">
        <v>38719</v>
      </c>
    </row>
    <row r="2862" spans="2:4" ht="15" customHeight="1" x14ac:dyDescent="0.25">
      <c r="B2862" s="44" t="s">
        <v>2886</v>
      </c>
      <c r="C2862" s="47" t="s">
        <v>13101</v>
      </c>
      <c r="D2862" s="48">
        <v>38719</v>
      </c>
    </row>
    <row r="2863" spans="2:4" ht="15" customHeight="1" x14ac:dyDescent="0.25">
      <c r="B2863" s="44" t="s">
        <v>2887</v>
      </c>
      <c r="C2863" s="47" t="s">
        <v>13102</v>
      </c>
      <c r="D2863" s="48">
        <v>38719</v>
      </c>
    </row>
    <row r="2864" spans="2:4" ht="15" customHeight="1" x14ac:dyDescent="0.25">
      <c r="B2864" s="44" t="s">
        <v>2888</v>
      </c>
      <c r="C2864" s="47" t="s">
        <v>13103</v>
      </c>
      <c r="D2864" s="48">
        <v>38719</v>
      </c>
    </row>
    <row r="2865" spans="2:4" ht="15" customHeight="1" x14ac:dyDescent="0.25">
      <c r="B2865" s="44" t="s">
        <v>2889</v>
      </c>
      <c r="C2865" s="47" t="s">
        <v>13104</v>
      </c>
      <c r="D2865" s="48">
        <v>38719</v>
      </c>
    </row>
    <row r="2866" spans="2:4" ht="15" customHeight="1" x14ac:dyDescent="0.25">
      <c r="B2866" s="44" t="s">
        <v>2890</v>
      </c>
      <c r="C2866" s="47" t="s">
        <v>13105</v>
      </c>
      <c r="D2866" s="48">
        <v>38719</v>
      </c>
    </row>
    <row r="2867" spans="2:4" ht="15" customHeight="1" x14ac:dyDescent="0.25">
      <c r="B2867" s="44" t="s">
        <v>2891</v>
      </c>
      <c r="C2867" s="47" t="s">
        <v>13106</v>
      </c>
      <c r="D2867" s="48">
        <v>38719</v>
      </c>
    </row>
    <row r="2868" spans="2:4" ht="15" customHeight="1" x14ac:dyDescent="0.25">
      <c r="B2868" s="44" t="s">
        <v>2892</v>
      </c>
      <c r="C2868" s="47" t="s">
        <v>13107</v>
      </c>
      <c r="D2868" s="48">
        <v>38719</v>
      </c>
    </row>
    <row r="2869" spans="2:4" ht="15" customHeight="1" x14ac:dyDescent="0.25">
      <c r="B2869" s="44" t="s">
        <v>2893</v>
      </c>
      <c r="C2869" s="47" t="s">
        <v>13108</v>
      </c>
      <c r="D2869" s="48">
        <v>38719</v>
      </c>
    </row>
    <row r="2870" spans="2:4" ht="15" customHeight="1" x14ac:dyDescent="0.25">
      <c r="B2870" s="44" t="s">
        <v>2894</v>
      </c>
      <c r="C2870" s="47" t="s">
        <v>13109</v>
      </c>
      <c r="D2870" s="48">
        <v>38721</v>
      </c>
    </row>
    <row r="2871" spans="2:4" ht="15" customHeight="1" x14ac:dyDescent="0.25">
      <c r="B2871" s="44" t="s">
        <v>2895</v>
      </c>
      <c r="C2871" s="47" t="s">
        <v>13110</v>
      </c>
      <c r="D2871" s="48">
        <v>38721</v>
      </c>
    </row>
    <row r="2872" spans="2:4" ht="22.5" customHeight="1" x14ac:dyDescent="0.25">
      <c r="B2872" s="44" t="s">
        <v>2896</v>
      </c>
      <c r="C2872" s="47" t="s">
        <v>13111</v>
      </c>
      <c r="D2872" s="48">
        <v>38721</v>
      </c>
    </row>
    <row r="2873" spans="2:4" ht="15" customHeight="1" x14ac:dyDescent="0.25">
      <c r="B2873" s="44" t="s">
        <v>2897</v>
      </c>
      <c r="C2873" s="47" t="s">
        <v>13112</v>
      </c>
      <c r="D2873" s="48">
        <v>38722</v>
      </c>
    </row>
    <row r="2874" spans="2:4" ht="15" customHeight="1" x14ac:dyDescent="0.25">
      <c r="B2874" s="44" t="s">
        <v>2898</v>
      </c>
      <c r="C2874" s="47" t="s">
        <v>13113</v>
      </c>
      <c r="D2874" s="48">
        <v>38727</v>
      </c>
    </row>
    <row r="2875" spans="2:4" ht="15" customHeight="1" x14ac:dyDescent="0.25">
      <c r="B2875" s="44" t="s">
        <v>2899</v>
      </c>
      <c r="C2875" s="47" t="s">
        <v>13114</v>
      </c>
      <c r="D2875" s="48">
        <v>38733</v>
      </c>
    </row>
    <row r="2876" spans="2:4" ht="15" customHeight="1" x14ac:dyDescent="0.25">
      <c r="B2876" s="44" t="s">
        <v>2900</v>
      </c>
      <c r="C2876" s="47" t="s">
        <v>13115</v>
      </c>
      <c r="D2876" s="48">
        <v>38733</v>
      </c>
    </row>
    <row r="2877" spans="2:4" ht="15" customHeight="1" x14ac:dyDescent="0.25">
      <c r="B2877" s="44" t="s">
        <v>2901</v>
      </c>
      <c r="C2877" s="47" t="s">
        <v>13116</v>
      </c>
      <c r="D2877" s="48">
        <v>38741</v>
      </c>
    </row>
    <row r="2878" spans="2:4" ht="15" customHeight="1" x14ac:dyDescent="0.25">
      <c r="B2878" s="44" t="s">
        <v>2902</v>
      </c>
      <c r="C2878" s="47" t="s">
        <v>13117</v>
      </c>
      <c r="D2878" s="48">
        <v>38742</v>
      </c>
    </row>
    <row r="2879" spans="2:4" ht="22.5" customHeight="1" x14ac:dyDescent="0.25">
      <c r="B2879" s="44" t="s">
        <v>2903</v>
      </c>
      <c r="C2879" s="47" t="s">
        <v>13118</v>
      </c>
      <c r="D2879" s="48">
        <v>38748</v>
      </c>
    </row>
    <row r="2880" spans="2:4" ht="15" customHeight="1" x14ac:dyDescent="0.25">
      <c r="B2880" s="44" t="s">
        <v>2904</v>
      </c>
      <c r="C2880" s="47" t="s">
        <v>13119</v>
      </c>
      <c r="D2880" s="48">
        <v>38749</v>
      </c>
    </row>
    <row r="2881" spans="2:4" ht="15" customHeight="1" x14ac:dyDescent="0.25">
      <c r="B2881" s="44" t="s">
        <v>2905</v>
      </c>
      <c r="C2881" s="47" t="s">
        <v>13120</v>
      </c>
      <c r="D2881" s="48">
        <v>38749</v>
      </c>
    </row>
    <row r="2882" spans="2:4" ht="15" customHeight="1" x14ac:dyDescent="0.25">
      <c r="B2882" s="44" t="s">
        <v>2906</v>
      </c>
      <c r="C2882" s="47" t="s">
        <v>13121</v>
      </c>
      <c r="D2882" s="48">
        <v>38749</v>
      </c>
    </row>
    <row r="2883" spans="2:4" ht="15" customHeight="1" x14ac:dyDescent="0.25">
      <c r="B2883" s="44" t="s">
        <v>2907</v>
      </c>
      <c r="C2883" s="47" t="s">
        <v>13122</v>
      </c>
      <c r="D2883" s="48">
        <v>38749</v>
      </c>
    </row>
    <row r="2884" spans="2:4" ht="15" customHeight="1" x14ac:dyDescent="0.25">
      <c r="B2884" s="44" t="s">
        <v>2908</v>
      </c>
      <c r="C2884" s="47" t="s">
        <v>13123</v>
      </c>
      <c r="D2884" s="48">
        <v>38749</v>
      </c>
    </row>
    <row r="2885" spans="2:4" ht="15" customHeight="1" x14ac:dyDescent="0.25">
      <c r="B2885" s="44" t="s">
        <v>2909</v>
      </c>
      <c r="C2885" s="47" t="s">
        <v>13124</v>
      </c>
      <c r="D2885" s="48">
        <v>38749</v>
      </c>
    </row>
    <row r="2886" spans="2:4" ht="15" customHeight="1" x14ac:dyDescent="0.25">
      <c r="B2886" s="44" t="s">
        <v>2910</v>
      </c>
      <c r="C2886" s="47" t="s">
        <v>13125</v>
      </c>
      <c r="D2886" s="48">
        <v>38749</v>
      </c>
    </row>
    <row r="2887" spans="2:4" ht="15" customHeight="1" x14ac:dyDescent="0.25">
      <c r="B2887" s="44" t="s">
        <v>2911</v>
      </c>
      <c r="C2887" s="47" t="s">
        <v>13126</v>
      </c>
      <c r="D2887" s="48">
        <v>38749</v>
      </c>
    </row>
    <row r="2888" spans="2:4" ht="15" customHeight="1" x14ac:dyDescent="0.25">
      <c r="B2888" s="44" t="s">
        <v>2912</v>
      </c>
      <c r="C2888" s="47" t="s">
        <v>13127</v>
      </c>
      <c r="D2888" s="48">
        <v>38749</v>
      </c>
    </row>
    <row r="2889" spans="2:4" ht="15" customHeight="1" x14ac:dyDescent="0.25">
      <c r="B2889" s="44" t="s">
        <v>2913</v>
      </c>
      <c r="C2889" s="47" t="s">
        <v>13128</v>
      </c>
      <c r="D2889" s="48">
        <v>38749</v>
      </c>
    </row>
    <row r="2890" spans="2:4" ht="15" customHeight="1" x14ac:dyDescent="0.25">
      <c r="B2890" s="44" t="s">
        <v>2914</v>
      </c>
      <c r="C2890" s="47" t="s">
        <v>13129</v>
      </c>
      <c r="D2890" s="48">
        <v>38749</v>
      </c>
    </row>
    <row r="2891" spans="2:4" ht="15" customHeight="1" x14ac:dyDescent="0.25">
      <c r="B2891" s="44" t="s">
        <v>2915</v>
      </c>
      <c r="C2891" s="47" t="s">
        <v>13130</v>
      </c>
      <c r="D2891" s="48">
        <v>38749</v>
      </c>
    </row>
    <row r="2892" spans="2:4" ht="22.5" customHeight="1" x14ac:dyDescent="0.25">
      <c r="B2892" s="44" t="s">
        <v>2916</v>
      </c>
      <c r="C2892" s="47" t="s">
        <v>13131</v>
      </c>
      <c r="D2892" s="48">
        <v>38749</v>
      </c>
    </row>
    <row r="2893" spans="2:4" ht="15" customHeight="1" x14ac:dyDescent="0.25">
      <c r="B2893" s="44" t="s">
        <v>2917</v>
      </c>
      <c r="C2893" s="47" t="s">
        <v>13132</v>
      </c>
      <c r="D2893" s="48">
        <v>38749</v>
      </c>
    </row>
    <row r="2894" spans="2:4" ht="15" customHeight="1" x14ac:dyDescent="0.25">
      <c r="B2894" s="44" t="s">
        <v>2918</v>
      </c>
      <c r="C2894" s="47" t="s">
        <v>13133</v>
      </c>
      <c r="D2894" s="48">
        <v>38749</v>
      </c>
    </row>
    <row r="2895" spans="2:4" ht="15" customHeight="1" x14ac:dyDescent="0.25">
      <c r="B2895" s="44" t="s">
        <v>2919</v>
      </c>
      <c r="C2895" s="47" t="s">
        <v>13134</v>
      </c>
      <c r="D2895" s="48">
        <v>38749</v>
      </c>
    </row>
    <row r="2896" spans="2:4" ht="15" customHeight="1" x14ac:dyDescent="0.25">
      <c r="B2896" s="44" t="s">
        <v>2920</v>
      </c>
      <c r="C2896" s="47" t="s">
        <v>13135</v>
      </c>
      <c r="D2896" s="48">
        <v>38749</v>
      </c>
    </row>
    <row r="2897" spans="2:4" ht="15" customHeight="1" x14ac:dyDescent="0.25">
      <c r="B2897" s="44" t="s">
        <v>2921</v>
      </c>
      <c r="C2897" s="47" t="s">
        <v>13136</v>
      </c>
      <c r="D2897" s="48">
        <v>38750</v>
      </c>
    </row>
    <row r="2898" spans="2:4" ht="15" customHeight="1" x14ac:dyDescent="0.25">
      <c r="B2898" s="44" t="s">
        <v>2922</v>
      </c>
      <c r="C2898" s="47" t="s">
        <v>13137</v>
      </c>
      <c r="D2898" s="48">
        <v>38753</v>
      </c>
    </row>
    <row r="2899" spans="2:4" ht="15" customHeight="1" x14ac:dyDescent="0.25">
      <c r="B2899" s="44" t="s">
        <v>2923</v>
      </c>
      <c r="C2899" s="47" t="s">
        <v>13138</v>
      </c>
      <c r="D2899" s="48">
        <v>38657</v>
      </c>
    </row>
    <row r="2900" spans="2:4" ht="15" customHeight="1" x14ac:dyDescent="0.25">
      <c r="B2900" s="44" t="s">
        <v>2924</v>
      </c>
      <c r="C2900" s="47" t="s">
        <v>13139</v>
      </c>
      <c r="D2900" s="48">
        <v>38756</v>
      </c>
    </row>
    <row r="2901" spans="2:4" ht="22.5" customHeight="1" x14ac:dyDescent="0.25">
      <c r="B2901" s="44" t="s">
        <v>2925</v>
      </c>
      <c r="C2901" s="47" t="s">
        <v>13140</v>
      </c>
      <c r="D2901" s="48">
        <v>38758</v>
      </c>
    </row>
    <row r="2902" spans="2:4" ht="15" customHeight="1" x14ac:dyDescent="0.25">
      <c r="B2902" s="44" t="s">
        <v>2926</v>
      </c>
      <c r="C2902" s="47" t="s">
        <v>13141</v>
      </c>
      <c r="D2902" s="48">
        <v>38759</v>
      </c>
    </row>
    <row r="2903" spans="2:4" ht="15" customHeight="1" x14ac:dyDescent="0.25">
      <c r="B2903" s="44" t="s">
        <v>2927</v>
      </c>
      <c r="C2903" s="47" t="s">
        <v>13142</v>
      </c>
      <c r="D2903" s="48">
        <v>38765</v>
      </c>
    </row>
    <row r="2904" spans="2:4" ht="15" customHeight="1" x14ac:dyDescent="0.25">
      <c r="B2904" s="44" t="s">
        <v>2928</v>
      </c>
      <c r="C2904" s="47" t="s">
        <v>13143</v>
      </c>
      <c r="D2904" s="48">
        <v>38772</v>
      </c>
    </row>
    <row r="2905" spans="2:4" ht="22.5" customHeight="1" x14ac:dyDescent="0.25">
      <c r="B2905" s="44" t="s">
        <v>2929</v>
      </c>
      <c r="C2905" s="47" t="s">
        <v>13144</v>
      </c>
      <c r="D2905" s="48">
        <v>38777</v>
      </c>
    </row>
    <row r="2906" spans="2:4" ht="15" customHeight="1" x14ac:dyDescent="0.25">
      <c r="B2906" s="44" t="s">
        <v>2930</v>
      </c>
      <c r="C2906" s="47" t="s">
        <v>13145</v>
      </c>
      <c r="D2906" s="48">
        <v>38777</v>
      </c>
    </row>
    <row r="2907" spans="2:4" ht="15" customHeight="1" x14ac:dyDescent="0.25">
      <c r="B2907" s="44" t="s">
        <v>2931</v>
      </c>
      <c r="C2907" s="47" t="s">
        <v>13146</v>
      </c>
      <c r="D2907" s="48">
        <v>38777</v>
      </c>
    </row>
    <row r="2908" spans="2:4" ht="15" customHeight="1" x14ac:dyDescent="0.25">
      <c r="B2908" s="44" t="s">
        <v>2932</v>
      </c>
      <c r="C2908" s="47" t="s">
        <v>13147</v>
      </c>
      <c r="D2908" s="48">
        <v>38777</v>
      </c>
    </row>
    <row r="2909" spans="2:4" ht="15" customHeight="1" x14ac:dyDescent="0.25">
      <c r="B2909" s="44" t="s">
        <v>2933</v>
      </c>
      <c r="C2909" s="47" t="s">
        <v>13148</v>
      </c>
      <c r="D2909" s="48">
        <v>38777</v>
      </c>
    </row>
    <row r="2910" spans="2:4" ht="15" customHeight="1" x14ac:dyDescent="0.25">
      <c r="B2910" s="44" t="s">
        <v>2934</v>
      </c>
      <c r="C2910" s="47" t="s">
        <v>13149</v>
      </c>
      <c r="D2910" s="48">
        <v>38777</v>
      </c>
    </row>
    <row r="2911" spans="2:4" ht="15" customHeight="1" x14ac:dyDescent="0.25">
      <c r="B2911" s="44" t="s">
        <v>2935</v>
      </c>
      <c r="C2911" s="47" t="s">
        <v>13150</v>
      </c>
      <c r="D2911" s="48">
        <v>38777</v>
      </c>
    </row>
    <row r="2912" spans="2:4" ht="15" customHeight="1" x14ac:dyDescent="0.25">
      <c r="B2912" s="44" t="s">
        <v>2936</v>
      </c>
      <c r="C2912" s="47" t="s">
        <v>13151</v>
      </c>
      <c r="D2912" s="48">
        <v>38777</v>
      </c>
    </row>
    <row r="2913" spans="2:4" ht="15" customHeight="1" x14ac:dyDescent="0.25">
      <c r="B2913" s="44" t="s">
        <v>2937</v>
      </c>
      <c r="C2913" s="47" t="s">
        <v>13152</v>
      </c>
      <c r="D2913" s="48">
        <v>38719</v>
      </c>
    </row>
    <row r="2914" spans="2:4" ht="15" customHeight="1" x14ac:dyDescent="0.25">
      <c r="B2914" s="44" t="s">
        <v>2938</v>
      </c>
      <c r="C2914" s="47" t="s">
        <v>13153</v>
      </c>
      <c r="D2914" s="48">
        <v>38777</v>
      </c>
    </row>
    <row r="2915" spans="2:4" ht="15" customHeight="1" x14ac:dyDescent="0.25">
      <c r="B2915" s="44" t="s">
        <v>2939</v>
      </c>
      <c r="C2915" s="47" t="s">
        <v>13154</v>
      </c>
      <c r="D2915" s="48">
        <v>38777</v>
      </c>
    </row>
    <row r="2916" spans="2:4" ht="22.5" customHeight="1" x14ac:dyDescent="0.25">
      <c r="B2916" s="44" t="s">
        <v>2940</v>
      </c>
      <c r="C2916" s="47" t="s">
        <v>13155</v>
      </c>
      <c r="D2916" s="48">
        <v>38777</v>
      </c>
    </row>
    <row r="2917" spans="2:4" ht="15" customHeight="1" x14ac:dyDescent="0.25">
      <c r="B2917" s="44" t="s">
        <v>2941</v>
      </c>
      <c r="C2917" s="47" t="s">
        <v>13156</v>
      </c>
      <c r="D2917" s="48">
        <v>38777</v>
      </c>
    </row>
    <row r="2918" spans="2:4" ht="15" customHeight="1" x14ac:dyDescent="0.25">
      <c r="B2918" s="44" t="s">
        <v>2942</v>
      </c>
      <c r="C2918" s="47" t="s">
        <v>13157</v>
      </c>
      <c r="D2918" s="48">
        <v>38777</v>
      </c>
    </row>
    <row r="2919" spans="2:4" ht="15" customHeight="1" x14ac:dyDescent="0.25">
      <c r="B2919" s="44" t="s">
        <v>2943</v>
      </c>
      <c r="C2919" s="47" t="s">
        <v>13158</v>
      </c>
      <c r="D2919" s="48">
        <v>38778</v>
      </c>
    </row>
    <row r="2920" spans="2:4" ht="15" customHeight="1" x14ac:dyDescent="0.25">
      <c r="B2920" s="44" t="s">
        <v>2944</v>
      </c>
      <c r="C2920" s="47" t="s">
        <v>13159</v>
      </c>
      <c r="D2920" s="48">
        <v>38778</v>
      </c>
    </row>
    <row r="2921" spans="2:4" ht="15" customHeight="1" x14ac:dyDescent="0.25">
      <c r="B2921" s="44" t="s">
        <v>2945</v>
      </c>
      <c r="C2921" s="47" t="s">
        <v>13160</v>
      </c>
      <c r="D2921" s="48">
        <v>38778</v>
      </c>
    </row>
    <row r="2922" spans="2:4" ht="22.5" customHeight="1" x14ac:dyDescent="0.25">
      <c r="B2922" s="44" t="s">
        <v>2946</v>
      </c>
      <c r="C2922" s="47" t="s">
        <v>13161</v>
      </c>
      <c r="D2922" s="48">
        <v>38778</v>
      </c>
    </row>
    <row r="2923" spans="2:4" ht="22.5" customHeight="1" x14ac:dyDescent="0.25">
      <c r="B2923" s="44" t="s">
        <v>2947</v>
      </c>
      <c r="C2923" s="47" t="s">
        <v>13162</v>
      </c>
      <c r="D2923" s="48">
        <v>38778</v>
      </c>
    </row>
    <row r="2924" spans="2:4" ht="22.5" customHeight="1" x14ac:dyDescent="0.25">
      <c r="B2924" s="44" t="s">
        <v>2948</v>
      </c>
      <c r="C2924" s="47" t="s">
        <v>13163</v>
      </c>
      <c r="D2924" s="48">
        <v>38782</v>
      </c>
    </row>
    <row r="2925" spans="2:4" ht="15" customHeight="1" x14ac:dyDescent="0.25">
      <c r="B2925" s="44" t="s">
        <v>2949</v>
      </c>
      <c r="C2925" s="47" t="s">
        <v>13164</v>
      </c>
      <c r="D2925" s="48">
        <v>38783</v>
      </c>
    </row>
    <row r="2926" spans="2:4" ht="15" customHeight="1" x14ac:dyDescent="0.25">
      <c r="B2926" s="44" t="s">
        <v>2950</v>
      </c>
      <c r="C2926" s="47" t="s">
        <v>13165</v>
      </c>
      <c r="D2926" s="48">
        <v>38783</v>
      </c>
    </row>
    <row r="2927" spans="2:4" ht="15" customHeight="1" x14ac:dyDescent="0.25">
      <c r="B2927" s="44" t="s">
        <v>2951</v>
      </c>
      <c r="C2927" s="47" t="s">
        <v>13166</v>
      </c>
      <c r="D2927" s="48">
        <v>38783</v>
      </c>
    </row>
    <row r="2928" spans="2:4" ht="15" customHeight="1" x14ac:dyDescent="0.25">
      <c r="B2928" s="44" t="s">
        <v>2952</v>
      </c>
      <c r="C2928" s="47" t="s">
        <v>13167</v>
      </c>
      <c r="D2928" s="48">
        <v>38789</v>
      </c>
    </row>
    <row r="2929" spans="2:4" ht="15" customHeight="1" x14ac:dyDescent="0.25">
      <c r="B2929" s="44" t="s">
        <v>2953</v>
      </c>
      <c r="C2929" s="47" t="s">
        <v>13168</v>
      </c>
      <c r="D2929" s="48">
        <v>38789</v>
      </c>
    </row>
    <row r="2930" spans="2:4" ht="15" customHeight="1" x14ac:dyDescent="0.25">
      <c r="B2930" s="44" t="s">
        <v>2954</v>
      </c>
      <c r="C2930" s="47" t="s">
        <v>13169</v>
      </c>
      <c r="D2930" s="48">
        <v>38791</v>
      </c>
    </row>
    <row r="2931" spans="2:4" ht="22.5" customHeight="1" x14ac:dyDescent="0.25">
      <c r="B2931" s="44" t="s">
        <v>2955</v>
      </c>
      <c r="C2931" s="47" t="s">
        <v>13170</v>
      </c>
      <c r="D2931" s="48">
        <v>38791</v>
      </c>
    </row>
    <row r="2932" spans="2:4" ht="15" customHeight="1" x14ac:dyDescent="0.25">
      <c r="B2932" s="44" t="s">
        <v>2956</v>
      </c>
      <c r="C2932" s="47" t="s">
        <v>13171</v>
      </c>
      <c r="D2932" s="48">
        <v>38793</v>
      </c>
    </row>
    <row r="2933" spans="2:4" ht="15" customHeight="1" x14ac:dyDescent="0.25">
      <c r="B2933" s="44" t="s">
        <v>2957</v>
      </c>
      <c r="C2933" s="47" t="s">
        <v>13172</v>
      </c>
      <c r="D2933" s="48">
        <v>38795</v>
      </c>
    </row>
    <row r="2934" spans="2:4" ht="15" customHeight="1" x14ac:dyDescent="0.25">
      <c r="B2934" s="44" t="s">
        <v>2958</v>
      </c>
      <c r="C2934" s="47" t="s">
        <v>13173</v>
      </c>
      <c r="D2934" s="48">
        <v>38796</v>
      </c>
    </row>
    <row r="2935" spans="2:4" ht="15" customHeight="1" x14ac:dyDescent="0.25">
      <c r="B2935" s="44" t="s">
        <v>2959</v>
      </c>
      <c r="C2935" s="47" t="s">
        <v>13174</v>
      </c>
      <c r="D2935" s="48">
        <v>38796</v>
      </c>
    </row>
    <row r="2936" spans="2:4" ht="15" customHeight="1" x14ac:dyDescent="0.25">
      <c r="B2936" s="44" t="s">
        <v>2960</v>
      </c>
      <c r="C2936" s="47" t="s">
        <v>13175</v>
      </c>
      <c r="D2936" s="48">
        <v>38798</v>
      </c>
    </row>
    <row r="2937" spans="2:4" ht="15" customHeight="1" x14ac:dyDescent="0.25">
      <c r="B2937" s="44" t="s">
        <v>2961</v>
      </c>
      <c r="C2937" s="47" t="s">
        <v>13176</v>
      </c>
      <c r="D2937" s="48">
        <v>38806</v>
      </c>
    </row>
    <row r="2938" spans="2:4" ht="15" customHeight="1" x14ac:dyDescent="0.25">
      <c r="B2938" s="44" t="s">
        <v>2962</v>
      </c>
      <c r="C2938" s="47" t="s">
        <v>13177</v>
      </c>
      <c r="D2938" s="48">
        <v>38806</v>
      </c>
    </row>
    <row r="2939" spans="2:4" ht="15" customHeight="1" x14ac:dyDescent="0.25">
      <c r="B2939" s="44" t="s">
        <v>2963</v>
      </c>
      <c r="C2939" s="47" t="s">
        <v>13178</v>
      </c>
      <c r="D2939" s="48">
        <v>38806</v>
      </c>
    </row>
    <row r="2940" spans="2:4" ht="15" customHeight="1" x14ac:dyDescent="0.25">
      <c r="B2940" s="44" t="s">
        <v>2964</v>
      </c>
      <c r="C2940" s="47" t="s">
        <v>13179</v>
      </c>
      <c r="D2940" s="48">
        <v>38808</v>
      </c>
    </row>
    <row r="2941" spans="2:4" ht="15" customHeight="1" x14ac:dyDescent="0.25">
      <c r="B2941" s="44" t="s">
        <v>2965</v>
      </c>
      <c r="C2941" s="47" t="s">
        <v>13180</v>
      </c>
      <c r="D2941" s="48">
        <v>38808</v>
      </c>
    </row>
    <row r="2942" spans="2:4" ht="15" customHeight="1" x14ac:dyDescent="0.25">
      <c r="B2942" s="44" t="s">
        <v>2966</v>
      </c>
      <c r="C2942" s="47" t="s">
        <v>13181</v>
      </c>
      <c r="D2942" s="48">
        <v>38808</v>
      </c>
    </row>
    <row r="2943" spans="2:4" ht="15" customHeight="1" x14ac:dyDescent="0.25">
      <c r="B2943" s="44" t="s">
        <v>2967</v>
      </c>
      <c r="C2943" s="47" t="s">
        <v>13182</v>
      </c>
      <c r="D2943" s="48">
        <v>38808</v>
      </c>
    </row>
    <row r="2944" spans="2:4" ht="15" customHeight="1" x14ac:dyDescent="0.25">
      <c r="B2944" s="44" t="s">
        <v>2968</v>
      </c>
      <c r="C2944" s="47" t="s">
        <v>13183</v>
      </c>
      <c r="D2944" s="48">
        <v>38808</v>
      </c>
    </row>
    <row r="2945" spans="2:4" ht="22.5" customHeight="1" x14ac:dyDescent="0.25">
      <c r="B2945" s="44" t="s">
        <v>2969</v>
      </c>
      <c r="C2945" s="47" t="s">
        <v>13184</v>
      </c>
      <c r="D2945" s="48">
        <v>38808</v>
      </c>
    </row>
    <row r="2946" spans="2:4" ht="15" customHeight="1" x14ac:dyDescent="0.25">
      <c r="B2946" s="44" t="s">
        <v>2970</v>
      </c>
      <c r="C2946" s="47" t="s">
        <v>13185</v>
      </c>
      <c r="D2946" s="48">
        <v>38808</v>
      </c>
    </row>
    <row r="2947" spans="2:4" ht="15" customHeight="1" x14ac:dyDescent="0.25">
      <c r="B2947" s="44" t="s">
        <v>2971</v>
      </c>
      <c r="C2947" s="47" t="s">
        <v>13186</v>
      </c>
      <c r="D2947" s="48">
        <v>38808</v>
      </c>
    </row>
    <row r="2948" spans="2:4" ht="15" customHeight="1" x14ac:dyDescent="0.25">
      <c r="B2948" s="44" t="s">
        <v>2972</v>
      </c>
      <c r="C2948" s="47" t="s">
        <v>13187</v>
      </c>
      <c r="D2948" s="48">
        <v>38808</v>
      </c>
    </row>
    <row r="2949" spans="2:4" ht="15" customHeight="1" x14ac:dyDescent="0.25">
      <c r="B2949" s="44" t="s">
        <v>2973</v>
      </c>
      <c r="C2949" s="47" t="s">
        <v>13188</v>
      </c>
      <c r="D2949" s="48">
        <v>38810</v>
      </c>
    </row>
    <row r="2950" spans="2:4" ht="15" customHeight="1" x14ac:dyDescent="0.25">
      <c r="B2950" s="44" t="s">
        <v>2974</v>
      </c>
      <c r="C2950" s="47" t="s">
        <v>13189</v>
      </c>
      <c r="D2950" s="48">
        <v>38810</v>
      </c>
    </row>
    <row r="2951" spans="2:4" ht="15" customHeight="1" x14ac:dyDescent="0.25">
      <c r="B2951" s="44" t="s">
        <v>2975</v>
      </c>
      <c r="C2951" s="47" t="s">
        <v>13190</v>
      </c>
      <c r="D2951" s="48">
        <v>38810</v>
      </c>
    </row>
    <row r="2952" spans="2:4" ht="15" customHeight="1" x14ac:dyDescent="0.25">
      <c r="B2952" s="44" t="s">
        <v>2976</v>
      </c>
      <c r="C2952" s="47" t="s">
        <v>13191</v>
      </c>
      <c r="D2952" s="48">
        <v>38810</v>
      </c>
    </row>
    <row r="2953" spans="2:4" ht="15" customHeight="1" x14ac:dyDescent="0.25">
      <c r="B2953" s="44" t="s">
        <v>2977</v>
      </c>
      <c r="C2953" s="47" t="s">
        <v>13192</v>
      </c>
      <c r="D2953" s="48">
        <v>38812</v>
      </c>
    </row>
    <row r="2954" spans="2:4" ht="15" customHeight="1" x14ac:dyDescent="0.25">
      <c r="B2954" s="44" t="s">
        <v>2978</v>
      </c>
      <c r="C2954" s="47" t="s">
        <v>13193</v>
      </c>
      <c r="D2954" s="48">
        <v>38812</v>
      </c>
    </row>
    <row r="2955" spans="2:4" ht="15" customHeight="1" x14ac:dyDescent="0.25">
      <c r="B2955" s="44" t="s">
        <v>2979</v>
      </c>
      <c r="C2955" s="47" t="s">
        <v>13194</v>
      </c>
      <c r="D2955" s="48">
        <v>38817</v>
      </c>
    </row>
    <row r="2956" spans="2:4" ht="15" customHeight="1" x14ac:dyDescent="0.25">
      <c r="B2956" s="44" t="s">
        <v>2980</v>
      </c>
      <c r="C2956" s="47" t="s">
        <v>13195</v>
      </c>
      <c r="D2956" s="48">
        <v>38818</v>
      </c>
    </row>
    <row r="2957" spans="2:4" ht="15" customHeight="1" x14ac:dyDescent="0.25">
      <c r="B2957" s="44" t="s">
        <v>2981</v>
      </c>
      <c r="C2957" s="47" t="s">
        <v>13196</v>
      </c>
      <c r="D2957" s="48">
        <v>38818</v>
      </c>
    </row>
    <row r="2958" spans="2:4" ht="22.5" customHeight="1" x14ac:dyDescent="0.25">
      <c r="B2958" s="44" t="s">
        <v>2982</v>
      </c>
      <c r="C2958" s="47" t="s">
        <v>13197</v>
      </c>
      <c r="D2958" s="48">
        <v>38824</v>
      </c>
    </row>
    <row r="2959" spans="2:4" ht="15" customHeight="1" x14ac:dyDescent="0.25">
      <c r="B2959" s="44" t="s">
        <v>2983</v>
      </c>
      <c r="C2959" s="47" t="s">
        <v>13198</v>
      </c>
      <c r="D2959" s="48">
        <v>38824</v>
      </c>
    </row>
    <row r="2960" spans="2:4" ht="15" customHeight="1" x14ac:dyDescent="0.25">
      <c r="B2960" s="44" t="s">
        <v>2984</v>
      </c>
      <c r="C2960" s="47" t="s">
        <v>13199</v>
      </c>
      <c r="D2960" s="48">
        <v>38831</v>
      </c>
    </row>
    <row r="2961" spans="2:4" ht="15" customHeight="1" x14ac:dyDescent="0.25">
      <c r="B2961" s="44" t="s">
        <v>2985</v>
      </c>
      <c r="C2961" s="47" t="s">
        <v>13200</v>
      </c>
      <c r="D2961" s="48">
        <v>38831</v>
      </c>
    </row>
    <row r="2962" spans="2:4" ht="15" customHeight="1" x14ac:dyDescent="0.25">
      <c r="B2962" s="44" t="s">
        <v>2986</v>
      </c>
      <c r="C2962" s="47" t="s">
        <v>13201</v>
      </c>
      <c r="D2962" s="48">
        <v>38833</v>
      </c>
    </row>
    <row r="2963" spans="2:4" ht="15" customHeight="1" x14ac:dyDescent="0.25">
      <c r="B2963" s="44" t="s">
        <v>2987</v>
      </c>
      <c r="C2963" s="47" t="s">
        <v>13202</v>
      </c>
      <c r="D2963" s="48">
        <v>38834</v>
      </c>
    </row>
    <row r="2964" spans="2:4" ht="15" customHeight="1" x14ac:dyDescent="0.25">
      <c r="B2964" s="44" t="s">
        <v>2988</v>
      </c>
      <c r="C2964" s="47" t="s">
        <v>13203</v>
      </c>
      <c r="D2964" s="48">
        <v>38835</v>
      </c>
    </row>
    <row r="2965" spans="2:4" ht="15" customHeight="1" x14ac:dyDescent="0.25">
      <c r="B2965" s="44" t="s">
        <v>2989</v>
      </c>
      <c r="C2965" s="47" t="s">
        <v>13204</v>
      </c>
      <c r="D2965" s="48">
        <v>38836</v>
      </c>
    </row>
    <row r="2966" spans="2:4" ht="15" customHeight="1" x14ac:dyDescent="0.25">
      <c r="B2966" s="44" t="s">
        <v>2990</v>
      </c>
      <c r="C2966" s="47" t="s">
        <v>13205</v>
      </c>
      <c r="D2966" s="48">
        <v>38838</v>
      </c>
    </row>
    <row r="2967" spans="2:4" ht="15" customHeight="1" x14ac:dyDescent="0.25">
      <c r="B2967" s="44" t="s">
        <v>2991</v>
      </c>
      <c r="C2967" s="47" t="s">
        <v>13206</v>
      </c>
      <c r="D2967" s="48">
        <v>38838</v>
      </c>
    </row>
    <row r="2968" spans="2:4" ht="15" customHeight="1" x14ac:dyDescent="0.25">
      <c r="B2968" s="44" t="s">
        <v>2992</v>
      </c>
      <c r="C2968" s="47" t="s">
        <v>13207</v>
      </c>
      <c r="D2968" s="48">
        <v>38838</v>
      </c>
    </row>
    <row r="2969" spans="2:4" ht="15" customHeight="1" x14ac:dyDescent="0.25">
      <c r="B2969" s="44" t="s">
        <v>2993</v>
      </c>
      <c r="C2969" s="47" t="s">
        <v>13208</v>
      </c>
      <c r="D2969" s="48">
        <v>38838</v>
      </c>
    </row>
    <row r="2970" spans="2:4" ht="22.5" customHeight="1" x14ac:dyDescent="0.25">
      <c r="B2970" s="44" t="s">
        <v>2994</v>
      </c>
      <c r="C2970" s="47" t="s">
        <v>13209</v>
      </c>
      <c r="D2970" s="48">
        <v>38838</v>
      </c>
    </row>
    <row r="2971" spans="2:4" ht="15" customHeight="1" x14ac:dyDescent="0.25">
      <c r="B2971" s="44" t="s">
        <v>2995</v>
      </c>
      <c r="C2971" s="47" t="s">
        <v>13210</v>
      </c>
      <c r="D2971" s="48">
        <v>38838</v>
      </c>
    </row>
    <row r="2972" spans="2:4" ht="15" customHeight="1" x14ac:dyDescent="0.25">
      <c r="B2972" s="44" t="s">
        <v>2996</v>
      </c>
      <c r="C2972" s="47" t="s">
        <v>13211</v>
      </c>
      <c r="D2972" s="48">
        <v>38838</v>
      </c>
    </row>
    <row r="2973" spans="2:4" ht="15" customHeight="1" x14ac:dyDescent="0.25">
      <c r="B2973" s="44" t="s">
        <v>2997</v>
      </c>
      <c r="C2973" s="47" t="s">
        <v>13212</v>
      </c>
      <c r="D2973" s="48">
        <v>38838</v>
      </c>
    </row>
    <row r="2974" spans="2:4" ht="15" customHeight="1" x14ac:dyDescent="0.25">
      <c r="B2974" s="44" t="s">
        <v>2998</v>
      </c>
      <c r="C2974" s="47" t="s">
        <v>13213</v>
      </c>
      <c r="D2974" s="48">
        <v>38838</v>
      </c>
    </row>
    <row r="2975" spans="2:4" ht="15" customHeight="1" x14ac:dyDescent="0.25">
      <c r="B2975" s="44" t="s">
        <v>2999</v>
      </c>
      <c r="C2975" s="47" t="s">
        <v>13214</v>
      </c>
      <c r="D2975" s="48">
        <v>38838</v>
      </c>
    </row>
    <row r="2976" spans="2:4" ht="22.5" customHeight="1" x14ac:dyDescent="0.25">
      <c r="B2976" s="44" t="s">
        <v>3000</v>
      </c>
      <c r="C2976" s="47" t="s">
        <v>13215</v>
      </c>
      <c r="D2976" s="48">
        <v>38839</v>
      </c>
    </row>
    <row r="2977" spans="2:4" ht="15" customHeight="1" x14ac:dyDescent="0.25">
      <c r="B2977" s="44" t="s">
        <v>3001</v>
      </c>
      <c r="C2977" s="47" t="s">
        <v>13216</v>
      </c>
      <c r="D2977" s="48">
        <v>38839</v>
      </c>
    </row>
    <row r="2978" spans="2:4" ht="15" customHeight="1" x14ac:dyDescent="0.25">
      <c r="B2978" s="44" t="s">
        <v>3002</v>
      </c>
      <c r="C2978" s="47" t="s">
        <v>13217</v>
      </c>
      <c r="D2978" s="48">
        <v>38839</v>
      </c>
    </row>
    <row r="2979" spans="2:4" ht="15" customHeight="1" x14ac:dyDescent="0.25">
      <c r="B2979" s="44" t="s">
        <v>3003</v>
      </c>
      <c r="C2979" s="47" t="s">
        <v>13218</v>
      </c>
      <c r="D2979" s="48">
        <v>38839</v>
      </c>
    </row>
    <row r="2980" spans="2:4" ht="15" customHeight="1" x14ac:dyDescent="0.25">
      <c r="B2980" s="44" t="s">
        <v>3004</v>
      </c>
      <c r="C2980" s="47" t="s">
        <v>13219</v>
      </c>
      <c r="D2980" s="48">
        <v>38839</v>
      </c>
    </row>
    <row r="2981" spans="2:4" ht="15" customHeight="1" x14ac:dyDescent="0.25">
      <c r="B2981" s="44" t="s">
        <v>3005</v>
      </c>
      <c r="C2981" s="47" t="s">
        <v>13220</v>
      </c>
      <c r="D2981" s="48">
        <v>38839</v>
      </c>
    </row>
    <row r="2982" spans="2:4" ht="15" customHeight="1" x14ac:dyDescent="0.25">
      <c r="B2982" s="44" t="s">
        <v>3006</v>
      </c>
      <c r="C2982" s="47" t="s">
        <v>13221</v>
      </c>
      <c r="D2982" s="48">
        <v>38839</v>
      </c>
    </row>
    <row r="2983" spans="2:4" ht="15" customHeight="1" x14ac:dyDescent="0.25">
      <c r="B2983" s="44" t="s">
        <v>3007</v>
      </c>
      <c r="C2983" s="47" t="s">
        <v>13222</v>
      </c>
      <c r="D2983" s="48">
        <v>38840</v>
      </c>
    </row>
    <row r="2984" spans="2:4" ht="15" customHeight="1" x14ac:dyDescent="0.25">
      <c r="B2984" s="44" t="s">
        <v>3008</v>
      </c>
      <c r="C2984" s="47" t="s">
        <v>13223</v>
      </c>
      <c r="D2984" s="48">
        <v>38840</v>
      </c>
    </row>
    <row r="2985" spans="2:4" ht="15" customHeight="1" x14ac:dyDescent="0.25">
      <c r="B2985" s="44" t="s">
        <v>3009</v>
      </c>
      <c r="C2985" s="47" t="s">
        <v>13224</v>
      </c>
      <c r="D2985" s="48">
        <v>38845</v>
      </c>
    </row>
    <row r="2986" spans="2:4" ht="15" customHeight="1" x14ac:dyDescent="0.25">
      <c r="B2986" s="44" t="s">
        <v>3010</v>
      </c>
      <c r="C2986" s="47" t="s">
        <v>13225</v>
      </c>
      <c r="D2986" s="48">
        <v>38845</v>
      </c>
    </row>
    <row r="2987" spans="2:4" ht="15" customHeight="1" x14ac:dyDescent="0.25">
      <c r="B2987" s="44" t="s">
        <v>3011</v>
      </c>
      <c r="C2987" s="47" t="s">
        <v>13226</v>
      </c>
      <c r="D2987" s="48">
        <v>38845</v>
      </c>
    </row>
    <row r="2988" spans="2:4" ht="15" customHeight="1" x14ac:dyDescent="0.25">
      <c r="B2988" s="44" t="s">
        <v>3012</v>
      </c>
      <c r="C2988" s="47" t="s">
        <v>13227</v>
      </c>
      <c r="D2988" s="48">
        <v>38847</v>
      </c>
    </row>
    <row r="2989" spans="2:4" ht="15" customHeight="1" x14ac:dyDescent="0.25">
      <c r="B2989" s="44" t="s">
        <v>3013</v>
      </c>
      <c r="C2989" s="47" t="s">
        <v>13228</v>
      </c>
      <c r="D2989" s="48">
        <v>38852</v>
      </c>
    </row>
    <row r="2990" spans="2:4" ht="15" customHeight="1" x14ac:dyDescent="0.25">
      <c r="B2990" s="44" t="s">
        <v>3014</v>
      </c>
      <c r="C2990" s="47" t="s">
        <v>13229</v>
      </c>
      <c r="D2990" s="48">
        <v>38852</v>
      </c>
    </row>
    <row r="2991" spans="2:4" ht="15" customHeight="1" x14ac:dyDescent="0.25">
      <c r="B2991" s="44" t="s">
        <v>3015</v>
      </c>
      <c r="C2991" s="47" t="s">
        <v>13230</v>
      </c>
      <c r="D2991" s="48">
        <v>38861</v>
      </c>
    </row>
    <row r="2992" spans="2:4" ht="15" customHeight="1" x14ac:dyDescent="0.25">
      <c r="B2992" s="44" t="s">
        <v>3016</v>
      </c>
      <c r="C2992" s="47" t="s">
        <v>13231</v>
      </c>
      <c r="D2992" s="48">
        <v>38867</v>
      </c>
    </row>
    <row r="2993" spans="2:4" ht="15" customHeight="1" x14ac:dyDescent="0.25">
      <c r="B2993" s="44" t="s">
        <v>3017</v>
      </c>
      <c r="C2993" s="47" t="s">
        <v>13232</v>
      </c>
      <c r="D2993" s="48">
        <v>38867</v>
      </c>
    </row>
    <row r="2994" spans="2:4" ht="15" customHeight="1" x14ac:dyDescent="0.25">
      <c r="B2994" s="44" t="s">
        <v>3018</v>
      </c>
      <c r="C2994" s="47" t="s">
        <v>13233</v>
      </c>
      <c r="D2994" s="48">
        <v>38868</v>
      </c>
    </row>
    <row r="2995" spans="2:4" ht="15" customHeight="1" x14ac:dyDescent="0.25">
      <c r="B2995" s="44" t="s">
        <v>3019</v>
      </c>
      <c r="C2995" s="47" t="s">
        <v>13234</v>
      </c>
      <c r="D2995" s="48">
        <v>38869</v>
      </c>
    </row>
    <row r="2996" spans="2:4" ht="15" customHeight="1" x14ac:dyDescent="0.25">
      <c r="B2996" s="44" t="s">
        <v>3020</v>
      </c>
      <c r="C2996" s="47" t="s">
        <v>13235</v>
      </c>
      <c r="D2996" s="48">
        <v>38869</v>
      </c>
    </row>
    <row r="2997" spans="2:4" ht="15" customHeight="1" x14ac:dyDescent="0.25">
      <c r="B2997" s="44" t="s">
        <v>3021</v>
      </c>
      <c r="C2997" s="47" t="s">
        <v>13236</v>
      </c>
      <c r="D2997" s="48">
        <v>38869</v>
      </c>
    </row>
    <row r="2998" spans="2:4" ht="15" customHeight="1" x14ac:dyDescent="0.25">
      <c r="B2998" s="44" t="s">
        <v>3022</v>
      </c>
      <c r="C2998" s="47" t="s">
        <v>13237</v>
      </c>
      <c r="D2998" s="48">
        <v>38869</v>
      </c>
    </row>
    <row r="2999" spans="2:4" ht="15" customHeight="1" x14ac:dyDescent="0.25">
      <c r="B2999" s="44" t="s">
        <v>3023</v>
      </c>
      <c r="C2999" s="47" t="s">
        <v>13238</v>
      </c>
      <c r="D2999" s="48">
        <v>38869</v>
      </c>
    </row>
    <row r="3000" spans="2:4" ht="22.5" customHeight="1" x14ac:dyDescent="0.25">
      <c r="B3000" s="44" t="s">
        <v>3024</v>
      </c>
      <c r="C3000" s="47" t="s">
        <v>13239</v>
      </c>
      <c r="D3000" s="48">
        <v>38869</v>
      </c>
    </row>
    <row r="3001" spans="2:4" ht="15" customHeight="1" x14ac:dyDescent="0.25">
      <c r="B3001" s="44" t="s">
        <v>3025</v>
      </c>
      <c r="C3001" s="47" t="s">
        <v>13240</v>
      </c>
      <c r="D3001" s="48">
        <v>38869</v>
      </c>
    </row>
    <row r="3002" spans="2:4" ht="15" customHeight="1" x14ac:dyDescent="0.25">
      <c r="B3002" s="44" t="s">
        <v>3026</v>
      </c>
      <c r="C3002" s="47" t="s">
        <v>13241</v>
      </c>
      <c r="D3002" s="48">
        <v>38869</v>
      </c>
    </row>
    <row r="3003" spans="2:4" ht="15" customHeight="1" x14ac:dyDescent="0.25">
      <c r="B3003" s="44" t="s">
        <v>3027</v>
      </c>
      <c r="C3003" s="47" t="s">
        <v>13242</v>
      </c>
      <c r="D3003" s="48">
        <v>38869</v>
      </c>
    </row>
    <row r="3004" spans="2:4" ht="15" customHeight="1" x14ac:dyDescent="0.25">
      <c r="B3004" s="44" t="s">
        <v>3028</v>
      </c>
      <c r="C3004" s="47" t="s">
        <v>13243</v>
      </c>
      <c r="D3004" s="48">
        <v>38869</v>
      </c>
    </row>
    <row r="3005" spans="2:4" ht="15" customHeight="1" x14ac:dyDescent="0.25">
      <c r="B3005" s="44" t="s">
        <v>3029</v>
      </c>
      <c r="C3005" s="47" t="s">
        <v>13244</v>
      </c>
      <c r="D3005" s="48">
        <v>38869</v>
      </c>
    </row>
    <row r="3006" spans="2:4" ht="15" customHeight="1" x14ac:dyDescent="0.25">
      <c r="B3006" s="44" t="s">
        <v>3030</v>
      </c>
      <c r="C3006" s="47" t="s">
        <v>13245</v>
      </c>
      <c r="D3006" s="48">
        <v>38869</v>
      </c>
    </row>
    <row r="3007" spans="2:4" ht="15" customHeight="1" x14ac:dyDescent="0.25">
      <c r="B3007" s="44" t="s">
        <v>3031</v>
      </c>
      <c r="C3007" s="47" t="s">
        <v>13246</v>
      </c>
      <c r="D3007" s="48">
        <v>38869</v>
      </c>
    </row>
    <row r="3008" spans="2:4" ht="15" customHeight="1" x14ac:dyDescent="0.25">
      <c r="B3008" s="44" t="s">
        <v>3032</v>
      </c>
      <c r="C3008" s="47" t="s">
        <v>13247</v>
      </c>
      <c r="D3008" s="48">
        <v>38873</v>
      </c>
    </row>
    <row r="3009" spans="2:4" ht="15" customHeight="1" x14ac:dyDescent="0.25">
      <c r="B3009" s="44" t="s">
        <v>3033</v>
      </c>
      <c r="C3009" s="47" t="s">
        <v>13248</v>
      </c>
      <c r="D3009" s="48">
        <v>38874</v>
      </c>
    </row>
    <row r="3010" spans="2:4" ht="22.5" customHeight="1" x14ac:dyDescent="0.25">
      <c r="B3010" s="44" t="s">
        <v>3034</v>
      </c>
      <c r="C3010" s="47" t="s">
        <v>13249</v>
      </c>
      <c r="D3010" s="48">
        <v>38877</v>
      </c>
    </row>
    <row r="3011" spans="2:4" ht="15" customHeight="1" x14ac:dyDescent="0.25">
      <c r="B3011" s="44" t="s">
        <v>3035</v>
      </c>
      <c r="C3011" s="47" t="s">
        <v>13250</v>
      </c>
      <c r="D3011" s="48">
        <v>38878</v>
      </c>
    </row>
    <row r="3012" spans="2:4" ht="15" customHeight="1" x14ac:dyDescent="0.25">
      <c r="B3012" s="44" t="s">
        <v>3036</v>
      </c>
      <c r="C3012" s="47" t="s">
        <v>13251</v>
      </c>
      <c r="D3012" s="48">
        <v>38880</v>
      </c>
    </row>
    <row r="3013" spans="2:4" ht="22.5" customHeight="1" x14ac:dyDescent="0.25">
      <c r="B3013" s="44" t="s">
        <v>3037</v>
      </c>
      <c r="C3013" s="47" t="s">
        <v>13252</v>
      </c>
      <c r="D3013" s="48">
        <v>38887</v>
      </c>
    </row>
    <row r="3014" spans="2:4" ht="15" customHeight="1" x14ac:dyDescent="0.25">
      <c r="B3014" s="44" t="s">
        <v>3038</v>
      </c>
      <c r="C3014" s="47" t="s">
        <v>13253</v>
      </c>
      <c r="D3014" s="48">
        <v>38887</v>
      </c>
    </row>
    <row r="3015" spans="2:4" ht="15" customHeight="1" x14ac:dyDescent="0.25">
      <c r="B3015" s="44" t="s">
        <v>3039</v>
      </c>
      <c r="C3015" s="47" t="s">
        <v>13254</v>
      </c>
      <c r="D3015" s="48">
        <v>38888</v>
      </c>
    </row>
    <row r="3016" spans="2:4" ht="15" customHeight="1" x14ac:dyDescent="0.25">
      <c r="B3016" s="44" t="s">
        <v>3040</v>
      </c>
      <c r="C3016" s="47" t="s">
        <v>13255</v>
      </c>
      <c r="D3016" s="48">
        <v>38888</v>
      </c>
    </row>
    <row r="3017" spans="2:4" ht="15" customHeight="1" x14ac:dyDescent="0.25">
      <c r="B3017" s="44" t="s">
        <v>3041</v>
      </c>
      <c r="C3017" s="47" t="s">
        <v>13256</v>
      </c>
      <c r="D3017" s="48">
        <v>38888</v>
      </c>
    </row>
    <row r="3018" spans="2:4" ht="15" customHeight="1" x14ac:dyDescent="0.25">
      <c r="B3018" s="44" t="s">
        <v>3042</v>
      </c>
      <c r="C3018" s="47" t="s">
        <v>13257</v>
      </c>
      <c r="D3018" s="48">
        <v>38894</v>
      </c>
    </row>
    <row r="3019" spans="2:4" ht="15" customHeight="1" x14ac:dyDescent="0.25">
      <c r="B3019" s="44" t="s">
        <v>3043</v>
      </c>
      <c r="C3019" s="47" t="s">
        <v>13258</v>
      </c>
      <c r="D3019" s="48">
        <v>38894</v>
      </c>
    </row>
    <row r="3020" spans="2:4" ht="15" customHeight="1" x14ac:dyDescent="0.25">
      <c r="B3020" s="44" t="s">
        <v>3044</v>
      </c>
      <c r="C3020" s="47" t="s">
        <v>13259</v>
      </c>
      <c r="D3020" s="48">
        <v>38894</v>
      </c>
    </row>
    <row r="3021" spans="2:4" ht="15" customHeight="1" x14ac:dyDescent="0.25">
      <c r="B3021" s="44" t="s">
        <v>3045</v>
      </c>
      <c r="C3021" s="47" t="s">
        <v>13260</v>
      </c>
      <c r="D3021" s="48">
        <v>38895</v>
      </c>
    </row>
    <row r="3022" spans="2:4" ht="15" customHeight="1" x14ac:dyDescent="0.25">
      <c r="B3022" s="44" t="s">
        <v>3046</v>
      </c>
      <c r="C3022" s="47" t="s">
        <v>13261</v>
      </c>
      <c r="D3022" s="48">
        <v>38897</v>
      </c>
    </row>
    <row r="3023" spans="2:4" ht="15" customHeight="1" x14ac:dyDescent="0.25">
      <c r="B3023" s="44" t="s">
        <v>3047</v>
      </c>
      <c r="C3023" s="47" t="s">
        <v>13262</v>
      </c>
      <c r="D3023" s="48">
        <v>38897</v>
      </c>
    </row>
    <row r="3024" spans="2:4" ht="15" customHeight="1" x14ac:dyDescent="0.25">
      <c r="B3024" s="44" t="s">
        <v>3048</v>
      </c>
      <c r="C3024" s="47" t="s">
        <v>13263</v>
      </c>
      <c r="D3024" s="48">
        <v>38899</v>
      </c>
    </row>
    <row r="3025" spans="2:4" ht="15" customHeight="1" x14ac:dyDescent="0.25">
      <c r="B3025" s="44" t="s">
        <v>3049</v>
      </c>
      <c r="C3025" s="47" t="s">
        <v>13264</v>
      </c>
      <c r="D3025" s="48">
        <v>38899</v>
      </c>
    </row>
    <row r="3026" spans="2:4" ht="15" customHeight="1" x14ac:dyDescent="0.25">
      <c r="B3026" s="44" t="s">
        <v>3050</v>
      </c>
      <c r="C3026" s="47" t="s">
        <v>13265</v>
      </c>
      <c r="D3026" s="48">
        <v>38899</v>
      </c>
    </row>
    <row r="3027" spans="2:4" ht="15" customHeight="1" x14ac:dyDescent="0.25">
      <c r="B3027" s="44" t="s">
        <v>3051</v>
      </c>
      <c r="C3027" s="47" t="s">
        <v>13266</v>
      </c>
      <c r="D3027" s="48">
        <v>38899</v>
      </c>
    </row>
    <row r="3028" spans="2:4" ht="15" customHeight="1" x14ac:dyDescent="0.25">
      <c r="B3028" s="44" t="s">
        <v>3052</v>
      </c>
      <c r="C3028" s="47" t="s">
        <v>13267</v>
      </c>
      <c r="D3028" s="48">
        <v>38899</v>
      </c>
    </row>
    <row r="3029" spans="2:4" ht="15" customHeight="1" x14ac:dyDescent="0.25">
      <c r="B3029" s="44" t="s">
        <v>3053</v>
      </c>
      <c r="C3029" s="47" t="s">
        <v>13268</v>
      </c>
      <c r="D3029" s="48">
        <v>38899</v>
      </c>
    </row>
    <row r="3030" spans="2:4" ht="15" customHeight="1" x14ac:dyDescent="0.25">
      <c r="B3030" s="44" t="s">
        <v>3054</v>
      </c>
      <c r="C3030" s="47" t="s">
        <v>13269</v>
      </c>
      <c r="D3030" s="48">
        <v>38899</v>
      </c>
    </row>
    <row r="3031" spans="2:4" ht="15" customHeight="1" x14ac:dyDescent="0.25">
      <c r="B3031" s="44" t="s">
        <v>3055</v>
      </c>
      <c r="C3031" s="47" t="s">
        <v>13270</v>
      </c>
      <c r="D3031" s="48">
        <v>38899</v>
      </c>
    </row>
    <row r="3032" spans="2:4" ht="15" customHeight="1" x14ac:dyDescent="0.25">
      <c r="B3032" s="44" t="s">
        <v>3056</v>
      </c>
      <c r="C3032" s="47" t="s">
        <v>13271</v>
      </c>
      <c r="D3032" s="48">
        <v>38901</v>
      </c>
    </row>
    <row r="3033" spans="2:4" ht="22.5" customHeight="1" x14ac:dyDescent="0.25">
      <c r="B3033" s="44" t="s">
        <v>3057</v>
      </c>
      <c r="C3033" s="47" t="s">
        <v>13272</v>
      </c>
      <c r="D3033" s="48">
        <v>38901</v>
      </c>
    </row>
    <row r="3034" spans="2:4" ht="15" customHeight="1" x14ac:dyDescent="0.25">
      <c r="B3034" s="44" t="s">
        <v>3058</v>
      </c>
      <c r="C3034" s="47" t="s">
        <v>13273</v>
      </c>
      <c r="D3034" s="48">
        <v>38901</v>
      </c>
    </row>
    <row r="3035" spans="2:4" ht="15" customHeight="1" x14ac:dyDescent="0.25">
      <c r="B3035" s="44" t="s">
        <v>3059</v>
      </c>
      <c r="C3035" s="47" t="s">
        <v>13274</v>
      </c>
      <c r="D3035" s="48">
        <v>38901</v>
      </c>
    </row>
    <row r="3036" spans="2:4" ht="15" customHeight="1" x14ac:dyDescent="0.25">
      <c r="B3036" s="44" t="s">
        <v>3060</v>
      </c>
      <c r="C3036" s="47" t="s">
        <v>13275</v>
      </c>
      <c r="D3036" s="48">
        <v>38901</v>
      </c>
    </row>
    <row r="3037" spans="2:4" ht="22.5" customHeight="1" x14ac:dyDescent="0.25">
      <c r="B3037" s="44" t="s">
        <v>3061</v>
      </c>
      <c r="C3037" s="47" t="s">
        <v>13276</v>
      </c>
      <c r="D3037" s="48">
        <v>38905</v>
      </c>
    </row>
    <row r="3038" spans="2:4" ht="15" customHeight="1" x14ac:dyDescent="0.25">
      <c r="B3038" s="44" t="s">
        <v>3062</v>
      </c>
      <c r="C3038" s="47" t="s">
        <v>13277</v>
      </c>
      <c r="D3038" s="48">
        <v>38908</v>
      </c>
    </row>
    <row r="3039" spans="2:4" ht="15" customHeight="1" x14ac:dyDescent="0.25">
      <c r="B3039" s="44" t="s">
        <v>3063</v>
      </c>
      <c r="C3039" s="47" t="s">
        <v>13278</v>
      </c>
      <c r="D3039" s="48">
        <v>38908</v>
      </c>
    </row>
    <row r="3040" spans="2:4" ht="15" customHeight="1" x14ac:dyDescent="0.25">
      <c r="B3040" s="44" t="s">
        <v>3064</v>
      </c>
      <c r="C3040" s="47" t="s">
        <v>13279</v>
      </c>
      <c r="D3040" s="48">
        <v>38908</v>
      </c>
    </row>
    <row r="3041" spans="2:4" ht="22.5" customHeight="1" x14ac:dyDescent="0.25">
      <c r="B3041" s="44" t="s">
        <v>3065</v>
      </c>
      <c r="C3041" s="47" t="s">
        <v>13280</v>
      </c>
      <c r="D3041" s="48">
        <v>38911</v>
      </c>
    </row>
    <row r="3042" spans="2:4" ht="15" customHeight="1" x14ac:dyDescent="0.25">
      <c r="B3042" s="44" t="s">
        <v>3066</v>
      </c>
      <c r="C3042" s="47" t="s">
        <v>13281</v>
      </c>
      <c r="D3042" s="48">
        <v>38916</v>
      </c>
    </row>
    <row r="3043" spans="2:4" ht="15" customHeight="1" x14ac:dyDescent="0.25">
      <c r="B3043" s="44" t="s">
        <v>3067</v>
      </c>
      <c r="C3043" s="47" t="s">
        <v>13282</v>
      </c>
      <c r="D3043" s="48">
        <v>38917</v>
      </c>
    </row>
    <row r="3044" spans="2:4" ht="15" customHeight="1" x14ac:dyDescent="0.25">
      <c r="B3044" s="44" t="s">
        <v>3068</v>
      </c>
      <c r="C3044" s="47" t="s">
        <v>13283</v>
      </c>
      <c r="D3044" s="48">
        <v>38917</v>
      </c>
    </row>
    <row r="3045" spans="2:4" ht="15" customHeight="1" x14ac:dyDescent="0.25">
      <c r="B3045" s="44" t="s">
        <v>3069</v>
      </c>
      <c r="C3045" s="47" t="s">
        <v>13284</v>
      </c>
      <c r="D3045" s="48">
        <v>38918</v>
      </c>
    </row>
    <row r="3046" spans="2:4" ht="15" customHeight="1" x14ac:dyDescent="0.25">
      <c r="B3046" s="44" t="s">
        <v>3070</v>
      </c>
      <c r="C3046" s="47" t="s">
        <v>13285</v>
      </c>
      <c r="D3046" s="48">
        <v>38918</v>
      </c>
    </row>
    <row r="3047" spans="2:4" ht="15" customHeight="1" x14ac:dyDescent="0.25">
      <c r="B3047" s="44" t="s">
        <v>3071</v>
      </c>
      <c r="C3047" s="47" t="s">
        <v>13286</v>
      </c>
      <c r="D3047" s="48">
        <v>38919</v>
      </c>
    </row>
    <row r="3048" spans="2:4" ht="15" customHeight="1" x14ac:dyDescent="0.25">
      <c r="B3048" s="44" t="s">
        <v>3072</v>
      </c>
      <c r="C3048" s="47" t="s">
        <v>13287</v>
      </c>
      <c r="D3048" s="48">
        <v>38921</v>
      </c>
    </row>
    <row r="3049" spans="2:4" ht="15" customHeight="1" x14ac:dyDescent="0.25">
      <c r="B3049" s="44" t="s">
        <v>3073</v>
      </c>
      <c r="C3049" s="47" t="s">
        <v>13288</v>
      </c>
      <c r="D3049" s="48">
        <v>38922</v>
      </c>
    </row>
    <row r="3050" spans="2:4" ht="22.5" customHeight="1" x14ac:dyDescent="0.25">
      <c r="B3050" s="44" t="s">
        <v>3074</v>
      </c>
      <c r="C3050" s="47" t="s">
        <v>13289</v>
      </c>
      <c r="D3050" s="48">
        <v>38922</v>
      </c>
    </row>
    <row r="3051" spans="2:4" ht="15" customHeight="1" x14ac:dyDescent="0.25">
      <c r="B3051" s="44" t="s">
        <v>3075</v>
      </c>
      <c r="C3051" s="47" t="s">
        <v>13290</v>
      </c>
      <c r="D3051" s="48">
        <v>38923</v>
      </c>
    </row>
    <row r="3052" spans="2:4" ht="22.5" customHeight="1" x14ac:dyDescent="0.25">
      <c r="B3052" s="44" t="s">
        <v>3076</v>
      </c>
      <c r="C3052" s="47" t="s">
        <v>13291</v>
      </c>
      <c r="D3052" s="48">
        <v>38924</v>
      </c>
    </row>
    <row r="3053" spans="2:4" ht="15" customHeight="1" x14ac:dyDescent="0.25">
      <c r="B3053" s="44" t="s">
        <v>3077</v>
      </c>
      <c r="C3053" s="47" t="s">
        <v>13292</v>
      </c>
      <c r="D3053" s="48">
        <v>38924</v>
      </c>
    </row>
    <row r="3054" spans="2:4" ht="15" customHeight="1" x14ac:dyDescent="0.25">
      <c r="B3054" s="44" t="s">
        <v>3078</v>
      </c>
      <c r="C3054" s="47" t="s">
        <v>13293</v>
      </c>
      <c r="D3054" s="48">
        <v>38925</v>
      </c>
    </row>
    <row r="3055" spans="2:4" ht="15" customHeight="1" x14ac:dyDescent="0.25">
      <c r="B3055" s="44" t="s">
        <v>3079</v>
      </c>
      <c r="C3055" s="47" t="s">
        <v>13294</v>
      </c>
      <c r="D3055" s="48">
        <v>38929</v>
      </c>
    </row>
    <row r="3056" spans="2:4" ht="22.5" customHeight="1" x14ac:dyDescent="0.25">
      <c r="B3056" s="44" t="s">
        <v>3080</v>
      </c>
      <c r="C3056" s="47" t="s">
        <v>13295</v>
      </c>
      <c r="D3056" s="48">
        <v>38930</v>
      </c>
    </row>
    <row r="3057" spans="2:4" ht="15" customHeight="1" x14ac:dyDescent="0.25">
      <c r="B3057" s="44" t="s">
        <v>3081</v>
      </c>
      <c r="C3057" s="47" t="s">
        <v>13296</v>
      </c>
      <c r="D3057" s="48">
        <v>38930</v>
      </c>
    </row>
    <row r="3058" spans="2:4" ht="15" customHeight="1" x14ac:dyDescent="0.25">
      <c r="B3058" s="44" t="s">
        <v>3082</v>
      </c>
      <c r="C3058" s="47" t="s">
        <v>13297</v>
      </c>
      <c r="D3058" s="48">
        <v>38930</v>
      </c>
    </row>
    <row r="3059" spans="2:4" ht="15" customHeight="1" x14ac:dyDescent="0.25">
      <c r="B3059" s="44" t="s">
        <v>3083</v>
      </c>
      <c r="C3059" s="47" t="s">
        <v>13298</v>
      </c>
      <c r="D3059" s="48">
        <v>38930</v>
      </c>
    </row>
    <row r="3060" spans="2:4" ht="15" customHeight="1" x14ac:dyDescent="0.25">
      <c r="B3060" s="44" t="s">
        <v>3084</v>
      </c>
      <c r="C3060" s="47" t="s">
        <v>13299</v>
      </c>
      <c r="D3060" s="48">
        <v>38930</v>
      </c>
    </row>
    <row r="3061" spans="2:4" ht="15" customHeight="1" x14ac:dyDescent="0.25">
      <c r="B3061" s="44" t="s">
        <v>3085</v>
      </c>
      <c r="C3061" s="47" t="s">
        <v>13300</v>
      </c>
      <c r="D3061" s="48">
        <v>38930</v>
      </c>
    </row>
    <row r="3062" spans="2:4" ht="15" customHeight="1" x14ac:dyDescent="0.25">
      <c r="B3062" s="44" t="s">
        <v>3086</v>
      </c>
      <c r="C3062" s="47" t="s">
        <v>13301</v>
      </c>
      <c r="D3062" s="48">
        <v>38930</v>
      </c>
    </row>
    <row r="3063" spans="2:4" ht="15" customHeight="1" x14ac:dyDescent="0.25">
      <c r="B3063" s="44" t="s">
        <v>3087</v>
      </c>
      <c r="C3063" s="47" t="s">
        <v>13302</v>
      </c>
      <c r="D3063" s="48">
        <v>38930</v>
      </c>
    </row>
    <row r="3064" spans="2:4" ht="15" customHeight="1" x14ac:dyDescent="0.25">
      <c r="B3064" s="44" t="s">
        <v>3088</v>
      </c>
      <c r="C3064" s="47" t="s">
        <v>13303</v>
      </c>
      <c r="D3064" s="48">
        <v>38930</v>
      </c>
    </row>
    <row r="3065" spans="2:4" ht="15" customHeight="1" x14ac:dyDescent="0.25">
      <c r="B3065" s="44" t="s">
        <v>3089</v>
      </c>
      <c r="C3065" s="47" t="s">
        <v>13304</v>
      </c>
      <c r="D3065" s="48">
        <v>38930</v>
      </c>
    </row>
    <row r="3066" spans="2:4" ht="15" customHeight="1" x14ac:dyDescent="0.25">
      <c r="B3066" s="44" t="s">
        <v>3090</v>
      </c>
      <c r="C3066" s="47" t="s">
        <v>13305</v>
      </c>
      <c r="D3066" s="48">
        <v>38930</v>
      </c>
    </row>
    <row r="3067" spans="2:4" ht="15" customHeight="1" x14ac:dyDescent="0.25">
      <c r="B3067" s="44" t="s">
        <v>3091</v>
      </c>
      <c r="C3067" s="47" t="s">
        <v>13306</v>
      </c>
      <c r="D3067" s="48">
        <v>38930</v>
      </c>
    </row>
    <row r="3068" spans="2:4" ht="15" customHeight="1" x14ac:dyDescent="0.25">
      <c r="B3068" s="44" t="s">
        <v>3092</v>
      </c>
      <c r="C3068" s="47" t="s">
        <v>13307</v>
      </c>
      <c r="D3068" s="48">
        <v>38930</v>
      </c>
    </row>
    <row r="3069" spans="2:4" ht="15" customHeight="1" x14ac:dyDescent="0.25">
      <c r="B3069" s="44" t="s">
        <v>3093</v>
      </c>
      <c r="C3069" s="47" t="s">
        <v>13308</v>
      </c>
      <c r="D3069" s="48">
        <v>38930</v>
      </c>
    </row>
    <row r="3070" spans="2:4" ht="15" customHeight="1" x14ac:dyDescent="0.25">
      <c r="B3070" s="44" t="s">
        <v>3094</v>
      </c>
      <c r="C3070" s="47" t="s">
        <v>13309</v>
      </c>
      <c r="D3070" s="48">
        <v>38932</v>
      </c>
    </row>
    <row r="3071" spans="2:4" ht="22.5" customHeight="1" x14ac:dyDescent="0.25">
      <c r="B3071" s="44" t="s">
        <v>3095</v>
      </c>
      <c r="C3071" s="47" t="s">
        <v>13310</v>
      </c>
      <c r="D3071" s="48">
        <v>38938</v>
      </c>
    </row>
    <row r="3072" spans="2:4" ht="22.5" customHeight="1" x14ac:dyDescent="0.25">
      <c r="B3072" s="44" t="s">
        <v>3096</v>
      </c>
      <c r="C3072" s="47" t="s">
        <v>13311</v>
      </c>
      <c r="D3072" s="48">
        <v>38943</v>
      </c>
    </row>
    <row r="3073" spans="2:4" ht="15" customHeight="1" x14ac:dyDescent="0.25">
      <c r="B3073" s="44" t="s">
        <v>3097</v>
      </c>
      <c r="C3073" s="47" t="s">
        <v>13312</v>
      </c>
      <c r="D3073" s="48">
        <v>38944</v>
      </c>
    </row>
    <row r="3074" spans="2:4" ht="15" customHeight="1" x14ac:dyDescent="0.25">
      <c r="B3074" s="44" t="s">
        <v>3098</v>
      </c>
      <c r="C3074" s="47" t="s">
        <v>13313</v>
      </c>
      <c r="D3074" s="48">
        <v>38945</v>
      </c>
    </row>
    <row r="3075" spans="2:4" ht="15" customHeight="1" x14ac:dyDescent="0.25">
      <c r="B3075" s="44" t="s">
        <v>3099</v>
      </c>
      <c r="C3075" s="47" t="s">
        <v>13314</v>
      </c>
      <c r="D3075" s="48">
        <v>38947</v>
      </c>
    </row>
    <row r="3076" spans="2:4" ht="15" customHeight="1" x14ac:dyDescent="0.25">
      <c r="B3076" s="44" t="s">
        <v>3100</v>
      </c>
      <c r="C3076" s="47" t="s">
        <v>13315</v>
      </c>
      <c r="D3076" s="48">
        <v>38947</v>
      </c>
    </row>
    <row r="3077" spans="2:4" ht="15" customHeight="1" x14ac:dyDescent="0.25">
      <c r="B3077" s="44" t="s">
        <v>3101</v>
      </c>
      <c r="C3077" s="47" t="s">
        <v>13316</v>
      </c>
      <c r="D3077" s="48">
        <v>38949</v>
      </c>
    </row>
    <row r="3078" spans="2:4" ht="15" customHeight="1" x14ac:dyDescent="0.25">
      <c r="B3078" s="44" t="s">
        <v>3102</v>
      </c>
      <c r="C3078" s="47" t="s">
        <v>13317</v>
      </c>
      <c r="D3078" s="48">
        <v>38954</v>
      </c>
    </row>
    <row r="3079" spans="2:4" ht="15" customHeight="1" x14ac:dyDescent="0.25">
      <c r="B3079" s="44" t="s">
        <v>3103</v>
      </c>
      <c r="C3079" s="47" t="s">
        <v>13318</v>
      </c>
      <c r="D3079" s="48">
        <v>38954</v>
      </c>
    </row>
    <row r="3080" spans="2:4" ht="15" customHeight="1" x14ac:dyDescent="0.25">
      <c r="B3080" s="44" t="s">
        <v>3104</v>
      </c>
      <c r="C3080" s="47" t="s">
        <v>13319</v>
      </c>
      <c r="D3080" s="48">
        <v>38957</v>
      </c>
    </row>
    <row r="3081" spans="2:4" ht="15" customHeight="1" x14ac:dyDescent="0.25">
      <c r="B3081" s="44" t="s">
        <v>3105</v>
      </c>
      <c r="C3081" s="47" t="s">
        <v>13320</v>
      </c>
      <c r="D3081" s="48">
        <v>38957</v>
      </c>
    </row>
    <row r="3082" spans="2:4" ht="15" customHeight="1" x14ac:dyDescent="0.25">
      <c r="B3082" s="44" t="s">
        <v>3106</v>
      </c>
      <c r="C3082" s="47" t="s">
        <v>13321</v>
      </c>
      <c r="D3082" s="48">
        <v>38959</v>
      </c>
    </row>
    <row r="3083" spans="2:4" ht="15" customHeight="1" x14ac:dyDescent="0.25">
      <c r="B3083" s="44" t="s">
        <v>3107</v>
      </c>
      <c r="C3083" s="47" t="s">
        <v>13322</v>
      </c>
      <c r="D3083" s="48">
        <v>38959</v>
      </c>
    </row>
    <row r="3084" spans="2:4" ht="15" customHeight="1" x14ac:dyDescent="0.25">
      <c r="B3084" s="44" t="s">
        <v>3108</v>
      </c>
      <c r="C3084" s="47" t="s">
        <v>13323</v>
      </c>
      <c r="D3084" s="48">
        <v>38959</v>
      </c>
    </row>
    <row r="3085" spans="2:4" ht="15" customHeight="1" x14ac:dyDescent="0.25">
      <c r="B3085" s="44" t="s">
        <v>3109</v>
      </c>
      <c r="C3085" s="47" t="s">
        <v>13324</v>
      </c>
      <c r="D3085" s="48">
        <v>38959</v>
      </c>
    </row>
    <row r="3086" spans="2:4" ht="15" customHeight="1" x14ac:dyDescent="0.25">
      <c r="B3086" s="44" t="s">
        <v>3110</v>
      </c>
      <c r="C3086" s="47" t="s">
        <v>13325</v>
      </c>
      <c r="D3086" s="48">
        <v>38777</v>
      </c>
    </row>
    <row r="3087" spans="2:4" ht="15" customHeight="1" x14ac:dyDescent="0.25">
      <c r="B3087" s="44" t="s">
        <v>3111</v>
      </c>
      <c r="C3087" s="47" t="s">
        <v>13326</v>
      </c>
      <c r="D3087" s="48">
        <v>38959</v>
      </c>
    </row>
    <row r="3088" spans="2:4" ht="15" customHeight="1" x14ac:dyDescent="0.25">
      <c r="B3088" s="44" t="s">
        <v>3112</v>
      </c>
      <c r="C3088" s="47" t="s">
        <v>13327</v>
      </c>
      <c r="D3088" s="48">
        <v>38351</v>
      </c>
    </row>
    <row r="3089" spans="2:4" ht="15" customHeight="1" x14ac:dyDescent="0.25">
      <c r="B3089" s="44" t="s">
        <v>3113</v>
      </c>
      <c r="C3089" s="47" t="s">
        <v>13328</v>
      </c>
      <c r="D3089" s="48">
        <v>38959</v>
      </c>
    </row>
    <row r="3090" spans="2:4" ht="15" customHeight="1" x14ac:dyDescent="0.25">
      <c r="B3090" s="44" t="s">
        <v>3114</v>
      </c>
      <c r="C3090" s="47" t="s">
        <v>13329</v>
      </c>
      <c r="D3090" s="48">
        <v>38992</v>
      </c>
    </row>
    <row r="3091" spans="2:4" ht="15" customHeight="1" x14ac:dyDescent="0.25">
      <c r="B3091" s="44" t="s">
        <v>3115</v>
      </c>
      <c r="C3091" s="47" t="s">
        <v>13330</v>
      </c>
      <c r="D3091" s="48">
        <v>38959</v>
      </c>
    </row>
    <row r="3092" spans="2:4" ht="15" customHeight="1" x14ac:dyDescent="0.25">
      <c r="B3092" s="44" t="s">
        <v>3116</v>
      </c>
      <c r="C3092" s="47" t="s">
        <v>13331</v>
      </c>
      <c r="D3092" s="48">
        <v>38960</v>
      </c>
    </row>
    <row r="3093" spans="2:4" ht="15" customHeight="1" x14ac:dyDescent="0.25">
      <c r="B3093" s="44" t="s">
        <v>3117</v>
      </c>
      <c r="C3093" s="47" t="s">
        <v>13332</v>
      </c>
      <c r="D3093" s="48">
        <v>38961</v>
      </c>
    </row>
    <row r="3094" spans="2:4" ht="15" customHeight="1" x14ac:dyDescent="0.25">
      <c r="B3094" s="44" t="s">
        <v>3118</v>
      </c>
      <c r="C3094" s="47" t="s">
        <v>13333</v>
      </c>
      <c r="D3094" s="48">
        <v>38961</v>
      </c>
    </row>
    <row r="3095" spans="2:4" ht="15" customHeight="1" x14ac:dyDescent="0.25">
      <c r="B3095" s="44" t="s">
        <v>3119</v>
      </c>
      <c r="C3095" s="47" t="s">
        <v>12442</v>
      </c>
      <c r="D3095" s="48">
        <v>38961</v>
      </c>
    </row>
    <row r="3096" spans="2:4" ht="15" customHeight="1" x14ac:dyDescent="0.25">
      <c r="B3096" s="44" t="s">
        <v>3120</v>
      </c>
      <c r="C3096" s="47" t="s">
        <v>13334</v>
      </c>
      <c r="D3096" s="48">
        <v>38961</v>
      </c>
    </row>
    <row r="3097" spans="2:4" ht="15" customHeight="1" x14ac:dyDescent="0.25">
      <c r="B3097" s="44" t="s">
        <v>3121</v>
      </c>
      <c r="C3097" s="47" t="s">
        <v>13335</v>
      </c>
      <c r="D3097" s="48">
        <v>38961</v>
      </c>
    </row>
    <row r="3098" spans="2:4" ht="15" customHeight="1" x14ac:dyDescent="0.25">
      <c r="B3098" s="44" t="s">
        <v>3122</v>
      </c>
      <c r="C3098" s="47" t="s">
        <v>13336</v>
      </c>
      <c r="D3098" s="48">
        <v>38961</v>
      </c>
    </row>
    <row r="3099" spans="2:4" ht="15" customHeight="1" x14ac:dyDescent="0.25">
      <c r="B3099" s="44" t="s">
        <v>3123</v>
      </c>
      <c r="C3099" s="47" t="s">
        <v>13337</v>
      </c>
      <c r="D3099" s="48">
        <v>38961</v>
      </c>
    </row>
    <row r="3100" spans="2:4" ht="22.5" customHeight="1" x14ac:dyDescent="0.25">
      <c r="B3100" s="44" t="s">
        <v>3124</v>
      </c>
      <c r="C3100" s="47" t="s">
        <v>13338</v>
      </c>
      <c r="D3100" s="48">
        <v>38961</v>
      </c>
    </row>
    <row r="3101" spans="2:4" ht="15" customHeight="1" x14ac:dyDescent="0.25">
      <c r="B3101" s="44" t="s">
        <v>3125</v>
      </c>
      <c r="C3101" s="47" t="s">
        <v>13339</v>
      </c>
      <c r="D3101" s="48">
        <v>38961</v>
      </c>
    </row>
    <row r="3102" spans="2:4" ht="15" customHeight="1" x14ac:dyDescent="0.25">
      <c r="B3102" s="44" t="s">
        <v>3126</v>
      </c>
      <c r="C3102" s="47" t="s">
        <v>13340</v>
      </c>
      <c r="D3102" s="48">
        <v>38961</v>
      </c>
    </row>
    <row r="3103" spans="2:4" ht="15" customHeight="1" x14ac:dyDescent="0.25">
      <c r="B3103" s="44" t="s">
        <v>3127</v>
      </c>
      <c r="C3103" s="47" t="s">
        <v>13341</v>
      </c>
      <c r="D3103" s="48">
        <v>38961</v>
      </c>
    </row>
    <row r="3104" spans="2:4" ht="15" customHeight="1" x14ac:dyDescent="0.25">
      <c r="B3104" s="44" t="s">
        <v>3128</v>
      </c>
      <c r="C3104" s="47" t="s">
        <v>13342</v>
      </c>
      <c r="D3104" s="48">
        <v>38961</v>
      </c>
    </row>
    <row r="3105" spans="2:4" ht="15" customHeight="1" x14ac:dyDescent="0.25">
      <c r="B3105" s="44" t="s">
        <v>3129</v>
      </c>
      <c r="C3105" s="47" t="s">
        <v>13343</v>
      </c>
      <c r="D3105" s="48">
        <v>38961</v>
      </c>
    </row>
    <row r="3106" spans="2:4" ht="15" customHeight="1" x14ac:dyDescent="0.25">
      <c r="B3106" s="44" t="s">
        <v>3130</v>
      </c>
      <c r="C3106" s="47" t="s">
        <v>13344</v>
      </c>
      <c r="D3106" s="48">
        <v>38964</v>
      </c>
    </row>
    <row r="3107" spans="2:4" ht="15" customHeight="1" x14ac:dyDescent="0.25">
      <c r="B3107" s="44" t="s">
        <v>3131</v>
      </c>
      <c r="C3107" s="47" t="s">
        <v>13345</v>
      </c>
      <c r="D3107" s="48">
        <v>38965</v>
      </c>
    </row>
    <row r="3108" spans="2:4" ht="15" customHeight="1" x14ac:dyDescent="0.25">
      <c r="B3108" s="44" t="s">
        <v>3132</v>
      </c>
      <c r="C3108" s="47" t="s">
        <v>13346</v>
      </c>
      <c r="D3108" s="48">
        <v>38968</v>
      </c>
    </row>
    <row r="3109" spans="2:4" ht="15" customHeight="1" x14ac:dyDescent="0.25">
      <c r="B3109" s="44" t="s">
        <v>3133</v>
      </c>
      <c r="C3109" s="47" t="s">
        <v>13347</v>
      </c>
      <c r="D3109" s="48">
        <v>38968</v>
      </c>
    </row>
    <row r="3110" spans="2:4" ht="15" customHeight="1" x14ac:dyDescent="0.25">
      <c r="B3110" s="44" t="s">
        <v>3134</v>
      </c>
      <c r="C3110" s="47" t="s">
        <v>13348</v>
      </c>
      <c r="D3110" s="48">
        <v>38968</v>
      </c>
    </row>
    <row r="3111" spans="2:4" ht="15" customHeight="1" x14ac:dyDescent="0.25">
      <c r="B3111" s="44" t="s">
        <v>3135</v>
      </c>
      <c r="C3111" s="47" t="s">
        <v>13349</v>
      </c>
      <c r="D3111" s="48">
        <v>38970</v>
      </c>
    </row>
    <row r="3112" spans="2:4" ht="15" customHeight="1" x14ac:dyDescent="0.25">
      <c r="B3112" s="44" t="s">
        <v>3136</v>
      </c>
      <c r="C3112" s="47" t="s">
        <v>13350</v>
      </c>
      <c r="D3112" s="48">
        <v>38970</v>
      </c>
    </row>
    <row r="3113" spans="2:4" ht="15" customHeight="1" x14ac:dyDescent="0.25">
      <c r="B3113" s="44" t="s">
        <v>3137</v>
      </c>
      <c r="C3113" s="47" t="s">
        <v>13351</v>
      </c>
      <c r="D3113" s="48">
        <v>38971</v>
      </c>
    </row>
    <row r="3114" spans="2:4" ht="22.5" customHeight="1" x14ac:dyDescent="0.25">
      <c r="B3114" s="44" t="s">
        <v>3138</v>
      </c>
      <c r="C3114" s="47" t="s">
        <v>13352</v>
      </c>
      <c r="D3114" s="48">
        <v>38971</v>
      </c>
    </row>
    <row r="3115" spans="2:4" ht="15" customHeight="1" x14ac:dyDescent="0.25">
      <c r="B3115" s="44" t="s">
        <v>3139</v>
      </c>
      <c r="C3115" s="47" t="s">
        <v>13353</v>
      </c>
      <c r="D3115" s="48">
        <v>38971</v>
      </c>
    </row>
    <row r="3116" spans="2:4" ht="15" customHeight="1" x14ac:dyDescent="0.25">
      <c r="B3116" s="44" t="s">
        <v>3140</v>
      </c>
      <c r="C3116" s="47" t="s">
        <v>13354</v>
      </c>
      <c r="D3116" s="48">
        <v>38971</v>
      </c>
    </row>
    <row r="3117" spans="2:4" ht="15" customHeight="1" x14ac:dyDescent="0.25">
      <c r="B3117" s="44" t="s">
        <v>3141</v>
      </c>
      <c r="C3117" s="47" t="s">
        <v>13355</v>
      </c>
      <c r="D3117" s="48">
        <v>38961</v>
      </c>
    </row>
    <row r="3118" spans="2:4" ht="15" customHeight="1" x14ac:dyDescent="0.25">
      <c r="B3118" s="44" t="s">
        <v>3142</v>
      </c>
      <c r="C3118" s="47" t="s">
        <v>13356</v>
      </c>
      <c r="D3118" s="48">
        <v>38971</v>
      </c>
    </row>
    <row r="3119" spans="2:4" ht="15" customHeight="1" x14ac:dyDescent="0.25">
      <c r="B3119" s="44" t="s">
        <v>3143</v>
      </c>
      <c r="C3119" s="47" t="s">
        <v>13357</v>
      </c>
      <c r="D3119" s="48">
        <v>38974</v>
      </c>
    </row>
    <row r="3120" spans="2:4" ht="22.5" customHeight="1" x14ac:dyDescent="0.25">
      <c r="B3120" s="44" t="s">
        <v>3144</v>
      </c>
      <c r="C3120" s="47" t="s">
        <v>13358</v>
      </c>
      <c r="D3120" s="48">
        <v>38975</v>
      </c>
    </row>
    <row r="3121" spans="2:4" ht="15" customHeight="1" x14ac:dyDescent="0.25">
      <c r="B3121" s="44" t="s">
        <v>3145</v>
      </c>
      <c r="C3121" s="47" t="s">
        <v>13359</v>
      </c>
      <c r="D3121" s="48">
        <v>38975</v>
      </c>
    </row>
    <row r="3122" spans="2:4" ht="15" customHeight="1" x14ac:dyDescent="0.25">
      <c r="B3122" s="44" t="s">
        <v>3146</v>
      </c>
      <c r="C3122" s="47" t="s">
        <v>13227</v>
      </c>
      <c r="D3122" s="48">
        <v>38975</v>
      </c>
    </row>
    <row r="3123" spans="2:4" ht="15" customHeight="1" x14ac:dyDescent="0.25">
      <c r="B3123" s="44" t="s">
        <v>3147</v>
      </c>
      <c r="C3123" s="47" t="s">
        <v>13360</v>
      </c>
      <c r="D3123" s="48">
        <v>38959</v>
      </c>
    </row>
    <row r="3124" spans="2:4" ht="15" customHeight="1" x14ac:dyDescent="0.25">
      <c r="B3124" s="44" t="s">
        <v>3148</v>
      </c>
      <c r="C3124" s="47" t="s">
        <v>13361</v>
      </c>
      <c r="D3124" s="48">
        <v>38979</v>
      </c>
    </row>
    <row r="3125" spans="2:4" ht="15" customHeight="1" x14ac:dyDescent="0.25">
      <c r="B3125" s="44" t="s">
        <v>3149</v>
      </c>
      <c r="C3125" s="47" t="s">
        <v>13362</v>
      </c>
      <c r="D3125" s="48">
        <v>39022</v>
      </c>
    </row>
    <row r="3126" spans="2:4" ht="22.5" customHeight="1" x14ac:dyDescent="0.25">
      <c r="B3126" s="44" t="s">
        <v>3150</v>
      </c>
      <c r="C3126" s="47" t="s">
        <v>13363</v>
      </c>
      <c r="D3126" s="48">
        <v>38985</v>
      </c>
    </row>
    <row r="3127" spans="2:4" ht="15" customHeight="1" x14ac:dyDescent="0.25">
      <c r="B3127" s="44" t="s">
        <v>3151</v>
      </c>
      <c r="C3127" s="47" t="s">
        <v>13364</v>
      </c>
      <c r="D3127" s="48">
        <v>38985</v>
      </c>
    </row>
    <row r="3128" spans="2:4" ht="15" customHeight="1" x14ac:dyDescent="0.25">
      <c r="B3128" s="44" t="s">
        <v>3152</v>
      </c>
      <c r="C3128" s="47" t="s">
        <v>13365</v>
      </c>
      <c r="D3128" s="48">
        <v>38986</v>
      </c>
    </row>
    <row r="3129" spans="2:4" ht="15" customHeight="1" x14ac:dyDescent="0.25">
      <c r="B3129" s="44" t="s">
        <v>3153</v>
      </c>
      <c r="C3129" s="47" t="s">
        <v>13366</v>
      </c>
      <c r="D3129" s="48">
        <v>38987</v>
      </c>
    </row>
    <row r="3130" spans="2:4" ht="15" customHeight="1" x14ac:dyDescent="0.25">
      <c r="B3130" s="44" t="s">
        <v>3154</v>
      </c>
      <c r="C3130" s="47" t="s">
        <v>13367</v>
      </c>
      <c r="D3130" s="48">
        <v>38991</v>
      </c>
    </row>
    <row r="3131" spans="2:4" ht="15" customHeight="1" x14ac:dyDescent="0.25">
      <c r="B3131" s="44" t="s">
        <v>3155</v>
      </c>
      <c r="C3131" s="47" t="s">
        <v>13368</v>
      </c>
      <c r="D3131" s="48">
        <v>38991</v>
      </c>
    </row>
    <row r="3132" spans="2:4" ht="15" customHeight="1" x14ac:dyDescent="0.25">
      <c r="B3132" s="44" t="s">
        <v>3156</v>
      </c>
      <c r="C3132" s="47" t="s">
        <v>13369</v>
      </c>
      <c r="D3132" s="48">
        <v>38991</v>
      </c>
    </row>
    <row r="3133" spans="2:4" ht="15" customHeight="1" x14ac:dyDescent="0.25">
      <c r="B3133" s="44" t="s">
        <v>3157</v>
      </c>
      <c r="C3133" s="47" t="s">
        <v>13370</v>
      </c>
      <c r="D3133" s="48">
        <v>38991</v>
      </c>
    </row>
    <row r="3134" spans="2:4" ht="15" customHeight="1" x14ac:dyDescent="0.25">
      <c r="B3134" s="44" t="s">
        <v>3158</v>
      </c>
      <c r="C3134" s="47" t="s">
        <v>13371</v>
      </c>
      <c r="D3134" s="48">
        <v>38991</v>
      </c>
    </row>
    <row r="3135" spans="2:4" ht="15" customHeight="1" x14ac:dyDescent="0.25">
      <c r="B3135" s="44" t="s">
        <v>3159</v>
      </c>
      <c r="C3135" s="47" t="s">
        <v>13372</v>
      </c>
      <c r="D3135" s="48">
        <v>38991</v>
      </c>
    </row>
    <row r="3136" spans="2:4" ht="22.5" customHeight="1" x14ac:dyDescent="0.25">
      <c r="B3136" s="44" t="s">
        <v>3160</v>
      </c>
      <c r="C3136" s="47" t="s">
        <v>13373</v>
      </c>
      <c r="D3136" s="48">
        <v>38991</v>
      </c>
    </row>
    <row r="3137" spans="2:4" ht="22.5" customHeight="1" x14ac:dyDescent="0.25">
      <c r="B3137" s="44" t="s">
        <v>3161</v>
      </c>
      <c r="C3137" s="47" t="s">
        <v>13374</v>
      </c>
      <c r="D3137" s="48">
        <v>38991</v>
      </c>
    </row>
    <row r="3138" spans="2:4" ht="15" customHeight="1" x14ac:dyDescent="0.25">
      <c r="B3138" s="44" t="s">
        <v>3162</v>
      </c>
      <c r="C3138" s="47" t="s">
        <v>13375</v>
      </c>
      <c r="D3138" s="48">
        <v>38991</v>
      </c>
    </row>
    <row r="3139" spans="2:4" ht="22.5" customHeight="1" x14ac:dyDescent="0.25">
      <c r="B3139" s="44" t="s">
        <v>3163</v>
      </c>
      <c r="C3139" s="47" t="s">
        <v>13376</v>
      </c>
      <c r="D3139" s="48">
        <v>38992</v>
      </c>
    </row>
    <row r="3140" spans="2:4" ht="15" customHeight="1" x14ac:dyDescent="0.25">
      <c r="B3140" s="44" t="s">
        <v>3164</v>
      </c>
      <c r="C3140" s="47" t="s">
        <v>13377</v>
      </c>
      <c r="D3140" s="48">
        <v>38992</v>
      </c>
    </row>
    <row r="3141" spans="2:4" ht="15" customHeight="1" x14ac:dyDescent="0.25">
      <c r="B3141" s="44" t="s">
        <v>3165</v>
      </c>
      <c r="C3141" s="47" t="s">
        <v>13378</v>
      </c>
      <c r="D3141" s="48">
        <v>38992</v>
      </c>
    </row>
    <row r="3142" spans="2:4" ht="15" customHeight="1" x14ac:dyDescent="0.25">
      <c r="B3142" s="44" t="s">
        <v>3166</v>
      </c>
      <c r="C3142" s="47" t="s">
        <v>13379</v>
      </c>
      <c r="D3142" s="48">
        <v>38993</v>
      </c>
    </row>
    <row r="3143" spans="2:4" ht="15" customHeight="1" x14ac:dyDescent="0.25">
      <c r="B3143" s="44" t="s">
        <v>3167</v>
      </c>
      <c r="C3143" s="47" t="s">
        <v>13380</v>
      </c>
      <c r="D3143" s="48">
        <v>38994</v>
      </c>
    </row>
    <row r="3144" spans="2:4" ht="15" customHeight="1" x14ac:dyDescent="0.25">
      <c r="B3144" s="44" t="s">
        <v>3168</v>
      </c>
      <c r="C3144" s="47" t="s">
        <v>13381</v>
      </c>
      <c r="D3144" s="48">
        <v>38999</v>
      </c>
    </row>
    <row r="3145" spans="2:4" ht="15" customHeight="1" x14ac:dyDescent="0.25">
      <c r="B3145" s="44" t="s">
        <v>3169</v>
      </c>
      <c r="C3145" s="47" t="s">
        <v>13382</v>
      </c>
      <c r="D3145" s="48">
        <v>38999</v>
      </c>
    </row>
    <row r="3146" spans="2:4" ht="15" customHeight="1" x14ac:dyDescent="0.25">
      <c r="B3146" s="44" t="s">
        <v>3170</v>
      </c>
      <c r="C3146" s="47" t="s">
        <v>13383</v>
      </c>
      <c r="D3146" s="48">
        <v>39000</v>
      </c>
    </row>
    <row r="3147" spans="2:4" ht="15" customHeight="1" x14ac:dyDescent="0.25">
      <c r="B3147" s="44" t="s">
        <v>3171</v>
      </c>
      <c r="C3147" s="47" t="s">
        <v>13384</v>
      </c>
      <c r="D3147" s="48">
        <v>39001</v>
      </c>
    </row>
    <row r="3148" spans="2:4" ht="15" customHeight="1" x14ac:dyDescent="0.25">
      <c r="B3148" s="44" t="s">
        <v>3172</v>
      </c>
      <c r="C3148" s="47" t="s">
        <v>13385</v>
      </c>
      <c r="D3148" s="48">
        <v>39005</v>
      </c>
    </row>
    <row r="3149" spans="2:4" ht="15" customHeight="1" x14ac:dyDescent="0.25">
      <c r="B3149" s="44" t="s">
        <v>3173</v>
      </c>
      <c r="C3149" s="47" t="s">
        <v>13386</v>
      </c>
      <c r="D3149" s="48">
        <v>39042</v>
      </c>
    </row>
    <row r="3150" spans="2:4" ht="15" customHeight="1" x14ac:dyDescent="0.25">
      <c r="B3150" s="44" t="s">
        <v>3174</v>
      </c>
      <c r="C3150" s="47" t="s">
        <v>13387</v>
      </c>
      <c r="D3150" s="48">
        <v>39010</v>
      </c>
    </row>
    <row r="3151" spans="2:4" ht="15" customHeight="1" x14ac:dyDescent="0.25">
      <c r="B3151" s="44" t="s">
        <v>3175</v>
      </c>
      <c r="C3151" s="47" t="s">
        <v>13388</v>
      </c>
      <c r="D3151" s="48">
        <v>39010</v>
      </c>
    </row>
    <row r="3152" spans="2:4" ht="22.5" customHeight="1" x14ac:dyDescent="0.25">
      <c r="B3152" s="44" t="s">
        <v>3176</v>
      </c>
      <c r="C3152" s="47" t="s">
        <v>13389</v>
      </c>
      <c r="D3152" s="48">
        <v>39013</v>
      </c>
    </row>
    <row r="3153" spans="2:4" ht="15" customHeight="1" x14ac:dyDescent="0.25">
      <c r="B3153" s="44" t="s">
        <v>3177</v>
      </c>
      <c r="C3153" s="47" t="s">
        <v>13390</v>
      </c>
      <c r="D3153" s="48">
        <v>39013</v>
      </c>
    </row>
    <row r="3154" spans="2:4" ht="22.5" customHeight="1" x14ac:dyDescent="0.25">
      <c r="B3154" s="44" t="s">
        <v>3178</v>
      </c>
      <c r="C3154" s="47" t="s">
        <v>13391</v>
      </c>
      <c r="D3154" s="48">
        <v>39449</v>
      </c>
    </row>
    <row r="3155" spans="2:4" ht="15" customHeight="1" x14ac:dyDescent="0.25">
      <c r="B3155" s="44" t="s">
        <v>3179</v>
      </c>
      <c r="C3155" s="47" t="s">
        <v>13392</v>
      </c>
      <c r="D3155" s="48">
        <v>39015</v>
      </c>
    </row>
    <row r="3156" spans="2:4" ht="15" customHeight="1" x14ac:dyDescent="0.25">
      <c r="B3156" s="44" t="s">
        <v>3180</v>
      </c>
      <c r="C3156" s="47" t="s">
        <v>13393</v>
      </c>
      <c r="D3156" s="48">
        <v>39020</v>
      </c>
    </row>
    <row r="3157" spans="2:4" ht="22.5" customHeight="1" x14ac:dyDescent="0.25">
      <c r="B3157" s="44" t="s">
        <v>3181</v>
      </c>
      <c r="C3157" s="47" t="s">
        <v>13394</v>
      </c>
      <c r="D3157" s="48">
        <v>39021</v>
      </c>
    </row>
    <row r="3158" spans="2:4" ht="15" customHeight="1" x14ac:dyDescent="0.25">
      <c r="B3158" s="44" t="s">
        <v>3182</v>
      </c>
      <c r="C3158" s="47" t="s">
        <v>13395</v>
      </c>
      <c r="D3158" s="48">
        <v>39022</v>
      </c>
    </row>
    <row r="3159" spans="2:4" ht="15" customHeight="1" x14ac:dyDescent="0.25">
      <c r="B3159" s="44" t="s">
        <v>3183</v>
      </c>
      <c r="C3159" s="47" t="s">
        <v>13396</v>
      </c>
      <c r="D3159" s="48">
        <v>39022</v>
      </c>
    </row>
    <row r="3160" spans="2:4" ht="15" customHeight="1" x14ac:dyDescent="0.25">
      <c r="B3160" s="44" t="s">
        <v>3184</v>
      </c>
      <c r="C3160" s="47" t="s">
        <v>13397</v>
      </c>
      <c r="D3160" s="48">
        <v>39022</v>
      </c>
    </row>
    <row r="3161" spans="2:4" ht="15" customHeight="1" x14ac:dyDescent="0.25">
      <c r="B3161" s="44" t="s">
        <v>3185</v>
      </c>
      <c r="C3161" s="47" t="s">
        <v>13398</v>
      </c>
      <c r="D3161" s="48">
        <v>39022</v>
      </c>
    </row>
    <row r="3162" spans="2:4" ht="15" customHeight="1" x14ac:dyDescent="0.25">
      <c r="B3162" s="44" t="s">
        <v>3186</v>
      </c>
      <c r="C3162" s="47" t="s">
        <v>13399</v>
      </c>
      <c r="D3162" s="48">
        <v>38749</v>
      </c>
    </row>
    <row r="3163" spans="2:4" ht="15" customHeight="1" x14ac:dyDescent="0.25">
      <c r="B3163" s="44" t="s">
        <v>3187</v>
      </c>
      <c r="C3163" s="47" t="s">
        <v>13400</v>
      </c>
      <c r="D3163" s="48">
        <v>39022</v>
      </c>
    </row>
    <row r="3164" spans="2:4" ht="15" customHeight="1" x14ac:dyDescent="0.25">
      <c r="B3164" s="44" t="s">
        <v>3188</v>
      </c>
      <c r="C3164" s="47" t="s">
        <v>13401</v>
      </c>
      <c r="D3164" s="48">
        <v>39027</v>
      </c>
    </row>
    <row r="3165" spans="2:4" ht="15" customHeight="1" x14ac:dyDescent="0.25">
      <c r="B3165" s="44" t="s">
        <v>3189</v>
      </c>
      <c r="C3165" s="47" t="s">
        <v>13402</v>
      </c>
      <c r="D3165" s="48">
        <v>39027</v>
      </c>
    </row>
    <row r="3166" spans="2:4" ht="15" customHeight="1" x14ac:dyDescent="0.25">
      <c r="B3166" s="44" t="s">
        <v>3190</v>
      </c>
      <c r="C3166" s="47" t="s">
        <v>13403</v>
      </c>
      <c r="D3166" s="48">
        <v>39034</v>
      </c>
    </row>
    <row r="3167" spans="2:4" ht="15" customHeight="1" x14ac:dyDescent="0.25">
      <c r="B3167" s="44" t="s">
        <v>3191</v>
      </c>
      <c r="C3167" s="47" t="s">
        <v>13404</v>
      </c>
      <c r="D3167" s="48">
        <v>39038</v>
      </c>
    </row>
    <row r="3168" spans="2:4" ht="15" customHeight="1" x14ac:dyDescent="0.25">
      <c r="B3168" s="44" t="s">
        <v>3192</v>
      </c>
      <c r="C3168" s="47" t="s">
        <v>13405</v>
      </c>
      <c r="D3168" s="48">
        <v>39338</v>
      </c>
    </row>
    <row r="3169" spans="2:4" ht="15" customHeight="1" x14ac:dyDescent="0.25">
      <c r="B3169" s="44" t="s">
        <v>3193</v>
      </c>
      <c r="C3169" s="47" t="s">
        <v>13406</v>
      </c>
      <c r="D3169" s="48">
        <v>39071</v>
      </c>
    </row>
    <row r="3170" spans="2:4" ht="15" customHeight="1" x14ac:dyDescent="0.25">
      <c r="B3170" s="44" t="s">
        <v>3194</v>
      </c>
      <c r="C3170" s="47" t="s">
        <v>13407</v>
      </c>
      <c r="D3170" s="48">
        <v>38545</v>
      </c>
    </row>
    <row r="3171" spans="2:4" ht="15" customHeight="1" x14ac:dyDescent="0.25">
      <c r="B3171" s="44" t="s">
        <v>3195</v>
      </c>
      <c r="C3171" s="47" t="s">
        <v>13408</v>
      </c>
      <c r="D3171" s="48">
        <v>38958</v>
      </c>
    </row>
    <row r="3172" spans="2:4" ht="15" customHeight="1" x14ac:dyDescent="0.25">
      <c r="B3172" s="44" t="s">
        <v>3196</v>
      </c>
      <c r="C3172" s="47" t="s">
        <v>13409</v>
      </c>
      <c r="D3172" s="48">
        <v>39048</v>
      </c>
    </row>
    <row r="3173" spans="2:4" ht="15" customHeight="1" x14ac:dyDescent="0.25">
      <c r="B3173" s="44" t="s">
        <v>3197</v>
      </c>
      <c r="C3173" s="47" t="s">
        <v>13410</v>
      </c>
      <c r="D3173" s="48">
        <v>39050</v>
      </c>
    </row>
    <row r="3174" spans="2:4" ht="15" customHeight="1" x14ac:dyDescent="0.25">
      <c r="B3174" s="44" t="s">
        <v>3198</v>
      </c>
      <c r="C3174" s="47" t="s">
        <v>13411</v>
      </c>
      <c r="D3174" s="48">
        <v>39052</v>
      </c>
    </row>
    <row r="3175" spans="2:4" ht="15" customHeight="1" x14ac:dyDescent="0.25">
      <c r="B3175" s="44" t="s">
        <v>3199</v>
      </c>
      <c r="C3175" s="47" t="s">
        <v>13412</v>
      </c>
      <c r="D3175" s="48">
        <v>39052</v>
      </c>
    </row>
    <row r="3176" spans="2:4" ht="15" customHeight="1" x14ac:dyDescent="0.25">
      <c r="B3176" s="44" t="s">
        <v>3200</v>
      </c>
      <c r="C3176" s="47" t="s">
        <v>13412</v>
      </c>
      <c r="D3176" s="48">
        <v>39052</v>
      </c>
    </row>
    <row r="3177" spans="2:4" ht="15" customHeight="1" x14ac:dyDescent="0.25">
      <c r="B3177" s="44" t="s">
        <v>3201</v>
      </c>
      <c r="C3177" s="47" t="s">
        <v>13413</v>
      </c>
      <c r="D3177" s="48">
        <v>39055</v>
      </c>
    </row>
    <row r="3178" spans="2:4" ht="15" customHeight="1" x14ac:dyDescent="0.25">
      <c r="B3178" s="44" t="s">
        <v>3202</v>
      </c>
      <c r="C3178" s="47" t="s">
        <v>13414</v>
      </c>
      <c r="D3178" s="48">
        <v>39055</v>
      </c>
    </row>
    <row r="3179" spans="2:4" ht="15" customHeight="1" x14ac:dyDescent="0.25">
      <c r="B3179" s="44" t="s">
        <v>3203</v>
      </c>
      <c r="C3179" s="47" t="s">
        <v>13415</v>
      </c>
      <c r="D3179" s="48">
        <v>39056</v>
      </c>
    </row>
    <row r="3180" spans="2:4" ht="22.5" customHeight="1" x14ac:dyDescent="0.25">
      <c r="B3180" s="44" t="s">
        <v>3204</v>
      </c>
      <c r="C3180" s="47" t="s">
        <v>13416</v>
      </c>
      <c r="D3180" s="48">
        <v>39057</v>
      </c>
    </row>
    <row r="3181" spans="2:4" ht="22.5" customHeight="1" x14ac:dyDescent="0.25">
      <c r="B3181" s="44" t="s">
        <v>3205</v>
      </c>
      <c r="C3181" s="47" t="s">
        <v>13417</v>
      </c>
      <c r="D3181" s="48">
        <v>39058</v>
      </c>
    </row>
    <row r="3182" spans="2:4" ht="15" customHeight="1" x14ac:dyDescent="0.25">
      <c r="B3182" s="44" t="s">
        <v>3206</v>
      </c>
      <c r="C3182" s="47" t="s">
        <v>13418</v>
      </c>
      <c r="D3182" s="48">
        <v>39059</v>
      </c>
    </row>
    <row r="3183" spans="2:4" ht="15" customHeight="1" x14ac:dyDescent="0.25">
      <c r="B3183" s="44" t="s">
        <v>3207</v>
      </c>
      <c r="C3183" s="47" t="s">
        <v>13419</v>
      </c>
      <c r="D3183" s="48">
        <v>39022</v>
      </c>
    </row>
    <row r="3184" spans="2:4" ht="22.5" customHeight="1" x14ac:dyDescent="0.25">
      <c r="B3184" s="44" t="s">
        <v>3208</v>
      </c>
      <c r="C3184" s="47" t="s">
        <v>13420</v>
      </c>
      <c r="D3184" s="48">
        <v>39062</v>
      </c>
    </row>
    <row r="3185" spans="2:4" ht="15" customHeight="1" x14ac:dyDescent="0.25">
      <c r="B3185" s="44" t="s">
        <v>3209</v>
      </c>
      <c r="C3185" s="47" t="s">
        <v>13421</v>
      </c>
      <c r="D3185" s="48">
        <v>39069</v>
      </c>
    </row>
    <row r="3186" spans="2:4" ht="15" customHeight="1" x14ac:dyDescent="0.25">
      <c r="B3186" s="44" t="s">
        <v>3210</v>
      </c>
      <c r="C3186" s="47" t="s">
        <v>13422</v>
      </c>
      <c r="D3186" s="48">
        <v>39069</v>
      </c>
    </row>
    <row r="3187" spans="2:4" ht="15" customHeight="1" x14ac:dyDescent="0.25">
      <c r="B3187" s="44" t="s">
        <v>3211</v>
      </c>
      <c r="C3187" s="47" t="s">
        <v>13423</v>
      </c>
      <c r="D3187" s="48">
        <v>39069</v>
      </c>
    </row>
    <row r="3188" spans="2:4" ht="15" customHeight="1" x14ac:dyDescent="0.25">
      <c r="B3188" s="44" t="s">
        <v>3212</v>
      </c>
      <c r="C3188" s="47" t="s">
        <v>13424</v>
      </c>
      <c r="D3188" s="48">
        <v>39069</v>
      </c>
    </row>
    <row r="3189" spans="2:4" ht="15" customHeight="1" x14ac:dyDescent="0.25">
      <c r="B3189" s="44" t="s">
        <v>3213</v>
      </c>
      <c r="C3189" s="47" t="s">
        <v>13425</v>
      </c>
      <c r="D3189" s="48">
        <v>39070</v>
      </c>
    </row>
    <row r="3190" spans="2:4" ht="15" customHeight="1" x14ac:dyDescent="0.25">
      <c r="B3190" s="44" t="s">
        <v>3214</v>
      </c>
      <c r="C3190" s="47" t="s">
        <v>13426</v>
      </c>
      <c r="D3190" s="48">
        <v>39070</v>
      </c>
    </row>
    <row r="3191" spans="2:4" ht="15" customHeight="1" x14ac:dyDescent="0.25">
      <c r="B3191" s="44" t="s">
        <v>3215</v>
      </c>
      <c r="C3191" s="47" t="s">
        <v>13427</v>
      </c>
      <c r="D3191" s="48">
        <v>39070</v>
      </c>
    </row>
    <row r="3192" spans="2:4" ht="15" customHeight="1" x14ac:dyDescent="0.25">
      <c r="B3192" s="44" t="s">
        <v>3216</v>
      </c>
      <c r="C3192" s="47" t="s">
        <v>13428</v>
      </c>
      <c r="D3192" s="48">
        <v>39070</v>
      </c>
    </row>
    <row r="3193" spans="2:4" ht="15" customHeight="1" x14ac:dyDescent="0.25">
      <c r="B3193" s="44" t="s">
        <v>3217</v>
      </c>
      <c r="C3193" s="47" t="s">
        <v>13429</v>
      </c>
      <c r="D3193" s="48">
        <v>39070</v>
      </c>
    </row>
    <row r="3194" spans="2:4" ht="15" customHeight="1" x14ac:dyDescent="0.25">
      <c r="B3194" s="44" t="s">
        <v>3218</v>
      </c>
      <c r="C3194" s="47" t="s">
        <v>13430</v>
      </c>
      <c r="D3194" s="48">
        <v>39070</v>
      </c>
    </row>
    <row r="3195" spans="2:4" ht="15" customHeight="1" x14ac:dyDescent="0.25">
      <c r="B3195" s="44" t="s">
        <v>3219</v>
      </c>
      <c r="C3195" s="47" t="s">
        <v>13431</v>
      </c>
      <c r="D3195" s="48">
        <v>39071</v>
      </c>
    </row>
    <row r="3196" spans="2:4" ht="15" customHeight="1" x14ac:dyDescent="0.25">
      <c r="B3196" s="44" t="s">
        <v>3220</v>
      </c>
      <c r="C3196" s="47" t="s">
        <v>13432</v>
      </c>
      <c r="D3196" s="48">
        <v>39071</v>
      </c>
    </row>
    <row r="3197" spans="2:4" ht="15" customHeight="1" x14ac:dyDescent="0.25">
      <c r="B3197" s="44" t="s">
        <v>3221</v>
      </c>
      <c r="C3197" s="47" t="s">
        <v>13433</v>
      </c>
      <c r="D3197" s="48">
        <v>39071</v>
      </c>
    </row>
    <row r="3198" spans="2:4" ht="15" customHeight="1" x14ac:dyDescent="0.25">
      <c r="B3198" s="44" t="s">
        <v>3222</v>
      </c>
      <c r="C3198" s="47" t="s">
        <v>13434</v>
      </c>
      <c r="D3198" s="48">
        <v>39073</v>
      </c>
    </row>
    <row r="3199" spans="2:4" ht="15" customHeight="1" x14ac:dyDescent="0.25">
      <c r="B3199" s="44" t="s">
        <v>3223</v>
      </c>
      <c r="C3199" s="47" t="s">
        <v>13435</v>
      </c>
      <c r="D3199" s="48">
        <v>39077</v>
      </c>
    </row>
    <row r="3200" spans="2:4" ht="15" customHeight="1" x14ac:dyDescent="0.25">
      <c r="B3200" s="44" t="s">
        <v>3224</v>
      </c>
      <c r="C3200" s="47" t="s">
        <v>13436</v>
      </c>
      <c r="D3200" s="48">
        <v>39079</v>
      </c>
    </row>
    <row r="3201" spans="2:4" ht="22.5" customHeight="1" x14ac:dyDescent="0.25">
      <c r="B3201" s="44" t="s">
        <v>3225</v>
      </c>
      <c r="C3201" s="47" t="s">
        <v>13437</v>
      </c>
      <c r="D3201" s="48">
        <v>39080</v>
      </c>
    </row>
    <row r="3202" spans="2:4" ht="15" customHeight="1" x14ac:dyDescent="0.25">
      <c r="B3202" s="44" t="s">
        <v>3226</v>
      </c>
      <c r="C3202" s="47" t="s">
        <v>13438</v>
      </c>
      <c r="D3202" s="48">
        <v>39080</v>
      </c>
    </row>
    <row r="3203" spans="2:4" ht="15" customHeight="1" x14ac:dyDescent="0.25">
      <c r="B3203" s="44" t="s">
        <v>3227</v>
      </c>
      <c r="C3203" s="47" t="s">
        <v>13439</v>
      </c>
      <c r="D3203" s="48">
        <v>39083</v>
      </c>
    </row>
    <row r="3204" spans="2:4" ht="15" customHeight="1" x14ac:dyDescent="0.25">
      <c r="B3204" s="44" t="s">
        <v>3228</v>
      </c>
      <c r="C3204" s="47" t="s">
        <v>13440</v>
      </c>
      <c r="D3204" s="48">
        <v>39083</v>
      </c>
    </row>
    <row r="3205" spans="2:4" ht="15" customHeight="1" x14ac:dyDescent="0.25">
      <c r="B3205" s="44" t="s">
        <v>3229</v>
      </c>
      <c r="C3205" s="47" t="s">
        <v>13441</v>
      </c>
      <c r="D3205" s="48">
        <v>39083</v>
      </c>
    </row>
    <row r="3206" spans="2:4" ht="15" customHeight="1" x14ac:dyDescent="0.25">
      <c r="B3206" s="44" t="s">
        <v>3230</v>
      </c>
      <c r="C3206" s="47" t="s">
        <v>13442</v>
      </c>
      <c r="D3206" s="48">
        <v>39083</v>
      </c>
    </row>
    <row r="3207" spans="2:4" ht="15" customHeight="1" x14ac:dyDescent="0.25">
      <c r="B3207" s="44" t="s">
        <v>3231</v>
      </c>
      <c r="C3207" s="47" t="s">
        <v>13443</v>
      </c>
      <c r="D3207" s="48">
        <v>39083</v>
      </c>
    </row>
    <row r="3208" spans="2:4" ht="15" customHeight="1" x14ac:dyDescent="0.25">
      <c r="B3208" s="44" t="s">
        <v>3232</v>
      </c>
      <c r="C3208" s="47" t="s">
        <v>13444</v>
      </c>
      <c r="D3208" s="48">
        <v>39083</v>
      </c>
    </row>
    <row r="3209" spans="2:4" ht="15" customHeight="1" x14ac:dyDescent="0.25">
      <c r="B3209" s="44" t="s">
        <v>3233</v>
      </c>
      <c r="C3209" s="47" t="s">
        <v>12997</v>
      </c>
      <c r="D3209" s="48">
        <v>39083</v>
      </c>
    </row>
    <row r="3210" spans="2:4" ht="22.5" customHeight="1" x14ac:dyDescent="0.25">
      <c r="B3210" s="44" t="s">
        <v>3234</v>
      </c>
      <c r="C3210" s="47" t="s">
        <v>13445</v>
      </c>
      <c r="D3210" s="48">
        <v>39083</v>
      </c>
    </row>
    <row r="3211" spans="2:4" ht="15" customHeight="1" x14ac:dyDescent="0.25">
      <c r="B3211" s="44" t="s">
        <v>3235</v>
      </c>
      <c r="C3211" s="47" t="s">
        <v>13446</v>
      </c>
      <c r="D3211" s="48">
        <v>39083</v>
      </c>
    </row>
    <row r="3212" spans="2:4" ht="15" customHeight="1" x14ac:dyDescent="0.25">
      <c r="B3212" s="44" t="s">
        <v>3236</v>
      </c>
      <c r="C3212" s="47" t="s">
        <v>13447</v>
      </c>
      <c r="D3212" s="48">
        <v>39423</v>
      </c>
    </row>
    <row r="3213" spans="2:4" ht="15" customHeight="1" x14ac:dyDescent="0.25">
      <c r="B3213" s="44" t="s">
        <v>3237</v>
      </c>
      <c r="C3213" s="47" t="s">
        <v>13448</v>
      </c>
      <c r="D3213" s="48">
        <v>39083</v>
      </c>
    </row>
    <row r="3214" spans="2:4" ht="15" customHeight="1" x14ac:dyDescent="0.25">
      <c r="B3214" s="44" t="s">
        <v>3238</v>
      </c>
      <c r="C3214" s="47" t="s">
        <v>13449</v>
      </c>
      <c r="D3214" s="48">
        <v>39083</v>
      </c>
    </row>
    <row r="3215" spans="2:4" ht="15" customHeight="1" x14ac:dyDescent="0.25">
      <c r="B3215" s="44" t="s">
        <v>3239</v>
      </c>
      <c r="C3215" s="47" t="s">
        <v>13450</v>
      </c>
      <c r="D3215" s="48">
        <v>39084</v>
      </c>
    </row>
    <row r="3216" spans="2:4" ht="22.5" customHeight="1" x14ac:dyDescent="0.25">
      <c r="B3216" s="44" t="s">
        <v>3240</v>
      </c>
      <c r="C3216" s="47" t="s">
        <v>13451</v>
      </c>
      <c r="D3216" s="48">
        <v>39083</v>
      </c>
    </row>
    <row r="3217" spans="2:4" ht="15" customHeight="1" x14ac:dyDescent="0.25">
      <c r="B3217" s="44" t="s">
        <v>3241</v>
      </c>
      <c r="C3217" s="47" t="s">
        <v>13452</v>
      </c>
      <c r="D3217" s="48">
        <v>39083</v>
      </c>
    </row>
    <row r="3218" spans="2:4" ht="15" customHeight="1" x14ac:dyDescent="0.25">
      <c r="B3218" s="44" t="s">
        <v>3242</v>
      </c>
      <c r="C3218" s="47" t="s">
        <v>13453</v>
      </c>
      <c r="D3218" s="48">
        <v>39084</v>
      </c>
    </row>
    <row r="3219" spans="2:4" ht="15" customHeight="1" x14ac:dyDescent="0.25">
      <c r="B3219" s="44" t="s">
        <v>3243</v>
      </c>
      <c r="C3219" s="47" t="s">
        <v>13454</v>
      </c>
      <c r="D3219" s="48">
        <v>39084</v>
      </c>
    </row>
    <row r="3220" spans="2:4" ht="22.5" customHeight="1" x14ac:dyDescent="0.25">
      <c r="B3220" s="44" t="s">
        <v>3244</v>
      </c>
      <c r="C3220" s="47" t="s">
        <v>13455</v>
      </c>
      <c r="D3220" s="48">
        <v>39084</v>
      </c>
    </row>
    <row r="3221" spans="2:4" ht="15" customHeight="1" x14ac:dyDescent="0.25">
      <c r="B3221" s="44" t="s">
        <v>3245</v>
      </c>
      <c r="C3221" s="47" t="s">
        <v>13456</v>
      </c>
      <c r="D3221" s="48">
        <v>39084</v>
      </c>
    </row>
    <row r="3222" spans="2:4" ht="15" customHeight="1" x14ac:dyDescent="0.25">
      <c r="B3222" s="44" t="s">
        <v>3246</v>
      </c>
      <c r="C3222" s="47" t="s">
        <v>13457</v>
      </c>
      <c r="D3222" s="48">
        <v>39084</v>
      </c>
    </row>
    <row r="3223" spans="2:4" ht="15" customHeight="1" x14ac:dyDescent="0.25">
      <c r="B3223" s="44" t="s">
        <v>3247</v>
      </c>
      <c r="C3223" s="47" t="s">
        <v>13458</v>
      </c>
      <c r="D3223" s="48">
        <v>39084</v>
      </c>
    </row>
    <row r="3224" spans="2:4" ht="15" customHeight="1" x14ac:dyDescent="0.25">
      <c r="B3224" s="44" t="s">
        <v>3248</v>
      </c>
      <c r="C3224" s="47" t="s">
        <v>13459</v>
      </c>
      <c r="D3224" s="48">
        <v>39084</v>
      </c>
    </row>
    <row r="3225" spans="2:4" ht="15" customHeight="1" x14ac:dyDescent="0.25">
      <c r="B3225" s="44" t="s">
        <v>3249</v>
      </c>
      <c r="C3225" s="47" t="s">
        <v>13460</v>
      </c>
      <c r="D3225" s="48">
        <v>39084</v>
      </c>
    </row>
    <row r="3226" spans="2:4" ht="15" customHeight="1" x14ac:dyDescent="0.25">
      <c r="B3226" s="44" t="s">
        <v>3250</v>
      </c>
      <c r="C3226" s="47" t="s">
        <v>13461</v>
      </c>
      <c r="D3226" s="48">
        <v>39084</v>
      </c>
    </row>
    <row r="3227" spans="2:4" ht="15" customHeight="1" x14ac:dyDescent="0.25">
      <c r="B3227" s="44" t="s">
        <v>3251</v>
      </c>
      <c r="C3227" s="47" t="s">
        <v>13462</v>
      </c>
      <c r="D3227" s="48">
        <v>39084</v>
      </c>
    </row>
    <row r="3228" spans="2:4" ht="15" customHeight="1" x14ac:dyDescent="0.25">
      <c r="B3228" s="44" t="s">
        <v>3252</v>
      </c>
      <c r="C3228" s="47" t="s">
        <v>13463</v>
      </c>
      <c r="D3228" s="48">
        <v>39084</v>
      </c>
    </row>
    <row r="3229" spans="2:4" ht="15" customHeight="1" x14ac:dyDescent="0.25">
      <c r="B3229" s="44" t="s">
        <v>3253</v>
      </c>
      <c r="C3229" s="47" t="s">
        <v>13464</v>
      </c>
      <c r="D3229" s="48">
        <v>39085</v>
      </c>
    </row>
    <row r="3230" spans="2:4" ht="15" customHeight="1" x14ac:dyDescent="0.25">
      <c r="B3230" s="44" t="s">
        <v>3254</v>
      </c>
      <c r="C3230" s="47" t="s">
        <v>13465</v>
      </c>
      <c r="D3230" s="48">
        <v>39115</v>
      </c>
    </row>
    <row r="3231" spans="2:4" ht="15" customHeight="1" x14ac:dyDescent="0.25">
      <c r="B3231" s="44" t="s">
        <v>3255</v>
      </c>
      <c r="C3231" s="47" t="s">
        <v>13466</v>
      </c>
      <c r="D3231" s="48">
        <v>39086</v>
      </c>
    </row>
    <row r="3232" spans="2:4" ht="15" customHeight="1" x14ac:dyDescent="0.25">
      <c r="B3232" s="44" t="s">
        <v>3256</v>
      </c>
      <c r="C3232" s="47" t="s">
        <v>13278</v>
      </c>
      <c r="D3232" s="48">
        <v>39086</v>
      </c>
    </row>
    <row r="3233" spans="2:4" ht="15" customHeight="1" x14ac:dyDescent="0.25">
      <c r="B3233" s="44" t="s">
        <v>3257</v>
      </c>
      <c r="C3233" s="47" t="s">
        <v>13467</v>
      </c>
      <c r="D3233" s="48">
        <v>39087</v>
      </c>
    </row>
    <row r="3234" spans="2:4" ht="22.5" customHeight="1" x14ac:dyDescent="0.25">
      <c r="B3234" s="44" t="s">
        <v>3258</v>
      </c>
      <c r="C3234" s="47" t="s">
        <v>13468</v>
      </c>
      <c r="D3234" s="48">
        <v>39092</v>
      </c>
    </row>
    <row r="3235" spans="2:4" ht="15" customHeight="1" x14ac:dyDescent="0.25">
      <c r="B3235" s="44" t="s">
        <v>3259</v>
      </c>
      <c r="C3235" s="47" t="s">
        <v>13469</v>
      </c>
      <c r="D3235" s="48">
        <v>39097</v>
      </c>
    </row>
    <row r="3236" spans="2:4" ht="15" customHeight="1" x14ac:dyDescent="0.25">
      <c r="B3236" s="44" t="s">
        <v>3260</v>
      </c>
      <c r="C3236" s="47" t="s">
        <v>13470</v>
      </c>
      <c r="D3236" s="48">
        <v>39097</v>
      </c>
    </row>
    <row r="3237" spans="2:4" ht="15" customHeight="1" x14ac:dyDescent="0.25">
      <c r="B3237" s="44" t="s">
        <v>3261</v>
      </c>
      <c r="C3237" s="47" t="s">
        <v>13471</v>
      </c>
      <c r="D3237" s="48">
        <v>39104</v>
      </c>
    </row>
    <row r="3238" spans="2:4" ht="22.5" customHeight="1" x14ac:dyDescent="0.25">
      <c r="B3238" s="44" t="s">
        <v>3262</v>
      </c>
      <c r="C3238" s="47" t="s">
        <v>13472</v>
      </c>
      <c r="D3238" s="48">
        <v>39104</v>
      </c>
    </row>
    <row r="3239" spans="2:4" ht="15" customHeight="1" x14ac:dyDescent="0.25">
      <c r="B3239" s="44" t="s">
        <v>3263</v>
      </c>
      <c r="C3239" s="47" t="s">
        <v>13473</v>
      </c>
      <c r="D3239" s="48">
        <v>39106</v>
      </c>
    </row>
    <row r="3240" spans="2:4" ht="15" customHeight="1" x14ac:dyDescent="0.25">
      <c r="B3240" s="44" t="s">
        <v>3264</v>
      </c>
      <c r="C3240" s="47" t="s">
        <v>13474</v>
      </c>
      <c r="D3240" s="48">
        <v>39108</v>
      </c>
    </row>
    <row r="3241" spans="2:4" ht="15" customHeight="1" x14ac:dyDescent="0.25">
      <c r="B3241" s="44" t="s">
        <v>3265</v>
      </c>
      <c r="C3241" s="47" t="s">
        <v>13475</v>
      </c>
      <c r="D3241" s="48">
        <v>39108</v>
      </c>
    </row>
    <row r="3242" spans="2:4" ht="15" customHeight="1" x14ac:dyDescent="0.25">
      <c r="B3242" s="44" t="s">
        <v>3266</v>
      </c>
      <c r="C3242" s="47" t="s">
        <v>13476</v>
      </c>
      <c r="D3242" s="48">
        <v>39112</v>
      </c>
    </row>
    <row r="3243" spans="2:4" ht="22.5" customHeight="1" x14ac:dyDescent="0.25">
      <c r="B3243" s="44" t="s">
        <v>3267</v>
      </c>
      <c r="C3243" s="47" t="s">
        <v>13477</v>
      </c>
      <c r="D3243" s="48">
        <v>39112</v>
      </c>
    </row>
    <row r="3244" spans="2:4" ht="22.5" customHeight="1" x14ac:dyDescent="0.25">
      <c r="B3244" s="44" t="s">
        <v>3268</v>
      </c>
      <c r="C3244" s="47" t="s">
        <v>13478</v>
      </c>
      <c r="D3244" s="48">
        <v>39112</v>
      </c>
    </row>
    <row r="3245" spans="2:4" ht="15" customHeight="1" x14ac:dyDescent="0.25">
      <c r="B3245" s="44" t="s">
        <v>3269</v>
      </c>
      <c r="C3245" s="47" t="s">
        <v>13479</v>
      </c>
      <c r="D3245" s="48">
        <v>39118</v>
      </c>
    </row>
    <row r="3246" spans="2:4" ht="15" customHeight="1" x14ac:dyDescent="0.25">
      <c r="B3246" s="44" t="s">
        <v>3270</v>
      </c>
      <c r="C3246" s="47" t="s">
        <v>13480</v>
      </c>
      <c r="D3246" s="48">
        <v>39125</v>
      </c>
    </row>
    <row r="3247" spans="2:4" ht="15" customHeight="1" x14ac:dyDescent="0.25">
      <c r="B3247" s="44" t="s">
        <v>3271</v>
      </c>
      <c r="C3247" s="47" t="s">
        <v>13481</v>
      </c>
      <c r="D3247" s="48">
        <v>39128</v>
      </c>
    </row>
    <row r="3248" spans="2:4" ht="22.5" customHeight="1" x14ac:dyDescent="0.25">
      <c r="B3248" s="44" t="s">
        <v>3272</v>
      </c>
      <c r="C3248" s="47" t="s">
        <v>13482</v>
      </c>
      <c r="D3248" s="48">
        <v>39128</v>
      </c>
    </row>
    <row r="3249" spans="2:4" ht="15" customHeight="1" x14ac:dyDescent="0.25">
      <c r="B3249" s="44" t="s">
        <v>3273</v>
      </c>
      <c r="C3249" s="47" t="s">
        <v>13483</v>
      </c>
      <c r="D3249" s="48">
        <v>39141</v>
      </c>
    </row>
    <row r="3250" spans="2:4" ht="15" customHeight="1" x14ac:dyDescent="0.25">
      <c r="B3250" s="44" t="s">
        <v>3274</v>
      </c>
      <c r="C3250" s="47" t="s">
        <v>13484</v>
      </c>
      <c r="D3250" s="48">
        <v>39141</v>
      </c>
    </row>
    <row r="3251" spans="2:4" ht="15" customHeight="1" x14ac:dyDescent="0.25">
      <c r="B3251" s="44" t="s">
        <v>3275</v>
      </c>
      <c r="C3251" s="47" t="s">
        <v>13485</v>
      </c>
      <c r="D3251" s="48">
        <v>39142</v>
      </c>
    </row>
    <row r="3252" spans="2:4" ht="15" customHeight="1" x14ac:dyDescent="0.25">
      <c r="B3252" s="44" t="s">
        <v>3276</v>
      </c>
      <c r="C3252" s="47" t="s">
        <v>13486</v>
      </c>
      <c r="D3252" s="48">
        <v>39142</v>
      </c>
    </row>
    <row r="3253" spans="2:4" ht="15" customHeight="1" x14ac:dyDescent="0.25">
      <c r="B3253" s="44" t="s">
        <v>3277</v>
      </c>
      <c r="C3253" s="47" t="s">
        <v>13487</v>
      </c>
      <c r="D3253" s="48">
        <v>39142</v>
      </c>
    </row>
    <row r="3254" spans="2:4" ht="15" customHeight="1" x14ac:dyDescent="0.25">
      <c r="B3254" s="44" t="s">
        <v>3278</v>
      </c>
      <c r="C3254" s="47" t="s">
        <v>13488</v>
      </c>
      <c r="D3254" s="48">
        <v>39142</v>
      </c>
    </row>
    <row r="3255" spans="2:4" ht="15" customHeight="1" x14ac:dyDescent="0.25">
      <c r="B3255" s="44" t="s">
        <v>3279</v>
      </c>
      <c r="C3255" s="47" t="s">
        <v>13489</v>
      </c>
      <c r="D3255" s="48">
        <v>39143</v>
      </c>
    </row>
    <row r="3256" spans="2:4" ht="15" customHeight="1" x14ac:dyDescent="0.25">
      <c r="B3256" s="44" t="s">
        <v>3280</v>
      </c>
      <c r="C3256" s="47" t="s">
        <v>13490</v>
      </c>
      <c r="D3256" s="48">
        <v>39148</v>
      </c>
    </row>
    <row r="3257" spans="2:4" ht="15" customHeight="1" x14ac:dyDescent="0.25">
      <c r="B3257" s="44" t="s">
        <v>3281</v>
      </c>
      <c r="C3257" s="47" t="s">
        <v>13491</v>
      </c>
      <c r="D3257" s="48">
        <v>39148</v>
      </c>
    </row>
    <row r="3258" spans="2:4" ht="15" customHeight="1" x14ac:dyDescent="0.25">
      <c r="B3258" s="44" t="s">
        <v>3282</v>
      </c>
      <c r="C3258" s="47" t="s">
        <v>13492</v>
      </c>
      <c r="D3258" s="48">
        <v>39155</v>
      </c>
    </row>
    <row r="3259" spans="2:4" ht="15" customHeight="1" x14ac:dyDescent="0.25">
      <c r="B3259" s="44" t="s">
        <v>3283</v>
      </c>
      <c r="C3259" s="47" t="s">
        <v>13493</v>
      </c>
      <c r="D3259" s="48">
        <v>39155</v>
      </c>
    </row>
    <row r="3260" spans="2:4" ht="15" customHeight="1" x14ac:dyDescent="0.25">
      <c r="B3260" s="44" t="s">
        <v>3284</v>
      </c>
      <c r="C3260" s="47" t="s">
        <v>13494</v>
      </c>
      <c r="D3260" s="48">
        <v>39174</v>
      </c>
    </row>
    <row r="3261" spans="2:4" ht="22.5" customHeight="1" x14ac:dyDescent="0.25">
      <c r="B3261" s="44" t="s">
        <v>3285</v>
      </c>
      <c r="C3261" s="47" t="s">
        <v>13495</v>
      </c>
      <c r="D3261" s="48">
        <v>39174</v>
      </c>
    </row>
    <row r="3262" spans="2:4" ht="22.5" customHeight="1" x14ac:dyDescent="0.25">
      <c r="B3262" s="44" t="s">
        <v>3286</v>
      </c>
      <c r="C3262" s="47" t="s">
        <v>13496</v>
      </c>
      <c r="D3262" s="48">
        <v>39444</v>
      </c>
    </row>
    <row r="3263" spans="2:4" ht="15" customHeight="1" x14ac:dyDescent="0.25">
      <c r="B3263" s="44" t="s">
        <v>3287</v>
      </c>
      <c r="C3263" s="47" t="s">
        <v>13497</v>
      </c>
      <c r="D3263" s="48">
        <v>39175</v>
      </c>
    </row>
    <row r="3264" spans="2:4" ht="15" customHeight="1" x14ac:dyDescent="0.25">
      <c r="B3264" s="44" t="s">
        <v>3288</v>
      </c>
      <c r="C3264" s="47" t="s">
        <v>13498</v>
      </c>
      <c r="D3264" s="48">
        <v>39185</v>
      </c>
    </row>
    <row r="3265" spans="2:4" ht="15" customHeight="1" x14ac:dyDescent="0.25">
      <c r="B3265" s="44" t="s">
        <v>3289</v>
      </c>
      <c r="C3265" s="47" t="s">
        <v>13499</v>
      </c>
      <c r="D3265" s="48">
        <v>39196</v>
      </c>
    </row>
    <row r="3266" spans="2:4" ht="15" customHeight="1" x14ac:dyDescent="0.25">
      <c r="B3266" s="44" t="s">
        <v>3290</v>
      </c>
      <c r="C3266" s="47" t="s">
        <v>13500</v>
      </c>
      <c r="D3266" s="48">
        <v>39198</v>
      </c>
    </row>
    <row r="3267" spans="2:4" ht="15" customHeight="1" x14ac:dyDescent="0.25">
      <c r="B3267" s="44" t="s">
        <v>3291</v>
      </c>
      <c r="C3267" s="47" t="s">
        <v>13501</v>
      </c>
      <c r="D3267" s="48">
        <v>39142</v>
      </c>
    </row>
    <row r="3268" spans="2:4" ht="15" customHeight="1" x14ac:dyDescent="0.25">
      <c r="B3268" s="44" t="s">
        <v>3292</v>
      </c>
      <c r="C3268" s="47" t="s">
        <v>13502</v>
      </c>
      <c r="D3268" s="48">
        <v>39203</v>
      </c>
    </row>
    <row r="3269" spans="2:4" ht="15" customHeight="1" x14ac:dyDescent="0.25">
      <c r="B3269" s="44" t="s">
        <v>3293</v>
      </c>
      <c r="C3269" s="47" t="s">
        <v>13503</v>
      </c>
      <c r="D3269" s="48">
        <v>39387</v>
      </c>
    </row>
    <row r="3270" spans="2:4" ht="15" customHeight="1" x14ac:dyDescent="0.25">
      <c r="B3270" s="44" t="s">
        <v>3294</v>
      </c>
      <c r="C3270" s="47" t="s">
        <v>13504</v>
      </c>
      <c r="D3270" s="48">
        <v>39205</v>
      </c>
    </row>
    <row r="3271" spans="2:4" ht="15" customHeight="1" x14ac:dyDescent="0.25">
      <c r="B3271" s="44" t="s">
        <v>3295</v>
      </c>
      <c r="C3271" s="47" t="s">
        <v>13505</v>
      </c>
      <c r="D3271" s="48">
        <v>39210</v>
      </c>
    </row>
    <row r="3272" spans="2:4" ht="15" customHeight="1" x14ac:dyDescent="0.25">
      <c r="B3272" s="44" t="s">
        <v>3296</v>
      </c>
      <c r="C3272" s="47" t="s">
        <v>13506</v>
      </c>
      <c r="D3272" s="48">
        <v>39213</v>
      </c>
    </row>
    <row r="3273" spans="2:4" ht="15" customHeight="1" x14ac:dyDescent="0.25">
      <c r="B3273" s="44" t="s">
        <v>3297</v>
      </c>
      <c r="C3273" s="47" t="s">
        <v>13507</v>
      </c>
      <c r="D3273" s="48">
        <v>39230</v>
      </c>
    </row>
    <row r="3274" spans="2:4" ht="15" customHeight="1" x14ac:dyDescent="0.25">
      <c r="B3274" s="44" t="s">
        <v>3298</v>
      </c>
      <c r="C3274" s="47" t="s">
        <v>12595</v>
      </c>
      <c r="D3274" s="48">
        <v>39234</v>
      </c>
    </row>
    <row r="3275" spans="2:4" ht="15" customHeight="1" x14ac:dyDescent="0.25">
      <c r="B3275" s="44" t="s">
        <v>3299</v>
      </c>
      <c r="C3275" s="47" t="s">
        <v>13508</v>
      </c>
      <c r="D3275" s="48">
        <v>39234</v>
      </c>
    </row>
    <row r="3276" spans="2:4" ht="15" customHeight="1" x14ac:dyDescent="0.25">
      <c r="B3276" s="44" t="s">
        <v>3300</v>
      </c>
      <c r="C3276" s="47" t="s">
        <v>13509</v>
      </c>
      <c r="D3276" s="48">
        <v>39234</v>
      </c>
    </row>
    <row r="3277" spans="2:4" ht="15" customHeight="1" x14ac:dyDescent="0.25">
      <c r="B3277" s="44" t="s">
        <v>3301</v>
      </c>
      <c r="C3277" s="47" t="s">
        <v>13510</v>
      </c>
      <c r="D3277" s="48">
        <v>39234</v>
      </c>
    </row>
    <row r="3278" spans="2:4" ht="15" customHeight="1" x14ac:dyDescent="0.25">
      <c r="B3278" s="44" t="s">
        <v>3302</v>
      </c>
      <c r="C3278" s="47" t="s">
        <v>13511</v>
      </c>
      <c r="D3278" s="48">
        <v>39237</v>
      </c>
    </row>
    <row r="3279" spans="2:4" ht="15" customHeight="1" x14ac:dyDescent="0.25">
      <c r="B3279" s="44" t="s">
        <v>3303</v>
      </c>
      <c r="C3279" s="47" t="s">
        <v>13512</v>
      </c>
      <c r="D3279" s="48">
        <v>39238</v>
      </c>
    </row>
    <row r="3280" spans="2:4" ht="15" customHeight="1" x14ac:dyDescent="0.25">
      <c r="B3280" s="44" t="s">
        <v>3304</v>
      </c>
      <c r="C3280" s="47" t="s">
        <v>13513</v>
      </c>
      <c r="D3280" s="48">
        <v>39246</v>
      </c>
    </row>
    <row r="3281" spans="2:4" ht="22.5" customHeight="1" x14ac:dyDescent="0.25">
      <c r="B3281" s="44" t="s">
        <v>3305</v>
      </c>
      <c r="C3281" s="47" t="s">
        <v>13514</v>
      </c>
      <c r="D3281" s="48">
        <v>39247</v>
      </c>
    </row>
    <row r="3282" spans="2:4" ht="15" customHeight="1" x14ac:dyDescent="0.25">
      <c r="B3282" s="44" t="s">
        <v>3306</v>
      </c>
      <c r="C3282" s="47" t="s">
        <v>13515</v>
      </c>
      <c r="D3282" s="48">
        <v>39248</v>
      </c>
    </row>
    <row r="3283" spans="2:4" ht="15" customHeight="1" x14ac:dyDescent="0.25">
      <c r="B3283" s="44" t="s">
        <v>3307</v>
      </c>
      <c r="C3283" s="47" t="s">
        <v>13516</v>
      </c>
      <c r="D3283" s="48">
        <v>39251</v>
      </c>
    </row>
    <row r="3284" spans="2:4" ht="15" customHeight="1" x14ac:dyDescent="0.25">
      <c r="B3284" s="44" t="s">
        <v>3308</v>
      </c>
      <c r="C3284" s="47" t="s">
        <v>13517</v>
      </c>
      <c r="D3284" s="48">
        <v>39253</v>
      </c>
    </row>
    <row r="3285" spans="2:4" ht="22.5" customHeight="1" x14ac:dyDescent="0.25">
      <c r="B3285" s="44" t="s">
        <v>3309</v>
      </c>
      <c r="C3285" s="47" t="s">
        <v>13518</v>
      </c>
      <c r="D3285" s="48">
        <v>39254</v>
      </c>
    </row>
    <row r="3286" spans="2:4" ht="15" customHeight="1" x14ac:dyDescent="0.25">
      <c r="B3286" s="44" t="s">
        <v>3310</v>
      </c>
      <c r="C3286" s="47" t="s">
        <v>13519</v>
      </c>
      <c r="D3286" s="48">
        <v>39258</v>
      </c>
    </row>
    <row r="3287" spans="2:4" ht="22.5" customHeight="1" x14ac:dyDescent="0.25">
      <c r="B3287" s="44" t="s">
        <v>3311</v>
      </c>
      <c r="C3287" s="47" t="s">
        <v>13520</v>
      </c>
      <c r="D3287" s="48">
        <v>39260</v>
      </c>
    </row>
    <row r="3288" spans="2:4" ht="15" customHeight="1" x14ac:dyDescent="0.25">
      <c r="B3288" s="44" t="s">
        <v>3312</v>
      </c>
      <c r="C3288" s="47" t="s">
        <v>13521</v>
      </c>
      <c r="D3288" s="48">
        <v>39262</v>
      </c>
    </row>
    <row r="3289" spans="2:4" ht="15" customHeight="1" x14ac:dyDescent="0.25">
      <c r="B3289" s="44" t="s">
        <v>3313</v>
      </c>
      <c r="C3289" s="47" t="s">
        <v>13522</v>
      </c>
      <c r="D3289" s="48">
        <v>39265</v>
      </c>
    </row>
    <row r="3290" spans="2:4" ht="15" customHeight="1" x14ac:dyDescent="0.25">
      <c r="B3290" s="44" t="s">
        <v>3314</v>
      </c>
      <c r="C3290" s="47" t="s">
        <v>13502</v>
      </c>
      <c r="D3290" s="48">
        <v>39265</v>
      </c>
    </row>
    <row r="3291" spans="2:4" ht="15" customHeight="1" x14ac:dyDescent="0.25">
      <c r="B3291" s="44" t="s">
        <v>3315</v>
      </c>
      <c r="C3291" s="47" t="s">
        <v>13523</v>
      </c>
      <c r="D3291" s="48">
        <v>39265</v>
      </c>
    </row>
    <row r="3292" spans="2:4" ht="15" customHeight="1" x14ac:dyDescent="0.25">
      <c r="B3292" s="44" t="s">
        <v>3316</v>
      </c>
      <c r="C3292" s="47" t="s">
        <v>13524</v>
      </c>
      <c r="D3292" s="48">
        <v>39265</v>
      </c>
    </row>
    <row r="3293" spans="2:4" ht="15" customHeight="1" x14ac:dyDescent="0.25">
      <c r="B3293" s="44" t="s">
        <v>3317</v>
      </c>
      <c r="C3293" s="47" t="s">
        <v>13525</v>
      </c>
      <c r="D3293" s="48">
        <v>39267</v>
      </c>
    </row>
    <row r="3294" spans="2:4" ht="15" customHeight="1" x14ac:dyDescent="0.25">
      <c r="B3294" s="44" t="s">
        <v>3318</v>
      </c>
      <c r="C3294" s="47" t="s">
        <v>13526</v>
      </c>
      <c r="D3294" s="48">
        <v>39084</v>
      </c>
    </row>
    <row r="3295" spans="2:4" ht="15" customHeight="1" x14ac:dyDescent="0.25">
      <c r="B3295" s="44" t="s">
        <v>3319</v>
      </c>
      <c r="C3295" s="47" t="s">
        <v>13527</v>
      </c>
      <c r="D3295" s="48">
        <v>39268</v>
      </c>
    </row>
    <row r="3296" spans="2:4" ht="15" customHeight="1" x14ac:dyDescent="0.25">
      <c r="B3296" s="44" t="s">
        <v>3320</v>
      </c>
      <c r="C3296" s="47" t="s">
        <v>13528</v>
      </c>
      <c r="D3296" s="48">
        <v>39275</v>
      </c>
    </row>
    <row r="3297" spans="2:4" ht="15" customHeight="1" x14ac:dyDescent="0.25">
      <c r="B3297" s="44" t="s">
        <v>3321</v>
      </c>
      <c r="C3297" s="47" t="s">
        <v>13529</v>
      </c>
      <c r="D3297" s="48">
        <v>39276</v>
      </c>
    </row>
    <row r="3298" spans="2:4" ht="15" customHeight="1" x14ac:dyDescent="0.25">
      <c r="B3298" s="44" t="s">
        <v>3322</v>
      </c>
      <c r="C3298" s="47" t="s">
        <v>13530</v>
      </c>
      <c r="D3298" s="48">
        <v>39288</v>
      </c>
    </row>
    <row r="3299" spans="2:4" ht="15" customHeight="1" x14ac:dyDescent="0.25">
      <c r="B3299" s="44" t="s">
        <v>3323</v>
      </c>
      <c r="C3299" s="47" t="s">
        <v>13531</v>
      </c>
      <c r="D3299" s="48">
        <v>39289</v>
      </c>
    </row>
    <row r="3300" spans="2:4" ht="15" customHeight="1" x14ac:dyDescent="0.25">
      <c r="B3300" s="44" t="s">
        <v>3324</v>
      </c>
      <c r="C3300" s="47" t="s">
        <v>13532</v>
      </c>
      <c r="D3300" s="48">
        <v>39289</v>
      </c>
    </row>
    <row r="3301" spans="2:4" ht="15" customHeight="1" x14ac:dyDescent="0.25">
      <c r="B3301" s="44" t="s">
        <v>3325</v>
      </c>
      <c r="C3301" s="47" t="s">
        <v>13533</v>
      </c>
      <c r="D3301" s="48">
        <v>39290</v>
      </c>
    </row>
    <row r="3302" spans="2:4" ht="15" customHeight="1" x14ac:dyDescent="0.25">
      <c r="B3302" s="44" t="s">
        <v>3326</v>
      </c>
      <c r="C3302" s="47" t="s">
        <v>13534</v>
      </c>
      <c r="D3302" s="48">
        <v>39293</v>
      </c>
    </row>
    <row r="3303" spans="2:4" ht="15" customHeight="1" x14ac:dyDescent="0.25">
      <c r="B3303" s="44" t="s">
        <v>3327</v>
      </c>
      <c r="C3303" s="47" t="s">
        <v>13535</v>
      </c>
      <c r="D3303" s="48">
        <v>39293</v>
      </c>
    </row>
    <row r="3304" spans="2:4" ht="15" customHeight="1" x14ac:dyDescent="0.25">
      <c r="B3304" s="44" t="s">
        <v>3328</v>
      </c>
      <c r="C3304" s="47" t="s">
        <v>13536</v>
      </c>
      <c r="D3304" s="48">
        <v>39295</v>
      </c>
    </row>
    <row r="3305" spans="2:4" ht="15" customHeight="1" x14ac:dyDescent="0.25">
      <c r="B3305" s="44" t="s">
        <v>3329</v>
      </c>
      <c r="C3305" s="47" t="s">
        <v>13537</v>
      </c>
      <c r="D3305" s="48">
        <v>39295</v>
      </c>
    </row>
    <row r="3306" spans="2:4" ht="15" customHeight="1" x14ac:dyDescent="0.25">
      <c r="B3306" s="44" t="s">
        <v>3330</v>
      </c>
      <c r="C3306" s="47" t="s">
        <v>13538</v>
      </c>
      <c r="D3306" s="48">
        <v>39295</v>
      </c>
    </row>
    <row r="3307" spans="2:4" ht="15" customHeight="1" x14ac:dyDescent="0.25">
      <c r="B3307" s="44" t="s">
        <v>3331</v>
      </c>
      <c r="C3307" s="47" t="s">
        <v>12851</v>
      </c>
      <c r="D3307" s="48">
        <v>39295</v>
      </c>
    </row>
    <row r="3308" spans="2:4" ht="15" customHeight="1" x14ac:dyDescent="0.25">
      <c r="B3308" s="44" t="s">
        <v>3332</v>
      </c>
      <c r="C3308" s="47" t="s">
        <v>13539</v>
      </c>
      <c r="D3308" s="48">
        <v>39295</v>
      </c>
    </row>
    <row r="3309" spans="2:4" ht="22.5" customHeight="1" x14ac:dyDescent="0.25">
      <c r="B3309" s="44" t="s">
        <v>3333</v>
      </c>
      <c r="C3309" s="47" t="s">
        <v>13540</v>
      </c>
      <c r="D3309" s="48">
        <v>39356</v>
      </c>
    </row>
    <row r="3310" spans="2:4" ht="15" customHeight="1" x14ac:dyDescent="0.25">
      <c r="B3310" s="44" t="s">
        <v>3334</v>
      </c>
      <c r="C3310" s="47" t="s">
        <v>13541</v>
      </c>
      <c r="D3310" s="48">
        <v>39295</v>
      </c>
    </row>
    <row r="3311" spans="2:4" ht="15" customHeight="1" x14ac:dyDescent="0.25">
      <c r="B3311" s="44" t="s">
        <v>3335</v>
      </c>
      <c r="C3311" s="47" t="s">
        <v>13542</v>
      </c>
      <c r="D3311" s="48">
        <v>39296</v>
      </c>
    </row>
    <row r="3312" spans="2:4" ht="15" customHeight="1" x14ac:dyDescent="0.25">
      <c r="B3312" s="44" t="s">
        <v>3336</v>
      </c>
      <c r="C3312" s="47" t="s">
        <v>13543</v>
      </c>
      <c r="D3312" s="48">
        <v>39296</v>
      </c>
    </row>
    <row r="3313" spans="2:4" ht="15" customHeight="1" x14ac:dyDescent="0.25">
      <c r="B3313" s="44" t="s">
        <v>3337</v>
      </c>
      <c r="C3313" s="47" t="s">
        <v>13544</v>
      </c>
      <c r="D3313" s="48">
        <v>39296</v>
      </c>
    </row>
    <row r="3314" spans="2:4" ht="15" customHeight="1" x14ac:dyDescent="0.25">
      <c r="B3314" s="44" t="s">
        <v>3338</v>
      </c>
      <c r="C3314" s="47" t="s">
        <v>13545</v>
      </c>
      <c r="D3314" s="48">
        <v>39296</v>
      </c>
    </row>
    <row r="3315" spans="2:4" ht="15" customHeight="1" x14ac:dyDescent="0.25">
      <c r="B3315" s="44" t="s">
        <v>3339</v>
      </c>
      <c r="C3315" s="47" t="s">
        <v>13546</v>
      </c>
      <c r="D3315" s="48">
        <v>39296</v>
      </c>
    </row>
    <row r="3316" spans="2:4" ht="15" customHeight="1" x14ac:dyDescent="0.25">
      <c r="B3316" s="44" t="s">
        <v>3340</v>
      </c>
      <c r="C3316" s="47" t="s">
        <v>13547</v>
      </c>
      <c r="D3316" s="48">
        <v>39296</v>
      </c>
    </row>
    <row r="3317" spans="2:4" ht="15" customHeight="1" x14ac:dyDescent="0.25">
      <c r="B3317" s="44" t="s">
        <v>3341</v>
      </c>
      <c r="C3317" s="47" t="s">
        <v>13548</v>
      </c>
      <c r="D3317" s="48">
        <v>39297</v>
      </c>
    </row>
    <row r="3318" spans="2:4" ht="22.5" customHeight="1" x14ac:dyDescent="0.25">
      <c r="B3318" s="44" t="s">
        <v>3342</v>
      </c>
      <c r="C3318" s="47" t="s">
        <v>13549</v>
      </c>
      <c r="D3318" s="48">
        <v>39308</v>
      </c>
    </row>
    <row r="3319" spans="2:4" ht="15" customHeight="1" x14ac:dyDescent="0.25">
      <c r="B3319" s="44" t="s">
        <v>3343</v>
      </c>
      <c r="C3319" s="47" t="s">
        <v>13212</v>
      </c>
      <c r="D3319" s="48">
        <v>39310</v>
      </c>
    </row>
    <row r="3320" spans="2:4" ht="22.5" customHeight="1" x14ac:dyDescent="0.25">
      <c r="B3320" s="44" t="s">
        <v>3344</v>
      </c>
      <c r="C3320" s="47" t="s">
        <v>13550</v>
      </c>
      <c r="D3320" s="48">
        <v>39311</v>
      </c>
    </row>
    <row r="3321" spans="2:4" ht="15" customHeight="1" x14ac:dyDescent="0.25">
      <c r="B3321" s="44" t="s">
        <v>3345</v>
      </c>
      <c r="C3321" s="47" t="s">
        <v>13551</v>
      </c>
      <c r="D3321" s="48">
        <v>39314</v>
      </c>
    </row>
    <row r="3322" spans="2:4" ht="15" customHeight="1" x14ac:dyDescent="0.25">
      <c r="B3322" s="44" t="s">
        <v>3346</v>
      </c>
      <c r="C3322" s="47" t="s">
        <v>13552</v>
      </c>
      <c r="D3322" s="48">
        <v>39315</v>
      </c>
    </row>
    <row r="3323" spans="2:4" ht="15" customHeight="1" x14ac:dyDescent="0.25">
      <c r="B3323" s="44" t="s">
        <v>3347</v>
      </c>
      <c r="C3323" s="47" t="s">
        <v>13553</v>
      </c>
      <c r="D3323" s="48">
        <v>39321</v>
      </c>
    </row>
    <row r="3324" spans="2:4" ht="15" customHeight="1" x14ac:dyDescent="0.25">
      <c r="B3324" s="44" t="s">
        <v>3348</v>
      </c>
      <c r="C3324" s="47" t="s">
        <v>13554</v>
      </c>
      <c r="D3324" s="48">
        <v>39323</v>
      </c>
    </row>
    <row r="3325" spans="2:4" ht="15" customHeight="1" x14ac:dyDescent="0.25">
      <c r="B3325" s="44" t="s">
        <v>3349</v>
      </c>
      <c r="C3325" s="47" t="s">
        <v>13555</v>
      </c>
      <c r="D3325" s="48">
        <v>39324</v>
      </c>
    </row>
    <row r="3326" spans="2:4" ht="15" customHeight="1" x14ac:dyDescent="0.25">
      <c r="B3326" s="44" t="s">
        <v>3350</v>
      </c>
      <c r="C3326" s="47" t="s">
        <v>13556</v>
      </c>
      <c r="D3326" s="48">
        <v>39324</v>
      </c>
    </row>
    <row r="3327" spans="2:4" ht="22.5" customHeight="1" x14ac:dyDescent="0.25">
      <c r="B3327" s="44" t="s">
        <v>3351</v>
      </c>
      <c r="C3327" s="47" t="s">
        <v>13557</v>
      </c>
      <c r="D3327" s="48">
        <v>39325</v>
      </c>
    </row>
    <row r="3328" spans="2:4" ht="15" customHeight="1" x14ac:dyDescent="0.25">
      <c r="B3328" s="44" t="s">
        <v>3352</v>
      </c>
      <c r="C3328" s="47" t="s">
        <v>13558</v>
      </c>
      <c r="D3328" s="48">
        <v>39325</v>
      </c>
    </row>
    <row r="3329" spans="2:4" ht="15" customHeight="1" x14ac:dyDescent="0.25">
      <c r="B3329" s="44" t="s">
        <v>3353</v>
      </c>
      <c r="C3329" s="47" t="s">
        <v>13559</v>
      </c>
      <c r="D3329" s="48">
        <v>39325</v>
      </c>
    </row>
    <row r="3330" spans="2:4" ht="15" customHeight="1" x14ac:dyDescent="0.25">
      <c r="B3330" s="44" t="s">
        <v>3354</v>
      </c>
      <c r="C3330" s="47" t="s">
        <v>13560</v>
      </c>
      <c r="D3330" s="48">
        <v>39325</v>
      </c>
    </row>
    <row r="3331" spans="2:4" ht="15" customHeight="1" x14ac:dyDescent="0.25">
      <c r="B3331" s="44" t="s">
        <v>3355</v>
      </c>
      <c r="C3331" s="47" t="s">
        <v>13561</v>
      </c>
      <c r="D3331" s="48">
        <v>39325</v>
      </c>
    </row>
    <row r="3332" spans="2:4" ht="15" customHeight="1" x14ac:dyDescent="0.25">
      <c r="B3332" s="44" t="s">
        <v>3356</v>
      </c>
      <c r="C3332" s="47" t="s">
        <v>13562</v>
      </c>
      <c r="D3332" s="48">
        <v>39328</v>
      </c>
    </row>
    <row r="3333" spans="2:4" ht="15" customHeight="1" x14ac:dyDescent="0.25">
      <c r="B3333" s="44" t="s">
        <v>3357</v>
      </c>
      <c r="C3333" s="47" t="s">
        <v>13563</v>
      </c>
      <c r="D3333" s="48">
        <v>39328</v>
      </c>
    </row>
    <row r="3334" spans="2:4" ht="15" customHeight="1" x14ac:dyDescent="0.25">
      <c r="B3334" s="44" t="s">
        <v>3358</v>
      </c>
      <c r="C3334" s="47" t="s">
        <v>13564</v>
      </c>
      <c r="D3334" s="48">
        <v>39328</v>
      </c>
    </row>
    <row r="3335" spans="2:4" ht="15" customHeight="1" x14ac:dyDescent="0.25">
      <c r="B3335" s="44" t="s">
        <v>3359</v>
      </c>
      <c r="C3335" s="47" t="s">
        <v>13565</v>
      </c>
      <c r="D3335" s="48">
        <v>39328</v>
      </c>
    </row>
    <row r="3336" spans="2:4" ht="15" customHeight="1" x14ac:dyDescent="0.25">
      <c r="B3336" s="44" t="s">
        <v>3360</v>
      </c>
      <c r="C3336" s="47" t="s">
        <v>13566</v>
      </c>
      <c r="D3336" s="48">
        <v>39328</v>
      </c>
    </row>
    <row r="3337" spans="2:4" ht="15" customHeight="1" x14ac:dyDescent="0.25">
      <c r="B3337" s="44" t="s">
        <v>3361</v>
      </c>
      <c r="C3337" s="47" t="s">
        <v>13567</v>
      </c>
      <c r="D3337" s="48">
        <v>39328</v>
      </c>
    </row>
    <row r="3338" spans="2:4" ht="22.5" customHeight="1" x14ac:dyDescent="0.25">
      <c r="B3338" s="44" t="s">
        <v>3362</v>
      </c>
      <c r="C3338" s="47" t="s">
        <v>13568</v>
      </c>
      <c r="D3338" s="48">
        <v>39328</v>
      </c>
    </row>
    <row r="3339" spans="2:4" ht="15" customHeight="1" x14ac:dyDescent="0.25">
      <c r="B3339" s="44" t="s">
        <v>3363</v>
      </c>
      <c r="C3339" s="47" t="s">
        <v>13569</v>
      </c>
      <c r="D3339" s="48">
        <v>39328</v>
      </c>
    </row>
    <row r="3340" spans="2:4" ht="15" customHeight="1" x14ac:dyDescent="0.25">
      <c r="B3340" s="44" t="s">
        <v>3364</v>
      </c>
      <c r="C3340" s="47" t="s">
        <v>13570</v>
      </c>
      <c r="D3340" s="48">
        <v>39328</v>
      </c>
    </row>
    <row r="3341" spans="2:4" ht="15" customHeight="1" x14ac:dyDescent="0.25">
      <c r="B3341" s="44" t="s">
        <v>3365</v>
      </c>
      <c r="C3341" s="47" t="s">
        <v>13571</v>
      </c>
      <c r="D3341" s="48">
        <v>39308</v>
      </c>
    </row>
    <row r="3342" spans="2:4" ht="15" customHeight="1" x14ac:dyDescent="0.25">
      <c r="B3342" s="44" t="s">
        <v>3366</v>
      </c>
      <c r="C3342" s="47" t="s">
        <v>13572</v>
      </c>
      <c r="D3342" s="48">
        <v>39328</v>
      </c>
    </row>
    <row r="3343" spans="2:4" ht="15" customHeight="1" x14ac:dyDescent="0.25">
      <c r="B3343" s="44" t="s">
        <v>3367</v>
      </c>
      <c r="C3343" s="47" t="s">
        <v>13573</v>
      </c>
      <c r="D3343" s="48">
        <v>39444</v>
      </c>
    </row>
    <row r="3344" spans="2:4" ht="15" customHeight="1" x14ac:dyDescent="0.25">
      <c r="B3344" s="44" t="s">
        <v>3368</v>
      </c>
      <c r="C3344" s="47" t="s">
        <v>13574</v>
      </c>
      <c r="D3344" s="48">
        <v>39352</v>
      </c>
    </row>
    <row r="3345" spans="2:4" ht="15" customHeight="1" x14ac:dyDescent="0.25">
      <c r="B3345" s="44" t="s">
        <v>3369</v>
      </c>
      <c r="C3345" s="47" t="s">
        <v>13575</v>
      </c>
      <c r="D3345" s="48">
        <v>39353</v>
      </c>
    </row>
    <row r="3346" spans="2:4" ht="15" customHeight="1" x14ac:dyDescent="0.25">
      <c r="B3346" s="44" t="s">
        <v>3370</v>
      </c>
      <c r="C3346" s="47" t="s">
        <v>13576</v>
      </c>
      <c r="D3346" s="48">
        <v>39353</v>
      </c>
    </row>
    <row r="3347" spans="2:4" ht="15" customHeight="1" x14ac:dyDescent="0.25">
      <c r="B3347" s="44" t="s">
        <v>3371</v>
      </c>
      <c r="C3347" s="47" t="s">
        <v>13577</v>
      </c>
      <c r="D3347" s="48">
        <v>39356</v>
      </c>
    </row>
    <row r="3348" spans="2:4" ht="15" customHeight="1" x14ac:dyDescent="0.25">
      <c r="B3348" s="44" t="s">
        <v>3372</v>
      </c>
      <c r="C3348" s="47" t="s">
        <v>13578</v>
      </c>
      <c r="D3348" s="48">
        <v>39356</v>
      </c>
    </row>
    <row r="3349" spans="2:4" ht="15" customHeight="1" x14ac:dyDescent="0.25">
      <c r="B3349" s="44" t="s">
        <v>3373</v>
      </c>
      <c r="C3349" s="47" t="s">
        <v>13579</v>
      </c>
      <c r="D3349" s="48">
        <v>39356</v>
      </c>
    </row>
    <row r="3350" spans="2:4" ht="15" customHeight="1" x14ac:dyDescent="0.25">
      <c r="B3350" s="44" t="s">
        <v>3374</v>
      </c>
      <c r="C3350" s="47" t="s">
        <v>13580</v>
      </c>
      <c r="D3350" s="48">
        <v>39356</v>
      </c>
    </row>
    <row r="3351" spans="2:4" ht="15" customHeight="1" x14ac:dyDescent="0.25">
      <c r="B3351" s="44" t="s">
        <v>3375</v>
      </c>
      <c r="C3351" s="47" t="s">
        <v>13581</v>
      </c>
      <c r="D3351" s="48">
        <v>39356</v>
      </c>
    </row>
    <row r="3352" spans="2:4" ht="15" customHeight="1" x14ac:dyDescent="0.25">
      <c r="B3352" s="44" t="s">
        <v>3376</v>
      </c>
      <c r="C3352" s="47" t="s">
        <v>13582</v>
      </c>
      <c r="D3352" s="48">
        <v>39356</v>
      </c>
    </row>
    <row r="3353" spans="2:4" ht="15" customHeight="1" x14ac:dyDescent="0.25">
      <c r="B3353" s="44" t="s">
        <v>3377</v>
      </c>
      <c r="C3353" s="47" t="s">
        <v>13583</v>
      </c>
      <c r="D3353" s="48">
        <v>39356</v>
      </c>
    </row>
    <row r="3354" spans="2:4" ht="15" customHeight="1" x14ac:dyDescent="0.25">
      <c r="B3354" s="44" t="s">
        <v>3378</v>
      </c>
      <c r="C3354" s="47" t="s">
        <v>13584</v>
      </c>
      <c r="D3354" s="48">
        <v>39357</v>
      </c>
    </row>
    <row r="3355" spans="2:4" ht="15" customHeight="1" x14ac:dyDescent="0.25">
      <c r="B3355" s="44" t="s">
        <v>3379</v>
      </c>
      <c r="C3355" s="47" t="s">
        <v>13585</v>
      </c>
      <c r="D3355" s="48">
        <v>39357</v>
      </c>
    </row>
    <row r="3356" spans="2:4" ht="15" customHeight="1" x14ac:dyDescent="0.25">
      <c r="B3356" s="44" t="s">
        <v>3380</v>
      </c>
      <c r="C3356" s="47" t="s">
        <v>13586</v>
      </c>
      <c r="D3356" s="48">
        <v>39357</v>
      </c>
    </row>
    <row r="3357" spans="2:4" ht="15" customHeight="1" x14ac:dyDescent="0.25">
      <c r="B3357" s="44" t="s">
        <v>3381</v>
      </c>
      <c r="C3357" s="47" t="s">
        <v>13587</v>
      </c>
      <c r="D3357" s="48">
        <v>39358</v>
      </c>
    </row>
    <row r="3358" spans="2:4" ht="15" customHeight="1" x14ac:dyDescent="0.25">
      <c r="B3358" s="44" t="s">
        <v>3382</v>
      </c>
      <c r="C3358" s="47" t="s">
        <v>13588</v>
      </c>
      <c r="D3358" s="48">
        <v>39440</v>
      </c>
    </row>
    <row r="3359" spans="2:4" ht="15" customHeight="1" x14ac:dyDescent="0.25">
      <c r="B3359" s="44" t="s">
        <v>3383</v>
      </c>
      <c r="C3359" s="47" t="s">
        <v>13589</v>
      </c>
      <c r="D3359" s="48">
        <v>39358</v>
      </c>
    </row>
    <row r="3360" spans="2:4" ht="15" customHeight="1" x14ac:dyDescent="0.25">
      <c r="B3360" s="44" t="s">
        <v>3384</v>
      </c>
      <c r="C3360" s="47" t="s">
        <v>13590</v>
      </c>
      <c r="D3360" s="48">
        <v>39364</v>
      </c>
    </row>
    <row r="3361" spans="2:4" ht="15" customHeight="1" x14ac:dyDescent="0.25">
      <c r="B3361" s="44" t="s">
        <v>3385</v>
      </c>
      <c r="C3361" s="47" t="s">
        <v>13591</v>
      </c>
      <c r="D3361" s="48">
        <v>39371</v>
      </c>
    </row>
    <row r="3362" spans="2:4" ht="15" customHeight="1" x14ac:dyDescent="0.25">
      <c r="B3362" s="44" t="s">
        <v>3386</v>
      </c>
      <c r="C3362" s="47" t="s">
        <v>13592</v>
      </c>
      <c r="D3362" s="48">
        <v>39371</v>
      </c>
    </row>
    <row r="3363" spans="2:4" ht="15" customHeight="1" x14ac:dyDescent="0.25">
      <c r="B3363" s="44" t="s">
        <v>3387</v>
      </c>
      <c r="C3363" s="47" t="s">
        <v>13593</v>
      </c>
      <c r="D3363" s="48">
        <v>39377</v>
      </c>
    </row>
    <row r="3364" spans="2:4" ht="22.5" customHeight="1" x14ac:dyDescent="0.25">
      <c r="B3364" s="44" t="s">
        <v>3388</v>
      </c>
      <c r="C3364" s="47" t="s">
        <v>13594</v>
      </c>
      <c r="D3364" s="48">
        <v>39377</v>
      </c>
    </row>
    <row r="3365" spans="2:4" ht="22.5" customHeight="1" x14ac:dyDescent="0.25">
      <c r="B3365" s="44" t="s">
        <v>3389</v>
      </c>
      <c r="C3365" s="47" t="s">
        <v>13595</v>
      </c>
      <c r="D3365" s="48">
        <v>39385</v>
      </c>
    </row>
    <row r="3366" spans="2:4" ht="15" customHeight="1" x14ac:dyDescent="0.25">
      <c r="B3366" s="44" t="s">
        <v>3390</v>
      </c>
      <c r="C3366" s="47" t="s">
        <v>13596</v>
      </c>
      <c r="D3366" s="48">
        <v>39386</v>
      </c>
    </row>
    <row r="3367" spans="2:4" ht="15" customHeight="1" x14ac:dyDescent="0.25">
      <c r="B3367" s="44" t="s">
        <v>3391</v>
      </c>
      <c r="C3367" s="47" t="s">
        <v>13597</v>
      </c>
      <c r="D3367" s="48">
        <v>39114</v>
      </c>
    </row>
    <row r="3368" spans="2:4" ht="15" customHeight="1" x14ac:dyDescent="0.25">
      <c r="B3368" s="44" t="s">
        <v>3392</v>
      </c>
      <c r="C3368" s="47" t="s">
        <v>13598</v>
      </c>
      <c r="D3368" s="48">
        <v>39387</v>
      </c>
    </row>
    <row r="3369" spans="2:4" ht="15" customHeight="1" x14ac:dyDescent="0.25">
      <c r="B3369" s="44" t="s">
        <v>3393</v>
      </c>
      <c r="C3369" s="47" t="s">
        <v>13599</v>
      </c>
      <c r="D3369" s="48">
        <v>39387</v>
      </c>
    </row>
    <row r="3370" spans="2:4" ht="15" customHeight="1" x14ac:dyDescent="0.25">
      <c r="B3370" s="44" t="s">
        <v>3394</v>
      </c>
      <c r="C3370" s="47" t="s">
        <v>13600</v>
      </c>
      <c r="D3370" s="48">
        <v>39391</v>
      </c>
    </row>
    <row r="3371" spans="2:4" ht="15" customHeight="1" x14ac:dyDescent="0.25">
      <c r="B3371" s="44" t="s">
        <v>3395</v>
      </c>
      <c r="C3371" s="47" t="s">
        <v>13601</v>
      </c>
      <c r="D3371" s="48">
        <v>39391</v>
      </c>
    </row>
    <row r="3372" spans="2:4" ht="15" customHeight="1" x14ac:dyDescent="0.25">
      <c r="B3372" s="44" t="s">
        <v>3396</v>
      </c>
      <c r="C3372" s="47" t="s">
        <v>13602</v>
      </c>
      <c r="D3372" s="48">
        <v>39395</v>
      </c>
    </row>
    <row r="3373" spans="2:4" ht="15" customHeight="1" x14ac:dyDescent="0.25">
      <c r="B3373" s="44" t="s">
        <v>3397</v>
      </c>
      <c r="C3373" s="47" t="s">
        <v>13603</v>
      </c>
      <c r="D3373" s="48">
        <v>39398</v>
      </c>
    </row>
    <row r="3374" spans="2:4" ht="15" customHeight="1" x14ac:dyDescent="0.25">
      <c r="B3374" s="44" t="s">
        <v>3398</v>
      </c>
      <c r="C3374" s="47" t="s">
        <v>13604</v>
      </c>
      <c r="D3374" s="48">
        <v>39398</v>
      </c>
    </row>
    <row r="3375" spans="2:4" ht="15" customHeight="1" x14ac:dyDescent="0.25">
      <c r="B3375" s="44" t="s">
        <v>3399</v>
      </c>
      <c r="C3375" s="47" t="s">
        <v>13605</v>
      </c>
      <c r="D3375" s="48">
        <v>39402</v>
      </c>
    </row>
    <row r="3376" spans="2:4" ht="15" customHeight="1" x14ac:dyDescent="0.25">
      <c r="B3376" s="44" t="s">
        <v>3400</v>
      </c>
      <c r="C3376" s="47" t="s">
        <v>13606</v>
      </c>
      <c r="D3376" s="48">
        <v>39406</v>
      </c>
    </row>
    <row r="3377" spans="2:4" ht="15" customHeight="1" x14ac:dyDescent="0.25">
      <c r="B3377" s="44" t="s">
        <v>3401</v>
      </c>
      <c r="C3377" s="47" t="s">
        <v>13607</v>
      </c>
      <c r="D3377" s="48">
        <v>39408</v>
      </c>
    </row>
    <row r="3378" spans="2:4" ht="15" customHeight="1" x14ac:dyDescent="0.25">
      <c r="B3378" s="44" t="s">
        <v>3402</v>
      </c>
      <c r="C3378" s="47" t="s">
        <v>13608</v>
      </c>
      <c r="D3378" s="48">
        <v>39383</v>
      </c>
    </row>
    <row r="3379" spans="2:4" ht="15" customHeight="1" x14ac:dyDescent="0.25">
      <c r="B3379" s="44" t="s">
        <v>3403</v>
      </c>
      <c r="C3379" s="47" t="s">
        <v>13609</v>
      </c>
      <c r="D3379" s="48">
        <v>39416</v>
      </c>
    </row>
    <row r="3380" spans="2:4" ht="15" customHeight="1" x14ac:dyDescent="0.25">
      <c r="B3380" s="44" t="s">
        <v>3404</v>
      </c>
      <c r="C3380" s="47" t="s">
        <v>13610</v>
      </c>
      <c r="D3380" s="48">
        <v>39418</v>
      </c>
    </row>
    <row r="3381" spans="2:4" ht="15" customHeight="1" x14ac:dyDescent="0.25">
      <c r="B3381" s="44" t="s">
        <v>3405</v>
      </c>
      <c r="C3381" s="47" t="s">
        <v>13611</v>
      </c>
      <c r="D3381" s="48">
        <v>39419</v>
      </c>
    </row>
    <row r="3382" spans="2:4" ht="15" customHeight="1" x14ac:dyDescent="0.25">
      <c r="B3382" s="44" t="s">
        <v>3406</v>
      </c>
      <c r="C3382" s="47" t="s">
        <v>13612</v>
      </c>
      <c r="D3382" s="48">
        <v>39419</v>
      </c>
    </row>
    <row r="3383" spans="2:4" ht="15" customHeight="1" x14ac:dyDescent="0.25">
      <c r="B3383" s="44" t="s">
        <v>3407</v>
      </c>
      <c r="C3383" s="47" t="s">
        <v>13613</v>
      </c>
      <c r="D3383" s="48">
        <v>39419</v>
      </c>
    </row>
    <row r="3384" spans="2:4" ht="15" customHeight="1" x14ac:dyDescent="0.25">
      <c r="B3384" s="44" t="s">
        <v>3408</v>
      </c>
      <c r="C3384" s="47" t="s">
        <v>13614</v>
      </c>
      <c r="D3384" s="48">
        <v>39419</v>
      </c>
    </row>
    <row r="3385" spans="2:4" ht="15" customHeight="1" x14ac:dyDescent="0.25">
      <c r="B3385" s="44" t="s">
        <v>3409</v>
      </c>
      <c r="C3385" s="47" t="s">
        <v>13615</v>
      </c>
      <c r="D3385" s="48">
        <v>39421</v>
      </c>
    </row>
    <row r="3386" spans="2:4" ht="15" customHeight="1" x14ac:dyDescent="0.25">
      <c r="B3386" s="44" t="s">
        <v>3410</v>
      </c>
      <c r="C3386" s="47" t="s">
        <v>13616</v>
      </c>
      <c r="D3386" s="48">
        <v>39423</v>
      </c>
    </row>
    <row r="3387" spans="2:4" ht="15" customHeight="1" x14ac:dyDescent="0.25">
      <c r="B3387" s="44" t="s">
        <v>3411</v>
      </c>
      <c r="C3387" s="47" t="s">
        <v>13617</v>
      </c>
      <c r="D3387" s="48">
        <v>39426</v>
      </c>
    </row>
    <row r="3388" spans="2:4" ht="15" customHeight="1" x14ac:dyDescent="0.25">
      <c r="B3388" s="44" t="s">
        <v>3412</v>
      </c>
      <c r="C3388" s="47" t="s">
        <v>13618</v>
      </c>
      <c r="D3388" s="48">
        <v>39427</v>
      </c>
    </row>
    <row r="3389" spans="2:4" ht="15" customHeight="1" x14ac:dyDescent="0.25">
      <c r="B3389" s="44" t="s">
        <v>3413</v>
      </c>
      <c r="C3389" s="47" t="s">
        <v>13619</v>
      </c>
      <c r="D3389" s="48">
        <v>39436</v>
      </c>
    </row>
    <row r="3390" spans="2:4" ht="15" customHeight="1" x14ac:dyDescent="0.25">
      <c r="B3390" s="44" t="s">
        <v>3414</v>
      </c>
      <c r="C3390" s="47" t="s">
        <v>13620</v>
      </c>
      <c r="D3390" s="48">
        <v>39444</v>
      </c>
    </row>
    <row r="3391" spans="2:4" ht="15" customHeight="1" x14ac:dyDescent="0.25">
      <c r="B3391" s="44" t="s">
        <v>3415</v>
      </c>
      <c r="C3391" s="47" t="s">
        <v>13621</v>
      </c>
      <c r="D3391" s="48">
        <v>39444</v>
      </c>
    </row>
    <row r="3392" spans="2:4" ht="15" customHeight="1" x14ac:dyDescent="0.25">
      <c r="B3392" s="44" t="s">
        <v>3416</v>
      </c>
      <c r="C3392" s="47" t="s">
        <v>12940</v>
      </c>
      <c r="D3392" s="48">
        <v>39444</v>
      </c>
    </row>
    <row r="3393" spans="2:4" ht="15" customHeight="1" x14ac:dyDescent="0.25">
      <c r="B3393" s="44" t="s">
        <v>3417</v>
      </c>
      <c r="C3393" s="47" t="s">
        <v>13622</v>
      </c>
      <c r="D3393" s="48">
        <v>39444</v>
      </c>
    </row>
    <row r="3394" spans="2:4" ht="15" customHeight="1" x14ac:dyDescent="0.25">
      <c r="B3394" s="44" t="s">
        <v>3418</v>
      </c>
      <c r="C3394" s="47" t="s">
        <v>13623</v>
      </c>
      <c r="D3394" s="48">
        <v>39444</v>
      </c>
    </row>
    <row r="3395" spans="2:4" ht="15" customHeight="1" x14ac:dyDescent="0.25">
      <c r="B3395" s="44" t="s">
        <v>3419</v>
      </c>
      <c r="C3395" s="47" t="s">
        <v>13624</v>
      </c>
      <c r="D3395" s="48">
        <v>39444</v>
      </c>
    </row>
    <row r="3396" spans="2:4" ht="15" customHeight="1" x14ac:dyDescent="0.25">
      <c r="B3396" s="44" t="s">
        <v>3420</v>
      </c>
      <c r="C3396" s="47" t="s">
        <v>13625</v>
      </c>
      <c r="D3396" s="48">
        <v>39448</v>
      </c>
    </row>
    <row r="3397" spans="2:4" ht="15" customHeight="1" x14ac:dyDescent="0.25">
      <c r="B3397" s="44" t="s">
        <v>3421</v>
      </c>
      <c r="C3397" s="47" t="s">
        <v>13626</v>
      </c>
      <c r="D3397" s="48">
        <v>39448</v>
      </c>
    </row>
    <row r="3398" spans="2:4" ht="15" customHeight="1" x14ac:dyDescent="0.25">
      <c r="B3398" s="44" t="s">
        <v>3422</v>
      </c>
      <c r="C3398" s="47" t="s">
        <v>13627</v>
      </c>
      <c r="D3398" s="48">
        <v>39448</v>
      </c>
    </row>
    <row r="3399" spans="2:4" ht="15" customHeight="1" x14ac:dyDescent="0.25">
      <c r="B3399" s="44" t="s">
        <v>3423</v>
      </c>
      <c r="C3399" s="47" t="s">
        <v>13628</v>
      </c>
      <c r="D3399" s="48">
        <v>39448</v>
      </c>
    </row>
    <row r="3400" spans="2:4" ht="15" customHeight="1" x14ac:dyDescent="0.25">
      <c r="B3400" s="44" t="s">
        <v>3424</v>
      </c>
      <c r="C3400" s="47" t="s">
        <v>13629</v>
      </c>
      <c r="D3400" s="48">
        <v>40297</v>
      </c>
    </row>
    <row r="3401" spans="2:4" ht="15" customHeight="1" x14ac:dyDescent="0.25">
      <c r="B3401" s="44" t="s">
        <v>3425</v>
      </c>
      <c r="C3401" s="47" t="s">
        <v>13630</v>
      </c>
      <c r="D3401" s="48">
        <v>39448</v>
      </c>
    </row>
    <row r="3402" spans="2:4" ht="15" customHeight="1" x14ac:dyDescent="0.25">
      <c r="B3402" s="44" t="s">
        <v>3426</v>
      </c>
      <c r="C3402" s="47" t="s">
        <v>13631</v>
      </c>
      <c r="D3402" s="48">
        <v>39448</v>
      </c>
    </row>
    <row r="3403" spans="2:4" ht="15" customHeight="1" x14ac:dyDescent="0.25">
      <c r="B3403" s="44" t="s">
        <v>3427</v>
      </c>
      <c r="C3403" s="47" t="s">
        <v>13632</v>
      </c>
      <c r="D3403" s="48">
        <v>39630</v>
      </c>
    </row>
    <row r="3404" spans="2:4" ht="15" customHeight="1" x14ac:dyDescent="0.25">
      <c r="B3404" s="44" t="s">
        <v>3428</v>
      </c>
      <c r="C3404" s="47" t="s">
        <v>13633</v>
      </c>
      <c r="D3404" s="48">
        <v>39448</v>
      </c>
    </row>
    <row r="3405" spans="2:4" ht="15" customHeight="1" x14ac:dyDescent="0.25">
      <c r="B3405" s="44" t="s">
        <v>3429</v>
      </c>
      <c r="C3405" s="47" t="s">
        <v>13634</v>
      </c>
      <c r="D3405" s="48">
        <v>39153</v>
      </c>
    </row>
    <row r="3406" spans="2:4" ht="22.5" customHeight="1" x14ac:dyDescent="0.25">
      <c r="B3406" s="44" t="s">
        <v>3430</v>
      </c>
      <c r="C3406" s="47" t="s">
        <v>13635</v>
      </c>
      <c r="D3406" s="48">
        <v>39448</v>
      </c>
    </row>
    <row r="3407" spans="2:4" ht="22.5" customHeight="1" x14ac:dyDescent="0.25">
      <c r="B3407" s="44" t="s">
        <v>3431</v>
      </c>
      <c r="C3407" s="47" t="s">
        <v>13636</v>
      </c>
      <c r="D3407" s="48">
        <v>39448</v>
      </c>
    </row>
    <row r="3408" spans="2:4" ht="22.5" customHeight="1" x14ac:dyDescent="0.25">
      <c r="B3408" s="44" t="s">
        <v>3432</v>
      </c>
      <c r="C3408" s="47" t="s">
        <v>13637</v>
      </c>
      <c r="D3408" s="48">
        <v>39448</v>
      </c>
    </row>
    <row r="3409" spans="2:4" ht="15" customHeight="1" x14ac:dyDescent="0.25">
      <c r="B3409" s="44" t="s">
        <v>3433</v>
      </c>
      <c r="C3409" s="47" t="s">
        <v>13638</v>
      </c>
      <c r="D3409" s="48">
        <v>39448</v>
      </c>
    </row>
    <row r="3410" spans="2:4" ht="15" customHeight="1" x14ac:dyDescent="0.25">
      <c r="B3410" s="44" t="s">
        <v>3434</v>
      </c>
      <c r="C3410" s="47" t="s">
        <v>13639</v>
      </c>
      <c r="D3410" s="48">
        <v>39444</v>
      </c>
    </row>
    <row r="3411" spans="2:4" ht="15" customHeight="1" x14ac:dyDescent="0.25">
      <c r="B3411" s="44" t="s">
        <v>3435</v>
      </c>
      <c r="C3411" s="47" t="s">
        <v>13640</v>
      </c>
      <c r="D3411" s="48">
        <v>39448</v>
      </c>
    </row>
    <row r="3412" spans="2:4" ht="15" customHeight="1" x14ac:dyDescent="0.25">
      <c r="B3412" s="44" t="s">
        <v>3436</v>
      </c>
      <c r="C3412" s="47" t="s">
        <v>13641</v>
      </c>
      <c r="D3412" s="48">
        <v>39463</v>
      </c>
    </row>
    <row r="3413" spans="2:4" ht="15" customHeight="1" x14ac:dyDescent="0.25">
      <c r="B3413" s="44" t="s">
        <v>3437</v>
      </c>
      <c r="C3413" s="47" t="s">
        <v>13642</v>
      </c>
      <c r="D3413" s="48">
        <v>39448</v>
      </c>
    </row>
    <row r="3414" spans="2:4" ht="15" customHeight="1" x14ac:dyDescent="0.25">
      <c r="B3414" s="44" t="s">
        <v>3438</v>
      </c>
      <c r="C3414" s="47" t="s">
        <v>13643</v>
      </c>
      <c r="D3414" s="48">
        <v>39448</v>
      </c>
    </row>
    <row r="3415" spans="2:4" ht="15" customHeight="1" x14ac:dyDescent="0.25">
      <c r="B3415" s="44" t="s">
        <v>3439</v>
      </c>
      <c r="C3415" s="47" t="s">
        <v>13644</v>
      </c>
      <c r="D3415" s="48">
        <v>39409</v>
      </c>
    </row>
    <row r="3416" spans="2:4" ht="15" customHeight="1" x14ac:dyDescent="0.25">
      <c r="B3416" s="44" t="s">
        <v>3440</v>
      </c>
      <c r="C3416" s="47" t="s">
        <v>13645</v>
      </c>
      <c r="D3416" s="48">
        <v>39448</v>
      </c>
    </row>
    <row r="3417" spans="2:4" ht="15" customHeight="1" x14ac:dyDescent="0.25">
      <c r="B3417" s="44" t="s">
        <v>3441</v>
      </c>
      <c r="C3417" s="47" t="s">
        <v>13646</v>
      </c>
      <c r="D3417" s="48">
        <v>39448</v>
      </c>
    </row>
    <row r="3418" spans="2:4" ht="15" customHeight="1" x14ac:dyDescent="0.25">
      <c r="B3418" s="44" t="s">
        <v>3442</v>
      </c>
      <c r="C3418" s="47" t="s">
        <v>13647</v>
      </c>
      <c r="D3418" s="48">
        <v>39419</v>
      </c>
    </row>
    <row r="3419" spans="2:4" ht="15" customHeight="1" x14ac:dyDescent="0.25">
      <c r="B3419" s="44" t="s">
        <v>3443</v>
      </c>
      <c r="C3419" s="47" t="s">
        <v>13648</v>
      </c>
      <c r="D3419" s="48">
        <v>39448</v>
      </c>
    </row>
    <row r="3420" spans="2:4" ht="15" customHeight="1" x14ac:dyDescent="0.25">
      <c r="B3420" s="44" t="s">
        <v>3444</v>
      </c>
      <c r="C3420" s="47" t="s">
        <v>13649</v>
      </c>
      <c r="D3420" s="48">
        <v>39448</v>
      </c>
    </row>
    <row r="3421" spans="2:4" ht="15" customHeight="1" x14ac:dyDescent="0.25">
      <c r="B3421" s="44" t="s">
        <v>3445</v>
      </c>
      <c r="C3421" s="47" t="s">
        <v>13650</v>
      </c>
      <c r="D3421" s="48">
        <v>39448</v>
      </c>
    </row>
    <row r="3422" spans="2:4" ht="15" customHeight="1" x14ac:dyDescent="0.25">
      <c r="B3422" s="44" t="s">
        <v>3446</v>
      </c>
      <c r="C3422" s="47" t="s">
        <v>13651</v>
      </c>
      <c r="D3422" s="48">
        <v>38309</v>
      </c>
    </row>
    <row r="3423" spans="2:4" ht="15" customHeight="1" x14ac:dyDescent="0.25">
      <c r="B3423" s="44" t="s">
        <v>3447</v>
      </c>
      <c r="C3423" s="47" t="s">
        <v>13652</v>
      </c>
      <c r="D3423" s="48">
        <v>38355</v>
      </c>
    </row>
    <row r="3424" spans="2:4" ht="15" customHeight="1" x14ac:dyDescent="0.25">
      <c r="B3424" s="44" t="s">
        <v>3448</v>
      </c>
      <c r="C3424" s="47" t="s">
        <v>13653</v>
      </c>
      <c r="D3424" s="48">
        <v>39448</v>
      </c>
    </row>
    <row r="3425" spans="2:4" ht="15" customHeight="1" x14ac:dyDescent="0.25">
      <c r="B3425" s="44" t="s">
        <v>3449</v>
      </c>
      <c r="C3425" s="47" t="s">
        <v>12346</v>
      </c>
      <c r="D3425" s="48">
        <v>38310</v>
      </c>
    </row>
    <row r="3426" spans="2:4" ht="15" customHeight="1" x14ac:dyDescent="0.25">
      <c r="B3426" s="44" t="s">
        <v>3450</v>
      </c>
      <c r="C3426" s="47" t="s">
        <v>13654</v>
      </c>
      <c r="D3426" s="48">
        <v>39448</v>
      </c>
    </row>
    <row r="3427" spans="2:4" ht="15" customHeight="1" x14ac:dyDescent="0.25">
      <c r="B3427" s="44" t="s">
        <v>3451</v>
      </c>
      <c r="C3427" s="47" t="s">
        <v>13655</v>
      </c>
      <c r="D3427" s="48">
        <v>39448</v>
      </c>
    </row>
    <row r="3428" spans="2:4" ht="22.5" customHeight="1" x14ac:dyDescent="0.25">
      <c r="B3428" s="44" t="s">
        <v>3452</v>
      </c>
      <c r="C3428" s="47" t="s">
        <v>13656</v>
      </c>
      <c r="D3428" s="48">
        <v>39448</v>
      </c>
    </row>
    <row r="3429" spans="2:4" ht="15" customHeight="1" x14ac:dyDescent="0.25">
      <c r="B3429" s="44" t="s">
        <v>3453</v>
      </c>
      <c r="C3429" s="47" t="s">
        <v>13657</v>
      </c>
      <c r="D3429" s="48">
        <v>39448</v>
      </c>
    </row>
    <row r="3430" spans="2:4" ht="15" customHeight="1" x14ac:dyDescent="0.25">
      <c r="B3430" s="44" t="s">
        <v>3454</v>
      </c>
      <c r="C3430" s="47" t="s">
        <v>13658</v>
      </c>
      <c r="D3430" s="48">
        <v>39448</v>
      </c>
    </row>
    <row r="3431" spans="2:4" ht="15" customHeight="1" x14ac:dyDescent="0.25">
      <c r="B3431" s="44" t="s">
        <v>3455</v>
      </c>
      <c r="C3431" s="47" t="s">
        <v>13659</v>
      </c>
      <c r="D3431" s="48">
        <v>39448</v>
      </c>
    </row>
    <row r="3432" spans="2:4" ht="15" customHeight="1" x14ac:dyDescent="0.25">
      <c r="B3432" s="44" t="s">
        <v>3456</v>
      </c>
      <c r="C3432" s="47" t="s">
        <v>13660</v>
      </c>
      <c r="D3432" s="48">
        <v>39448</v>
      </c>
    </row>
    <row r="3433" spans="2:4" ht="15" customHeight="1" x14ac:dyDescent="0.25">
      <c r="B3433" s="44" t="s">
        <v>3457</v>
      </c>
      <c r="C3433" s="47" t="s">
        <v>13661</v>
      </c>
      <c r="D3433" s="48">
        <v>39448</v>
      </c>
    </row>
    <row r="3434" spans="2:4" ht="15" customHeight="1" x14ac:dyDescent="0.25">
      <c r="B3434" s="44" t="s">
        <v>3458</v>
      </c>
      <c r="C3434" s="47" t="s">
        <v>13662</v>
      </c>
      <c r="D3434" s="48">
        <v>39448</v>
      </c>
    </row>
    <row r="3435" spans="2:4" ht="15" customHeight="1" x14ac:dyDescent="0.25">
      <c r="B3435" s="44" t="s">
        <v>3459</v>
      </c>
      <c r="C3435" s="47" t="s">
        <v>13663</v>
      </c>
      <c r="D3435" s="48">
        <v>39448</v>
      </c>
    </row>
    <row r="3436" spans="2:4" ht="15" customHeight="1" x14ac:dyDescent="0.25">
      <c r="B3436" s="44" t="s">
        <v>3460</v>
      </c>
      <c r="C3436" s="47" t="s">
        <v>13664</v>
      </c>
      <c r="D3436" s="48">
        <v>39448</v>
      </c>
    </row>
    <row r="3437" spans="2:4" ht="15" customHeight="1" x14ac:dyDescent="0.25">
      <c r="B3437" s="44" t="s">
        <v>3461</v>
      </c>
      <c r="C3437" s="47" t="s">
        <v>13665</v>
      </c>
      <c r="D3437" s="48">
        <v>39448</v>
      </c>
    </row>
    <row r="3438" spans="2:4" ht="15" customHeight="1" x14ac:dyDescent="0.25">
      <c r="B3438" s="44" t="s">
        <v>3462</v>
      </c>
      <c r="C3438" s="47" t="s">
        <v>13666</v>
      </c>
      <c r="D3438" s="48">
        <v>39448</v>
      </c>
    </row>
    <row r="3439" spans="2:4" ht="15" customHeight="1" x14ac:dyDescent="0.25">
      <c r="B3439" s="44" t="s">
        <v>3463</v>
      </c>
      <c r="C3439" s="47" t="s">
        <v>13667</v>
      </c>
      <c r="D3439" s="48">
        <v>39448</v>
      </c>
    </row>
    <row r="3440" spans="2:4" ht="15" customHeight="1" x14ac:dyDescent="0.25">
      <c r="B3440" s="44" t="s">
        <v>3464</v>
      </c>
      <c r="C3440" s="47" t="s">
        <v>13668</v>
      </c>
      <c r="D3440" s="48">
        <v>39448</v>
      </c>
    </row>
    <row r="3441" spans="2:4" ht="15" customHeight="1" x14ac:dyDescent="0.25">
      <c r="B3441" s="44" t="s">
        <v>3465</v>
      </c>
      <c r="C3441" s="47" t="s">
        <v>13669</v>
      </c>
      <c r="D3441" s="48">
        <v>39448</v>
      </c>
    </row>
    <row r="3442" spans="2:4" ht="15" customHeight="1" x14ac:dyDescent="0.25">
      <c r="B3442" s="44" t="s">
        <v>3466</v>
      </c>
      <c r="C3442" s="47" t="s">
        <v>13670</v>
      </c>
      <c r="D3442" s="48">
        <v>39265</v>
      </c>
    </row>
    <row r="3443" spans="2:4" ht="22.5" customHeight="1" x14ac:dyDescent="0.25">
      <c r="B3443" s="44" t="s">
        <v>3467</v>
      </c>
      <c r="C3443" s="47" t="s">
        <v>13671</v>
      </c>
      <c r="D3443" s="48">
        <v>39405</v>
      </c>
    </row>
    <row r="3444" spans="2:4" ht="15" customHeight="1" x14ac:dyDescent="0.25">
      <c r="B3444" s="44" t="s">
        <v>3468</v>
      </c>
      <c r="C3444" s="47" t="s">
        <v>13672</v>
      </c>
      <c r="D3444" s="48">
        <v>39448</v>
      </c>
    </row>
    <row r="3445" spans="2:4" ht="15" customHeight="1" x14ac:dyDescent="0.25">
      <c r="B3445" s="44" t="s">
        <v>3469</v>
      </c>
      <c r="C3445" s="47" t="s">
        <v>13673</v>
      </c>
      <c r="D3445" s="48">
        <v>39448</v>
      </c>
    </row>
    <row r="3446" spans="2:4" ht="15" customHeight="1" x14ac:dyDescent="0.25">
      <c r="B3446" s="44" t="s">
        <v>3470</v>
      </c>
      <c r="C3446" s="47" t="s">
        <v>13674</v>
      </c>
      <c r="D3446" s="48">
        <v>39448</v>
      </c>
    </row>
    <row r="3447" spans="2:4" ht="15" customHeight="1" x14ac:dyDescent="0.25">
      <c r="B3447" s="44" t="s">
        <v>3471</v>
      </c>
      <c r="C3447" s="47" t="s">
        <v>13675</v>
      </c>
      <c r="D3447" s="48">
        <v>39448</v>
      </c>
    </row>
    <row r="3448" spans="2:4" ht="15" customHeight="1" x14ac:dyDescent="0.25">
      <c r="B3448" s="44" t="s">
        <v>3472</v>
      </c>
      <c r="C3448" s="47" t="s">
        <v>13676</v>
      </c>
      <c r="D3448" s="48">
        <v>39419</v>
      </c>
    </row>
    <row r="3449" spans="2:4" ht="22.5" customHeight="1" x14ac:dyDescent="0.25">
      <c r="B3449" s="44" t="s">
        <v>3473</v>
      </c>
      <c r="C3449" s="47" t="s">
        <v>13677</v>
      </c>
      <c r="D3449" s="48">
        <v>39448</v>
      </c>
    </row>
    <row r="3450" spans="2:4" ht="15" customHeight="1" x14ac:dyDescent="0.25">
      <c r="B3450" s="44" t="s">
        <v>3474</v>
      </c>
      <c r="C3450" s="47" t="s">
        <v>13678</v>
      </c>
      <c r="D3450" s="48">
        <v>39448</v>
      </c>
    </row>
    <row r="3451" spans="2:4" ht="15" customHeight="1" x14ac:dyDescent="0.25">
      <c r="B3451" s="44" t="s">
        <v>3475</v>
      </c>
      <c r="C3451" s="47" t="s">
        <v>13679</v>
      </c>
      <c r="D3451" s="48">
        <v>39448</v>
      </c>
    </row>
    <row r="3452" spans="2:4" ht="15" customHeight="1" x14ac:dyDescent="0.25">
      <c r="B3452" s="44" t="s">
        <v>3476</v>
      </c>
      <c r="C3452" s="47" t="s">
        <v>13680</v>
      </c>
      <c r="D3452" s="48">
        <v>39448</v>
      </c>
    </row>
    <row r="3453" spans="2:4" ht="15" customHeight="1" x14ac:dyDescent="0.25">
      <c r="B3453" s="44" t="s">
        <v>3477</v>
      </c>
      <c r="C3453" s="47" t="s">
        <v>13681</v>
      </c>
      <c r="D3453" s="48">
        <v>39448</v>
      </c>
    </row>
    <row r="3454" spans="2:4" ht="15" customHeight="1" x14ac:dyDescent="0.25">
      <c r="B3454" s="44" t="s">
        <v>3478</v>
      </c>
      <c r="C3454" s="47" t="s">
        <v>13682</v>
      </c>
      <c r="D3454" s="48">
        <v>39448</v>
      </c>
    </row>
    <row r="3455" spans="2:4" ht="15" customHeight="1" x14ac:dyDescent="0.25">
      <c r="B3455" s="44" t="s">
        <v>3479</v>
      </c>
      <c r="C3455" s="47" t="s">
        <v>13683</v>
      </c>
      <c r="D3455" s="48">
        <v>39448</v>
      </c>
    </row>
    <row r="3456" spans="2:4" ht="15" customHeight="1" x14ac:dyDescent="0.25">
      <c r="B3456" s="44" t="s">
        <v>3480</v>
      </c>
      <c r="C3456" s="47" t="s">
        <v>13684</v>
      </c>
      <c r="D3456" s="48">
        <v>39448</v>
      </c>
    </row>
    <row r="3457" spans="2:4" ht="15" customHeight="1" x14ac:dyDescent="0.25">
      <c r="B3457" s="44" t="s">
        <v>3481</v>
      </c>
      <c r="C3457" s="47" t="s">
        <v>13685</v>
      </c>
      <c r="D3457" s="48">
        <v>39448</v>
      </c>
    </row>
    <row r="3458" spans="2:4" ht="15" customHeight="1" x14ac:dyDescent="0.25">
      <c r="B3458" s="44" t="s">
        <v>3482</v>
      </c>
      <c r="C3458" s="47" t="s">
        <v>13686</v>
      </c>
      <c r="D3458" s="48">
        <v>39449</v>
      </c>
    </row>
    <row r="3459" spans="2:4" ht="15" customHeight="1" x14ac:dyDescent="0.25">
      <c r="B3459" s="44" t="s">
        <v>3483</v>
      </c>
      <c r="C3459" s="47" t="s">
        <v>13687</v>
      </c>
      <c r="D3459" s="48">
        <v>39449</v>
      </c>
    </row>
    <row r="3460" spans="2:4" ht="15" customHeight="1" x14ac:dyDescent="0.25">
      <c r="B3460" s="44" t="s">
        <v>3484</v>
      </c>
      <c r="C3460" s="47" t="s">
        <v>13688</v>
      </c>
      <c r="D3460" s="48">
        <v>39449</v>
      </c>
    </row>
    <row r="3461" spans="2:4" ht="15" customHeight="1" x14ac:dyDescent="0.25">
      <c r="B3461" s="44" t="s">
        <v>3485</v>
      </c>
      <c r="C3461" s="47" t="s">
        <v>13689</v>
      </c>
      <c r="D3461" s="48">
        <v>39449</v>
      </c>
    </row>
    <row r="3462" spans="2:4" ht="15" customHeight="1" x14ac:dyDescent="0.25">
      <c r="B3462" s="44" t="s">
        <v>3486</v>
      </c>
      <c r="C3462" s="47" t="s">
        <v>13690</v>
      </c>
      <c r="D3462" s="48">
        <v>39449</v>
      </c>
    </row>
    <row r="3463" spans="2:4" ht="15" customHeight="1" x14ac:dyDescent="0.25">
      <c r="B3463" s="44" t="s">
        <v>3487</v>
      </c>
      <c r="C3463" s="47" t="s">
        <v>13691</v>
      </c>
      <c r="D3463" s="48">
        <v>39449</v>
      </c>
    </row>
    <row r="3464" spans="2:4" ht="15" customHeight="1" x14ac:dyDescent="0.25">
      <c r="B3464" s="44" t="s">
        <v>3488</v>
      </c>
      <c r="C3464" s="47" t="s">
        <v>13692</v>
      </c>
      <c r="D3464" s="48">
        <v>39449</v>
      </c>
    </row>
    <row r="3465" spans="2:4" ht="22.5" customHeight="1" x14ac:dyDescent="0.25">
      <c r="B3465" s="44" t="s">
        <v>3489</v>
      </c>
      <c r="C3465" s="47" t="s">
        <v>13693</v>
      </c>
      <c r="D3465" s="48">
        <v>39661</v>
      </c>
    </row>
    <row r="3466" spans="2:4" ht="15" customHeight="1" x14ac:dyDescent="0.25">
      <c r="B3466" s="44" t="s">
        <v>3490</v>
      </c>
      <c r="C3466" s="47" t="s">
        <v>13694</v>
      </c>
      <c r="D3466" s="48">
        <v>39449</v>
      </c>
    </row>
    <row r="3467" spans="2:4" ht="15" customHeight="1" x14ac:dyDescent="0.25">
      <c r="B3467" s="44" t="s">
        <v>3491</v>
      </c>
      <c r="C3467" s="47" t="s">
        <v>13695</v>
      </c>
      <c r="D3467" s="48">
        <v>39449</v>
      </c>
    </row>
    <row r="3468" spans="2:4" ht="22.5" customHeight="1" x14ac:dyDescent="0.25">
      <c r="B3468" s="44" t="s">
        <v>3492</v>
      </c>
      <c r="C3468" s="47" t="s">
        <v>13696</v>
      </c>
      <c r="D3468" s="48">
        <v>39449</v>
      </c>
    </row>
    <row r="3469" spans="2:4" ht="15" customHeight="1" x14ac:dyDescent="0.25">
      <c r="B3469" s="44" t="s">
        <v>3493</v>
      </c>
      <c r="C3469" s="47" t="s">
        <v>13697</v>
      </c>
      <c r="D3469" s="48">
        <v>39449</v>
      </c>
    </row>
    <row r="3470" spans="2:4" ht="15" customHeight="1" x14ac:dyDescent="0.25">
      <c r="B3470" s="44" t="s">
        <v>3494</v>
      </c>
      <c r="C3470" s="47" t="s">
        <v>13698</v>
      </c>
      <c r="D3470" s="48">
        <v>39449</v>
      </c>
    </row>
    <row r="3471" spans="2:4" ht="15" customHeight="1" x14ac:dyDescent="0.25">
      <c r="B3471" s="44" t="s">
        <v>3495</v>
      </c>
      <c r="C3471" s="47" t="s">
        <v>13699</v>
      </c>
      <c r="D3471" s="48">
        <v>39449</v>
      </c>
    </row>
    <row r="3472" spans="2:4" ht="22.5" customHeight="1" x14ac:dyDescent="0.25">
      <c r="B3472" s="44" t="s">
        <v>3496</v>
      </c>
      <c r="C3472" s="47" t="s">
        <v>13700</v>
      </c>
      <c r="D3472" s="48">
        <v>39449</v>
      </c>
    </row>
    <row r="3473" spans="2:4" ht="15" customHeight="1" x14ac:dyDescent="0.25">
      <c r="B3473" s="44" t="s">
        <v>3497</v>
      </c>
      <c r="C3473" s="47" t="s">
        <v>13701</v>
      </c>
      <c r="D3473" s="48">
        <v>39449</v>
      </c>
    </row>
    <row r="3474" spans="2:4" ht="15" customHeight="1" x14ac:dyDescent="0.25">
      <c r="B3474" s="44" t="s">
        <v>3498</v>
      </c>
      <c r="C3474" s="47" t="s">
        <v>13702</v>
      </c>
      <c r="D3474" s="48">
        <v>39449</v>
      </c>
    </row>
    <row r="3475" spans="2:4" ht="15" customHeight="1" x14ac:dyDescent="0.25">
      <c r="B3475" s="44" t="s">
        <v>3499</v>
      </c>
      <c r="C3475" s="47" t="s">
        <v>13703</v>
      </c>
      <c r="D3475" s="48">
        <v>39449</v>
      </c>
    </row>
    <row r="3476" spans="2:4" ht="15" customHeight="1" x14ac:dyDescent="0.25">
      <c r="B3476" s="44" t="s">
        <v>3500</v>
      </c>
      <c r="C3476" s="47" t="s">
        <v>13704</v>
      </c>
      <c r="D3476" s="48">
        <v>39449</v>
      </c>
    </row>
    <row r="3477" spans="2:4" ht="15" customHeight="1" x14ac:dyDescent="0.25">
      <c r="B3477" s="44" t="s">
        <v>3501</v>
      </c>
      <c r="C3477" s="47" t="s">
        <v>13705</v>
      </c>
      <c r="D3477" s="48">
        <v>39449</v>
      </c>
    </row>
    <row r="3478" spans="2:4" ht="22.5" customHeight="1" x14ac:dyDescent="0.25">
      <c r="B3478" s="44" t="s">
        <v>3502</v>
      </c>
      <c r="C3478" s="47" t="s">
        <v>13706</v>
      </c>
      <c r="D3478" s="48">
        <v>39449</v>
      </c>
    </row>
    <row r="3479" spans="2:4" ht="15" customHeight="1" x14ac:dyDescent="0.25">
      <c r="B3479" s="44" t="s">
        <v>3503</v>
      </c>
      <c r="C3479" s="47" t="s">
        <v>13707</v>
      </c>
      <c r="D3479" s="48">
        <v>39449</v>
      </c>
    </row>
    <row r="3480" spans="2:4" ht="15" customHeight="1" x14ac:dyDescent="0.25">
      <c r="B3480" s="44" t="s">
        <v>3504</v>
      </c>
      <c r="C3480" s="47" t="s">
        <v>13708</v>
      </c>
      <c r="D3480" s="48">
        <v>39449</v>
      </c>
    </row>
    <row r="3481" spans="2:4" ht="15" customHeight="1" x14ac:dyDescent="0.25">
      <c r="B3481" s="44" t="s">
        <v>3505</v>
      </c>
      <c r="C3481" s="47" t="s">
        <v>13709</v>
      </c>
      <c r="D3481" s="48">
        <v>39539</v>
      </c>
    </row>
    <row r="3482" spans="2:4" ht="15" customHeight="1" x14ac:dyDescent="0.25">
      <c r="B3482" s="44" t="s">
        <v>3506</v>
      </c>
      <c r="C3482" s="47" t="s">
        <v>13343</v>
      </c>
      <c r="D3482" s="48">
        <v>39449</v>
      </c>
    </row>
    <row r="3483" spans="2:4" ht="15" customHeight="1" x14ac:dyDescent="0.25">
      <c r="B3483" s="44" t="s">
        <v>3507</v>
      </c>
      <c r="C3483" s="47" t="s">
        <v>13710</v>
      </c>
      <c r="D3483" s="48">
        <v>39449</v>
      </c>
    </row>
    <row r="3484" spans="2:4" ht="15" customHeight="1" x14ac:dyDescent="0.25">
      <c r="B3484" s="44" t="s">
        <v>3508</v>
      </c>
      <c r="C3484" s="47" t="s">
        <v>13711</v>
      </c>
      <c r="D3484" s="48">
        <v>39449</v>
      </c>
    </row>
    <row r="3485" spans="2:4" ht="15" customHeight="1" x14ac:dyDescent="0.25">
      <c r="B3485" s="44" t="s">
        <v>3509</v>
      </c>
      <c r="C3485" s="47" t="s">
        <v>13712</v>
      </c>
      <c r="D3485" s="48">
        <v>39449</v>
      </c>
    </row>
    <row r="3486" spans="2:4" ht="15" customHeight="1" x14ac:dyDescent="0.25">
      <c r="B3486" s="44" t="s">
        <v>3510</v>
      </c>
      <c r="C3486" s="47" t="s">
        <v>13713</v>
      </c>
      <c r="D3486" s="48">
        <v>39449</v>
      </c>
    </row>
    <row r="3487" spans="2:4" ht="15" customHeight="1" x14ac:dyDescent="0.25">
      <c r="B3487" s="44" t="s">
        <v>3511</v>
      </c>
      <c r="C3487" s="47" t="s">
        <v>13714</v>
      </c>
      <c r="D3487" s="48">
        <v>39449</v>
      </c>
    </row>
    <row r="3488" spans="2:4" ht="15" customHeight="1" x14ac:dyDescent="0.25">
      <c r="B3488" s="44" t="s">
        <v>3512</v>
      </c>
      <c r="C3488" s="47" t="s">
        <v>13715</v>
      </c>
      <c r="D3488" s="48">
        <v>39450</v>
      </c>
    </row>
    <row r="3489" spans="2:4" ht="15" customHeight="1" x14ac:dyDescent="0.25">
      <c r="B3489" s="44" t="s">
        <v>3513</v>
      </c>
      <c r="C3489" s="47" t="s">
        <v>13716</v>
      </c>
      <c r="D3489" s="48">
        <v>39451</v>
      </c>
    </row>
    <row r="3490" spans="2:4" ht="15" customHeight="1" x14ac:dyDescent="0.25">
      <c r="B3490" s="44" t="s">
        <v>3514</v>
      </c>
      <c r="C3490" s="47" t="s">
        <v>13717</v>
      </c>
      <c r="D3490" s="48">
        <v>39454</v>
      </c>
    </row>
    <row r="3491" spans="2:4" ht="15" customHeight="1" x14ac:dyDescent="0.25">
      <c r="B3491" s="44" t="s">
        <v>3515</v>
      </c>
      <c r="C3491" s="47" t="s">
        <v>13718</v>
      </c>
      <c r="D3491" s="48">
        <v>39468</v>
      </c>
    </row>
    <row r="3492" spans="2:4" ht="15" customHeight="1" x14ac:dyDescent="0.25">
      <c r="B3492" s="44" t="s">
        <v>3516</v>
      </c>
      <c r="C3492" s="47" t="s">
        <v>13719</v>
      </c>
      <c r="D3492" s="48">
        <v>39469</v>
      </c>
    </row>
    <row r="3493" spans="2:4" ht="15" customHeight="1" x14ac:dyDescent="0.25">
      <c r="B3493" s="44" t="s">
        <v>3517</v>
      </c>
      <c r="C3493" s="47" t="s">
        <v>13720</v>
      </c>
      <c r="D3493" s="48">
        <v>39489</v>
      </c>
    </row>
    <row r="3494" spans="2:4" ht="15" customHeight="1" x14ac:dyDescent="0.25">
      <c r="B3494" s="44" t="s">
        <v>3518</v>
      </c>
      <c r="C3494" s="47" t="s">
        <v>13721</v>
      </c>
      <c r="D3494" s="48">
        <v>39489</v>
      </c>
    </row>
    <row r="3495" spans="2:4" ht="15" customHeight="1" x14ac:dyDescent="0.25">
      <c r="B3495" s="44" t="s">
        <v>3519</v>
      </c>
      <c r="C3495" s="47" t="s">
        <v>13722</v>
      </c>
      <c r="D3495" s="48">
        <v>39490</v>
      </c>
    </row>
    <row r="3496" spans="2:4" ht="15" customHeight="1" x14ac:dyDescent="0.25">
      <c r="B3496" s="44" t="s">
        <v>3520</v>
      </c>
      <c r="C3496" s="47" t="s">
        <v>13723</v>
      </c>
      <c r="D3496" s="48">
        <v>39507</v>
      </c>
    </row>
    <row r="3497" spans="2:4" ht="15" customHeight="1" x14ac:dyDescent="0.25">
      <c r="B3497" s="44" t="s">
        <v>3521</v>
      </c>
      <c r="C3497" s="47" t="s">
        <v>13724</v>
      </c>
      <c r="D3497" s="48">
        <v>39510</v>
      </c>
    </row>
    <row r="3498" spans="2:4" ht="15" customHeight="1" x14ac:dyDescent="0.25">
      <c r="B3498" s="44" t="s">
        <v>3522</v>
      </c>
      <c r="C3498" s="47" t="s">
        <v>13725</v>
      </c>
      <c r="D3498" s="48">
        <v>39510</v>
      </c>
    </row>
    <row r="3499" spans="2:4" ht="15" customHeight="1" x14ac:dyDescent="0.25">
      <c r="B3499" s="44" t="s">
        <v>3523</v>
      </c>
      <c r="C3499" s="47" t="s">
        <v>13726</v>
      </c>
      <c r="D3499" s="48">
        <v>39510</v>
      </c>
    </row>
    <row r="3500" spans="2:4" ht="15" customHeight="1" x14ac:dyDescent="0.25">
      <c r="B3500" s="44" t="s">
        <v>3524</v>
      </c>
      <c r="C3500" s="47" t="s">
        <v>13727</v>
      </c>
      <c r="D3500" s="48">
        <v>39512</v>
      </c>
    </row>
    <row r="3501" spans="2:4" ht="15" customHeight="1" x14ac:dyDescent="0.25">
      <c r="B3501" s="44" t="s">
        <v>3525</v>
      </c>
      <c r="C3501" s="47" t="s">
        <v>13728</v>
      </c>
      <c r="D3501" s="48">
        <v>39512</v>
      </c>
    </row>
    <row r="3502" spans="2:4" ht="15" customHeight="1" x14ac:dyDescent="0.25">
      <c r="B3502" s="44" t="s">
        <v>3526</v>
      </c>
      <c r="C3502" s="47" t="s">
        <v>13729</v>
      </c>
      <c r="D3502" s="48">
        <v>39517</v>
      </c>
    </row>
    <row r="3503" spans="2:4" ht="15" customHeight="1" x14ac:dyDescent="0.25">
      <c r="B3503" s="44" t="s">
        <v>3527</v>
      </c>
      <c r="C3503" s="47" t="s">
        <v>13730</v>
      </c>
      <c r="D3503" s="48">
        <v>39520</v>
      </c>
    </row>
    <row r="3504" spans="2:4" ht="15" customHeight="1" x14ac:dyDescent="0.25">
      <c r="B3504" s="44" t="s">
        <v>3528</v>
      </c>
      <c r="C3504" s="47" t="s">
        <v>13731</v>
      </c>
      <c r="D3504" s="48">
        <v>39539</v>
      </c>
    </row>
    <row r="3505" spans="2:4" ht="15" customHeight="1" x14ac:dyDescent="0.25">
      <c r="B3505" s="44" t="s">
        <v>3529</v>
      </c>
      <c r="C3505" s="47" t="s">
        <v>13732</v>
      </c>
      <c r="D3505" s="48">
        <v>39569</v>
      </c>
    </row>
    <row r="3506" spans="2:4" ht="15" customHeight="1" x14ac:dyDescent="0.25">
      <c r="B3506" s="44" t="s">
        <v>3530</v>
      </c>
      <c r="C3506" s="47" t="s">
        <v>13733</v>
      </c>
      <c r="D3506" s="48">
        <v>39539</v>
      </c>
    </row>
    <row r="3507" spans="2:4" ht="15" customHeight="1" x14ac:dyDescent="0.25">
      <c r="B3507" s="44" t="s">
        <v>3531</v>
      </c>
      <c r="C3507" s="47" t="s">
        <v>13734</v>
      </c>
      <c r="D3507" s="48">
        <v>39540</v>
      </c>
    </row>
    <row r="3508" spans="2:4" ht="15" customHeight="1" x14ac:dyDescent="0.25">
      <c r="B3508" s="44" t="s">
        <v>3532</v>
      </c>
      <c r="C3508" s="47" t="s">
        <v>13735</v>
      </c>
      <c r="D3508" s="48">
        <v>39552</v>
      </c>
    </row>
    <row r="3509" spans="2:4" ht="15" customHeight="1" x14ac:dyDescent="0.25">
      <c r="B3509" s="44" t="s">
        <v>3533</v>
      </c>
      <c r="C3509" s="47" t="s">
        <v>13736</v>
      </c>
      <c r="D3509" s="48">
        <v>39552</v>
      </c>
    </row>
    <row r="3510" spans="2:4" ht="15" customHeight="1" x14ac:dyDescent="0.25">
      <c r="B3510" s="44" t="s">
        <v>3534</v>
      </c>
      <c r="C3510" s="47" t="s">
        <v>13737</v>
      </c>
      <c r="D3510" s="48">
        <v>39569</v>
      </c>
    </row>
    <row r="3511" spans="2:4" ht="15" customHeight="1" x14ac:dyDescent="0.25">
      <c r="B3511" s="44" t="s">
        <v>3535</v>
      </c>
      <c r="C3511" s="47" t="s">
        <v>13738</v>
      </c>
      <c r="D3511" s="48">
        <v>39573</v>
      </c>
    </row>
    <row r="3512" spans="2:4" ht="15" customHeight="1" x14ac:dyDescent="0.25">
      <c r="B3512" s="44" t="s">
        <v>3536</v>
      </c>
      <c r="C3512" s="47" t="s">
        <v>13739</v>
      </c>
      <c r="D3512" s="48">
        <v>39573</v>
      </c>
    </row>
    <row r="3513" spans="2:4" ht="15" customHeight="1" x14ac:dyDescent="0.25">
      <c r="B3513" s="44" t="s">
        <v>3537</v>
      </c>
      <c r="C3513" s="47" t="s">
        <v>13740</v>
      </c>
      <c r="D3513" s="48">
        <v>39575</v>
      </c>
    </row>
    <row r="3514" spans="2:4" ht="15" customHeight="1" x14ac:dyDescent="0.25">
      <c r="B3514" s="44" t="s">
        <v>3538</v>
      </c>
      <c r="C3514" s="47" t="s">
        <v>13741</v>
      </c>
      <c r="D3514" s="48">
        <v>39583</v>
      </c>
    </row>
    <row r="3515" spans="2:4" ht="15" customHeight="1" x14ac:dyDescent="0.25">
      <c r="B3515" s="44" t="s">
        <v>3539</v>
      </c>
      <c r="C3515" s="47" t="s">
        <v>13742</v>
      </c>
      <c r="D3515" s="48">
        <v>39588</v>
      </c>
    </row>
    <row r="3516" spans="2:4" ht="15" customHeight="1" x14ac:dyDescent="0.25">
      <c r="B3516" s="44" t="s">
        <v>3540</v>
      </c>
      <c r="C3516" s="47" t="s">
        <v>13743</v>
      </c>
      <c r="D3516" s="48">
        <v>39588</v>
      </c>
    </row>
    <row r="3517" spans="2:4" ht="15" customHeight="1" x14ac:dyDescent="0.25">
      <c r="B3517" s="44" t="s">
        <v>3541</v>
      </c>
      <c r="C3517" s="47" t="s">
        <v>13744</v>
      </c>
      <c r="D3517" s="48">
        <v>39601</v>
      </c>
    </row>
    <row r="3518" spans="2:4" ht="15" customHeight="1" x14ac:dyDescent="0.25">
      <c r="B3518" s="44" t="s">
        <v>3542</v>
      </c>
      <c r="C3518" s="47" t="s">
        <v>13745</v>
      </c>
      <c r="D3518" s="48">
        <v>39601</v>
      </c>
    </row>
    <row r="3519" spans="2:4" ht="15" customHeight="1" x14ac:dyDescent="0.25">
      <c r="B3519" s="44" t="s">
        <v>3543</v>
      </c>
      <c r="C3519" s="47" t="s">
        <v>13746</v>
      </c>
      <c r="D3519" s="48">
        <v>39601</v>
      </c>
    </row>
    <row r="3520" spans="2:4" ht="15" customHeight="1" x14ac:dyDescent="0.25">
      <c r="B3520" s="44" t="s">
        <v>3544</v>
      </c>
      <c r="C3520" s="47" t="s">
        <v>13747</v>
      </c>
      <c r="D3520" s="48">
        <v>39601</v>
      </c>
    </row>
    <row r="3521" spans="2:4" ht="15" customHeight="1" x14ac:dyDescent="0.25">
      <c r="B3521" s="44" t="s">
        <v>3545</v>
      </c>
      <c r="C3521" s="47" t="s">
        <v>13748</v>
      </c>
      <c r="D3521" s="48">
        <v>39602</v>
      </c>
    </row>
    <row r="3522" spans="2:4" ht="15" customHeight="1" x14ac:dyDescent="0.25">
      <c r="B3522" s="44" t="s">
        <v>3546</v>
      </c>
      <c r="C3522" s="47" t="s">
        <v>13749</v>
      </c>
      <c r="D3522" s="48">
        <v>39604</v>
      </c>
    </row>
    <row r="3523" spans="2:4" ht="15" customHeight="1" x14ac:dyDescent="0.25">
      <c r="B3523" s="44" t="s">
        <v>3547</v>
      </c>
      <c r="C3523" s="47" t="s">
        <v>13750</v>
      </c>
      <c r="D3523" s="48">
        <v>39612</v>
      </c>
    </row>
    <row r="3524" spans="2:4" ht="15" customHeight="1" x14ac:dyDescent="0.25">
      <c r="B3524" s="44" t="s">
        <v>3548</v>
      </c>
      <c r="C3524" s="47" t="s">
        <v>13751</v>
      </c>
      <c r="D3524" s="48">
        <v>39619</v>
      </c>
    </row>
    <row r="3525" spans="2:4" ht="15" customHeight="1" x14ac:dyDescent="0.25">
      <c r="B3525" s="44" t="s">
        <v>3549</v>
      </c>
      <c r="C3525" s="47" t="s">
        <v>13752</v>
      </c>
      <c r="D3525" s="48">
        <v>39623</v>
      </c>
    </row>
    <row r="3526" spans="2:4" ht="15" customHeight="1" x14ac:dyDescent="0.25">
      <c r="B3526" s="44" t="s">
        <v>3550</v>
      </c>
      <c r="C3526" s="47" t="s">
        <v>13753</v>
      </c>
      <c r="D3526" s="48">
        <v>39626</v>
      </c>
    </row>
    <row r="3527" spans="2:4" ht="15" customHeight="1" x14ac:dyDescent="0.25">
      <c r="B3527" s="44" t="s">
        <v>3551</v>
      </c>
      <c r="C3527" s="47" t="s">
        <v>13754</v>
      </c>
      <c r="D3527" s="48">
        <v>39626</v>
      </c>
    </row>
    <row r="3528" spans="2:4" ht="15" customHeight="1" x14ac:dyDescent="0.25">
      <c r="B3528" s="44" t="s">
        <v>3552</v>
      </c>
      <c r="C3528" s="47" t="s">
        <v>13755</v>
      </c>
      <c r="D3528" s="48">
        <v>39630</v>
      </c>
    </row>
    <row r="3529" spans="2:4" ht="15" customHeight="1" x14ac:dyDescent="0.25">
      <c r="B3529" s="44" t="s">
        <v>3553</v>
      </c>
      <c r="C3529" s="47" t="s">
        <v>13756</v>
      </c>
      <c r="D3529" s="48">
        <v>39630</v>
      </c>
    </row>
    <row r="3530" spans="2:4" ht="15" customHeight="1" x14ac:dyDescent="0.25">
      <c r="B3530" s="44" t="s">
        <v>3554</v>
      </c>
      <c r="C3530" s="47" t="s">
        <v>13757</v>
      </c>
      <c r="D3530" s="48">
        <v>39632</v>
      </c>
    </row>
    <row r="3531" spans="2:4" ht="15" customHeight="1" x14ac:dyDescent="0.25">
      <c r="B3531" s="44" t="s">
        <v>3555</v>
      </c>
      <c r="C3531" s="47" t="s">
        <v>13758</v>
      </c>
      <c r="D3531" s="48">
        <v>39636</v>
      </c>
    </row>
    <row r="3532" spans="2:4" ht="15" customHeight="1" x14ac:dyDescent="0.25">
      <c r="B3532" s="44" t="s">
        <v>3556</v>
      </c>
      <c r="C3532" s="47" t="s">
        <v>13759</v>
      </c>
      <c r="D3532" s="48">
        <v>39643</v>
      </c>
    </row>
    <row r="3533" spans="2:4" ht="15" customHeight="1" x14ac:dyDescent="0.25">
      <c r="B3533" s="44" t="s">
        <v>3557</v>
      </c>
      <c r="C3533" s="47" t="s">
        <v>13760</v>
      </c>
      <c r="D3533" s="48">
        <v>39661</v>
      </c>
    </row>
    <row r="3534" spans="2:4" ht="15" customHeight="1" x14ac:dyDescent="0.25">
      <c r="B3534" s="44" t="s">
        <v>3558</v>
      </c>
      <c r="C3534" s="47" t="s">
        <v>13761</v>
      </c>
      <c r="D3534" s="48">
        <v>39661</v>
      </c>
    </row>
    <row r="3535" spans="2:4" ht="15" customHeight="1" x14ac:dyDescent="0.25">
      <c r="B3535" s="44" t="s">
        <v>3559</v>
      </c>
      <c r="C3535" s="47" t="s">
        <v>13762</v>
      </c>
      <c r="D3535" s="48">
        <v>39661</v>
      </c>
    </row>
    <row r="3536" spans="2:4" ht="15" customHeight="1" x14ac:dyDescent="0.25">
      <c r="B3536" s="44" t="s">
        <v>3560</v>
      </c>
      <c r="C3536" s="47" t="s">
        <v>13763</v>
      </c>
      <c r="D3536" s="48">
        <v>39661</v>
      </c>
    </row>
    <row r="3537" spans="2:4" ht="15" customHeight="1" x14ac:dyDescent="0.25">
      <c r="B3537" s="44" t="s">
        <v>3561</v>
      </c>
      <c r="C3537" s="47" t="s">
        <v>13764</v>
      </c>
      <c r="D3537" s="48">
        <v>39661</v>
      </c>
    </row>
    <row r="3538" spans="2:4" ht="22.5" customHeight="1" x14ac:dyDescent="0.25">
      <c r="B3538" s="44" t="s">
        <v>3562</v>
      </c>
      <c r="C3538" s="47" t="s">
        <v>13765</v>
      </c>
      <c r="D3538" s="48">
        <v>39664</v>
      </c>
    </row>
    <row r="3539" spans="2:4" ht="15" customHeight="1" x14ac:dyDescent="0.25">
      <c r="B3539" s="44" t="s">
        <v>3563</v>
      </c>
      <c r="C3539" s="47" t="s">
        <v>13766</v>
      </c>
      <c r="D3539" s="48">
        <v>39680</v>
      </c>
    </row>
    <row r="3540" spans="2:4" ht="15" customHeight="1" x14ac:dyDescent="0.25">
      <c r="B3540" s="44" t="s">
        <v>3564</v>
      </c>
      <c r="C3540" s="47" t="s">
        <v>13767</v>
      </c>
      <c r="D3540" s="48">
        <v>39680</v>
      </c>
    </row>
    <row r="3541" spans="2:4" ht="15" customHeight="1" x14ac:dyDescent="0.25">
      <c r="B3541" s="44" t="s">
        <v>3565</v>
      </c>
      <c r="C3541" s="47" t="s">
        <v>13768</v>
      </c>
      <c r="D3541" s="48">
        <v>39685</v>
      </c>
    </row>
    <row r="3542" spans="2:4" ht="15" customHeight="1" x14ac:dyDescent="0.25">
      <c r="B3542" s="44" t="s">
        <v>3566</v>
      </c>
      <c r="C3542" s="47" t="s">
        <v>13769</v>
      </c>
      <c r="D3542" s="48">
        <v>39686</v>
      </c>
    </row>
    <row r="3543" spans="2:4" ht="15" customHeight="1" x14ac:dyDescent="0.25">
      <c r="B3543" s="44" t="s">
        <v>3567</v>
      </c>
      <c r="C3543" s="47" t="s">
        <v>13770</v>
      </c>
      <c r="D3543" s="48">
        <v>39692</v>
      </c>
    </row>
    <row r="3544" spans="2:4" ht="15" customHeight="1" x14ac:dyDescent="0.25">
      <c r="B3544" s="44" t="s">
        <v>3568</v>
      </c>
      <c r="C3544" s="47" t="s">
        <v>13771</v>
      </c>
      <c r="D3544" s="48">
        <v>39814</v>
      </c>
    </row>
    <row r="3545" spans="2:4" ht="15" customHeight="1" x14ac:dyDescent="0.25">
      <c r="B3545" s="44" t="s">
        <v>3569</v>
      </c>
      <c r="C3545" s="47" t="s">
        <v>13772</v>
      </c>
      <c r="D3545" s="48">
        <v>39692</v>
      </c>
    </row>
    <row r="3546" spans="2:4" ht="15" customHeight="1" x14ac:dyDescent="0.25">
      <c r="B3546" s="44" t="s">
        <v>3570</v>
      </c>
      <c r="C3546" s="47" t="s">
        <v>13773</v>
      </c>
      <c r="D3546" s="48">
        <v>39722</v>
      </c>
    </row>
    <row r="3547" spans="2:4" ht="15" customHeight="1" x14ac:dyDescent="0.25">
      <c r="B3547" s="44" t="s">
        <v>3571</v>
      </c>
      <c r="C3547" s="47" t="s">
        <v>13774</v>
      </c>
      <c r="D3547" s="48">
        <v>39722</v>
      </c>
    </row>
    <row r="3548" spans="2:4" ht="15" customHeight="1" x14ac:dyDescent="0.25">
      <c r="B3548" s="44" t="s">
        <v>3572</v>
      </c>
      <c r="C3548" s="47" t="s">
        <v>13775</v>
      </c>
      <c r="D3548" s="48">
        <v>39722</v>
      </c>
    </row>
    <row r="3549" spans="2:4" ht="15" customHeight="1" x14ac:dyDescent="0.25">
      <c r="B3549" s="44" t="s">
        <v>3573</v>
      </c>
      <c r="C3549" s="47" t="s">
        <v>13776</v>
      </c>
      <c r="D3549" s="48">
        <v>39722</v>
      </c>
    </row>
    <row r="3550" spans="2:4" ht="15" customHeight="1" x14ac:dyDescent="0.25">
      <c r="B3550" s="44" t="s">
        <v>3574</v>
      </c>
      <c r="C3550" s="47" t="s">
        <v>13777</v>
      </c>
      <c r="D3550" s="48">
        <v>39729</v>
      </c>
    </row>
    <row r="3551" spans="2:4" ht="15" customHeight="1" x14ac:dyDescent="0.25">
      <c r="B3551" s="44" t="s">
        <v>3575</v>
      </c>
      <c r="C3551" s="47" t="s">
        <v>13778</v>
      </c>
      <c r="D3551" s="48">
        <v>39736</v>
      </c>
    </row>
    <row r="3552" spans="2:4" ht="15" customHeight="1" x14ac:dyDescent="0.25">
      <c r="B3552" s="44" t="s">
        <v>3576</v>
      </c>
      <c r="C3552" s="47" t="s">
        <v>13779</v>
      </c>
      <c r="D3552" s="48">
        <v>39755</v>
      </c>
    </row>
    <row r="3553" spans="2:4" ht="15" customHeight="1" x14ac:dyDescent="0.25">
      <c r="B3553" s="44" t="s">
        <v>3577</v>
      </c>
      <c r="C3553" s="47" t="s">
        <v>13780</v>
      </c>
      <c r="D3553" s="48">
        <v>39755</v>
      </c>
    </row>
    <row r="3554" spans="2:4" ht="15" customHeight="1" x14ac:dyDescent="0.25">
      <c r="B3554" s="44" t="s">
        <v>3578</v>
      </c>
      <c r="C3554" s="47" t="s">
        <v>13781</v>
      </c>
      <c r="D3554" s="48">
        <v>39755</v>
      </c>
    </row>
    <row r="3555" spans="2:4" ht="15" customHeight="1" x14ac:dyDescent="0.25">
      <c r="B3555" s="44" t="s">
        <v>3579</v>
      </c>
      <c r="C3555" s="47" t="s">
        <v>13782</v>
      </c>
      <c r="D3555" s="48">
        <v>39769</v>
      </c>
    </row>
    <row r="3556" spans="2:4" ht="15" customHeight="1" x14ac:dyDescent="0.25">
      <c r="B3556" s="44" t="s">
        <v>3580</v>
      </c>
      <c r="C3556" s="47" t="s">
        <v>13783</v>
      </c>
      <c r="D3556" s="48">
        <v>39780</v>
      </c>
    </row>
    <row r="3557" spans="2:4" ht="15" customHeight="1" x14ac:dyDescent="0.25">
      <c r="B3557" s="44" t="s">
        <v>3581</v>
      </c>
      <c r="C3557" s="47" t="s">
        <v>13784</v>
      </c>
      <c r="D3557" s="48">
        <v>39783</v>
      </c>
    </row>
    <row r="3558" spans="2:4" ht="15" customHeight="1" x14ac:dyDescent="0.25">
      <c r="B3558" s="44" t="s">
        <v>3582</v>
      </c>
      <c r="C3558" s="47" t="s">
        <v>13785</v>
      </c>
      <c r="D3558" s="48">
        <v>39783</v>
      </c>
    </row>
    <row r="3559" spans="2:4" ht="15" customHeight="1" x14ac:dyDescent="0.25">
      <c r="B3559" s="44" t="s">
        <v>3583</v>
      </c>
      <c r="C3559" s="47" t="s">
        <v>13786</v>
      </c>
      <c r="D3559" s="48">
        <v>39784</v>
      </c>
    </row>
    <row r="3560" spans="2:4" ht="15" customHeight="1" x14ac:dyDescent="0.25">
      <c r="B3560" s="44" t="s">
        <v>3584</v>
      </c>
      <c r="C3560" s="47" t="s">
        <v>13787</v>
      </c>
      <c r="D3560" s="48">
        <v>39785</v>
      </c>
    </row>
    <row r="3561" spans="2:4" ht="15" customHeight="1" x14ac:dyDescent="0.25">
      <c r="B3561" s="44" t="s">
        <v>3585</v>
      </c>
      <c r="C3561" s="47" t="s">
        <v>13788</v>
      </c>
      <c r="D3561" s="48">
        <v>39792</v>
      </c>
    </row>
    <row r="3562" spans="2:4" ht="15" customHeight="1" x14ac:dyDescent="0.25">
      <c r="B3562" s="44" t="s">
        <v>3586</v>
      </c>
      <c r="C3562" s="47" t="s">
        <v>13789</v>
      </c>
      <c r="D3562" s="48">
        <v>39812</v>
      </c>
    </row>
    <row r="3563" spans="2:4" ht="15" customHeight="1" x14ac:dyDescent="0.25">
      <c r="B3563" s="44" t="s">
        <v>3587</v>
      </c>
      <c r="C3563" s="47" t="s">
        <v>13790</v>
      </c>
      <c r="D3563" s="48">
        <v>39814</v>
      </c>
    </row>
    <row r="3564" spans="2:4" ht="15" customHeight="1" x14ac:dyDescent="0.25">
      <c r="B3564" s="44" t="s">
        <v>3588</v>
      </c>
      <c r="C3564" s="47" t="s">
        <v>13791</v>
      </c>
      <c r="D3564" s="48">
        <v>39814</v>
      </c>
    </row>
    <row r="3565" spans="2:4" ht="15" customHeight="1" x14ac:dyDescent="0.25">
      <c r="B3565" s="44" t="s">
        <v>3589</v>
      </c>
      <c r="C3565" s="47" t="s">
        <v>13792</v>
      </c>
      <c r="D3565" s="48">
        <v>39814</v>
      </c>
    </row>
    <row r="3566" spans="2:4" ht="15" customHeight="1" x14ac:dyDescent="0.25">
      <c r="B3566" s="44" t="s">
        <v>3590</v>
      </c>
      <c r="C3566" s="47" t="s">
        <v>13793</v>
      </c>
      <c r="D3566" s="48">
        <v>39815</v>
      </c>
    </row>
    <row r="3567" spans="2:4" ht="22.5" customHeight="1" x14ac:dyDescent="0.25">
      <c r="B3567" s="44" t="s">
        <v>3591</v>
      </c>
      <c r="C3567" s="47" t="s">
        <v>13794</v>
      </c>
      <c r="D3567" s="48">
        <v>39815</v>
      </c>
    </row>
    <row r="3568" spans="2:4" ht="15" customHeight="1" x14ac:dyDescent="0.25">
      <c r="B3568" s="44" t="s">
        <v>3592</v>
      </c>
      <c r="C3568" s="47" t="s">
        <v>13795</v>
      </c>
      <c r="D3568" s="48">
        <v>39815</v>
      </c>
    </row>
    <row r="3569" spans="2:4" ht="15" customHeight="1" x14ac:dyDescent="0.25">
      <c r="B3569" s="44" t="s">
        <v>3593</v>
      </c>
      <c r="C3569" s="47" t="s">
        <v>13796</v>
      </c>
      <c r="D3569" s="48">
        <v>39818</v>
      </c>
    </row>
    <row r="3570" spans="2:4" ht="22.5" customHeight="1" x14ac:dyDescent="0.25">
      <c r="B3570" s="44" t="s">
        <v>3594</v>
      </c>
      <c r="C3570" s="47" t="s">
        <v>13797</v>
      </c>
      <c r="D3570" s="48">
        <v>39818</v>
      </c>
    </row>
    <row r="3571" spans="2:4" ht="15" customHeight="1" x14ac:dyDescent="0.25">
      <c r="B3571" s="44" t="s">
        <v>3595</v>
      </c>
      <c r="C3571" s="47" t="s">
        <v>13798</v>
      </c>
      <c r="D3571" s="48">
        <v>39842</v>
      </c>
    </row>
    <row r="3572" spans="2:4" ht="15" customHeight="1" x14ac:dyDescent="0.25">
      <c r="B3572" s="44" t="s">
        <v>3596</v>
      </c>
      <c r="C3572" s="47" t="s">
        <v>13799</v>
      </c>
      <c r="D3572" s="48">
        <v>39846</v>
      </c>
    </row>
    <row r="3573" spans="2:4" ht="15" customHeight="1" x14ac:dyDescent="0.25">
      <c r="B3573" s="44" t="s">
        <v>3597</v>
      </c>
      <c r="C3573" s="47" t="s">
        <v>13800</v>
      </c>
      <c r="D3573" s="48">
        <v>39846</v>
      </c>
    </row>
    <row r="3574" spans="2:4" ht="15" customHeight="1" x14ac:dyDescent="0.25">
      <c r="B3574" s="44" t="s">
        <v>3598</v>
      </c>
      <c r="C3574" s="47" t="s">
        <v>13801</v>
      </c>
      <c r="D3574" s="48">
        <v>39854</v>
      </c>
    </row>
    <row r="3575" spans="2:4" ht="15" customHeight="1" x14ac:dyDescent="0.25">
      <c r="B3575" s="44" t="s">
        <v>3599</v>
      </c>
      <c r="C3575" s="47" t="s">
        <v>13802</v>
      </c>
      <c r="D3575" s="48">
        <v>39877</v>
      </c>
    </row>
    <row r="3576" spans="2:4" ht="15" customHeight="1" x14ac:dyDescent="0.25">
      <c r="B3576" s="44" t="s">
        <v>3600</v>
      </c>
      <c r="C3576" s="47" t="s">
        <v>13803</v>
      </c>
      <c r="D3576" s="48">
        <v>39818</v>
      </c>
    </row>
    <row r="3577" spans="2:4" ht="15" customHeight="1" x14ac:dyDescent="0.25">
      <c r="B3577" s="44" t="s">
        <v>3601</v>
      </c>
      <c r="C3577" s="47" t="s">
        <v>13804</v>
      </c>
      <c r="D3577" s="48">
        <v>39870</v>
      </c>
    </row>
    <row r="3578" spans="2:4" ht="15" customHeight="1" x14ac:dyDescent="0.25">
      <c r="B3578" s="44" t="s">
        <v>3602</v>
      </c>
      <c r="C3578" s="47" t="s">
        <v>13805</v>
      </c>
      <c r="D3578" s="48">
        <v>39874</v>
      </c>
    </row>
    <row r="3579" spans="2:4" ht="15" customHeight="1" x14ac:dyDescent="0.25">
      <c r="B3579" s="44" t="s">
        <v>3603</v>
      </c>
      <c r="C3579" s="47" t="s">
        <v>13806</v>
      </c>
      <c r="D3579" s="48">
        <v>40087</v>
      </c>
    </row>
    <row r="3580" spans="2:4" ht="15" customHeight="1" x14ac:dyDescent="0.25">
      <c r="B3580" s="44" t="s">
        <v>3604</v>
      </c>
      <c r="C3580" s="47" t="s">
        <v>13807</v>
      </c>
      <c r="D3580" s="48">
        <v>39904</v>
      </c>
    </row>
    <row r="3581" spans="2:4" ht="22.5" customHeight="1" x14ac:dyDescent="0.25">
      <c r="B3581" s="44" t="s">
        <v>3605</v>
      </c>
      <c r="C3581" s="47" t="s">
        <v>13808</v>
      </c>
      <c r="D3581" s="48">
        <v>39904</v>
      </c>
    </row>
    <row r="3582" spans="2:4" ht="15" customHeight="1" x14ac:dyDescent="0.25">
      <c r="B3582" s="44" t="s">
        <v>3606</v>
      </c>
      <c r="C3582" s="47" t="s">
        <v>13809</v>
      </c>
      <c r="D3582" s="48">
        <v>39939</v>
      </c>
    </row>
    <row r="3583" spans="2:4" ht="15" customHeight="1" x14ac:dyDescent="0.25">
      <c r="B3583" s="44" t="s">
        <v>3607</v>
      </c>
      <c r="C3583" s="47" t="s">
        <v>13810</v>
      </c>
      <c r="D3583" s="48">
        <v>39954</v>
      </c>
    </row>
    <row r="3584" spans="2:4" ht="22.5" customHeight="1" x14ac:dyDescent="0.25">
      <c r="B3584" s="44" t="s">
        <v>3608</v>
      </c>
      <c r="C3584" s="47" t="s">
        <v>13811</v>
      </c>
      <c r="D3584" s="48">
        <v>39965</v>
      </c>
    </row>
    <row r="3585" spans="2:4" ht="15" customHeight="1" x14ac:dyDescent="0.25">
      <c r="B3585" s="44" t="s">
        <v>3609</v>
      </c>
      <c r="C3585" s="47" t="s">
        <v>13812</v>
      </c>
      <c r="D3585" s="48">
        <v>39966</v>
      </c>
    </row>
    <row r="3586" spans="2:4" ht="15" customHeight="1" x14ac:dyDescent="0.25">
      <c r="B3586" s="44" t="s">
        <v>3610</v>
      </c>
      <c r="C3586" s="47" t="s">
        <v>13813</v>
      </c>
      <c r="D3586" s="48">
        <v>39980</v>
      </c>
    </row>
    <row r="3587" spans="2:4" ht="22.5" customHeight="1" x14ac:dyDescent="0.25">
      <c r="B3587" s="44" t="s">
        <v>3611</v>
      </c>
      <c r="C3587" s="47" t="s">
        <v>13814</v>
      </c>
      <c r="D3587" s="48">
        <v>39990</v>
      </c>
    </row>
    <row r="3588" spans="2:4" ht="15" customHeight="1" x14ac:dyDescent="0.25">
      <c r="B3588" s="44" t="s">
        <v>3612</v>
      </c>
      <c r="C3588" s="47" t="s">
        <v>13815</v>
      </c>
      <c r="D3588" s="48">
        <v>40000</v>
      </c>
    </row>
    <row r="3589" spans="2:4" ht="15" customHeight="1" x14ac:dyDescent="0.25">
      <c r="B3589" s="44" t="s">
        <v>3613</v>
      </c>
      <c r="C3589" s="47" t="s">
        <v>13816</v>
      </c>
      <c r="D3589" s="48">
        <v>40007</v>
      </c>
    </row>
    <row r="3590" spans="2:4" ht="22.5" customHeight="1" x14ac:dyDescent="0.25">
      <c r="B3590" s="44" t="s">
        <v>3614</v>
      </c>
      <c r="C3590" s="47" t="s">
        <v>13817</v>
      </c>
      <c r="D3590" s="48">
        <v>40014</v>
      </c>
    </row>
    <row r="3591" spans="2:4" ht="15" customHeight="1" x14ac:dyDescent="0.25">
      <c r="B3591" s="44" t="s">
        <v>3615</v>
      </c>
      <c r="C3591" s="47" t="s">
        <v>13818</v>
      </c>
      <c r="D3591" s="48">
        <v>40014</v>
      </c>
    </row>
    <row r="3592" spans="2:4" ht="15" customHeight="1" x14ac:dyDescent="0.25">
      <c r="B3592" s="44" t="s">
        <v>3616</v>
      </c>
      <c r="C3592" s="47" t="s">
        <v>13819</v>
      </c>
      <c r="D3592" s="48">
        <v>40028</v>
      </c>
    </row>
    <row r="3593" spans="2:4" ht="15" customHeight="1" x14ac:dyDescent="0.25">
      <c r="B3593" s="44" t="s">
        <v>3617</v>
      </c>
      <c r="C3593" s="47" t="s">
        <v>13820</v>
      </c>
      <c r="D3593" s="48">
        <v>40028</v>
      </c>
    </row>
    <row r="3594" spans="2:4" ht="15" customHeight="1" x14ac:dyDescent="0.25">
      <c r="B3594" s="44" t="s">
        <v>3618</v>
      </c>
      <c r="C3594" s="47" t="s">
        <v>13821</v>
      </c>
      <c r="D3594" s="48">
        <v>40028</v>
      </c>
    </row>
    <row r="3595" spans="2:4" ht="15" customHeight="1" x14ac:dyDescent="0.25">
      <c r="B3595" s="44" t="s">
        <v>3619</v>
      </c>
      <c r="C3595" s="47" t="s">
        <v>13822</v>
      </c>
      <c r="D3595" s="48">
        <v>40029</v>
      </c>
    </row>
    <row r="3596" spans="2:4" ht="15" customHeight="1" x14ac:dyDescent="0.25">
      <c r="B3596" s="44" t="s">
        <v>3620</v>
      </c>
      <c r="C3596" s="47" t="s">
        <v>13823</v>
      </c>
      <c r="D3596" s="48">
        <v>40042</v>
      </c>
    </row>
    <row r="3597" spans="2:4" ht="15" customHeight="1" x14ac:dyDescent="0.25">
      <c r="B3597" s="44" t="s">
        <v>3621</v>
      </c>
      <c r="C3597" s="47" t="s">
        <v>13824</v>
      </c>
      <c r="D3597" s="48">
        <v>40044</v>
      </c>
    </row>
    <row r="3598" spans="2:4" ht="15" customHeight="1" x14ac:dyDescent="0.25">
      <c r="B3598" s="44" t="s">
        <v>3622</v>
      </c>
      <c r="C3598" s="47" t="s">
        <v>13825</v>
      </c>
      <c r="D3598" s="48">
        <v>40057</v>
      </c>
    </row>
    <row r="3599" spans="2:4" ht="15" customHeight="1" x14ac:dyDescent="0.25">
      <c r="B3599" s="44" t="s">
        <v>3623</v>
      </c>
      <c r="C3599" s="47" t="s">
        <v>13826</v>
      </c>
      <c r="D3599" s="48">
        <v>40057</v>
      </c>
    </row>
    <row r="3600" spans="2:4" ht="15" customHeight="1" x14ac:dyDescent="0.25">
      <c r="B3600" s="44" t="s">
        <v>3624</v>
      </c>
      <c r="C3600" s="47" t="s">
        <v>13827</v>
      </c>
      <c r="D3600" s="48">
        <v>40058</v>
      </c>
    </row>
    <row r="3601" spans="2:4" ht="15" customHeight="1" x14ac:dyDescent="0.25">
      <c r="B3601" s="44" t="s">
        <v>3625</v>
      </c>
      <c r="C3601" s="47" t="s">
        <v>13828</v>
      </c>
      <c r="D3601" s="48">
        <v>40065</v>
      </c>
    </row>
    <row r="3602" spans="2:4" ht="22.5" customHeight="1" x14ac:dyDescent="0.25">
      <c r="B3602" s="44" t="s">
        <v>3626</v>
      </c>
      <c r="C3602" s="47" t="s">
        <v>13829</v>
      </c>
      <c r="D3602" s="48">
        <v>40077</v>
      </c>
    </row>
    <row r="3603" spans="2:4" ht="15" customHeight="1" x14ac:dyDescent="0.25">
      <c r="B3603" s="44" t="s">
        <v>3627</v>
      </c>
      <c r="C3603" s="47" t="s">
        <v>13830</v>
      </c>
      <c r="D3603" s="48">
        <v>39966</v>
      </c>
    </row>
    <row r="3604" spans="2:4" ht="15" customHeight="1" x14ac:dyDescent="0.25">
      <c r="B3604" s="44" t="s">
        <v>3628</v>
      </c>
      <c r="C3604" s="47" t="s">
        <v>13831</v>
      </c>
      <c r="D3604" s="48">
        <v>40087</v>
      </c>
    </row>
    <row r="3605" spans="2:4" ht="15" customHeight="1" x14ac:dyDescent="0.25">
      <c r="B3605" s="44" t="s">
        <v>3629</v>
      </c>
      <c r="C3605" s="47" t="s">
        <v>13832</v>
      </c>
      <c r="D3605" s="48">
        <v>40087</v>
      </c>
    </row>
    <row r="3606" spans="2:4" ht="15" customHeight="1" x14ac:dyDescent="0.25">
      <c r="B3606" s="44" t="s">
        <v>3630</v>
      </c>
      <c r="C3606" s="47" t="s">
        <v>13833</v>
      </c>
      <c r="D3606" s="48">
        <v>40087</v>
      </c>
    </row>
    <row r="3607" spans="2:4" ht="15" customHeight="1" x14ac:dyDescent="0.25">
      <c r="B3607" s="44" t="s">
        <v>3631</v>
      </c>
      <c r="C3607" s="47" t="s">
        <v>13834</v>
      </c>
      <c r="D3607" s="48">
        <v>40091</v>
      </c>
    </row>
    <row r="3608" spans="2:4" ht="15" customHeight="1" x14ac:dyDescent="0.25">
      <c r="B3608" s="44" t="s">
        <v>3632</v>
      </c>
      <c r="C3608" s="47" t="s">
        <v>13835</v>
      </c>
      <c r="D3608" s="48">
        <v>40101</v>
      </c>
    </row>
    <row r="3609" spans="2:4" ht="15" customHeight="1" x14ac:dyDescent="0.25">
      <c r="B3609" s="44" t="s">
        <v>3633</v>
      </c>
      <c r="C3609" s="47" t="s">
        <v>13836</v>
      </c>
      <c r="D3609" s="48">
        <v>40119</v>
      </c>
    </row>
    <row r="3610" spans="2:4" ht="15" customHeight="1" x14ac:dyDescent="0.25">
      <c r="B3610" s="44" t="s">
        <v>3634</v>
      </c>
      <c r="C3610" s="47" t="s">
        <v>13837</v>
      </c>
      <c r="D3610" s="48">
        <v>40120</v>
      </c>
    </row>
    <row r="3611" spans="2:4" ht="15" customHeight="1" x14ac:dyDescent="0.25">
      <c r="B3611" s="44" t="s">
        <v>3635</v>
      </c>
      <c r="C3611" s="47" t="s">
        <v>13838</v>
      </c>
      <c r="D3611" s="48">
        <v>40120</v>
      </c>
    </row>
    <row r="3612" spans="2:4" ht="15" customHeight="1" x14ac:dyDescent="0.25">
      <c r="B3612" s="44" t="s">
        <v>3636</v>
      </c>
      <c r="C3612" s="47" t="s">
        <v>13839</v>
      </c>
      <c r="D3612" s="48">
        <v>40133</v>
      </c>
    </row>
    <row r="3613" spans="2:4" ht="15" customHeight="1" x14ac:dyDescent="0.25">
      <c r="B3613" s="44" t="s">
        <v>3637</v>
      </c>
      <c r="C3613" s="47" t="s">
        <v>13840</v>
      </c>
      <c r="D3613" s="48">
        <v>40135</v>
      </c>
    </row>
    <row r="3614" spans="2:4" ht="15" customHeight="1" x14ac:dyDescent="0.25">
      <c r="B3614" s="44" t="s">
        <v>3638</v>
      </c>
      <c r="C3614" s="47" t="s">
        <v>13841</v>
      </c>
      <c r="D3614" s="48">
        <v>40148</v>
      </c>
    </row>
    <row r="3615" spans="2:4" ht="15" customHeight="1" x14ac:dyDescent="0.25">
      <c r="B3615" s="44" t="s">
        <v>3639</v>
      </c>
      <c r="C3615" s="47" t="s">
        <v>13842</v>
      </c>
      <c r="D3615" s="48">
        <v>40148</v>
      </c>
    </row>
    <row r="3616" spans="2:4" ht="15" customHeight="1" x14ac:dyDescent="0.25">
      <c r="B3616" s="44" t="s">
        <v>3640</v>
      </c>
      <c r="C3616" s="47" t="s">
        <v>13843</v>
      </c>
      <c r="D3616" s="48">
        <v>40148</v>
      </c>
    </row>
    <row r="3617" spans="2:4" ht="15" customHeight="1" x14ac:dyDescent="0.25">
      <c r="B3617" s="44" t="s">
        <v>3641</v>
      </c>
      <c r="C3617" s="47" t="s">
        <v>13844</v>
      </c>
      <c r="D3617" s="48">
        <v>40150</v>
      </c>
    </row>
    <row r="3618" spans="2:4" ht="15" customHeight="1" x14ac:dyDescent="0.25">
      <c r="B3618" s="44" t="s">
        <v>3642</v>
      </c>
      <c r="C3618" s="47" t="s">
        <v>13845</v>
      </c>
      <c r="D3618" s="48">
        <v>40151</v>
      </c>
    </row>
    <row r="3619" spans="2:4" ht="15" customHeight="1" x14ac:dyDescent="0.25">
      <c r="B3619" s="44" t="s">
        <v>3643</v>
      </c>
      <c r="C3619" s="47" t="s">
        <v>13846</v>
      </c>
      <c r="D3619" s="48">
        <v>40179</v>
      </c>
    </row>
    <row r="3620" spans="2:4" ht="15" customHeight="1" x14ac:dyDescent="0.25">
      <c r="B3620" s="44" t="s">
        <v>3644</v>
      </c>
      <c r="C3620" s="47" t="s">
        <v>13847</v>
      </c>
      <c r="D3620" s="48">
        <v>40179</v>
      </c>
    </row>
    <row r="3621" spans="2:4" ht="15" customHeight="1" x14ac:dyDescent="0.25">
      <c r="B3621" s="44" t="s">
        <v>3645</v>
      </c>
      <c r="C3621" s="47" t="s">
        <v>13848</v>
      </c>
      <c r="D3621" s="48">
        <v>40179</v>
      </c>
    </row>
    <row r="3622" spans="2:4" ht="15" customHeight="1" x14ac:dyDescent="0.25">
      <c r="B3622" s="44" t="s">
        <v>3646</v>
      </c>
      <c r="C3622" s="47" t="s">
        <v>13849</v>
      </c>
      <c r="D3622" s="48">
        <v>40179</v>
      </c>
    </row>
    <row r="3623" spans="2:4" ht="15" customHeight="1" x14ac:dyDescent="0.25">
      <c r="B3623" s="44" t="s">
        <v>3647</v>
      </c>
      <c r="C3623" s="47" t="s">
        <v>13850</v>
      </c>
      <c r="D3623" s="48">
        <v>40179</v>
      </c>
    </row>
    <row r="3624" spans="2:4" ht="15" customHeight="1" x14ac:dyDescent="0.25">
      <c r="B3624" s="44" t="s">
        <v>3648</v>
      </c>
      <c r="C3624" s="47" t="s">
        <v>13851</v>
      </c>
      <c r="D3624" s="48">
        <v>40179</v>
      </c>
    </row>
    <row r="3625" spans="2:4" ht="15" customHeight="1" x14ac:dyDescent="0.25">
      <c r="B3625" s="44" t="s">
        <v>3649</v>
      </c>
      <c r="C3625" s="47" t="s">
        <v>13852</v>
      </c>
      <c r="D3625" s="48">
        <v>40179</v>
      </c>
    </row>
    <row r="3626" spans="2:4" ht="15" customHeight="1" x14ac:dyDescent="0.25">
      <c r="B3626" s="44" t="s">
        <v>3650</v>
      </c>
      <c r="C3626" s="47" t="s">
        <v>13853</v>
      </c>
      <c r="D3626" s="48">
        <v>40179</v>
      </c>
    </row>
    <row r="3627" spans="2:4" ht="15" customHeight="1" x14ac:dyDescent="0.25">
      <c r="B3627" s="44" t="s">
        <v>3651</v>
      </c>
      <c r="C3627" s="47" t="s">
        <v>13854</v>
      </c>
      <c r="D3627" s="48">
        <v>40182</v>
      </c>
    </row>
    <row r="3628" spans="2:4" ht="15" customHeight="1" x14ac:dyDescent="0.25">
      <c r="B3628" s="44" t="s">
        <v>3652</v>
      </c>
      <c r="C3628" s="47" t="s">
        <v>13855</v>
      </c>
      <c r="D3628" s="48">
        <v>40210</v>
      </c>
    </row>
    <row r="3629" spans="2:4" ht="15" customHeight="1" x14ac:dyDescent="0.25">
      <c r="B3629" s="44" t="s">
        <v>3653</v>
      </c>
      <c r="C3629" s="47" t="s">
        <v>13856</v>
      </c>
      <c r="D3629" s="48">
        <v>40182</v>
      </c>
    </row>
    <row r="3630" spans="2:4" ht="15" customHeight="1" x14ac:dyDescent="0.25">
      <c r="B3630" s="44" t="s">
        <v>3654</v>
      </c>
      <c r="C3630" s="47" t="s">
        <v>13857</v>
      </c>
      <c r="D3630" s="48">
        <v>40182</v>
      </c>
    </row>
    <row r="3631" spans="2:4" ht="15" customHeight="1" x14ac:dyDescent="0.25">
      <c r="B3631" s="44" t="s">
        <v>3655</v>
      </c>
      <c r="C3631" s="47" t="s">
        <v>13858</v>
      </c>
      <c r="D3631" s="48">
        <v>40182</v>
      </c>
    </row>
    <row r="3632" spans="2:4" ht="15" customHeight="1" x14ac:dyDescent="0.25">
      <c r="B3632" s="44" t="s">
        <v>3656</v>
      </c>
      <c r="C3632" s="47" t="s">
        <v>13859</v>
      </c>
      <c r="D3632" s="48">
        <v>40182</v>
      </c>
    </row>
    <row r="3633" spans="2:4" ht="15" customHeight="1" x14ac:dyDescent="0.25">
      <c r="B3633" s="44" t="s">
        <v>3657</v>
      </c>
      <c r="C3633" s="47" t="s">
        <v>13860</v>
      </c>
      <c r="D3633" s="48">
        <v>40182</v>
      </c>
    </row>
    <row r="3634" spans="2:4" ht="22.5" customHeight="1" x14ac:dyDescent="0.25">
      <c r="B3634" s="44" t="s">
        <v>3658</v>
      </c>
      <c r="C3634" s="47" t="s">
        <v>13861</v>
      </c>
      <c r="D3634" s="48">
        <v>40182</v>
      </c>
    </row>
    <row r="3635" spans="2:4" ht="15" customHeight="1" x14ac:dyDescent="0.25">
      <c r="B3635" s="44" t="s">
        <v>3659</v>
      </c>
      <c r="C3635" s="47" t="s">
        <v>13862</v>
      </c>
      <c r="D3635" s="48">
        <v>40182</v>
      </c>
    </row>
    <row r="3636" spans="2:4" ht="15" customHeight="1" x14ac:dyDescent="0.25">
      <c r="B3636" s="44" t="s">
        <v>3660</v>
      </c>
      <c r="C3636" s="47" t="s">
        <v>13863</v>
      </c>
      <c r="D3636" s="48">
        <v>40182</v>
      </c>
    </row>
    <row r="3637" spans="2:4" ht="15" customHeight="1" x14ac:dyDescent="0.25">
      <c r="B3637" s="44" t="s">
        <v>3661</v>
      </c>
      <c r="C3637" s="47" t="s">
        <v>13864</v>
      </c>
      <c r="D3637" s="48">
        <v>40182</v>
      </c>
    </row>
    <row r="3638" spans="2:4" ht="15" customHeight="1" x14ac:dyDescent="0.25">
      <c r="B3638" s="44" t="s">
        <v>3662</v>
      </c>
      <c r="C3638" s="47" t="s">
        <v>13865</v>
      </c>
      <c r="D3638" s="48">
        <v>40182</v>
      </c>
    </row>
    <row r="3639" spans="2:4" ht="15" customHeight="1" x14ac:dyDescent="0.25">
      <c r="B3639" s="44" t="s">
        <v>3663</v>
      </c>
      <c r="C3639" s="47" t="s">
        <v>13866</v>
      </c>
      <c r="D3639" s="48">
        <v>40182</v>
      </c>
    </row>
    <row r="3640" spans="2:4" ht="15" customHeight="1" x14ac:dyDescent="0.25">
      <c r="B3640" s="44" t="s">
        <v>3664</v>
      </c>
      <c r="C3640" s="47" t="s">
        <v>13867</v>
      </c>
      <c r="D3640" s="48">
        <v>40182</v>
      </c>
    </row>
    <row r="3641" spans="2:4" ht="15" customHeight="1" x14ac:dyDescent="0.25">
      <c r="B3641" s="44" t="s">
        <v>3665</v>
      </c>
      <c r="C3641" s="47" t="s">
        <v>13868</v>
      </c>
      <c r="D3641" s="48">
        <v>40182</v>
      </c>
    </row>
    <row r="3642" spans="2:4" ht="15" customHeight="1" x14ac:dyDescent="0.25">
      <c r="B3642" s="44" t="s">
        <v>3666</v>
      </c>
      <c r="C3642" s="47" t="s">
        <v>13869</v>
      </c>
      <c r="D3642" s="48">
        <v>40182</v>
      </c>
    </row>
    <row r="3643" spans="2:4" ht="15" customHeight="1" x14ac:dyDescent="0.25">
      <c r="B3643" s="44" t="s">
        <v>3667</v>
      </c>
      <c r="C3643" s="47" t="s">
        <v>13870</v>
      </c>
      <c r="D3643" s="48">
        <v>40182</v>
      </c>
    </row>
    <row r="3644" spans="2:4" ht="15" customHeight="1" x14ac:dyDescent="0.25">
      <c r="B3644" s="44" t="s">
        <v>3668</v>
      </c>
      <c r="C3644" s="47" t="s">
        <v>13871</v>
      </c>
      <c r="D3644" s="48">
        <v>40182</v>
      </c>
    </row>
    <row r="3645" spans="2:4" ht="15" customHeight="1" x14ac:dyDescent="0.25">
      <c r="B3645" s="44" t="s">
        <v>3669</v>
      </c>
      <c r="C3645" s="47" t="s">
        <v>13872</v>
      </c>
      <c r="D3645" s="48">
        <v>40238</v>
      </c>
    </row>
    <row r="3646" spans="2:4" ht="15" customHeight="1" x14ac:dyDescent="0.25">
      <c r="B3646" s="44" t="s">
        <v>3670</v>
      </c>
      <c r="C3646" s="47" t="s">
        <v>13873</v>
      </c>
      <c r="D3646" s="48">
        <v>40184</v>
      </c>
    </row>
    <row r="3647" spans="2:4" ht="15" customHeight="1" x14ac:dyDescent="0.25">
      <c r="B3647" s="44" t="s">
        <v>3671</v>
      </c>
      <c r="C3647" s="47" t="s">
        <v>13874</v>
      </c>
      <c r="D3647" s="48">
        <v>40193</v>
      </c>
    </row>
    <row r="3648" spans="2:4" ht="15" customHeight="1" x14ac:dyDescent="0.25">
      <c r="B3648" s="44" t="s">
        <v>3672</v>
      </c>
      <c r="C3648" s="47" t="s">
        <v>13875</v>
      </c>
      <c r="D3648" s="48">
        <v>40193</v>
      </c>
    </row>
    <row r="3649" spans="2:4" ht="15" customHeight="1" x14ac:dyDescent="0.25">
      <c r="B3649" s="44" t="s">
        <v>3673</v>
      </c>
      <c r="C3649" s="47" t="s">
        <v>13876</v>
      </c>
      <c r="D3649" s="48">
        <v>40193</v>
      </c>
    </row>
    <row r="3650" spans="2:4" ht="15" customHeight="1" x14ac:dyDescent="0.25">
      <c r="B3650" s="44" t="s">
        <v>3674</v>
      </c>
      <c r="C3650" s="47" t="s">
        <v>13877</v>
      </c>
      <c r="D3650" s="48">
        <v>40196</v>
      </c>
    </row>
    <row r="3651" spans="2:4" ht="15" customHeight="1" x14ac:dyDescent="0.25">
      <c r="B3651" s="44" t="s">
        <v>3675</v>
      </c>
      <c r="C3651" s="47" t="s">
        <v>13878</v>
      </c>
      <c r="D3651" s="48">
        <v>40196</v>
      </c>
    </row>
    <row r="3652" spans="2:4" ht="15" customHeight="1" x14ac:dyDescent="0.25">
      <c r="B3652" s="44" t="s">
        <v>3676</v>
      </c>
      <c r="C3652" s="47" t="s">
        <v>13879</v>
      </c>
      <c r="D3652" s="48">
        <v>40197</v>
      </c>
    </row>
    <row r="3653" spans="2:4" ht="15" customHeight="1" x14ac:dyDescent="0.25">
      <c r="B3653" s="44" t="s">
        <v>3677</v>
      </c>
      <c r="C3653" s="47" t="s">
        <v>13880</v>
      </c>
      <c r="D3653" s="48">
        <v>40210</v>
      </c>
    </row>
    <row r="3654" spans="2:4" ht="15" customHeight="1" x14ac:dyDescent="0.25">
      <c r="B3654" s="44" t="s">
        <v>3678</v>
      </c>
      <c r="C3654" s="47" t="s">
        <v>13881</v>
      </c>
      <c r="D3654" s="48">
        <v>40210</v>
      </c>
    </row>
    <row r="3655" spans="2:4" ht="15" customHeight="1" x14ac:dyDescent="0.25">
      <c r="B3655" s="44" t="s">
        <v>3679</v>
      </c>
      <c r="C3655" s="47" t="s">
        <v>13882</v>
      </c>
      <c r="D3655" s="48">
        <v>40211</v>
      </c>
    </row>
    <row r="3656" spans="2:4" ht="15" customHeight="1" x14ac:dyDescent="0.25">
      <c r="B3656" s="44" t="s">
        <v>3680</v>
      </c>
      <c r="C3656" s="47" t="s">
        <v>13883</v>
      </c>
      <c r="D3656" s="48">
        <v>40211</v>
      </c>
    </row>
    <row r="3657" spans="2:4" ht="15" customHeight="1" x14ac:dyDescent="0.25">
      <c r="B3657" s="44" t="s">
        <v>3681</v>
      </c>
      <c r="C3657" s="47" t="s">
        <v>13884</v>
      </c>
      <c r="D3657" s="48">
        <v>40220</v>
      </c>
    </row>
    <row r="3658" spans="2:4" ht="15" customHeight="1" x14ac:dyDescent="0.25">
      <c r="B3658" s="44" t="s">
        <v>3682</v>
      </c>
      <c r="C3658" s="47" t="s">
        <v>13885</v>
      </c>
      <c r="D3658" s="48">
        <v>40238</v>
      </c>
    </row>
    <row r="3659" spans="2:4" ht="15" customHeight="1" x14ac:dyDescent="0.25">
      <c r="B3659" s="44" t="s">
        <v>3683</v>
      </c>
      <c r="C3659" s="47" t="s">
        <v>13886</v>
      </c>
      <c r="D3659" s="48">
        <v>40238</v>
      </c>
    </row>
    <row r="3660" spans="2:4" ht="15" customHeight="1" x14ac:dyDescent="0.25">
      <c r="B3660" s="44" t="s">
        <v>3684</v>
      </c>
      <c r="C3660" s="47" t="s">
        <v>13887</v>
      </c>
      <c r="D3660" s="48">
        <v>40238</v>
      </c>
    </row>
    <row r="3661" spans="2:4" ht="15" customHeight="1" x14ac:dyDescent="0.25">
      <c r="B3661" s="44" t="s">
        <v>3685</v>
      </c>
      <c r="C3661" s="47" t="s">
        <v>13888</v>
      </c>
      <c r="D3661" s="48">
        <v>40238</v>
      </c>
    </row>
    <row r="3662" spans="2:4" ht="15" customHeight="1" x14ac:dyDescent="0.25">
      <c r="B3662" s="44" t="s">
        <v>3686</v>
      </c>
      <c r="C3662" s="47" t="s">
        <v>13889</v>
      </c>
      <c r="D3662" s="48">
        <v>40238</v>
      </c>
    </row>
    <row r="3663" spans="2:4" ht="15" customHeight="1" x14ac:dyDescent="0.25">
      <c r="B3663" s="44" t="s">
        <v>3687</v>
      </c>
      <c r="C3663" s="47" t="s">
        <v>13890</v>
      </c>
      <c r="D3663" s="48">
        <v>40242</v>
      </c>
    </row>
    <row r="3664" spans="2:4" ht="15" customHeight="1" x14ac:dyDescent="0.25">
      <c r="B3664" s="44" t="s">
        <v>3688</v>
      </c>
      <c r="C3664" s="47" t="s">
        <v>13891</v>
      </c>
      <c r="D3664" s="48">
        <v>40248</v>
      </c>
    </row>
    <row r="3665" spans="2:4" ht="15" customHeight="1" x14ac:dyDescent="0.25">
      <c r="B3665" s="44" t="s">
        <v>3689</v>
      </c>
      <c r="C3665" s="47" t="s">
        <v>13892</v>
      </c>
      <c r="D3665" s="48">
        <v>40253</v>
      </c>
    </row>
    <row r="3666" spans="2:4" ht="15" customHeight="1" x14ac:dyDescent="0.25">
      <c r="B3666" s="44" t="s">
        <v>3690</v>
      </c>
      <c r="C3666" s="47" t="s">
        <v>13893</v>
      </c>
      <c r="D3666" s="48">
        <v>40240</v>
      </c>
    </row>
    <row r="3667" spans="2:4" ht="22.5" customHeight="1" x14ac:dyDescent="0.25">
      <c r="B3667" s="44" t="s">
        <v>3691</v>
      </c>
      <c r="C3667" s="47" t="s">
        <v>13894</v>
      </c>
      <c r="D3667" s="48">
        <v>40262</v>
      </c>
    </row>
    <row r="3668" spans="2:4" ht="15" customHeight="1" x14ac:dyDescent="0.25">
      <c r="B3668" s="44" t="s">
        <v>3692</v>
      </c>
      <c r="C3668" s="47" t="s">
        <v>13895</v>
      </c>
      <c r="D3668" s="48">
        <v>40224</v>
      </c>
    </row>
    <row r="3669" spans="2:4" ht="15" customHeight="1" x14ac:dyDescent="0.25">
      <c r="B3669" s="44" t="s">
        <v>3693</v>
      </c>
      <c r="C3669" s="47" t="s">
        <v>13896</v>
      </c>
      <c r="D3669" s="48">
        <v>40267</v>
      </c>
    </row>
    <row r="3670" spans="2:4" ht="15" customHeight="1" x14ac:dyDescent="0.25">
      <c r="B3670" s="44" t="s">
        <v>3694</v>
      </c>
      <c r="C3670" s="47" t="s">
        <v>13897</v>
      </c>
      <c r="D3670" s="48">
        <v>40269</v>
      </c>
    </row>
    <row r="3671" spans="2:4" ht="15" customHeight="1" x14ac:dyDescent="0.25">
      <c r="B3671" s="44" t="s">
        <v>3695</v>
      </c>
      <c r="C3671" s="47" t="s">
        <v>13898</v>
      </c>
      <c r="D3671" s="48">
        <v>40269</v>
      </c>
    </row>
    <row r="3672" spans="2:4" ht="15" customHeight="1" x14ac:dyDescent="0.25">
      <c r="B3672" s="44" t="s">
        <v>3696</v>
      </c>
      <c r="C3672" s="47" t="s">
        <v>13899</v>
      </c>
      <c r="D3672" s="48">
        <v>40269</v>
      </c>
    </row>
    <row r="3673" spans="2:4" ht="22.5" customHeight="1" x14ac:dyDescent="0.25">
      <c r="B3673" s="44" t="s">
        <v>3697</v>
      </c>
      <c r="C3673" s="47" t="s">
        <v>13900</v>
      </c>
      <c r="D3673" s="48">
        <v>40269</v>
      </c>
    </row>
    <row r="3674" spans="2:4" ht="22.5" customHeight="1" x14ac:dyDescent="0.25">
      <c r="B3674" s="44" t="s">
        <v>3698</v>
      </c>
      <c r="C3674" s="47" t="s">
        <v>13901</v>
      </c>
      <c r="D3674" s="48">
        <v>40269</v>
      </c>
    </row>
    <row r="3675" spans="2:4" ht="15" customHeight="1" x14ac:dyDescent="0.25">
      <c r="B3675" s="44" t="s">
        <v>3699</v>
      </c>
      <c r="C3675" s="47" t="s">
        <v>13902</v>
      </c>
      <c r="D3675" s="48">
        <v>40245</v>
      </c>
    </row>
    <row r="3676" spans="2:4" ht="15" customHeight="1" x14ac:dyDescent="0.25">
      <c r="B3676" s="44" t="s">
        <v>3700</v>
      </c>
      <c r="C3676" s="47" t="s">
        <v>13903</v>
      </c>
      <c r="D3676" s="48">
        <v>40290</v>
      </c>
    </row>
    <row r="3677" spans="2:4" ht="15" customHeight="1" x14ac:dyDescent="0.25">
      <c r="B3677" s="44" t="s">
        <v>3701</v>
      </c>
      <c r="C3677" s="47" t="s">
        <v>13904</v>
      </c>
      <c r="D3677" s="48">
        <v>40280</v>
      </c>
    </row>
    <row r="3678" spans="2:4" ht="15" customHeight="1" x14ac:dyDescent="0.25">
      <c r="B3678" s="44" t="s">
        <v>3702</v>
      </c>
      <c r="C3678" s="47" t="s">
        <v>13905</v>
      </c>
      <c r="D3678" s="48">
        <v>40283</v>
      </c>
    </row>
    <row r="3679" spans="2:4" ht="15" customHeight="1" x14ac:dyDescent="0.25">
      <c r="B3679" s="44" t="s">
        <v>3703</v>
      </c>
      <c r="C3679" s="47" t="s">
        <v>13906</v>
      </c>
      <c r="D3679" s="48">
        <v>40288</v>
      </c>
    </row>
    <row r="3680" spans="2:4" ht="15" customHeight="1" x14ac:dyDescent="0.25">
      <c r="B3680" s="44" t="s">
        <v>3704</v>
      </c>
      <c r="C3680" s="47" t="s">
        <v>13907</v>
      </c>
      <c r="D3680" s="48">
        <v>40301</v>
      </c>
    </row>
    <row r="3681" spans="2:4" ht="15" customHeight="1" x14ac:dyDescent="0.25">
      <c r="B3681" s="44" t="s">
        <v>3705</v>
      </c>
      <c r="C3681" s="47" t="s">
        <v>13908</v>
      </c>
      <c r="D3681" s="48">
        <v>40301</v>
      </c>
    </row>
    <row r="3682" spans="2:4" ht="15" customHeight="1" x14ac:dyDescent="0.25">
      <c r="B3682" s="44" t="s">
        <v>3706</v>
      </c>
      <c r="C3682" s="47" t="s">
        <v>13909</v>
      </c>
      <c r="D3682" s="48">
        <v>40301</v>
      </c>
    </row>
    <row r="3683" spans="2:4" ht="15" customHeight="1" x14ac:dyDescent="0.25">
      <c r="B3683" s="44" t="s">
        <v>3707</v>
      </c>
      <c r="C3683" s="47" t="s">
        <v>13910</v>
      </c>
      <c r="D3683" s="48">
        <v>40301</v>
      </c>
    </row>
    <row r="3684" spans="2:4" ht="15" customHeight="1" x14ac:dyDescent="0.25">
      <c r="B3684" s="44" t="s">
        <v>3708</v>
      </c>
      <c r="C3684" s="47" t="s">
        <v>13911</v>
      </c>
      <c r="D3684" s="48">
        <v>40301</v>
      </c>
    </row>
    <row r="3685" spans="2:4" ht="15" customHeight="1" x14ac:dyDescent="0.25">
      <c r="B3685" s="44" t="s">
        <v>3709</v>
      </c>
      <c r="C3685" s="47" t="s">
        <v>13912</v>
      </c>
      <c r="D3685" s="48">
        <v>40322</v>
      </c>
    </row>
    <row r="3686" spans="2:4" ht="22.5" customHeight="1" x14ac:dyDescent="0.25">
      <c r="B3686" s="44" t="s">
        <v>3710</v>
      </c>
      <c r="C3686" s="47" t="s">
        <v>13913</v>
      </c>
      <c r="D3686" s="48">
        <v>40330</v>
      </c>
    </row>
    <row r="3687" spans="2:4" ht="15" customHeight="1" x14ac:dyDescent="0.25">
      <c r="B3687" s="44" t="s">
        <v>3711</v>
      </c>
      <c r="C3687" s="47" t="s">
        <v>13914</v>
      </c>
      <c r="D3687" s="48">
        <v>40330</v>
      </c>
    </row>
    <row r="3688" spans="2:4" ht="22.5" customHeight="1" x14ac:dyDescent="0.25">
      <c r="B3688" s="44" t="s">
        <v>3712</v>
      </c>
      <c r="C3688" s="47" t="s">
        <v>13915</v>
      </c>
      <c r="D3688" s="48">
        <v>40330</v>
      </c>
    </row>
    <row r="3689" spans="2:4" ht="15" customHeight="1" x14ac:dyDescent="0.25">
      <c r="B3689" s="44" t="s">
        <v>3713</v>
      </c>
      <c r="C3689" s="47" t="s">
        <v>13916</v>
      </c>
      <c r="D3689" s="48">
        <v>40337</v>
      </c>
    </row>
    <row r="3690" spans="2:4" ht="15" customHeight="1" x14ac:dyDescent="0.25">
      <c r="B3690" s="44" t="s">
        <v>3714</v>
      </c>
      <c r="C3690" s="47" t="s">
        <v>13917</v>
      </c>
      <c r="D3690" s="48">
        <v>40338</v>
      </c>
    </row>
    <row r="3691" spans="2:4" ht="22.5" customHeight="1" x14ac:dyDescent="0.25">
      <c r="B3691" s="44" t="s">
        <v>3715</v>
      </c>
      <c r="C3691" s="47" t="s">
        <v>13918</v>
      </c>
      <c r="D3691" s="48">
        <v>40340</v>
      </c>
    </row>
    <row r="3692" spans="2:4" ht="15" customHeight="1" x14ac:dyDescent="0.25">
      <c r="B3692" s="44" t="s">
        <v>3716</v>
      </c>
      <c r="C3692" s="47" t="s">
        <v>13919</v>
      </c>
      <c r="D3692" s="48">
        <v>40343</v>
      </c>
    </row>
    <row r="3693" spans="2:4" ht="15" customHeight="1" x14ac:dyDescent="0.25">
      <c r="B3693" s="44" t="s">
        <v>3717</v>
      </c>
      <c r="C3693" s="47" t="s">
        <v>13920</v>
      </c>
      <c r="D3693" s="48">
        <v>40344</v>
      </c>
    </row>
    <row r="3694" spans="2:4" ht="15" customHeight="1" x14ac:dyDescent="0.25">
      <c r="B3694" s="44" t="s">
        <v>3718</v>
      </c>
      <c r="C3694" s="47" t="s">
        <v>13921</v>
      </c>
      <c r="D3694" s="48">
        <v>40350</v>
      </c>
    </row>
    <row r="3695" spans="2:4" ht="15" customHeight="1" x14ac:dyDescent="0.25">
      <c r="B3695" s="44" t="s">
        <v>3719</v>
      </c>
      <c r="C3695" s="47" t="s">
        <v>13922</v>
      </c>
      <c r="D3695" s="48">
        <v>40359</v>
      </c>
    </row>
    <row r="3696" spans="2:4" ht="15" customHeight="1" x14ac:dyDescent="0.25">
      <c r="B3696" s="44" t="s">
        <v>3720</v>
      </c>
      <c r="C3696" s="47" t="s">
        <v>13923</v>
      </c>
      <c r="D3696" s="48">
        <v>40360</v>
      </c>
    </row>
    <row r="3697" spans="2:4" ht="15" customHeight="1" x14ac:dyDescent="0.25">
      <c r="B3697" s="44" t="s">
        <v>3721</v>
      </c>
      <c r="C3697" s="47" t="s">
        <v>13924</v>
      </c>
      <c r="D3697" s="48">
        <v>40360</v>
      </c>
    </row>
    <row r="3698" spans="2:4" ht="15" customHeight="1" x14ac:dyDescent="0.25">
      <c r="B3698" s="44" t="s">
        <v>3722</v>
      </c>
      <c r="C3698" s="47" t="s">
        <v>13925</v>
      </c>
      <c r="D3698" s="48">
        <v>40360</v>
      </c>
    </row>
    <row r="3699" spans="2:4" ht="15" customHeight="1" x14ac:dyDescent="0.25">
      <c r="B3699" s="44" t="s">
        <v>3723</v>
      </c>
      <c r="C3699" s="47" t="s">
        <v>13926</v>
      </c>
      <c r="D3699" s="48">
        <v>40360</v>
      </c>
    </row>
    <row r="3700" spans="2:4" ht="15" customHeight="1" x14ac:dyDescent="0.25">
      <c r="B3700" s="44" t="s">
        <v>3724</v>
      </c>
      <c r="C3700" s="47" t="s">
        <v>13927</v>
      </c>
      <c r="D3700" s="48">
        <v>40360</v>
      </c>
    </row>
    <row r="3701" spans="2:4" ht="15" customHeight="1" x14ac:dyDescent="0.25">
      <c r="B3701" s="44" t="s">
        <v>3725</v>
      </c>
      <c r="C3701" s="47" t="s">
        <v>13928</v>
      </c>
      <c r="D3701" s="48">
        <v>40513</v>
      </c>
    </row>
    <row r="3702" spans="2:4" ht="15" customHeight="1" x14ac:dyDescent="0.25">
      <c r="B3702" s="44" t="s">
        <v>3726</v>
      </c>
      <c r="C3702" s="47" t="s">
        <v>13929</v>
      </c>
      <c r="D3702" s="48">
        <v>40360</v>
      </c>
    </row>
    <row r="3703" spans="2:4" ht="15" customHeight="1" x14ac:dyDescent="0.25">
      <c r="B3703" s="44" t="s">
        <v>3727</v>
      </c>
      <c r="C3703" s="47" t="s">
        <v>13930</v>
      </c>
      <c r="D3703" s="48">
        <v>40367</v>
      </c>
    </row>
    <row r="3704" spans="2:4" ht="15" customHeight="1" x14ac:dyDescent="0.25">
      <c r="B3704" s="44" t="s">
        <v>3728</v>
      </c>
      <c r="C3704" s="47" t="s">
        <v>13931</v>
      </c>
      <c r="D3704" s="48">
        <v>40376</v>
      </c>
    </row>
    <row r="3705" spans="2:4" ht="15" customHeight="1" x14ac:dyDescent="0.25">
      <c r="B3705" s="44" t="s">
        <v>3729</v>
      </c>
      <c r="C3705" s="47" t="s">
        <v>13932</v>
      </c>
      <c r="D3705" s="48">
        <v>40389</v>
      </c>
    </row>
    <row r="3706" spans="2:4" ht="15" customHeight="1" x14ac:dyDescent="0.25">
      <c r="B3706" s="44" t="s">
        <v>3730</v>
      </c>
      <c r="C3706" s="47" t="s">
        <v>13933</v>
      </c>
      <c r="D3706" s="48">
        <v>40392</v>
      </c>
    </row>
    <row r="3707" spans="2:4" ht="15" customHeight="1" x14ac:dyDescent="0.25">
      <c r="B3707" s="44" t="s">
        <v>3731</v>
      </c>
      <c r="C3707" s="47" t="s">
        <v>13934</v>
      </c>
      <c r="D3707" s="48">
        <v>40392</v>
      </c>
    </row>
    <row r="3708" spans="2:4" ht="15" customHeight="1" x14ac:dyDescent="0.25">
      <c r="B3708" s="44" t="s">
        <v>3732</v>
      </c>
      <c r="C3708" s="47" t="s">
        <v>13935</v>
      </c>
      <c r="D3708" s="48">
        <v>40392</v>
      </c>
    </row>
    <row r="3709" spans="2:4" ht="15" customHeight="1" x14ac:dyDescent="0.25">
      <c r="B3709" s="44" t="s">
        <v>3733</v>
      </c>
      <c r="C3709" s="47" t="s">
        <v>13936</v>
      </c>
      <c r="D3709" s="48">
        <v>40392</v>
      </c>
    </row>
    <row r="3710" spans="2:4" ht="15" customHeight="1" x14ac:dyDescent="0.25">
      <c r="B3710" s="44" t="s">
        <v>3734</v>
      </c>
      <c r="C3710" s="47" t="s">
        <v>13937</v>
      </c>
      <c r="D3710" s="48">
        <v>40392</v>
      </c>
    </row>
    <row r="3711" spans="2:4" ht="15" customHeight="1" x14ac:dyDescent="0.25">
      <c r="B3711" s="44" t="s">
        <v>3735</v>
      </c>
      <c r="C3711" s="47" t="s">
        <v>13938</v>
      </c>
      <c r="D3711" s="48">
        <v>40392</v>
      </c>
    </row>
    <row r="3712" spans="2:4" ht="15" customHeight="1" x14ac:dyDescent="0.25">
      <c r="B3712" s="44" t="s">
        <v>3736</v>
      </c>
      <c r="C3712" s="47" t="s">
        <v>13939</v>
      </c>
      <c r="D3712" s="48">
        <v>40392</v>
      </c>
    </row>
    <row r="3713" spans="2:4" ht="15" customHeight="1" x14ac:dyDescent="0.25">
      <c r="B3713" s="44" t="s">
        <v>3737</v>
      </c>
      <c r="C3713" s="47" t="s">
        <v>13940</v>
      </c>
      <c r="D3713" s="48">
        <v>40179</v>
      </c>
    </row>
    <row r="3714" spans="2:4" ht="15" customHeight="1" x14ac:dyDescent="0.25">
      <c r="B3714" s="44" t="s">
        <v>3738</v>
      </c>
      <c r="C3714" s="47" t="s">
        <v>13941</v>
      </c>
      <c r="D3714" s="48">
        <v>40400</v>
      </c>
    </row>
    <row r="3715" spans="2:4" ht="15" customHeight="1" x14ac:dyDescent="0.25">
      <c r="B3715" s="44" t="s">
        <v>3739</v>
      </c>
      <c r="C3715" s="47" t="s">
        <v>13942</v>
      </c>
      <c r="D3715" s="48">
        <v>40410</v>
      </c>
    </row>
    <row r="3716" spans="2:4" ht="15" customHeight="1" x14ac:dyDescent="0.25">
      <c r="B3716" s="44" t="s">
        <v>3740</v>
      </c>
      <c r="C3716" s="47" t="s">
        <v>13943</v>
      </c>
      <c r="D3716" s="48">
        <v>40422</v>
      </c>
    </row>
    <row r="3717" spans="2:4" ht="15" customHeight="1" x14ac:dyDescent="0.25">
      <c r="B3717" s="44" t="s">
        <v>3741</v>
      </c>
      <c r="C3717" s="47" t="s">
        <v>13944</v>
      </c>
      <c r="D3717" s="48">
        <v>40422</v>
      </c>
    </row>
    <row r="3718" spans="2:4" ht="15" customHeight="1" x14ac:dyDescent="0.25">
      <c r="B3718" s="44" t="s">
        <v>3742</v>
      </c>
      <c r="C3718" s="47" t="s">
        <v>13945</v>
      </c>
      <c r="D3718" s="48">
        <v>40422</v>
      </c>
    </row>
    <row r="3719" spans="2:4" ht="15" customHeight="1" x14ac:dyDescent="0.25">
      <c r="B3719" s="44" t="s">
        <v>3743</v>
      </c>
      <c r="C3719" s="47" t="s">
        <v>13946</v>
      </c>
      <c r="D3719" s="48">
        <v>40422</v>
      </c>
    </row>
    <row r="3720" spans="2:4" ht="15" customHeight="1" x14ac:dyDescent="0.25">
      <c r="B3720" s="44" t="s">
        <v>3744</v>
      </c>
      <c r="C3720" s="47" t="s">
        <v>13947</v>
      </c>
      <c r="D3720" s="48">
        <v>40422</v>
      </c>
    </row>
    <row r="3721" spans="2:4" ht="15" customHeight="1" x14ac:dyDescent="0.25">
      <c r="B3721" s="44" t="s">
        <v>3745</v>
      </c>
      <c r="C3721" s="47" t="s">
        <v>13948</v>
      </c>
      <c r="D3721" s="48">
        <v>40472</v>
      </c>
    </row>
    <row r="3722" spans="2:4" ht="15" customHeight="1" x14ac:dyDescent="0.25">
      <c r="B3722" s="44" t="s">
        <v>3746</v>
      </c>
      <c r="C3722" s="47" t="s">
        <v>13949</v>
      </c>
      <c r="D3722" s="48">
        <v>40430</v>
      </c>
    </row>
    <row r="3723" spans="2:4" ht="15" customHeight="1" x14ac:dyDescent="0.25">
      <c r="B3723" s="44" t="s">
        <v>3747</v>
      </c>
      <c r="C3723" s="47" t="s">
        <v>13950</v>
      </c>
      <c r="D3723" s="48">
        <v>40436</v>
      </c>
    </row>
    <row r="3724" spans="2:4" ht="15" customHeight="1" x14ac:dyDescent="0.25">
      <c r="B3724" s="44" t="s">
        <v>3748</v>
      </c>
      <c r="C3724" s="47" t="s">
        <v>13951</v>
      </c>
      <c r="D3724" s="48">
        <v>40452</v>
      </c>
    </row>
    <row r="3725" spans="2:4" ht="15" customHeight="1" x14ac:dyDescent="0.25">
      <c r="B3725" s="44" t="s">
        <v>3749</v>
      </c>
      <c r="C3725" s="47" t="s">
        <v>13952</v>
      </c>
      <c r="D3725" s="48">
        <v>40452</v>
      </c>
    </row>
    <row r="3726" spans="2:4" ht="15" customHeight="1" x14ac:dyDescent="0.25">
      <c r="B3726" s="44" t="s">
        <v>3750</v>
      </c>
      <c r="C3726" s="47" t="s">
        <v>13953</v>
      </c>
      <c r="D3726" s="48">
        <v>40452</v>
      </c>
    </row>
    <row r="3727" spans="2:4" ht="15" customHeight="1" x14ac:dyDescent="0.25">
      <c r="B3727" s="44" t="s">
        <v>3751</v>
      </c>
      <c r="C3727" s="47" t="s">
        <v>13954</v>
      </c>
      <c r="D3727" s="48">
        <v>40452</v>
      </c>
    </row>
    <row r="3728" spans="2:4" ht="15" customHeight="1" x14ac:dyDescent="0.25">
      <c r="B3728" s="44" t="s">
        <v>3752</v>
      </c>
      <c r="C3728" s="47" t="s">
        <v>13955</v>
      </c>
      <c r="D3728" s="48">
        <v>40455</v>
      </c>
    </row>
    <row r="3729" spans="2:4" ht="15" customHeight="1" x14ac:dyDescent="0.25">
      <c r="B3729" s="44" t="s">
        <v>3753</v>
      </c>
      <c r="C3729" s="47" t="s">
        <v>13956</v>
      </c>
      <c r="D3729" s="48">
        <v>40455</v>
      </c>
    </row>
    <row r="3730" spans="2:4" ht="15" customHeight="1" x14ac:dyDescent="0.25">
      <c r="B3730" s="44" t="s">
        <v>3754</v>
      </c>
      <c r="C3730" s="47" t="s">
        <v>13957</v>
      </c>
      <c r="D3730" s="48">
        <v>40456</v>
      </c>
    </row>
    <row r="3731" spans="2:4" ht="15" customHeight="1" x14ac:dyDescent="0.25">
      <c r="B3731" s="44" t="s">
        <v>3755</v>
      </c>
      <c r="C3731" s="47" t="s">
        <v>13958</v>
      </c>
      <c r="D3731" s="48">
        <v>40462</v>
      </c>
    </row>
    <row r="3732" spans="2:4" ht="15" customHeight="1" x14ac:dyDescent="0.25">
      <c r="B3732" s="44" t="s">
        <v>3756</v>
      </c>
      <c r="C3732" s="47" t="s">
        <v>13959</v>
      </c>
      <c r="D3732" s="48">
        <v>40471</v>
      </c>
    </row>
    <row r="3733" spans="2:4" ht="15" customHeight="1" x14ac:dyDescent="0.25">
      <c r="B3733" s="44" t="s">
        <v>3757</v>
      </c>
      <c r="C3733" s="47" t="s">
        <v>13960</v>
      </c>
      <c r="D3733" s="48">
        <v>40483</v>
      </c>
    </row>
    <row r="3734" spans="2:4" ht="15" customHeight="1" x14ac:dyDescent="0.25">
      <c r="B3734" s="44" t="s">
        <v>3758</v>
      </c>
      <c r="C3734" s="47" t="s">
        <v>13961</v>
      </c>
      <c r="D3734" s="48">
        <v>40493</v>
      </c>
    </row>
    <row r="3735" spans="2:4" ht="15" customHeight="1" x14ac:dyDescent="0.25">
      <c r="B3735" s="44" t="s">
        <v>3759</v>
      </c>
      <c r="C3735" s="47" t="s">
        <v>13962</v>
      </c>
      <c r="D3735" s="48">
        <v>40499</v>
      </c>
    </row>
    <row r="3736" spans="2:4" ht="15" customHeight="1" x14ac:dyDescent="0.25">
      <c r="B3736" s="44" t="s">
        <v>3760</v>
      </c>
      <c r="C3736" s="47" t="s">
        <v>13963</v>
      </c>
      <c r="D3736" s="48">
        <v>40513</v>
      </c>
    </row>
    <row r="3737" spans="2:4" ht="15" customHeight="1" x14ac:dyDescent="0.25">
      <c r="B3737" s="44" t="s">
        <v>3761</v>
      </c>
      <c r="C3737" s="47" t="s">
        <v>13964</v>
      </c>
      <c r="D3737" s="48">
        <v>40513</v>
      </c>
    </row>
    <row r="3738" spans="2:4" ht="15" customHeight="1" x14ac:dyDescent="0.25">
      <c r="B3738" s="44" t="s">
        <v>3762</v>
      </c>
      <c r="C3738" s="47" t="s">
        <v>13965</v>
      </c>
      <c r="D3738" s="48">
        <v>40513</v>
      </c>
    </row>
    <row r="3739" spans="2:4" ht="15" customHeight="1" x14ac:dyDescent="0.25">
      <c r="B3739" s="44" t="s">
        <v>3763</v>
      </c>
      <c r="C3739" s="47" t="s">
        <v>13966</v>
      </c>
      <c r="D3739" s="48">
        <v>40513</v>
      </c>
    </row>
    <row r="3740" spans="2:4" ht="15" customHeight="1" x14ac:dyDescent="0.25">
      <c r="B3740" s="44" t="s">
        <v>3764</v>
      </c>
      <c r="C3740" s="47" t="s">
        <v>13967</v>
      </c>
      <c r="D3740" s="48">
        <v>40513</v>
      </c>
    </row>
    <row r="3741" spans="2:4" ht="15" customHeight="1" x14ac:dyDescent="0.25">
      <c r="B3741" s="44" t="s">
        <v>3765</v>
      </c>
      <c r="C3741" s="47" t="s">
        <v>13968</v>
      </c>
      <c r="D3741" s="48">
        <v>40513</v>
      </c>
    </row>
    <row r="3742" spans="2:4" ht="15" customHeight="1" x14ac:dyDescent="0.25">
      <c r="B3742" s="44" t="s">
        <v>3766</v>
      </c>
      <c r="C3742" s="47" t="s">
        <v>13969</v>
      </c>
      <c r="D3742" s="48">
        <v>40519</v>
      </c>
    </row>
    <row r="3743" spans="2:4" ht="15" customHeight="1" x14ac:dyDescent="0.25">
      <c r="B3743" s="44" t="s">
        <v>3767</v>
      </c>
      <c r="C3743" s="47" t="s">
        <v>13970</v>
      </c>
      <c r="D3743" s="48">
        <v>40525</v>
      </c>
    </row>
    <row r="3744" spans="2:4" ht="15" customHeight="1" x14ac:dyDescent="0.25">
      <c r="B3744" s="44" t="s">
        <v>3768</v>
      </c>
      <c r="C3744" s="47" t="s">
        <v>13971</v>
      </c>
      <c r="D3744" s="48">
        <v>40543</v>
      </c>
    </row>
    <row r="3745" spans="2:4" ht="15" customHeight="1" x14ac:dyDescent="0.25">
      <c r="B3745" s="44" t="s">
        <v>3769</v>
      </c>
      <c r="C3745" s="47" t="s">
        <v>13972</v>
      </c>
      <c r="D3745" s="48">
        <v>40544</v>
      </c>
    </row>
    <row r="3746" spans="2:4" ht="15" customHeight="1" x14ac:dyDescent="0.25">
      <c r="B3746" s="44" t="s">
        <v>3770</v>
      </c>
      <c r="C3746" s="47" t="s">
        <v>13973</v>
      </c>
      <c r="D3746" s="48">
        <v>40545</v>
      </c>
    </row>
    <row r="3747" spans="2:4" ht="15" customHeight="1" x14ac:dyDescent="0.25">
      <c r="B3747" s="44" t="s">
        <v>3771</v>
      </c>
      <c r="C3747" s="47" t="s">
        <v>13974</v>
      </c>
      <c r="D3747" s="48">
        <v>40546</v>
      </c>
    </row>
    <row r="3748" spans="2:4" ht="15" customHeight="1" x14ac:dyDescent="0.25">
      <c r="B3748" s="44" t="s">
        <v>3772</v>
      </c>
      <c r="C3748" s="47" t="s">
        <v>13975</v>
      </c>
      <c r="D3748" s="48">
        <v>40546</v>
      </c>
    </row>
    <row r="3749" spans="2:4" ht="15" customHeight="1" x14ac:dyDescent="0.25">
      <c r="B3749" s="44" t="s">
        <v>3773</v>
      </c>
      <c r="C3749" s="47" t="s">
        <v>13976</v>
      </c>
      <c r="D3749" s="48">
        <v>40546</v>
      </c>
    </row>
    <row r="3750" spans="2:4" ht="15" customHeight="1" x14ac:dyDescent="0.25">
      <c r="B3750" s="44" t="s">
        <v>3774</v>
      </c>
      <c r="C3750" s="47" t="s">
        <v>13977</v>
      </c>
      <c r="D3750" s="48">
        <v>40727</v>
      </c>
    </row>
    <row r="3751" spans="2:4" ht="15" customHeight="1" x14ac:dyDescent="0.25">
      <c r="B3751" s="44" t="s">
        <v>3775</v>
      </c>
      <c r="C3751" s="47" t="s">
        <v>13978</v>
      </c>
      <c r="D3751" s="48">
        <v>40546</v>
      </c>
    </row>
    <row r="3752" spans="2:4" ht="15" customHeight="1" x14ac:dyDescent="0.25">
      <c r="B3752" s="44" t="s">
        <v>3776</v>
      </c>
      <c r="C3752" s="47" t="s">
        <v>13979</v>
      </c>
      <c r="D3752" s="48">
        <v>40546</v>
      </c>
    </row>
    <row r="3753" spans="2:4" ht="15" customHeight="1" x14ac:dyDescent="0.25">
      <c r="B3753" s="44" t="s">
        <v>3777</v>
      </c>
      <c r="C3753" s="47" t="s">
        <v>13980</v>
      </c>
      <c r="D3753" s="48">
        <v>40546</v>
      </c>
    </row>
    <row r="3754" spans="2:4" ht="15" customHeight="1" x14ac:dyDescent="0.25">
      <c r="B3754" s="44" t="s">
        <v>3778</v>
      </c>
      <c r="C3754" s="47" t="s">
        <v>13981</v>
      </c>
      <c r="D3754" s="48">
        <v>40546</v>
      </c>
    </row>
    <row r="3755" spans="2:4" ht="15" customHeight="1" x14ac:dyDescent="0.25">
      <c r="B3755" s="44" t="s">
        <v>3779</v>
      </c>
      <c r="C3755" s="47" t="s">
        <v>13982</v>
      </c>
      <c r="D3755" s="48">
        <v>40546</v>
      </c>
    </row>
    <row r="3756" spans="2:4" ht="15" customHeight="1" x14ac:dyDescent="0.25">
      <c r="B3756" s="44" t="s">
        <v>3780</v>
      </c>
      <c r="C3756" s="47" t="s">
        <v>13983</v>
      </c>
      <c r="D3756" s="48">
        <v>40546</v>
      </c>
    </row>
    <row r="3757" spans="2:4" ht="15" customHeight="1" x14ac:dyDescent="0.25">
      <c r="B3757" s="44" t="s">
        <v>3781</v>
      </c>
      <c r="C3757" s="47" t="s">
        <v>13984</v>
      </c>
      <c r="D3757" s="48">
        <v>40546</v>
      </c>
    </row>
    <row r="3758" spans="2:4" ht="15" customHeight="1" x14ac:dyDescent="0.25">
      <c r="B3758" s="44" t="s">
        <v>3782</v>
      </c>
      <c r="C3758" s="47" t="s">
        <v>13985</v>
      </c>
      <c r="D3758" s="48">
        <v>40546</v>
      </c>
    </row>
    <row r="3759" spans="2:4" ht="15" customHeight="1" x14ac:dyDescent="0.25">
      <c r="B3759" s="44" t="s">
        <v>3783</v>
      </c>
      <c r="C3759" s="47" t="s">
        <v>13986</v>
      </c>
      <c r="D3759" s="48">
        <v>40546</v>
      </c>
    </row>
    <row r="3760" spans="2:4" ht="15" customHeight="1" x14ac:dyDescent="0.25">
      <c r="B3760" s="44" t="s">
        <v>3784</v>
      </c>
      <c r="C3760" s="47" t="s">
        <v>13987</v>
      </c>
      <c r="D3760" s="48">
        <v>40546</v>
      </c>
    </row>
    <row r="3761" spans="2:4" ht="15" customHeight="1" x14ac:dyDescent="0.25">
      <c r="B3761" s="44" t="s">
        <v>3785</v>
      </c>
      <c r="C3761" s="47" t="s">
        <v>13988</v>
      </c>
      <c r="D3761" s="48">
        <v>40546</v>
      </c>
    </row>
    <row r="3762" spans="2:4" ht="15" customHeight="1" x14ac:dyDescent="0.25">
      <c r="B3762" s="44" t="s">
        <v>3786</v>
      </c>
      <c r="C3762" s="47" t="s">
        <v>13989</v>
      </c>
      <c r="D3762" s="48">
        <v>40546</v>
      </c>
    </row>
    <row r="3763" spans="2:4" ht="15" customHeight="1" x14ac:dyDescent="0.25">
      <c r="B3763" s="44" t="s">
        <v>3787</v>
      </c>
      <c r="C3763" s="47" t="s">
        <v>13990</v>
      </c>
      <c r="D3763" s="48">
        <v>40546</v>
      </c>
    </row>
    <row r="3764" spans="2:4" ht="15" customHeight="1" x14ac:dyDescent="0.25">
      <c r="B3764" s="44" t="s">
        <v>3788</v>
      </c>
      <c r="C3764" s="47" t="s">
        <v>13991</v>
      </c>
      <c r="D3764" s="48">
        <v>40546</v>
      </c>
    </row>
    <row r="3765" spans="2:4" ht="15" customHeight="1" x14ac:dyDescent="0.25">
      <c r="B3765" s="44" t="s">
        <v>3789</v>
      </c>
      <c r="C3765" s="47" t="s">
        <v>13992</v>
      </c>
      <c r="D3765" s="48">
        <v>40546</v>
      </c>
    </row>
    <row r="3766" spans="2:4" ht="15" customHeight="1" x14ac:dyDescent="0.25">
      <c r="B3766" s="44" t="s">
        <v>3790</v>
      </c>
      <c r="C3766" s="47" t="s">
        <v>13993</v>
      </c>
      <c r="D3766" s="48">
        <v>40546</v>
      </c>
    </row>
    <row r="3767" spans="2:4" ht="15" customHeight="1" x14ac:dyDescent="0.25">
      <c r="B3767" s="44" t="s">
        <v>3791</v>
      </c>
      <c r="C3767" s="47" t="s">
        <v>13994</v>
      </c>
      <c r="D3767" s="48">
        <v>40546</v>
      </c>
    </row>
    <row r="3768" spans="2:4" ht="15" customHeight="1" x14ac:dyDescent="0.25">
      <c r="B3768" s="44" t="s">
        <v>3792</v>
      </c>
      <c r="C3768" s="47" t="s">
        <v>13995</v>
      </c>
      <c r="D3768" s="48">
        <v>40546</v>
      </c>
    </row>
    <row r="3769" spans="2:4" ht="15" customHeight="1" x14ac:dyDescent="0.25">
      <c r="B3769" s="44" t="s">
        <v>3793</v>
      </c>
      <c r="C3769" s="47" t="s">
        <v>13996</v>
      </c>
      <c r="D3769" s="48">
        <v>40546</v>
      </c>
    </row>
    <row r="3770" spans="2:4" ht="15" customHeight="1" x14ac:dyDescent="0.25">
      <c r="B3770" s="44" t="s">
        <v>3794</v>
      </c>
      <c r="C3770" s="47" t="s">
        <v>13997</v>
      </c>
      <c r="D3770" s="48">
        <v>40546</v>
      </c>
    </row>
    <row r="3771" spans="2:4" ht="15" customHeight="1" x14ac:dyDescent="0.25">
      <c r="B3771" s="44" t="s">
        <v>3795</v>
      </c>
      <c r="C3771" s="47" t="s">
        <v>13998</v>
      </c>
      <c r="D3771" s="48">
        <v>40546</v>
      </c>
    </row>
    <row r="3772" spans="2:4" ht="15" customHeight="1" x14ac:dyDescent="0.25">
      <c r="B3772" s="44" t="s">
        <v>3796</v>
      </c>
      <c r="C3772" s="47" t="s">
        <v>13999</v>
      </c>
      <c r="D3772" s="48">
        <v>40546</v>
      </c>
    </row>
    <row r="3773" spans="2:4" ht="15" customHeight="1" x14ac:dyDescent="0.25">
      <c r="B3773" s="44" t="s">
        <v>3797</v>
      </c>
      <c r="C3773" s="47" t="s">
        <v>14000</v>
      </c>
      <c r="D3773" s="48">
        <v>40546</v>
      </c>
    </row>
    <row r="3774" spans="2:4" ht="15" customHeight="1" x14ac:dyDescent="0.25">
      <c r="B3774" s="44" t="s">
        <v>3798</v>
      </c>
      <c r="C3774" s="47" t="s">
        <v>14001</v>
      </c>
      <c r="D3774" s="48">
        <v>40546</v>
      </c>
    </row>
    <row r="3775" spans="2:4" ht="15" customHeight="1" x14ac:dyDescent="0.25">
      <c r="B3775" s="44" t="s">
        <v>3799</v>
      </c>
      <c r="C3775" s="47" t="s">
        <v>14002</v>
      </c>
      <c r="D3775" s="48">
        <v>40546</v>
      </c>
    </row>
    <row r="3776" spans="2:4" ht="15" customHeight="1" x14ac:dyDescent="0.25">
      <c r="B3776" s="44" t="s">
        <v>3800</v>
      </c>
      <c r="C3776" s="47" t="s">
        <v>14003</v>
      </c>
      <c r="D3776" s="48">
        <v>40546</v>
      </c>
    </row>
    <row r="3777" spans="2:4" ht="15" customHeight="1" x14ac:dyDescent="0.25">
      <c r="B3777" s="44" t="s">
        <v>3801</v>
      </c>
      <c r="C3777" s="47" t="s">
        <v>14004</v>
      </c>
      <c r="D3777" s="48">
        <v>40546</v>
      </c>
    </row>
    <row r="3778" spans="2:4" ht="15" customHeight="1" x14ac:dyDescent="0.25">
      <c r="B3778" s="44" t="s">
        <v>3802</v>
      </c>
      <c r="C3778" s="47" t="s">
        <v>14005</v>
      </c>
      <c r="D3778" s="48">
        <v>40546</v>
      </c>
    </row>
    <row r="3779" spans="2:4" ht="15" customHeight="1" x14ac:dyDescent="0.25">
      <c r="B3779" s="44" t="s">
        <v>3803</v>
      </c>
      <c r="C3779" s="47" t="s">
        <v>14006</v>
      </c>
      <c r="D3779" s="48">
        <v>40546</v>
      </c>
    </row>
    <row r="3780" spans="2:4" ht="15" customHeight="1" x14ac:dyDescent="0.25">
      <c r="B3780" s="44" t="s">
        <v>3804</v>
      </c>
      <c r="C3780" s="47" t="s">
        <v>14007</v>
      </c>
      <c r="D3780" s="48">
        <v>40546</v>
      </c>
    </row>
    <row r="3781" spans="2:4" ht="15" customHeight="1" x14ac:dyDescent="0.25">
      <c r="B3781" s="44" t="s">
        <v>3805</v>
      </c>
      <c r="C3781" s="47" t="s">
        <v>14008</v>
      </c>
      <c r="D3781" s="48">
        <v>40546</v>
      </c>
    </row>
    <row r="3782" spans="2:4" ht="15" customHeight="1" x14ac:dyDescent="0.25">
      <c r="B3782" s="44" t="s">
        <v>3806</v>
      </c>
      <c r="C3782" s="47" t="s">
        <v>14009</v>
      </c>
      <c r="D3782" s="48">
        <v>40546</v>
      </c>
    </row>
    <row r="3783" spans="2:4" ht="15" customHeight="1" x14ac:dyDescent="0.25">
      <c r="B3783" s="44" t="s">
        <v>3807</v>
      </c>
      <c r="C3783" s="47" t="s">
        <v>14010</v>
      </c>
      <c r="D3783" s="48">
        <v>40546</v>
      </c>
    </row>
    <row r="3784" spans="2:4" ht="15" customHeight="1" x14ac:dyDescent="0.25">
      <c r="B3784" s="44" t="s">
        <v>3808</v>
      </c>
      <c r="C3784" s="47" t="s">
        <v>14011</v>
      </c>
      <c r="D3784" s="48">
        <v>40546</v>
      </c>
    </row>
    <row r="3785" spans="2:4" ht="15" customHeight="1" x14ac:dyDescent="0.25">
      <c r="B3785" s="44" t="s">
        <v>3809</v>
      </c>
      <c r="C3785" s="47" t="s">
        <v>14012</v>
      </c>
      <c r="D3785" s="48">
        <v>40546</v>
      </c>
    </row>
    <row r="3786" spans="2:4" ht="15" customHeight="1" x14ac:dyDescent="0.25">
      <c r="B3786" s="44" t="s">
        <v>3810</v>
      </c>
      <c r="C3786" s="47" t="s">
        <v>14013</v>
      </c>
      <c r="D3786" s="48">
        <v>40546</v>
      </c>
    </row>
    <row r="3787" spans="2:4" ht="15" customHeight="1" x14ac:dyDescent="0.25">
      <c r="B3787" s="44" t="s">
        <v>3811</v>
      </c>
      <c r="C3787" s="47" t="s">
        <v>14014</v>
      </c>
      <c r="D3787" s="48">
        <v>40546</v>
      </c>
    </row>
    <row r="3788" spans="2:4" ht="15" customHeight="1" x14ac:dyDescent="0.25">
      <c r="B3788" s="44" t="s">
        <v>3812</v>
      </c>
      <c r="C3788" s="47" t="s">
        <v>14015</v>
      </c>
      <c r="D3788" s="48">
        <v>40546</v>
      </c>
    </row>
    <row r="3789" spans="2:4" ht="15" customHeight="1" x14ac:dyDescent="0.25">
      <c r="B3789" s="44" t="s">
        <v>3813</v>
      </c>
      <c r="C3789" s="47" t="s">
        <v>14016</v>
      </c>
      <c r="D3789" s="48">
        <v>40546</v>
      </c>
    </row>
    <row r="3790" spans="2:4" ht="15" customHeight="1" x14ac:dyDescent="0.25">
      <c r="B3790" s="44" t="s">
        <v>3814</v>
      </c>
      <c r="C3790" s="47" t="s">
        <v>14017</v>
      </c>
      <c r="D3790" s="48">
        <v>40546</v>
      </c>
    </row>
    <row r="3791" spans="2:4" ht="15" customHeight="1" x14ac:dyDescent="0.25">
      <c r="B3791" s="44" t="s">
        <v>3815</v>
      </c>
      <c r="C3791" s="47" t="s">
        <v>14018</v>
      </c>
      <c r="D3791" s="48">
        <v>40546</v>
      </c>
    </row>
    <row r="3792" spans="2:4" ht="15" customHeight="1" x14ac:dyDescent="0.25">
      <c r="B3792" s="44" t="s">
        <v>3816</v>
      </c>
      <c r="C3792" s="47" t="s">
        <v>14019</v>
      </c>
      <c r="D3792" s="48">
        <v>40546</v>
      </c>
    </row>
    <row r="3793" spans="2:4" ht="15" customHeight="1" x14ac:dyDescent="0.25">
      <c r="B3793" s="44" t="s">
        <v>3817</v>
      </c>
      <c r="C3793" s="47" t="s">
        <v>14020</v>
      </c>
      <c r="D3793" s="48">
        <v>40546</v>
      </c>
    </row>
    <row r="3794" spans="2:4" ht="15" customHeight="1" x14ac:dyDescent="0.25">
      <c r="B3794" s="44" t="s">
        <v>3818</v>
      </c>
      <c r="C3794" s="47" t="s">
        <v>14021</v>
      </c>
      <c r="D3794" s="48">
        <v>40549</v>
      </c>
    </row>
    <row r="3795" spans="2:4" ht="15" customHeight="1" x14ac:dyDescent="0.25">
      <c r="B3795" s="44" t="s">
        <v>3819</v>
      </c>
      <c r="C3795" s="47" t="s">
        <v>14022</v>
      </c>
      <c r="D3795" s="48">
        <v>40550</v>
      </c>
    </row>
    <row r="3796" spans="2:4" ht="15" customHeight="1" x14ac:dyDescent="0.25">
      <c r="B3796" s="44" t="s">
        <v>3820</v>
      </c>
      <c r="C3796" s="47" t="s">
        <v>14023</v>
      </c>
      <c r="D3796" s="48">
        <v>40571</v>
      </c>
    </row>
    <row r="3797" spans="2:4" ht="15" customHeight="1" x14ac:dyDescent="0.25">
      <c r="B3797" s="44" t="s">
        <v>3821</v>
      </c>
      <c r="C3797" s="47" t="s">
        <v>14024</v>
      </c>
      <c r="D3797" s="48">
        <v>40574</v>
      </c>
    </row>
    <row r="3798" spans="2:4" ht="15" customHeight="1" x14ac:dyDescent="0.25">
      <c r="B3798" s="44" t="s">
        <v>3822</v>
      </c>
      <c r="C3798" s="47" t="s">
        <v>14025</v>
      </c>
      <c r="D3798" s="48">
        <v>40575</v>
      </c>
    </row>
    <row r="3799" spans="2:4" ht="22.5" customHeight="1" x14ac:dyDescent="0.25">
      <c r="B3799" s="44" t="s">
        <v>3823</v>
      </c>
      <c r="C3799" s="47" t="s">
        <v>14026</v>
      </c>
      <c r="D3799" s="48">
        <v>40575</v>
      </c>
    </row>
    <row r="3800" spans="2:4" ht="15" customHeight="1" x14ac:dyDescent="0.25">
      <c r="B3800" s="44" t="s">
        <v>3824</v>
      </c>
      <c r="C3800" s="47" t="s">
        <v>14027</v>
      </c>
      <c r="D3800" s="48">
        <v>40575</v>
      </c>
    </row>
    <row r="3801" spans="2:4" ht="15" customHeight="1" x14ac:dyDescent="0.25">
      <c r="B3801" s="44" t="s">
        <v>3825</v>
      </c>
      <c r="C3801" s="47" t="s">
        <v>14028</v>
      </c>
      <c r="D3801" s="48">
        <v>40575</v>
      </c>
    </row>
    <row r="3802" spans="2:4" ht="15" customHeight="1" x14ac:dyDescent="0.25">
      <c r="B3802" s="44" t="s">
        <v>3826</v>
      </c>
      <c r="C3802" s="47" t="s">
        <v>14029</v>
      </c>
      <c r="D3802" s="48">
        <v>40575</v>
      </c>
    </row>
    <row r="3803" spans="2:4" ht="15" customHeight="1" x14ac:dyDescent="0.25">
      <c r="B3803" s="44" t="s">
        <v>3827</v>
      </c>
      <c r="C3803" s="47" t="s">
        <v>14030</v>
      </c>
      <c r="D3803" s="48">
        <v>40575</v>
      </c>
    </row>
    <row r="3804" spans="2:4" ht="15" customHeight="1" x14ac:dyDescent="0.25">
      <c r="B3804" s="44" t="s">
        <v>3828</v>
      </c>
      <c r="C3804" s="47" t="s">
        <v>14031</v>
      </c>
      <c r="D3804" s="48">
        <v>40575</v>
      </c>
    </row>
    <row r="3805" spans="2:4" ht="15" customHeight="1" x14ac:dyDescent="0.25">
      <c r="B3805" s="44" t="s">
        <v>3829</v>
      </c>
      <c r="C3805" s="47" t="s">
        <v>14032</v>
      </c>
      <c r="D3805" s="48">
        <v>40575</v>
      </c>
    </row>
    <row r="3806" spans="2:4" ht="15" customHeight="1" x14ac:dyDescent="0.25">
      <c r="B3806" s="44" t="s">
        <v>3830</v>
      </c>
      <c r="C3806" s="47" t="s">
        <v>14033</v>
      </c>
      <c r="D3806" s="48">
        <v>40578</v>
      </c>
    </row>
    <row r="3807" spans="2:4" ht="15" customHeight="1" x14ac:dyDescent="0.25">
      <c r="B3807" s="44" t="s">
        <v>3831</v>
      </c>
      <c r="C3807" s="47" t="s">
        <v>14034</v>
      </c>
      <c r="D3807" s="48">
        <v>40588</v>
      </c>
    </row>
    <row r="3808" spans="2:4" ht="15" customHeight="1" x14ac:dyDescent="0.25">
      <c r="B3808" s="44" t="s">
        <v>3832</v>
      </c>
      <c r="C3808" s="47" t="s">
        <v>14035</v>
      </c>
      <c r="D3808" s="48">
        <v>40597</v>
      </c>
    </row>
    <row r="3809" spans="2:4" ht="15" customHeight="1" x14ac:dyDescent="0.25">
      <c r="B3809" s="44" t="s">
        <v>3833</v>
      </c>
      <c r="C3809" s="47" t="s">
        <v>14036</v>
      </c>
      <c r="D3809" s="48">
        <v>40603</v>
      </c>
    </row>
    <row r="3810" spans="2:4" ht="15" customHeight="1" x14ac:dyDescent="0.25">
      <c r="B3810" s="44" t="s">
        <v>3834</v>
      </c>
      <c r="C3810" s="47" t="s">
        <v>14037</v>
      </c>
      <c r="D3810" s="48">
        <v>40603</v>
      </c>
    </row>
    <row r="3811" spans="2:4" ht="15" customHeight="1" x14ac:dyDescent="0.25">
      <c r="B3811" s="44" t="s">
        <v>3835</v>
      </c>
      <c r="C3811" s="47" t="s">
        <v>14038</v>
      </c>
      <c r="D3811" s="48">
        <v>40603</v>
      </c>
    </row>
    <row r="3812" spans="2:4" ht="15" customHeight="1" x14ac:dyDescent="0.25">
      <c r="B3812" s="44" t="s">
        <v>3836</v>
      </c>
      <c r="C3812" s="47" t="s">
        <v>14039</v>
      </c>
      <c r="D3812" s="48">
        <v>40603</v>
      </c>
    </row>
    <row r="3813" spans="2:4" ht="15" customHeight="1" x14ac:dyDescent="0.25">
      <c r="B3813" s="44" t="s">
        <v>3837</v>
      </c>
      <c r="C3813" s="47" t="s">
        <v>14040</v>
      </c>
      <c r="D3813" s="48">
        <v>40603</v>
      </c>
    </row>
    <row r="3814" spans="2:4" ht="15" customHeight="1" x14ac:dyDescent="0.25">
      <c r="B3814" s="44" t="s">
        <v>3838</v>
      </c>
      <c r="C3814" s="47" t="s">
        <v>14041</v>
      </c>
      <c r="D3814" s="48">
        <v>40603</v>
      </c>
    </row>
    <row r="3815" spans="2:4" ht="15" customHeight="1" x14ac:dyDescent="0.25">
      <c r="B3815" s="44" t="s">
        <v>3839</v>
      </c>
      <c r="C3815" s="47" t="s">
        <v>14042</v>
      </c>
      <c r="D3815" s="48">
        <v>40603</v>
      </c>
    </row>
    <row r="3816" spans="2:4" ht="15" customHeight="1" x14ac:dyDescent="0.25">
      <c r="B3816" s="44" t="s">
        <v>3840</v>
      </c>
      <c r="C3816" s="47" t="s">
        <v>14043</v>
      </c>
      <c r="D3816" s="48">
        <v>40603</v>
      </c>
    </row>
    <row r="3817" spans="2:4" ht="15" customHeight="1" x14ac:dyDescent="0.25">
      <c r="B3817" s="44" t="s">
        <v>3841</v>
      </c>
      <c r="C3817" s="47" t="s">
        <v>14044</v>
      </c>
      <c r="D3817" s="48">
        <v>40603</v>
      </c>
    </row>
    <row r="3818" spans="2:4" ht="15" customHeight="1" x14ac:dyDescent="0.25">
      <c r="B3818" s="44" t="s">
        <v>3842</v>
      </c>
      <c r="C3818" s="47" t="s">
        <v>14045</v>
      </c>
      <c r="D3818" s="48">
        <v>40603</v>
      </c>
    </row>
    <row r="3819" spans="2:4" ht="15" customHeight="1" x14ac:dyDescent="0.25">
      <c r="B3819" s="44" t="s">
        <v>3843</v>
      </c>
      <c r="C3819" s="47" t="s">
        <v>14046</v>
      </c>
      <c r="D3819" s="48">
        <v>40603</v>
      </c>
    </row>
    <row r="3820" spans="2:4" ht="15" customHeight="1" x14ac:dyDescent="0.25">
      <c r="B3820" s="44" t="s">
        <v>3844</v>
      </c>
      <c r="C3820" s="47" t="s">
        <v>14047</v>
      </c>
      <c r="D3820" s="48">
        <v>40603</v>
      </c>
    </row>
    <row r="3821" spans="2:4" ht="15" customHeight="1" x14ac:dyDescent="0.25">
      <c r="B3821" s="44" t="s">
        <v>3845</v>
      </c>
      <c r="C3821" s="47" t="s">
        <v>14048</v>
      </c>
      <c r="D3821" s="48">
        <v>40603</v>
      </c>
    </row>
    <row r="3822" spans="2:4" ht="22.5" customHeight="1" x14ac:dyDescent="0.25">
      <c r="B3822" s="44" t="s">
        <v>3846</v>
      </c>
      <c r="C3822" s="47" t="s">
        <v>14049</v>
      </c>
      <c r="D3822" s="48">
        <v>40612</v>
      </c>
    </row>
    <row r="3823" spans="2:4" ht="15" customHeight="1" x14ac:dyDescent="0.25">
      <c r="B3823" s="44" t="s">
        <v>3847</v>
      </c>
      <c r="C3823" s="47" t="s">
        <v>14050</v>
      </c>
      <c r="D3823" s="48">
        <v>40519</v>
      </c>
    </row>
    <row r="3824" spans="2:4" ht="15" customHeight="1" x14ac:dyDescent="0.25">
      <c r="B3824" s="44" t="s">
        <v>3848</v>
      </c>
      <c r="C3824" s="47" t="s">
        <v>14051</v>
      </c>
      <c r="D3824" s="48">
        <v>40616</v>
      </c>
    </row>
    <row r="3825" spans="2:4" ht="15" customHeight="1" x14ac:dyDescent="0.25">
      <c r="B3825" s="44" t="s">
        <v>3849</v>
      </c>
      <c r="C3825" s="47" t="s">
        <v>14052</v>
      </c>
      <c r="D3825" s="48">
        <v>40623</v>
      </c>
    </row>
    <row r="3826" spans="2:4" ht="15" customHeight="1" x14ac:dyDescent="0.25">
      <c r="B3826" s="44" t="s">
        <v>3850</v>
      </c>
      <c r="C3826" s="47" t="s">
        <v>14053</v>
      </c>
      <c r="D3826" s="48">
        <v>40634</v>
      </c>
    </row>
    <row r="3827" spans="2:4" ht="15" customHeight="1" x14ac:dyDescent="0.25">
      <c r="B3827" s="44" t="s">
        <v>3851</v>
      </c>
      <c r="C3827" s="47" t="s">
        <v>14054</v>
      </c>
      <c r="D3827" s="48">
        <v>40651</v>
      </c>
    </row>
    <row r="3828" spans="2:4" ht="22.5" customHeight="1" x14ac:dyDescent="0.25">
      <c r="B3828" s="44" t="s">
        <v>3852</v>
      </c>
      <c r="C3828" s="47" t="s">
        <v>14055</v>
      </c>
      <c r="D3828" s="48">
        <v>40637</v>
      </c>
    </row>
    <row r="3829" spans="2:4" ht="15" customHeight="1" x14ac:dyDescent="0.25">
      <c r="B3829" s="44" t="s">
        <v>3853</v>
      </c>
      <c r="C3829" s="47" t="s">
        <v>14056</v>
      </c>
      <c r="D3829" s="48">
        <v>40695</v>
      </c>
    </row>
    <row r="3830" spans="2:4" ht="15" customHeight="1" x14ac:dyDescent="0.25">
      <c r="B3830" s="44" t="s">
        <v>3854</v>
      </c>
      <c r="C3830" s="47" t="s">
        <v>14057</v>
      </c>
      <c r="D3830" s="48">
        <v>40637</v>
      </c>
    </row>
    <row r="3831" spans="2:4" ht="15" customHeight="1" x14ac:dyDescent="0.25">
      <c r="B3831" s="44" t="s">
        <v>3855</v>
      </c>
      <c r="C3831" s="47" t="s">
        <v>14058</v>
      </c>
      <c r="D3831" s="48">
        <v>40637</v>
      </c>
    </row>
    <row r="3832" spans="2:4" ht="15" customHeight="1" x14ac:dyDescent="0.25">
      <c r="B3832" s="44" t="s">
        <v>3856</v>
      </c>
      <c r="C3832" s="47" t="s">
        <v>14059</v>
      </c>
      <c r="D3832" s="48">
        <v>40639</v>
      </c>
    </row>
    <row r="3833" spans="2:4" ht="15" customHeight="1" x14ac:dyDescent="0.25">
      <c r="B3833" s="44" t="s">
        <v>3857</v>
      </c>
      <c r="C3833" s="47" t="s">
        <v>14060</v>
      </c>
      <c r="D3833" s="48">
        <v>40658</v>
      </c>
    </row>
    <row r="3834" spans="2:4" ht="15" customHeight="1" x14ac:dyDescent="0.25">
      <c r="B3834" s="44" t="s">
        <v>3858</v>
      </c>
      <c r="C3834" s="47" t="s">
        <v>14061</v>
      </c>
      <c r="D3834" s="48">
        <v>40662</v>
      </c>
    </row>
    <row r="3835" spans="2:4" ht="15" customHeight="1" x14ac:dyDescent="0.25">
      <c r="B3835" s="44" t="s">
        <v>3859</v>
      </c>
      <c r="C3835" s="47" t="s">
        <v>14062</v>
      </c>
      <c r="D3835" s="48">
        <v>40689</v>
      </c>
    </row>
    <row r="3836" spans="2:4" ht="15" customHeight="1" x14ac:dyDescent="0.25">
      <c r="B3836" s="44" t="s">
        <v>3860</v>
      </c>
      <c r="C3836" s="47" t="s">
        <v>14063</v>
      </c>
      <c r="D3836" s="48">
        <v>40665</v>
      </c>
    </row>
    <row r="3837" spans="2:4" ht="15" customHeight="1" x14ac:dyDescent="0.25">
      <c r="B3837" s="44" t="s">
        <v>3861</v>
      </c>
      <c r="C3837" s="47" t="s">
        <v>14064</v>
      </c>
      <c r="D3837" s="48">
        <v>40665</v>
      </c>
    </row>
    <row r="3838" spans="2:4" ht="15" customHeight="1" x14ac:dyDescent="0.25">
      <c r="B3838" s="44" t="s">
        <v>3862</v>
      </c>
      <c r="C3838" s="47" t="s">
        <v>14065</v>
      </c>
      <c r="D3838" s="48">
        <v>40665</v>
      </c>
    </row>
    <row r="3839" spans="2:4" ht="15" customHeight="1" x14ac:dyDescent="0.25">
      <c r="B3839" s="44" t="s">
        <v>3863</v>
      </c>
      <c r="C3839" s="47" t="s">
        <v>14066</v>
      </c>
      <c r="D3839" s="48">
        <v>40665</v>
      </c>
    </row>
    <row r="3840" spans="2:4" ht="15" customHeight="1" x14ac:dyDescent="0.25">
      <c r="B3840" s="44" t="s">
        <v>3864</v>
      </c>
      <c r="C3840" s="47" t="s">
        <v>14067</v>
      </c>
      <c r="D3840" s="48">
        <v>40665</v>
      </c>
    </row>
    <row r="3841" spans="2:4" ht="15" customHeight="1" x14ac:dyDescent="0.25">
      <c r="B3841" s="44" t="s">
        <v>3865</v>
      </c>
      <c r="C3841" s="47" t="s">
        <v>14068</v>
      </c>
      <c r="D3841" s="48">
        <v>40668</v>
      </c>
    </row>
    <row r="3842" spans="2:4" ht="15" customHeight="1" x14ac:dyDescent="0.25">
      <c r="B3842" s="44" t="s">
        <v>3866</v>
      </c>
      <c r="C3842" s="47" t="s">
        <v>14069</v>
      </c>
      <c r="D3842" s="48">
        <v>40672</v>
      </c>
    </row>
    <row r="3843" spans="2:4" ht="15" customHeight="1" x14ac:dyDescent="0.25">
      <c r="B3843" s="44" t="s">
        <v>3867</v>
      </c>
      <c r="C3843" s="47" t="s">
        <v>14070</v>
      </c>
      <c r="D3843" s="48">
        <v>40683</v>
      </c>
    </row>
    <row r="3844" spans="2:4" ht="15" customHeight="1" x14ac:dyDescent="0.25">
      <c r="B3844" s="44" t="s">
        <v>3868</v>
      </c>
      <c r="C3844" s="47" t="s">
        <v>14071</v>
      </c>
      <c r="D3844" s="48">
        <v>40695</v>
      </c>
    </row>
    <row r="3845" spans="2:4" ht="15" customHeight="1" x14ac:dyDescent="0.25">
      <c r="B3845" s="44" t="s">
        <v>3869</v>
      </c>
      <c r="C3845" s="47" t="s">
        <v>14072</v>
      </c>
      <c r="D3845" s="48">
        <v>40695</v>
      </c>
    </row>
    <row r="3846" spans="2:4" ht="15" customHeight="1" x14ac:dyDescent="0.25">
      <c r="B3846" s="44" t="s">
        <v>3870</v>
      </c>
      <c r="C3846" s="47" t="s">
        <v>14073</v>
      </c>
      <c r="D3846" s="48">
        <v>40695</v>
      </c>
    </row>
    <row r="3847" spans="2:4" ht="15" customHeight="1" x14ac:dyDescent="0.25">
      <c r="B3847" s="44" t="s">
        <v>3871</v>
      </c>
      <c r="C3847" s="47" t="s">
        <v>14074</v>
      </c>
      <c r="D3847" s="48">
        <v>40695</v>
      </c>
    </row>
    <row r="3848" spans="2:4" ht="15" customHeight="1" x14ac:dyDescent="0.25">
      <c r="B3848" s="44" t="s">
        <v>3872</v>
      </c>
      <c r="C3848" s="47" t="s">
        <v>14075</v>
      </c>
      <c r="D3848" s="48">
        <v>40696</v>
      </c>
    </row>
    <row r="3849" spans="2:4" ht="15" customHeight="1" x14ac:dyDescent="0.25">
      <c r="B3849" s="44" t="s">
        <v>3873</v>
      </c>
      <c r="C3849" s="47" t="s">
        <v>14076</v>
      </c>
      <c r="D3849" s="48">
        <v>40704</v>
      </c>
    </row>
    <row r="3850" spans="2:4" ht="15" customHeight="1" x14ac:dyDescent="0.25">
      <c r="B3850" s="44" t="s">
        <v>3874</v>
      </c>
      <c r="C3850" s="47" t="s">
        <v>14077</v>
      </c>
      <c r="D3850" s="48">
        <v>40724</v>
      </c>
    </row>
    <row r="3851" spans="2:4" ht="15" customHeight="1" x14ac:dyDescent="0.25">
      <c r="B3851" s="44" t="s">
        <v>3875</v>
      </c>
      <c r="C3851" s="47" t="s">
        <v>14078</v>
      </c>
      <c r="D3851" s="48">
        <v>40725</v>
      </c>
    </row>
    <row r="3852" spans="2:4" ht="15" customHeight="1" x14ac:dyDescent="0.25">
      <c r="B3852" s="44" t="s">
        <v>3876</v>
      </c>
      <c r="C3852" s="47" t="s">
        <v>14079</v>
      </c>
      <c r="D3852" s="48">
        <v>40725</v>
      </c>
    </row>
    <row r="3853" spans="2:4" ht="15" customHeight="1" x14ac:dyDescent="0.25">
      <c r="B3853" s="44" t="s">
        <v>3877</v>
      </c>
      <c r="C3853" s="47" t="s">
        <v>14080</v>
      </c>
      <c r="D3853" s="48">
        <v>40725</v>
      </c>
    </row>
    <row r="3854" spans="2:4" ht="15" customHeight="1" x14ac:dyDescent="0.25">
      <c r="B3854" s="44" t="s">
        <v>3878</v>
      </c>
      <c r="C3854" s="47" t="s">
        <v>14081</v>
      </c>
      <c r="D3854" s="48">
        <v>40725</v>
      </c>
    </row>
    <row r="3855" spans="2:4" ht="15" customHeight="1" x14ac:dyDescent="0.25">
      <c r="B3855" s="44" t="s">
        <v>3879</v>
      </c>
      <c r="C3855" s="47" t="s">
        <v>14082</v>
      </c>
      <c r="D3855" s="48">
        <v>40725</v>
      </c>
    </row>
    <row r="3856" spans="2:4" ht="15" customHeight="1" x14ac:dyDescent="0.25">
      <c r="B3856" s="44" t="s">
        <v>3880</v>
      </c>
      <c r="C3856" s="47" t="s">
        <v>14083</v>
      </c>
      <c r="D3856" s="48">
        <v>40728</v>
      </c>
    </row>
    <row r="3857" spans="2:4" ht="15" customHeight="1" x14ac:dyDescent="0.25">
      <c r="B3857" s="44" t="s">
        <v>3881</v>
      </c>
      <c r="C3857" s="47" t="s">
        <v>14084</v>
      </c>
      <c r="D3857" s="48">
        <v>40739</v>
      </c>
    </row>
    <row r="3858" spans="2:4" ht="15" customHeight="1" x14ac:dyDescent="0.25">
      <c r="B3858" s="44" t="s">
        <v>3882</v>
      </c>
      <c r="C3858" s="47" t="s">
        <v>14085</v>
      </c>
      <c r="D3858" s="48">
        <v>40756</v>
      </c>
    </row>
    <row r="3859" spans="2:4" ht="15" customHeight="1" x14ac:dyDescent="0.25">
      <c r="B3859" s="44" t="s">
        <v>3883</v>
      </c>
      <c r="C3859" s="47" t="s">
        <v>14086</v>
      </c>
      <c r="D3859" s="48">
        <v>40753</v>
      </c>
    </row>
    <row r="3860" spans="2:4" ht="15" customHeight="1" x14ac:dyDescent="0.25">
      <c r="B3860" s="44" t="s">
        <v>3884</v>
      </c>
      <c r="C3860" s="47" t="s">
        <v>14087</v>
      </c>
      <c r="D3860" s="48">
        <v>40756</v>
      </c>
    </row>
    <row r="3861" spans="2:4" ht="15" customHeight="1" x14ac:dyDescent="0.25">
      <c r="B3861" s="44" t="s">
        <v>3885</v>
      </c>
      <c r="C3861" s="47" t="s">
        <v>14088</v>
      </c>
      <c r="D3861" s="48">
        <v>40756</v>
      </c>
    </row>
    <row r="3862" spans="2:4" ht="22.5" customHeight="1" x14ac:dyDescent="0.25">
      <c r="B3862" s="44" t="s">
        <v>3886</v>
      </c>
      <c r="C3862" s="47" t="s">
        <v>14089</v>
      </c>
      <c r="D3862" s="48">
        <v>40756</v>
      </c>
    </row>
    <row r="3863" spans="2:4" ht="15" customHeight="1" x14ac:dyDescent="0.25">
      <c r="B3863" s="44" t="s">
        <v>3887</v>
      </c>
      <c r="C3863" s="47" t="s">
        <v>14090</v>
      </c>
      <c r="D3863" s="48">
        <v>40781</v>
      </c>
    </row>
    <row r="3864" spans="2:4" ht="15" customHeight="1" x14ac:dyDescent="0.25">
      <c r="B3864" s="44" t="s">
        <v>3888</v>
      </c>
      <c r="C3864" s="47" t="s">
        <v>14091</v>
      </c>
      <c r="D3864" s="48">
        <v>40777</v>
      </c>
    </row>
    <row r="3865" spans="2:4" ht="15" customHeight="1" x14ac:dyDescent="0.25">
      <c r="B3865" s="44" t="s">
        <v>3889</v>
      </c>
      <c r="C3865" s="47" t="s">
        <v>14092</v>
      </c>
      <c r="D3865" s="48">
        <v>40787</v>
      </c>
    </row>
    <row r="3866" spans="2:4" ht="15" customHeight="1" x14ac:dyDescent="0.25">
      <c r="B3866" s="44" t="s">
        <v>3890</v>
      </c>
      <c r="C3866" s="47" t="s">
        <v>14093</v>
      </c>
      <c r="D3866" s="48">
        <v>40789</v>
      </c>
    </row>
    <row r="3867" spans="2:4" ht="22.5" customHeight="1" x14ac:dyDescent="0.25">
      <c r="B3867" s="44" t="s">
        <v>3891</v>
      </c>
      <c r="C3867" s="47" t="s">
        <v>14094</v>
      </c>
      <c r="D3867" s="48">
        <v>40801</v>
      </c>
    </row>
    <row r="3868" spans="2:4" ht="15" customHeight="1" x14ac:dyDescent="0.25">
      <c r="B3868" s="44" t="s">
        <v>3892</v>
      </c>
      <c r="C3868" s="47" t="s">
        <v>14095</v>
      </c>
      <c r="D3868" s="48">
        <v>40819</v>
      </c>
    </row>
    <row r="3869" spans="2:4" ht="15" customHeight="1" x14ac:dyDescent="0.25">
      <c r="B3869" s="44" t="s">
        <v>3893</v>
      </c>
      <c r="C3869" s="47" t="s">
        <v>14096</v>
      </c>
      <c r="D3869" s="48">
        <v>40819</v>
      </c>
    </row>
    <row r="3870" spans="2:4" ht="15" customHeight="1" x14ac:dyDescent="0.25">
      <c r="B3870" s="44" t="s">
        <v>3894</v>
      </c>
      <c r="C3870" s="47" t="s">
        <v>14097</v>
      </c>
      <c r="D3870" s="48">
        <v>40819</v>
      </c>
    </row>
    <row r="3871" spans="2:4" ht="22.5" customHeight="1" x14ac:dyDescent="0.25">
      <c r="B3871" s="44" t="s">
        <v>3895</v>
      </c>
      <c r="C3871" s="47" t="s">
        <v>14098</v>
      </c>
      <c r="D3871" s="48">
        <v>40819</v>
      </c>
    </row>
    <row r="3872" spans="2:4" ht="15" customHeight="1" x14ac:dyDescent="0.25">
      <c r="B3872" s="44" t="s">
        <v>3896</v>
      </c>
      <c r="C3872" s="47" t="s">
        <v>14099</v>
      </c>
      <c r="D3872" s="48">
        <v>40826</v>
      </c>
    </row>
    <row r="3873" spans="2:4" ht="15" customHeight="1" x14ac:dyDescent="0.25">
      <c r="B3873" s="44" t="s">
        <v>3897</v>
      </c>
      <c r="C3873" s="47" t="s">
        <v>14100</v>
      </c>
      <c r="D3873" s="48">
        <v>40848</v>
      </c>
    </row>
    <row r="3874" spans="2:4" ht="15" customHeight="1" x14ac:dyDescent="0.25">
      <c r="B3874" s="44" t="s">
        <v>3898</v>
      </c>
      <c r="C3874" s="47" t="s">
        <v>14101</v>
      </c>
      <c r="D3874" s="48">
        <v>40848</v>
      </c>
    </row>
    <row r="3875" spans="2:4" ht="15" customHeight="1" x14ac:dyDescent="0.25">
      <c r="B3875" s="44" t="s">
        <v>3899</v>
      </c>
      <c r="C3875" s="47" t="s">
        <v>14102</v>
      </c>
      <c r="D3875" s="48">
        <v>40862</v>
      </c>
    </row>
    <row r="3876" spans="2:4" ht="15" customHeight="1" x14ac:dyDescent="0.25">
      <c r="B3876" s="44" t="s">
        <v>3900</v>
      </c>
      <c r="C3876" s="47" t="s">
        <v>14103</v>
      </c>
      <c r="D3876" s="48">
        <v>40878</v>
      </c>
    </row>
    <row r="3877" spans="2:4" ht="22.5" customHeight="1" x14ac:dyDescent="0.25">
      <c r="B3877" s="44" t="s">
        <v>3901</v>
      </c>
      <c r="C3877" s="47" t="s">
        <v>14104</v>
      </c>
      <c r="D3877" s="48">
        <v>40878</v>
      </c>
    </row>
    <row r="3878" spans="2:4" ht="15" customHeight="1" x14ac:dyDescent="0.25">
      <c r="B3878" s="44" t="s">
        <v>3902</v>
      </c>
      <c r="C3878" s="47" t="s">
        <v>14105</v>
      </c>
      <c r="D3878" s="48">
        <v>40878</v>
      </c>
    </row>
    <row r="3879" spans="2:4" ht="15" customHeight="1" x14ac:dyDescent="0.25">
      <c r="B3879" s="44" t="s">
        <v>3903</v>
      </c>
      <c r="C3879" s="47" t="s">
        <v>14106</v>
      </c>
      <c r="D3879" s="48">
        <v>40890</v>
      </c>
    </row>
    <row r="3880" spans="2:4" ht="15" customHeight="1" x14ac:dyDescent="0.25">
      <c r="B3880" s="44" t="s">
        <v>3904</v>
      </c>
      <c r="C3880" s="47" t="s">
        <v>14107</v>
      </c>
      <c r="D3880" s="48">
        <v>40892</v>
      </c>
    </row>
    <row r="3881" spans="2:4" ht="15" customHeight="1" x14ac:dyDescent="0.25">
      <c r="B3881" s="44" t="s">
        <v>3905</v>
      </c>
      <c r="C3881" s="47" t="s">
        <v>14108</v>
      </c>
      <c r="D3881" s="48">
        <v>40452</v>
      </c>
    </row>
    <row r="3882" spans="2:4" ht="15" customHeight="1" x14ac:dyDescent="0.25">
      <c r="B3882" s="44" t="s">
        <v>3906</v>
      </c>
      <c r="C3882" s="47" t="s">
        <v>14109</v>
      </c>
      <c r="D3882" s="48">
        <v>41169</v>
      </c>
    </row>
    <row r="3883" spans="2:4" ht="15" customHeight="1" x14ac:dyDescent="0.25">
      <c r="B3883" s="44" t="s">
        <v>3907</v>
      </c>
      <c r="C3883" s="47" t="s">
        <v>14110</v>
      </c>
      <c r="D3883" s="48">
        <v>40910</v>
      </c>
    </row>
    <row r="3884" spans="2:4" ht="15" customHeight="1" x14ac:dyDescent="0.25">
      <c r="B3884" s="44" t="s">
        <v>3908</v>
      </c>
      <c r="C3884" s="47" t="s">
        <v>14111</v>
      </c>
      <c r="D3884" s="48">
        <v>40909</v>
      </c>
    </row>
    <row r="3885" spans="2:4" ht="15" customHeight="1" x14ac:dyDescent="0.25">
      <c r="B3885" s="44" t="s">
        <v>3909</v>
      </c>
      <c r="C3885" s="47" t="s">
        <v>14112</v>
      </c>
      <c r="D3885" s="48">
        <v>40911</v>
      </c>
    </row>
    <row r="3886" spans="2:4" ht="15" customHeight="1" x14ac:dyDescent="0.25">
      <c r="B3886" s="44" t="s">
        <v>3910</v>
      </c>
      <c r="C3886" s="47" t="s">
        <v>14113</v>
      </c>
      <c r="D3886" s="48">
        <v>40910</v>
      </c>
    </row>
    <row r="3887" spans="2:4" ht="15" customHeight="1" x14ac:dyDescent="0.25">
      <c r="B3887" s="44" t="s">
        <v>3911</v>
      </c>
      <c r="C3887" s="47" t="s">
        <v>14114</v>
      </c>
      <c r="D3887" s="48">
        <v>40909</v>
      </c>
    </row>
    <row r="3888" spans="2:4" ht="15" customHeight="1" x14ac:dyDescent="0.25">
      <c r="B3888" s="44" t="s">
        <v>3912</v>
      </c>
      <c r="C3888" s="47" t="s">
        <v>14115</v>
      </c>
      <c r="D3888" s="48">
        <v>40983</v>
      </c>
    </row>
    <row r="3889" spans="2:4" ht="15" customHeight="1" x14ac:dyDescent="0.25">
      <c r="B3889" s="44" t="s">
        <v>3913</v>
      </c>
      <c r="C3889" s="47" t="s">
        <v>14116</v>
      </c>
      <c r="D3889" s="48">
        <v>40909</v>
      </c>
    </row>
    <row r="3890" spans="2:4" ht="15" customHeight="1" x14ac:dyDescent="0.25">
      <c r="B3890" s="44" t="s">
        <v>3914</v>
      </c>
      <c r="C3890" s="47" t="s">
        <v>14117</v>
      </c>
      <c r="D3890" s="48">
        <v>40910</v>
      </c>
    </row>
    <row r="3891" spans="2:4" ht="22.5" customHeight="1" x14ac:dyDescent="0.25">
      <c r="B3891" s="44" t="s">
        <v>3915</v>
      </c>
      <c r="C3891" s="47" t="s">
        <v>14118</v>
      </c>
      <c r="D3891" s="48">
        <v>40910</v>
      </c>
    </row>
    <row r="3892" spans="2:4" ht="15" customHeight="1" x14ac:dyDescent="0.25">
      <c r="B3892" s="44" t="s">
        <v>3916</v>
      </c>
      <c r="C3892" s="47" t="s">
        <v>14119</v>
      </c>
      <c r="D3892" s="48">
        <v>40910</v>
      </c>
    </row>
    <row r="3893" spans="2:4" ht="15" customHeight="1" x14ac:dyDescent="0.25">
      <c r="B3893" s="44" t="s">
        <v>3917</v>
      </c>
      <c r="C3893" s="47" t="s">
        <v>14120</v>
      </c>
      <c r="D3893" s="48">
        <v>40910</v>
      </c>
    </row>
    <row r="3894" spans="2:4" ht="22.5" customHeight="1" x14ac:dyDescent="0.25">
      <c r="B3894" s="44" t="s">
        <v>3918</v>
      </c>
      <c r="C3894" s="47" t="s">
        <v>14121</v>
      </c>
      <c r="D3894" s="48">
        <v>40910</v>
      </c>
    </row>
    <row r="3895" spans="2:4" ht="15" customHeight="1" x14ac:dyDescent="0.25">
      <c r="B3895" s="44" t="s">
        <v>3919</v>
      </c>
      <c r="C3895" s="47" t="s">
        <v>14122</v>
      </c>
      <c r="D3895" s="48">
        <v>40910</v>
      </c>
    </row>
    <row r="3896" spans="2:4" ht="15" customHeight="1" x14ac:dyDescent="0.25">
      <c r="B3896" s="44" t="s">
        <v>3920</v>
      </c>
      <c r="C3896" s="47" t="s">
        <v>14123</v>
      </c>
      <c r="D3896" s="48">
        <v>40910</v>
      </c>
    </row>
    <row r="3897" spans="2:4" ht="15" customHeight="1" x14ac:dyDescent="0.25">
      <c r="B3897" s="44" t="s">
        <v>3921</v>
      </c>
      <c r="C3897" s="47" t="s">
        <v>14124</v>
      </c>
      <c r="D3897" s="48">
        <v>40910</v>
      </c>
    </row>
    <row r="3898" spans="2:4" ht="15" customHeight="1" x14ac:dyDescent="0.25">
      <c r="B3898" s="44" t="s">
        <v>3922</v>
      </c>
      <c r="C3898" s="47" t="s">
        <v>14125</v>
      </c>
      <c r="D3898" s="48">
        <v>40910</v>
      </c>
    </row>
    <row r="3899" spans="2:4" ht="15" customHeight="1" x14ac:dyDescent="0.25">
      <c r="B3899" s="44" t="s">
        <v>3923</v>
      </c>
      <c r="C3899" s="47" t="s">
        <v>14126</v>
      </c>
      <c r="D3899" s="48">
        <v>40910</v>
      </c>
    </row>
    <row r="3900" spans="2:4" ht="15" customHeight="1" x14ac:dyDescent="0.25">
      <c r="B3900" s="44" t="s">
        <v>3924</v>
      </c>
      <c r="C3900" s="47" t="s">
        <v>14127</v>
      </c>
      <c r="D3900" s="48">
        <v>40911</v>
      </c>
    </row>
    <row r="3901" spans="2:4" ht="15" customHeight="1" x14ac:dyDescent="0.25">
      <c r="B3901" s="44" t="s">
        <v>3925</v>
      </c>
      <c r="C3901" s="47" t="s">
        <v>14128</v>
      </c>
      <c r="D3901" s="48">
        <v>40911</v>
      </c>
    </row>
    <row r="3902" spans="2:4" ht="22.5" customHeight="1" x14ac:dyDescent="0.25">
      <c r="B3902" s="44" t="s">
        <v>3926</v>
      </c>
      <c r="C3902" s="47" t="s">
        <v>14129</v>
      </c>
      <c r="D3902" s="48">
        <v>40940</v>
      </c>
    </row>
    <row r="3903" spans="2:4" ht="15" customHeight="1" x14ac:dyDescent="0.25">
      <c r="B3903" s="44" t="s">
        <v>3927</v>
      </c>
      <c r="C3903" s="47" t="s">
        <v>14130</v>
      </c>
      <c r="D3903" s="48">
        <v>40924</v>
      </c>
    </row>
    <row r="3904" spans="2:4" ht="15" customHeight="1" x14ac:dyDescent="0.25">
      <c r="B3904" s="44" t="s">
        <v>3928</v>
      </c>
      <c r="C3904" s="47" t="s">
        <v>14131</v>
      </c>
      <c r="D3904" s="48">
        <v>40931</v>
      </c>
    </row>
    <row r="3905" spans="2:4" ht="15" customHeight="1" x14ac:dyDescent="0.25">
      <c r="B3905" s="44" t="s">
        <v>3929</v>
      </c>
      <c r="C3905" s="47" t="s">
        <v>14132</v>
      </c>
      <c r="D3905" s="48">
        <v>40933</v>
      </c>
    </row>
    <row r="3906" spans="2:4" ht="15" customHeight="1" x14ac:dyDescent="0.25">
      <c r="B3906" s="44" t="s">
        <v>3930</v>
      </c>
      <c r="C3906" s="47" t="s">
        <v>14133</v>
      </c>
      <c r="D3906" s="48">
        <v>40940</v>
      </c>
    </row>
    <row r="3907" spans="2:4" ht="15" customHeight="1" x14ac:dyDescent="0.25">
      <c r="B3907" s="44" t="s">
        <v>3931</v>
      </c>
      <c r="C3907" s="47" t="s">
        <v>14134</v>
      </c>
      <c r="D3907" s="48">
        <v>40940</v>
      </c>
    </row>
    <row r="3908" spans="2:4" ht="15" customHeight="1" x14ac:dyDescent="0.25">
      <c r="B3908" s="44" t="s">
        <v>3932</v>
      </c>
      <c r="C3908" s="47" t="s">
        <v>14135</v>
      </c>
      <c r="D3908" s="48">
        <v>40940</v>
      </c>
    </row>
    <row r="3909" spans="2:4" ht="15" customHeight="1" x14ac:dyDescent="0.25">
      <c r="B3909" s="44" t="s">
        <v>3933</v>
      </c>
      <c r="C3909" s="47" t="s">
        <v>14136</v>
      </c>
      <c r="D3909" s="48">
        <v>40940</v>
      </c>
    </row>
    <row r="3910" spans="2:4" ht="22.5" customHeight="1" x14ac:dyDescent="0.25">
      <c r="B3910" s="44" t="s">
        <v>3934</v>
      </c>
      <c r="C3910" s="47" t="s">
        <v>14137</v>
      </c>
      <c r="D3910" s="48">
        <v>40940</v>
      </c>
    </row>
    <row r="3911" spans="2:4" ht="15" customHeight="1" x14ac:dyDescent="0.25">
      <c r="B3911" s="44" t="s">
        <v>3935</v>
      </c>
      <c r="C3911" s="47" t="s">
        <v>14138</v>
      </c>
      <c r="D3911" s="48">
        <v>40941</v>
      </c>
    </row>
    <row r="3912" spans="2:4" ht="15" customHeight="1" x14ac:dyDescent="0.25">
      <c r="B3912" s="44" t="s">
        <v>3936</v>
      </c>
      <c r="C3912" s="47" t="s">
        <v>14139</v>
      </c>
      <c r="D3912" s="48">
        <v>40948</v>
      </c>
    </row>
    <row r="3913" spans="2:4" ht="15" customHeight="1" x14ac:dyDescent="0.25">
      <c r="B3913" s="44" t="s">
        <v>3937</v>
      </c>
      <c r="C3913" s="47" t="s">
        <v>14140</v>
      </c>
      <c r="D3913" s="48">
        <v>40983</v>
      </c>
    </row>
    <row r="3914" spans="2:4" ht="22.5" customHeight="1" x14ac:dyDescent="0.25">
      <c r="B3914" s="44" t="s">
        <v>3938</v>
      </c>
      <c r="C3914" s="47" t="s">
        <v>14141</v>
      </c>
      <c r="D3914" s="48">
        <v>40969</v>
      </c>
    </row>
    <row r="3915" spans="2:4" ht="15" customHeight="1" x14ac:dyDescent="0.25">
      <c r="B3915" s="44" t="s">
        <v>3939</v>
      </c>
      <c r="C3915" s="47" t="s">
        <v>14142</v>
      </c>
      <c r="D3915" s="48">
        <v>40970</v>
      </c>
    </row>
    <row r="3916" spans="2:4" ht="15" customHeight="1" x14ac:dyDescent="0.25">
      <c r="B3916" s="44" t="s">
        <v>3940</v>
      </c>
      <c r="C3916" s="47" t="s">
        <v>14143</v>
      </c>
      <c r="D3916" s="48">
        <v>40969</v>
      </c>
    </row>
    <row r="3917" spans="2:4" ht="22.5" customHeight="1" x14ac:dyDescent="0.25">
      <c r="B3917" s="44" t="s">
        <v>3941</v>
      </c>
      <c r="C3917" s="47" t="s">
        <v>14144</v>
      </c>
      <c r="D3917" s="48">
        <v>40969</v>
      </c>
    </row>
    <row r="3918" spans="2:4" ht="15" customHeight="1" x14ac:dyDescent="0.25">
      <c r="B3918" s="44" t="s">
        <v>3942</v>
      </c>
      <c r="C3918" s="47" t="s">
        <v>14145</v>
      </c>
      <c r="D3918" s="48">
        <v>40969</v>
      </c>
    </row>
    <row r="3919" spans="2:4" ht="15" customHeight="1" x14ac:dyDescent="0.25">
      <c r="B3919" s="44" t="s">
        <v>3943</v>
      </c>
      <c r="C3919" s="47" t="s">
        <v>14146</v>
      </c>
      <c r="D3919" s="48">
        <v>40969</v>
      </c>
    </row>
    <row r="3920" spans="2:4" ht="15" customHeight="1" x14ac:dyDescent="0.25">
      <c r="B3920" s="44" t="s">
        <v>3944</v>
      </c>
      <c r="C3920" s="47" t="s">
        <v>14147</v>
      </c>
      <c r="D3920" s="48">
        <v>40969</v>
      </c>
    </row>
    <row r="3921" spans="2:4" ht="15" customHeight="1" x14ac:dyDescent="0.25">
      <c r="B3921" s="44" t="s">
        <v>3945</v>
      </c>
      <c r="C3921" s="47" t="s">
        <v>14148</v>
      </c>
      <c r="D3921" s="48">
        <v>40969</v>
      </c>
    </row>
    <row r="3922" spans="2:4" ht="15" customHeight="1" x14ac:dyDescent="0.25">
      <c r="B3922" s="44" t="s">
        <v>3946</v>
      </c>
      <c r="C3922" s="47" t="s">
        <v>14149</v>
      </c>
      <c r="D3922" s="48">
        <v>40969</v>
      </c>
    </row>
    <row r="3923" spans="2:4" ht="15" customHeight="1" x14ac:dyDescent="0.25">
      <c r="B3923" s="44" t="s">
        <v>3947</v>
      </c>
      <c r="C3923" s="47" t="s">
        <v>14150</v>
      </c>
      <c r="D3923" s="48">
        <v>40969</v>
      </c>
    </row>
    <row r="3924" spans="2:4" ht="15" customHeight="1" x14ac:dyDescent="0.25">
      <c r="B3924" s="44" t="s">
        <v>3948</v>
      </c>
      <c r="C3924" s="47" t="s">
        <v>14151</v>
      </c>
      <c r="D3924" s="48">
        <v>40969</v>
      </c>
    </row>
    <row r="3925" spans="2:4" ht="15" customHeight="1" x14ac:dyDescent="0.25">
      <c r="B3925" s="44" t="s">
        <v>3949</v>
      </c>
      <c r="C3925" s="47" t="s">
        <v>14152</v>
      </c>
      <c r="D3925" s="48">
        <v>40983</v>
      </c>
    </row>
    <row r="3926" spans="2:4" ht="15" customHeight="1" x14ac:dyDescent="0.25">
      <c r="B3926" s="44" t="s">
        <v>3950</v>
      </c>
      <c r="C3926" s="47" t="s">
        <v>14153</v>
      </c>
      <c r="D3926" s="48">
        <v>40982</v>
      </c>
    </row>
    <row r="3927" spans="2:4" ht="15" customHeight="1" x14ac:dyDescent="0.25">
      <c r="B3927" s="44" t="s">
        <v>3951</v>
      </c>
      <c r="C3927" s="47" t="s">
        <v>14154</v>
      </c>
      <c r="D3927" s="48">
        <v>40969</v>
      </c>
    </row>
    <row r="3928" spans="2:4" ht="15" customHeight="1" x14ac:dyDescent="0.25">
      <c r="B3928" s="44" t="s">
        <v>3952</v>
      </c>
      <c r="C3928" s="47" t="s">
        <v>14155</v>
      </c>
      <c r="D3928" s="48">
        <v>40984</v>
      </c>
    </row>
    <row r="3929" spans="2:4" ht="15" customHeight="1" x14ac:dyDescent="0.25">
      <c r="B3929" s="44" t="s">
        <v>3953</v>
      </c>
      <c r="C3929" s="47" t="s">
        <v>14156</v>
      </c>
      <c r="D3929" s="48">
        <v>41004</v>
      </c>
    </row>
    <row r="3930" spans="2:4" ht="15" customHeight="1" x14ac:dyDescent="0.25">
      <c r="B3930" s="44" t="s">
        <v>3954</v>
      </c>
      <c r="C3930" s="47" t="s">
        <v>14157</v>
      </c>
      <c r="D3930" s="48">
        <v>40969</v>
      </c>
    </row>
    <row r="3931" spans="2:4" ht="15" customHeight="1" x14ac:dyDescent="0.25">
      <c r="B3931" s="44" t="s">
        <v>3955</v>
      </c>
      <c r="C3931" s="47" t="s">
        <v>14158</v>
      </c>
      <c r="D3931" s="48">
        <v>41078</v>
      </c>
    </row>
    <row r="3932" spans="2:4" ht="22.5" customHeight="1" x14ac:dyDescent="0.25">
      <c r="B3932" s="44" t="s">
        <v>3956</v>
      </c>
      <c r="C3932" s="47" t="s">
        <v>14159</v>
      </c>
      <c r="D3932" s="48">
        <v>40973</v>
      </c>
    </row>
    <row r="3933" spans="2:4" ht="15" customHeight="1" x14ac:dyDescent="0.25">
      <c r="B3933" s="44" t="s">
        <v>3957</v>
      </c>
      <c r="C3933" s="47" t="s">
        <v>14160</v>
      </c>
      <c r="D3933" s="48">
        <v>40973</v>
      </c>
    </row>
    <row r="3934" spans="2:4" ht="15" customHeight="1" x14ac:dyDescent="0.25">
      <c r="B3934" s="44" t="s">
        <v>3958</v>
      </c>
      <c r="C3934" s="47" t="s">
        <v>14161</v>
      </c>
      <c r="D3934" s="48">
        <v>40974</v>
      </c>
    </row>
    <row r="3935" spans="2:4" ht="22.5" customHeight="1" x14ac:dyDescent="0.25">
      <c r="B3935" s="44" t="s">
        <v>3959</v>
      </c>
      <c r="C3935" s="47" t="s">
        <v>14162</v>
      </c>
      <c r="D3935" s="48">
        <v>40974</v>
      </c>
    </row>
    <row r="3936" spans="2:4" ht="15" customHeight="1" x14ac:dyDescent="0.25">
      <c r="B3936" s="44" t="s">
        <v>3960</v>
      </c>
      <c r="C3936" s="47" t="s">
        <v>14163</v>
      </c>
      <c r="D3936" s="48">
        <v>40975</v>
      </c>
    </row>
    <row r="3937" spans="2:4" ht="15" customHeight="1" x14ac:dyDescent="0.25">
      <c r="B3937" s="44" t="s">
        <v>3961</v>
      </c>
      <c r="C3937" s="47" t="s">
        <v>14164</v>
      </c>
      <c r="D3937" s="48">
        <v>40977</v>
      </c>
    </row>
    <row r="3938" spans="2:4" ht="15" customHeight="1" x14ac:dyDescent="0.25">
      <c r="B3938" s="44" t="s">
        <v>3962</v>
      </c>
      <c r="C3938" s="47" t="s">
        <v>14165</v>
      </c>
      <c r="D3938" s="48">
        <v>40988</v>
      </c>
    </row>
    <row r="3939" spans="2:4" ht="15" customHeight="1" x14ac:dyDescent="0.25">
      <c r="B3939" s="44" t="s">
        <v>3963</v>
      </c>
      <c r="C3939" s="47" t="s">
        <v>14166</v>
      </c>
      <c r="D3939" s="48">
        <v>40998</v>
      </c>
    </row>
    <row r="3940" spans="2:4" ht="15" customHeight="1" x14ac:dyDescent="0.25">
      <c r="B3940" s="44" t="s">
        <v>3964</v>
      </c>
      <c r="C3940" s="47" t="s">
        <v>14167</v>
      </c>
      <c r="D3940" s="48">
        <v>41008</v>
      </c>
    </row>
    <row r="3941" spans="2:4" ht="15" customHeight="1" x14ac:dyDescent="0.25">
      <c r="B3941" s="44" t="s">
        <v>3965</v>
      </c>
      <c r="C3941" s="47" t="s">
        <v>14168</v>
      </c>
      <c r="D3941" s="48">
        <v>41000</v>
      </c>
    </row>
    <row r="3942" spans="2:4" ht="15" customHeight="1" x14ac:dyDescent="0.25">
      <c r="B3942" s="44" t="s">
        <v>3966</v>
      </c>
      <c r="C3942" s="47" t="s">
        <v>14169</v>
      </c>
      <c r="D3942" s="48">
        <v>41001</v>
      </c>
    </row>
    <row r="3943" spans="2:4" ht="15" customHeight="1" x14ac:dyDescent="0.25">
      <c r="B3943" s="44" t="s">
        <v>3967</v>
      </c>
      <c r="C3943" s="47" t="s">
        <v>14170</v>
      </c>
      <c r="D3943" s="48">
        <v>41001</v>
      </c>
    </row>
    <row r="3944" spans="2:4" ht="15" customHeight="1" x14ac:dyDescent="0.25">
      <c r="B3944" s="44" t="s">
        <v>3968</v>
      </c>
      <c r="C3944" s="47" t="s">
        <v>14171</v>
      </c>
      <c r="D3944" s="48">
        <v>41001</v>
      </c>
    </row>
    <row r="3945" spans="2:4" ht="15" customHeight="1" x14ac:dyDescent="0.25">
      <c r="B3945" s="44" t="s">
        <v>3969</v>
      </c>
      <c r="C3945" s="47" t="s">
        <v>14172</v>
      </c>
      <c r="D3945" s="48">
        <v>41001</v>
      </c>
    </row>
    <row r="3946" spans="2:4" ht="15" customHeight="1" x14ac:dyDescent="0.25">
      <c r="B3946" s="44" t="s">
        <v>3970</v>
      </c>
      <c r="C3946" s="47" t="s">
        <v>14173</v>
      </c>
      <c r="D3946" s="48">
        <v>41001</v>
      </c>
    </row>
    <row r="3947" spans="2:4" ht="15" customHeight="1" x14ac:dyDescent="0.25">
      <c r="B3947" s="44" t="s">
        <v>3971</v>
      </c>
      <c r="C3947" s="47" t="s">
        <v>14174</v>
      </c>
      <c r="D3947" s="48">
        <v>41001</v>
      </c>
    </row>
    <row r="3948" spans="2:4" ht="15" customHeight="1" x14ac:dyDescent="0.25">
      <c r="B3948" s="44" t="s">
        <v>3972</v>
      </c>
      <c r="C3948" s="47" t="s">
        <v>14175</v>
      </c>
      <c r="D3948" s="48">
        <v>41001</v>
      </c>
    </row>
    <row r="3949" spans="2:4" ht="15" customHeight="1" x14ac:dyDescent="0.25">
      <c r="B3949" s="44" t="s">
        <v>3973</v>
      </c>
      <c r="C3949" s="47" t="s">
        <v>14176</v>
      </c>
      <c r="D3949" s="48">
        <v>41001</v>
      </c>
    </row>
    <row r="3950" spans="2:4" ht="15" customHeight="1" x14ac:dyDescent="0.25">
      <c r="B3950" s="44" t="s">
        <v>3974</v>
      </c>
      <c r="C3950" s="47" t="s">
        <v>14177</v>
      </c>
      <c r="D3950" s="48">
        <v>41001</v>
      </c>
    </row>
    <row r="3951" spans="2:4" ht="15" customHeight="1" x14ac:dyDescent="0.25">
      <c r="B3951" s="44" t="s">
        <v>3975</v>
      </c>
      <c r="C3951" s="47" t="s">
        <v>14178</v>
      </c>
      <c r="D3951" s="48">
        <v>41001</v>
      </c>
    </row>
    <row r="3952" spans="2:4" ht="15" customHeight="1" x14ac:dyDescent="0.25">
      <c r="B3952" s="44" t="s">
        <v>3976</v>
      </c>
      <c r="C3952" s="47" t="s">
        <v>14179</v>
      </c>
      <c r="D3952" s="48">
        <v>41001</v>
      </c>
    </row>
    <row r="3953" spans="2:4" ht="15" customHeight="1" x14ac:dyDescent="0.25">
      <c r="B3953" s="44" t="s">
        <v>3977</v>
      </c>
      <c r="C3953" s="47" t="s">
        <v>14180</v>
      </c>
      <c r="D3953" s="48">
        <v>41008</v>
      </c>
    </row>
    <row r="3954" spans="2:4" ht="15" customHeight="1" x14ac:dyDescent="0.25">
      <c r="B3954" s="44" t="s">
        <v>3978</v>
      </c>
      <c r="C3954" s="47" t="s">
        <v>14181</v>
      </c>
      <c r="D3954" s="48">
        <v>41019</v>
      </c>
    </row>
    <row r="3955" spans="2:4" ht="15" customHeight="1" x14ac:dyDescent="0.25">
      <c r="B3955" s="44" t="s">
        <v>3979</v>
      </c>
      <c r="C3955" s="47" t="s">
        <v>14182</v>
      </c>
      <c r="D3955" s="48">
        <v>41023</v>
      </c>
    </row>
    <row r="3956" spans="2:4" ht="15" customHeight="1" x14ac:dyDescent="0.25">
      <c r="B3956" s="44" t="s">
        <v>3980</v>
      </c>
      <c r="C3956" s="47" t="s">
        <v>14183</v>
      </c>
      <c r="D3956" s="48">
        <v>41024</v>
      </c>
    </row>
    <row r="3957" spans="2:4" ht="15" customHeight="1" x14ac:dyDescent="0.25">
      <c r="B3957" s="44" t="s">
        <v>3981</v>
      </c>
      <c r="C3957" s="47" t="s">
        <v>14184</v>
      </c>
      <c r="D3957" s="48">
        <v>41029</v>
      </c>
    </row>
    <row r="3958" spans="2:4" ht="15" customHeight="1" x14ac:dyDescent="0.25">
      <c r="B3958" s="44" t="s">
        <v>3982</v>
      </c>
      <c r="C3958" s="47" t="s">
        <v>14185</v>
      </c>
      <c r="D3958" s="48">
        <v>41030</v>
      </c>
    </row>
    <row r="3959" spans="2:4" ht="15" customHeight="1" x14ac:dyDescent="0.25">
      <c r="B3959" s="44" t="s">
        <v>3983</v>
      </c>
      <c r="C3959" s="47" t="s">
        <v>14186</v>
      </c>
      <c r="D3959" s="48">
        <v>41043</v>
      </c>
    </row>
    <row r="3960" spans="2:4" ht="22.5" customHeight="1" x14ac:dyDescent="0.25">
      <c r="B3960" s="44" t="s">
        <v>3984</v>
      </c>
      <c r="C3960" s="47" t="s">
        <v>14187</v>
      </c>
      <c r="D3960" s="48">
        <v>41030</v>
      </c>
    </row>
    <row r="3961" spans="2:4" ht="15" customHeight="1" x14ac:dyDescent="0.25">
      <c r="B3961" s="44" t="s">
        <v>3985</v>
      </c>
      <c r="C3961" s="47" t="s">
        <v>14188</v>
      </c>
      <c r="D3961" s="48">
        <v>41030</v>
      </c>
    </row>
    <row r="3962" spans="2:4" ht="15" customHeight="1" x14ac:dyDescent="0.25">
      <c r="B3962" s="44" t="s">
        <v>3986</v>
      </c>
      <c r="C3962" s="47" t="s">
        <v>14189</v>
      </c>
      <c r="D3962" s="48">
        <v>41030</v>
      </c>
    </row>
    <row r="3963" spans="2:4" ht="15" customHeight="1" x14ac:dyDescent="0.25">
      <c r="B3963" s="44" t="s">
        <v>3987</v>
      </c>
      <c r="C3963" s="47" t="s">
        <v>14190</v>
      </c>
      <c r="D3963" s="48">
        <v>41001</v>
      </c>
    </row>
    <row r="3964" spans="2:4" ht="22.5" customHeight="1" x14ac:dyDescent="0.25">
      <c r="B3964" s="44" t="s">
        <v>3988</v>
      </c>
      <c r="C3964" s="47" t="s">
        <v>14191</v>
      </c>
      <c r="D3964" s="48">
        <v>41031</v>
      </c>
    </row>
    <row r="3965" spans="2:4" ht="22.5" customHeight="1" x14ac:dyDescent="0.25">
      <c r="B3965" s="44" t="s">
        <v>3989</v>
      </c>
      <c r="C3965" s="47" t="s">
        <v>14192</v>
      </c>
      <c r="D3965" s="48">
        <v>41037</v>
      </c>
    </row>
    <row r="3966" spans="2:4" ht="15" customHeight="1" x14ac:dyDescent="0.25">
      <c r="B3966" s="44" t="s">
        <v>3990</v>
      </c>
      <c r="C3966" s="47" t="s">
        <v>14193</v>
      </c>
      <c r="D3966" s="48">
        <v>41040</v>
      </c>
    </row>
    <row r="3967" spans="2:4" ht="15" customHeight="1" x14ac:dyDescent="0.25">
      <c r="B3967" s="44" t="s">
        <v>3991</v>
      </c>
      <c r="C3967" s="47" t="s">
        <v>14194</v>
      </c>
      <c r="D3967" s="48">
        <v>41043</v>
      </c>
    </row>
    <row r="3968" spans="2:4" ht="15" customHeight="1" x14ac:dyDescent="0.25">
      <c r="B3968" s="44" t="s">
        <v>3992</v>
      </c>
      <c r="C3968" s="47" t="s">
        <v>14195</v>
      </c>
      <c r="D3968" s="48">
        <v>41044</v>
      </c>
    </row>
    <row r="3969" spans="2:4" ht="22.5" customHeight="1" x14ac:dyDescent="0.25">
      <c r="B3969" s="44" t="s">
        <v>3993</v>
      </c>
      <c r="C3969" s="47" t="s">
        <v>14196</v>
      </c>
      <c r="D3969" s="48">
        <v>41044</v>
      </c>
    </row>
    <row r="3970" spans="2:4" ht="15" customHeight="1" x14ac:dyDescent="0.25">
      <c r="B3970" s="44" t="s">
        <v>3994</v>
      </c>
      <c r="C3970" s="47" t="s">
        <v>14197</v>
      </c>
      <c r="D3970" s="48">
        <v>41064</v>
      </c>
    </row>
    <row r="3971" spans="2:4" ht="15" customHeight="1" x14ac:dyDescent="0.25">
      <c r="B3971" s="44" t="s">
        <v>3995</v>
      </c>
      <c r="C3971" s="47" t="s">
        <v>14198</v>
      </c>
      <c r="D3971" s="48">
        <v>41061</v>
      </c>
    </row>
    <row r="3972" spans="2:4" ht="15" customHeight="1" x14ac:dyDescent="0.25">
      <c r="B3972" s="44" t="s">
        <v>3996</v>
      </c>
      <c r="C3972" s="47" t="s">
        <v>14199</v>
      </c>
      <c r="D3972" s="48">
        <v>41064</v>
      </c>
    </row>
    <row r="3973" spans="2:4" ht="15" customHeight="1" x14ac:dyDescent="0.25">
      <c r="B3973" s="44" t="s">
        <v>3997</v>
      </c>
      <c r="C3973" s="47" t="s">
        <v>14200</v>
      </c>
      <c r="D3973" s="48">
        <v>41064</v>
      </c>
    </row>
    <row r="3974" spans="2:4" ht="22.5" customHeight="1" x14ac:dyDescent="0.25">
      <c r="B3974" s="44" t="s">
        <v>3998</v>
      </c>
      <c r="C3974" s="47" t="s">
        <v>14201</v>
      </c>
      <c r="D3974" s="48">
        <v>41061</v>
      </c>
    </row>
    <row r="3975" spans="2:4" ht="15" customHeight="1" x14ac:dyDescent="0.25">
      <c r="B3975" s="44" t="s">
        <v>3999</v>
      </c>
      <c r="C3975" s="47" t="s">
        <v>14202</v>
      </c>
      <c r="D3975" s="48">
        <v>41061</v>
      </c>
    </row>
    <row r="3976" spans="2:4" ht="15" customHeight="1" x14ac:dyDescent="0.25">
      <c r="B3976" s="44" t="s">
        <v>4000</v>
      </c>
      <c r="C3976" s="47" t="s">
        <v>14203</v>
      </c>
      <c r="D3976" s="48">
        <v>41108</v>
      </c>
    </row>
    <row r="3977" spans="2:4" ht="22.5" customHeight="1" x14ac:dyDescent="0.25">
      <c r="B3977" s="44" t="s">
        <v>4001</v>
      </c>
      <c r="C3977" s="47" t="s">
        <v>14204</v>
      </c>
      <c r="D3977" s="48">
        <v>41061</v>
      </c>
    </row>
    <row r="3978" spans="2:4" ht="15" customHeight="1" x14ac:dyDescent="0.25">
      <c r="B3978" s="44" t="s">
        <v>4002</v>
      </c>
      <c r="C3978" s="47" t="s">
        <v>14205</v>
      </c>
      <c r="D3978" s="48">
        <v>41064</v>
      </c>
    </row>
    <row r="3979" spans="2:4" ht="22.5" customHeight="1" x14ac:dyDescent="0.25">
      <c r="B3979" s="44" t="s">
        <v>4003</v>
      </c>
      <c r="C3979" s="47" t="s">
        <v>14206</v>
      </c>
      <c r="D3979" s="48">
        <v>41064</v>
      </c>
    </row>
    <row r="3980" spans="2:4" ht="15" customHeight="1" x14ac:dyDescent="0.25">
      <c r="B3980" s="44" t="s">
        <v>4004</v>
      </c>
      <c r="C3980" s="47" t="s">
        <v>14207</v>
      </c>
      <c r="D3980" s="48">
        <v>41078</v>
      </c>
    </row>
    <row r="3981" spans="2:4" ht="22.5" customHeight="1" x14ac:dyDescent="0.25">
      <c r="B3981" s="44" t="s">
        <v>4005</v>
      </c>
      <c r="C3981" s="47" t="s">
        <v>14208</v>
      </c>
      <c r="D3981" s="48">
        <v>41088</v>
      </c>
    </row>
    <row r="3982" spans="2:4" ht="15" customHeight="1" x14ac:dyDescent="0.25">
      <c r="B3982" s="44" t="s">
        <v>4006</v>
      </c>
      <c r="C3982" s="47" t="s">
        <v>14209</v>
      </c>
      <c r="D3982" s="48">
        <v>41092</v>
      </c>
    </row>
    <row r="3983" spans="2:4" ht="15" customHeight="1" x14ac:dyDescent="0.25">
      <c r="B3983" s="44" t="s">
        <v>4007</v>
      </c>
      <c r="C3983" s="47" t="s">
        <v>14210</v>
      </c>
      <c r="D3983" s="48">
        <v>41092</v>
      </c>
    </row>
    <row r="3984" spans="2:4" ht="15" customHeight="1" x14ac:dyDescent="0.25">
      <c r="B3984" s="44" t="s">
        <v>4008</v>
      </c>
      <c r="C3984" s="47" t="s">
        <v>14211</v>
      </c>
      <c r="D3984" s="48">
        <v>40910</v>
      </c>
    </row>
    <row r="3985" spans="2:4" ht="15" customHeight="1" x14ac:dyDescent="0.25">
      <c r="B3985" s="44" t="s">
        <v>4009</v>
      </c>
      <c r="C3985" s="47" t="s">
        <v>14212</v>
      </c>
      <c r="D3985" s="48">
        <v>41113</v>
      </c>
    </row>
    <row r="3986" spans="2:4" ht="15" customHeight="1" x14ac:dyDescent="0.25">
      <c r="B3986" s="44" t="s">
        <v>4010</v>
      </c>
      <c r="C3986" s="47" t="s">
        <v>14213</v>
      </c>
      <c r="D3986" s="48">
        <v>41091</v>
      </c>
    </row>
    <row r="3987" spans="2:4" ht="15" customHeight="1" x14ac:dyDescent="0.25">
      <c r="B3987" s="44" t="s">
        <v>4011</v>
      </c>
      <c r="C3987" s="47" t="s">
        <v>14214</v>
      </c>
      <c r="D3987" s="48">
        <v>41092</v>
      </c>
    </row>
    <row r="3988" spans="2:4" ht="15" customHeight="1" x14ac:dyDescent="0.25">
      <c r="B3988" s="44" t="s">
        <v>4012</v>
      </c>
      <c r="C3988" s="47" t="s">
        <v>14215</v>
      </c>
      <c r="D3988" s="48">
        <v>41137</v>
      </c>
    </row>
    <row r="3989" spans="2:4" ht="15" customHeight="1" x14ac:dyDescent="0.25">
      <c r="B3989" s="44" t="s">
        <v>4013</v>
      </c>
      <c r="C3989" s="47" t="s">
        <v>14216</v>
      </c>
      <c r="D3989" s="48">
        <v>41092</v>
      </c>
    </row>
    <row r="3990" spans="2:4" ht="15" customHeight="1" x14ac:dyDescent="0.25">
      <c r="B3990" s="44" t="s">
        <v>4014</v>
      </c>
      <c r="C3990" s="47" t="s">
        <v>14217</v>
      </c>
      <c r="D3990" s="48">
        <v>41092</v>
      </c>
    </row>
    <row r="3991" spans="2:4" ht="15" customHeight="1" x14ac:dyDescent="0.25">
      <c r="B3991" s="44" t="s">
        <v>4015</v>
      </c>
      <c r="C3991" s="47" t="s">
        <v>14218</v>
      </c>
      <c r="D3991" s="48">
        <v>41092</v>
      </c>
    </row>
    <row r="3992" spans="2:4" ht="15" customHeight="1" x14ac:dyDescent="0.25">
      <c r="B3992" s="44" t="s">
        <v>4016</v>
      </c>
      <c r="C3992" s="47" t="s">
        <v>14219</v>
      </c>
      <c r="D3992" s="48">
        <v>41120</v>
      </c>
    </row>
    <row r="3993" spans="2:4" ht="15" customHeight="1" x14ac:dyDescent="0.25">
      <c r="B3993" s="44" t="s">
        <v>4017</v>
      </c>
      <c r="C3993" s="47" t="s">
        <v>14220</v>
      </c>
      <c r="D3993" s="48">
        <v>41122</v>
      </c>
    </row>
    <row r="3994" spans="2:4" ht="15" customHeight="1" x14ac:dyDescent="0.25">
      <c r="B3994" s="44" t="s">
        <v>4018</v>
      </c>
      <c r="C3994" s="47" t="s">
        <v>14221</v>
      </c>
      <c r="D3994" s="48">
        <v>41141</v>
      </c>
    </row>
    <row r="3995" spans="2:4" ht="15" customHeight="1" x14ac:dyDescent="0.25">
      <c r="B3995" s="44" t="s">
        <v>4019</v>
      </c>
      <c r="C3995" s="47" t="s">
        <v>14222</v>
      </c>
      <c r="D3995" s="48">
        <v>41127</v>
      </c>
    </row>
    <row r="3996" spans="2:4" ht="15" customHeight="1" x14ac:dyDescent="0.25">
      <c r="B3996" s="44" t="s">
        <v>4020</v>
      </c>
      <c r="C3996" s="47" t="s">
        <v>14223</v>
      </c>
      <c r="D3996" s="48">
        <v>41166</v>
      </c>
    </row>
    <row r="3997" spans="2:4" ht="15" customHeight="1" x14ac:dyDescent="0.25">
      <c r="B3997" s="44" t="s">
        <v>4021</v>
      </c>
      <c r="C3997" s="47" t="s">
        <v>14224</v>
      </c>
      <c r="D3997" s="48">
        <v>41183</v>
      </c>
    </row>
    <row r="3998" spans="2:4" ht="15" customHeight="1" x14ac:dyDescent="0.25">
      <c r="B3998" s="44" t="s">
        <v>4022</v>
      </c>
      <c r="C3998" s="47" t="s">
        <v>14225</v>
      </c>
      <c r="D3998" s="48">
        <v>41183</v>
      </c>
    </row>
    <row r="3999" spans="2:4" ht="22.5" customHeight="1" x14ac:dyDescent="0.25">
      <c r="B3999" s="44" t="s">
        <v>4023</v>
      </c>
      <c r="C3999" s="47" t="s">
        <v>14226</v>
      </c>
      <c r="D3999" s="48">
        <v>41183</v>
      </c>
    </row>
    <row r="4000" spans="2:4" ht="22.5" customHeight="1" x14ac:dyDescent="0.25">
      <c r="B4000" s="44" t="s">
        <v>4024</v>
      </c>
      <c r="C4000" s="47" t="s">
        <v>14227</v>
      </c>
      <c r="D4000" s="48">
        <v>41183</v>
      </c>
    </row>
    <row r="4001" spans="2:4" ht="15" customHeight="1" x14ac:dyDescent="0.25">
      <c r="B4001" s="44" t="s">
        <v>4025</v>
      </c>
      <c r="C4001" s="47" t="s">
        <v>14228</v>
      </c>
      <c r="D4001" s="48">
        <v>41183</v>
      </c>
    </row>
    <row r="4002" spans="2:4" ht="15" customHeight="1" x14ac:dyDescent="0.25">
      <c r="B4002" s="44" t="s">
        <v>4026</v>
      </c>
      <c r="C4002" s="47" t="s">
        <v>14229</v>
      </c>
      <c r="D4002" s="48">
        <v>41197</v>
      </c>
    </row>
    <row r="4003" spans="2:4" ht="15" customHeight="1" x14ac:dyDescent="0.25">
      <c r="B4003" s="44" t="s">
        <v>4027</v>
      </c>
      <c r="C4003" s="47" t="s">
        <v>14230</v>
      </c>
      <c r="D4003" s="48">
        <v>41211</v>
      </c>
    </row>
    <row r="4004" spans="2:4" ht="15" customHeight="1" x14ac:dyDescent="0.25">
      <c r="B4004" s="44" t="s">
        <v>4028</v>
      </c>
      <c r="C4004" s="47" t="s">
        <v>14231</v>
      </c>
      <c r="D4004" s="48">
        <v>41213</v>
      </c>
    </row>
    <row r="4005" spans="2:4" ht="15" customHeight="1" x14ac:dyDescent="0.25">
      <c r="B4005" s="44" t="s">
        <v>4029</v>
      </c>
      <c r="C4005" s="47" t="s">
        <v>14232</v>
      </c>
      <c r="D4005" s="48">
        <v>41214</v>
      </c>
    </row>
    <row r="4006" spans="2:4" ht="15" customHeight="1" x14ac:dyDescent="0.25">
      <c r="B4006" s="44" t="s">
        <v>4030</v>
      </c>
      <c r="C4006" s="47" t="s">
        <v>14233</v>
      </c>
      <c r="D4006" s="48">
        <v>41214</v>
      </c>
    </row>
    <row r="4007" spans="2:4" ht="15" customHeight="1" x14ac:dyDescent="0.25">
      <c r="B4007" s="44" t="s">
        <v>4031</v>
      </c>
      <c r="C4007" s="47" t="s">
        <v>14234</v>
      </c>
      <c r="D4007" s="48">
        <v>41214</v>
      </c>
    </row>
    <row r="4008" spans="2:4" ht="15" customHeight="1" x14ac:dyDescent="0.25">
      <c r="B4008" s="44" t="s">
        <v>4032</v>
      </c>
      <c r="C4008" s="47" t="s">
        <v>14235</v>
      </c>
      <c r="D4008" s="48">
        <v>41225</v>
      </c>
    </row>
    <row r="4009" spans="2:4" ht="15" customHeight="1" x14ac:dyDescent="0.25">
      <c r="B4009" s="44" t="s">
        <v>4033</v>
      </c>
      <c r="C4009" s="47" t="s">
        <v>14236</v>
      </c>
      <c r="D4009" s="48">
        <v>41228</v>
      </c>
    </row>
    <row r="4010" spans="2:4" ht="15" customHeight="1" x14ac:dyDescent="0.25">
      <c r="B4010" s="44" t="s">
        <v>4034</v>
      </c>
      <c r="C4010" s="47" t="s">
        <v>14237</v>
      </c>
      <c r="D4010" s="48">
        <v>41229</v>
      </c>
    </row>
    <row r="4011" spans="2:4" ht="15" customHeight="1" x14ac:dyDescent="0.25">
      <c r="B4011" s="44" t="s">
        <v>4035</v>
      </c>
      <c r="C4011" s="47" t="s">
        <v>14238</v>
      </c>
      <c r="D4011" s="48">
        <v>41232</v>
      </c>
    </row>
    <row r="4012" spans="2:4" ht="15" customHeight="1" x14ac:dyDescent="0.25">
      <c r="B4012" s="44" t="s">
        <v>4036</v>
      </c>
      <c r="C4012" s="47" t="s">
        <v>14239</v>
      </c>
      <c r="D4012" s="48">
        <v>41240</v>
      </c>
    </row>
    <row r="4013" spans="2:4" ht="15" customHeight="1" x14ac:dyDescent="0.25">
      <c r="B4013" s="44" t="s">
        <v>4037</v>
      </c>
      <c r="C4013" s="47" t="s">
        <v>14240</v>
      </c>
      <c r="D4013" s="48">
        <v>41240</v>
      </c>
    </row>
    <row r="4014" spans="2:4" ht="15" customHeight="1" x14ac:dyDescent="0.25">
      <c r="B4014" s="44" t="s">
        <v>4038</v>
      </c>
      <c r="C4014" s="47" t="s">
        <v>14241</v>
      </c>
      <c r="D4014" s="48">
        <v>41244</v>
      </c>
    </row>
    <row r="4015" spans="2:4" ht="15" customHeight="1" x14ac:dyDescent="0.25">
      <c r="B4015" s="44" t="s">
        <v>4039</v>
      </c>
      <c r="C4015" s="47" t="s">
        <v>14242</v>
      </c>
      <c r="D4015" s="48">
        <v>41260</v>
      </c>
    </row>
    <row r="4016" spans="2:4" ht="15" customHeight="1" x14ac:dyDescent="0.25">
      <c r="B4016" s="44" t="s">
        <v>4040</v>
      </c>
      <c r="C4016" s="47" t="s">
        <v>14243</v>
      </c>
      <c r="D4016" s="48">
        <v>41271</v>
      </c>
    </row>
    <row r="4017" spans="2:4" ht="22.5" customHeight="1" x14ac:dyDescent="0.25">
      <c r="B4017" s="44" t="s">
        <v>4041</v>
      </c>
      <c r="C4017" s="47" t="s">
        <v>14244</v>
      </c>
      <c r="D4017" s="48">
        <v>41275</v>
      </c>
    </row>
    <row r="4018" spans="2:4" ht="15" customHeight="1" x14ac:dyDescent="0.25">
      <c r="B4018" s="44" t="s">
        <v>4042</v>
      </c>
      <c r="C4018" s="47" t="s">
        <v>14245</v>
      </c>
      <c r="D4018" s="48">
        <v>41275</v>
      </c>
    </row>
    <row r="4019" spans="2:4" ht="15" customHeight="1" x14ac:dyDescent="0.25">
      <c r="B4019" s="44" t="s">
        <v>4043</v>
      </c>
      <c r="C4019" s="47" t="s">
        <v>14246</v>
      </c>
      <c r="D4019" s="48">
        <v>41275</v>
      </c>
    </row>
    <row r="4020" spans="2:4" ht="15" customHeight="1" x14ac:dyDescent="0.25">
      <c r="B4020" s="44" t="s">
        <v>4044</v>
      </c>
      <c r="C4020" s="47" t="s">
        <v>14247</v>
      </c>
      <c r="D4020" s="48">
        <v>41275</v>
      </c>
    </row>
    <row r="4021" spans="2:4" ht="15" customHeight="1" x14ac:dyDescent="0.25">
      <c r="B4021" s="44" t="s">
        <v>4045</v>
      </c>
      <c r="C4021" s="47" t="s">
        <v>14248</v>
      </c>
      <c r="D4021" s="48">
        <v>41276</v>
      </c>
    </row>
    <row r="4022" spans="2:4" ht="15" customHeight="1" x14ac:dyDescent="0.25">
      <c r="B4022" s="44" t="s">
        <v>4046</v>
      </c>
      <c r="C4022" s="47" t="s">
        <v>14249</v>
      </c>
      <c r="D4022" s="48">
        <v>41276</v>
      </c>
    </row>
    <row r="4023" spans="2:4" ht="22.5" customHeight="1" x14ac:dyDescent="0.25">
      <c r="B4023" s="44" t="s">
        <v>4047</v>
      </c>
      <c r="C4023" s="47" t="s">
        <v>14250</v>
      </c>
      <c r="D4023" s="48">
        <v>41276</v>
      </c>
    </row>
    <row r="4024" spans="2:4" ht="15" customHeight="1" x14ac:dyDescent="0.25">
      <c r="B4024" s="44" t="s">
        <v>4048</v>
      </c>
      <c r="C4024" s="47" t="s">
        <v>14251</v>
      </c>
      <c r="D4024" s="48">
        <v>41276</v>
      </c>
    </row>
    <row r="4025" spans="2:4" ht="15" customHeight="1" x14ac:dyDescent="0.25">
      <c r="B4025" s="44" t="s">
        <v>4049</v>
      </c>
      <c r="C4025" s="47" t="s">
        <v>14252</v>
      </c>
      <c r="D4025" s="48">
        <v>41276</v>
      </c>
    </row>
    <row r="4026" spans="2:4" ht="15" customHeight="1" x14ac:dyDescent="0.25">
      <c r="B4026" s="44" t="s">
        <v>4050</v>
      </c>
      <c r="C4026" s="47" t="s">
        <v>14253</v>
      </c>
      <c r="D4026" s="48">
        <v>41276</v>
      </c>
    </row>
    <row r="4027" spans="2:4" ht="15" customHeight="1" x14ac:dyDescent="0.25">
      <c r="B4027" s="44" t="s">
        <v>4051</v>
      </c>
      <c r="C4027" s="47" t="s">
        <v>14254</v>
      </c>
      <c r="D4027" s="48">
        <v>41276</v>
      </c>
    </row>
    <row r="4028" spans="2:4" ht="15" customHeight="1" x14ac:dyDescent="0.25">
      <c r="B4028" s="44" t="s">
        <v>4052</v>
      </c>
      <c r="C4028" s="47" t="s">
        <v>14255</v>
      </c>
      <c r="D4028" s="48">
        <v>41276</v>
      </c>
    </row>
    <row r="4029" spans="2:4" ht="15" customHeight="1" x14ac:dyDescent="0.25">
      <c r="B4029" s="44" t="s">
        <v>4053</v>
      </c>
      <c r="C4029" s="47" t="s">
        <v>14256</v>
      </c>
      <c r="D4029" s="48">
        <v>41281</v>
      </c>
    </row>
    <row r="4030" spans="2:4" ht="15" customHeight="1" x14ac:dyDescent="0.25">
      <c r="B4030" s="44" t="s">
        <v>4054</v>
      </c>
      <c r="C4030" s="47" t="s">
        <v>14257</v>
      </c>
      <c r="D4030" s="48">
        <v>41289</v>
      </c>
    </row>
    <row r="4031" spans="2:4" ht="15" customHeight="1" x14ac:dyDescent="0.25">
      <c r="B4031" s="44" t="s">
        <v>4055</v>
      </c>
      <c r="C4031" s="47" t="s">
        <v>14258</v>
      </c>
      <c r="D4031" s="48">
        <v>41289</v>
      </c>
    </row>
    <row r="4032" spans="2:4" ht="15" customHeight="1" x14ac:dyDescent="0.25">
      <c r="B4032" s="44" t="s">
        <v>4056</v>
      </c>
      <c r="C4032" s="47" t="s">
        <v>14259</v>
      </c>
      <c r="D4032" s="48">
        <v>41289</v>
      </c>
    </row>
    <row r="4033" spans="2:4" ht="22.5" customHeight="1" x14ac:dyDescent="0.25">
      <c r="B4033" s="44" t="s">
        <v>4057</v>
      </c>
      <c r="C4033" s="47" t="s">
        <v>14260</v>
      </c>
      <c r="D4033" s="48">
        <v>41292</v>
      </c>
    </row>
    <row r="4034" spans="2:4" ht="15" customHeight="1" x14ac:dyDescent="0.25">
      <c r="B4034" s="44" t="s">
        <v>4058</v>
      </c>
      <c r="C4034" s="47" t="s">
        <v>14261</v>
      </c>
      <c r="D4034" s="48">
        <v>41299</v>
      </c>
    </row>
    <row r="4035" spans="2:4" ht="22.5" customHeight="1" x14ac:dyDescent="0.25">
      <c r="B4035" s="44" t="s">
        <v>4059</v>
      </c>
      <c r="C4035" s="47" t="s">
        <v>14262</v>
      </c>
      <c r="D4035" s="48">
        <v>41306</v>
      </c>
    </row>
    <row r="4036" spans="2:4" ht="15" customHeight="1" x14ac:dyDescent="0.25">
      <c r="B4036" s="44" t="s">
        <v>4060</v>
      </c>
      <c r="C4036" s="47" t="s">
        <v>14263</v>
      </c>
      <c r="D4036" s="48">
        <v>41316</v>
      </c>
    </row>
    <row r="4037" spans="2:4" ht="15" customHeight="1" x14ac:dyDescent="0.25">
      <c r="B4037" s="44" t="s">
        <v>4061</v>
      </c>
      <c r="C4037" s="47" t="s">
        <v>14264</v>
      </c>
      <c r="D4037" s="48">
        <v>41334</v>
      </c>
    </row>
    <row r="4038" spans="2:4" ht="22.5" customHeight="1" x14ac:dyDescent="0.25">
      <c r="B4038" s="44" t="s">
        <v>4062</v>
      </c>
      <c r="C4038" s="47" t="s">
        <v>14265</v>
      </c>
      <c r="D4038" s="48">
        <v>41334</v>
      </c>
    </row>
    <row r="4039" spans="2:4" ht="15" customHeight="1" x14ac:dyDescent="0.25">
      <c r="B4039" s="44" t="s">
        <v>4063</v>
      </c>
      <c r="C4039" s="47" t="s">
        <v>14266</v>
      </c>
      <c r="D4039" s="48">
        <v>41334</v>
      </c>
    </row>
    <row r="4040" spans="2:4" ht="15" customHeight="1" x14ac:dyDescent="0.25">
      <c r="B4040" s="44" t="s">
        <v>4064</v>
      </c>
      <c r="C4040" s="47" t="s">
        <v>14267</v>
      </c>
      <c r="D4040" s="48">
        <v>41334</v>
      </c>
    </row>
    <row r="4041" spans="2:4" ht="15" customHeight="1" x14ac:dyDescent="0.25">
      <c r="B4041" s="44" t="s">
        <v>4065</v>
      </c>
      <c r="C4041" s="47" t="s">
        <v>14268</v>
      </c>
      <c r="D4041" s="48">
        <v>41355</v>
      </c>
    </row>
    <row r="4042" spans="2:4" ht="15" customHeight="1" x14ac:dyDescent="0.25">
      <c r="B4042" s="44" t="s">
        <v>4066</v>
      </c>
      <c r="C4042" s="47" t="s">
        <v>14269</v>
      </c>
      <c r="D4042" s="48">
        <v>41365</v>
      </c>
    </row>
    <row r="4043" spans="2:4" ht="15" customHeight="1" x14ac:dyDescent="0.25">
      <c r="B4043" s="44" t="s">
        <v>4067</v>
      </c>
      <c r="C4043" s="47" t="s">
        <v>14270</v>
      </c>
      <c r="D4043" s="48">
        <v>41365</v>
      </c>
    </row>
    <row r="4044" spans="2:4" ht="22.5" customHeight="1" x14ac:dyDescent="0.25">
      <c r="B4044" s="44" t="s">
        <v>4068</v>
      </c>
      <c r="C4044" s="47" t="s">
        <v>14271</v>
      </c>
      <c r="D4044" s="48">
        <v>41367</v>
      </c>
    </row>
    <row r="4045" spans="2:4" ht="15" customHeight="1" x14ac:dyDescent="0.25">
      <c r="B4045" s="44" t="s">
        <v>4069</v>
      </c>
      <c r="C4045" s="47" t="s">
        <v>14272</v>
      </c>
      <c r="D4045" s="48">
        <v>41395</v>
      </c>
    </row>
    <row r="4046" spans="2:4" ht="15" customHeight="1" x14ac:dyDescent="0.25">
      <c r="B4046" s="44" t="s">
        <v>4070</v>
      </c>
      <c r="C4046" s="47" t="s">
        <v>14273</v>
      </c>
      <c r="D4046" s="48">
        <v>41395</v>
      </c>
    </row>
    <row r="4047" spans="2:4" ht="15" customHeight="1" x14ac:dyDescent="0.25">
      <c r="B4047" s="44" t="s">
        <v>4071</v>
      </c>
      <c r="C4047" s="47" t="s">
        <v>14274</v>
      </c>
      <c r="D4047" s="48">
        <v>41396</v>
      </c>
    </row>
    <row r="4048" spans="2:4" ht="15" customHeight="1" x14ac:dyDescent="0.25">
      <c r="B4048" s="44" t="s">
        <v>4072</v>
      </c>
      <c r="C4048" s="47" t="s">
        <v>14275</v>
      </c>
      <c r="D4048" s="48">
        <v>41396</v>
      </c>
    </row>
    <row r="4049" spans="2:4" ht="15" customHeight="1" x14ac:dyDescent="0.25">
      <c r="B4049" s="44" t="s">
        <v>4073</v>
      </c>
      <c r="C4049" s="47" t="s">
        <v>14276</v>
      </c>
      <c r="D4049" s="48">
        <v>41423</v>
      </c>
    </row>
    <row r="4050" spans="2:4" ht="15" customHeight="1" x14ac:dyDescent="0.25">
      <c r="B4050" s="44" t="s">
        <v>4074</v>
      </c>
      <c r="C4050" s="47" t="s">
        <v>14277</v>
      </c>
      <c r="D4050" s="48">
        <v>41428</v>
      </c>
    </row>
    <row r="4051" spans="2:4" ht="22.5" customHeight="1" x14ac:dyDescent="0.25">
      <c r="B4051" s="44" t="s">
        <v>4075</v>
      </c>
      <c r="C4051" s="47" t="s">
        <v>14278</v>
      </c>
      <c r="D4051" s="48">
        <v>41428</v>
      </c>
    </row>
    <row r="4052" spans="2:4" ht="15" customHeight="1" x14ac:dyDescent="0.25">
      <c r="B4052" s="44" t="s">
        <v>4076</v>
      </c>
      <c r="C4052" s="47" t="s">
        <v>14279</v>
      </c>
      <c r="D4052" s="48">
        <v>41442</v>
      </c>
    </row>
    <row r="4053" spans="2:4" ht="15" customHeight="1" x14ac:dyDescent="0.25">
      <c r="B4053" s="44" t="s">
        <v>4077</v>
      </c>
      <c r="C4053" s="47" t="s">
        <v>14280</v>
      </c>
      <c r="D4053" s="48">
        <v>41442</v>
      </c>
    </row>
    <row r="4054" spans="2:4" ht="22.5" customHeight="1" x14ac:dyDescent="0.25">
      <c r="B4054" s="44" t="s">
        <v>4078</v>
      </c>
      <c r="C4054" s="47" t="s">
        <v>14281</v>
      </c>
      <c r="D4054" s="48">
        <v>41456</v>
      </c>
    </row>
    <row r="4055" spans="2:4" ht="15" customHeight="1" x14ac:dyDescent="0.25">
      <c r="B4055" s="44" t="s">
        <v>4079</v>
      </c>
      <c r="C4055" s="47" t="s">
        <v>14282</v>
      </c>
      <c r="D4055" s="48">
        <v>41456</v>
      </c>
    </row>
    <row r="4056" spans="2:4" ht="15" customHeight="1" x14ac:dyDescent="0.25">
      <c r="B4056" s="44" t="s">
        <v>4080</v>
      </c>
      <c r="C4056" s="47" t="s">
        <v>14283</v>
      </c>
      <c r="D4056" s="48">
        <v>41463</v>
      </c>
    </row>
    <row r="4057" spans="2:4" ht="15" customHeight="1" x14ac:dyDescent="0.25">
      <c r="B4057" s="44" t="s">
        <v>4081</v>
      </c>
      <c r="C4057" s="47" t="s">
        <v>14284</v>
      </c>
      <c r="D4057" s="48">
        <v>41464</v>
      </c>
    </row>
    <row r="4058" spans="2:4" ht="22.5" customHeight="1" x14ac:dyDescent="0.25">
      <c r="B4058" s="44" t="s">
        <v>4082</v>
      </c>
      <c r="C4058" s="47" t="s">
        <v>14285</v>
      </c>
      <c r="D4058" s="48">
        <v>41487</v>
      </c>
    </row>
    <row r="4059" spans="2:4" ht="15" customHeight="1" x14ac:dyDescent="0.25">
      <c r="B4059" s="44" t="s">
        <v>4083</v>
      </c>
      <c r="C4059" s="47" t="s">
        <v>14286</v>
      </c>
      <c r="D4059" s="48">
        <v>41514</v>
      </c>
    </row>
    <row r="4060" spans="2:4" ht="15" customHeight="1" x14ac:dyDescent="0.25">
      <c r="B4060" s="44" t="s">
        <v>4084</v>
      </c>
      <c r="C4060" s="47" t="s">
        <v>14287</v>
      </c>
      <c r="D4060" s="48">
        <v>41548</v>
      </c>
    </row>
    <row r="4061" spans="2:4" ht="15" customHeight="1" x14ac:dyDescent="0.25">
      <c r="B4061" s="44" t="s">
        <v>4085</v>
      </c>
      <c r="C4061" s="47" t="s">
        <v>14288</v>
      </c>
      <c r="D4061" s="48">
        <v>41554</v>
      </c>
    </row>
    <row r="4062" spans="2:4" ht="15" customHeight="1" x14ac:dyDescent="0.25">
      <c r="B4062" s="44" t="s">
        <v>4086</v>
      </c>
      <c r="C4062" s="47" t="s">
        <v>14289</v>
      </c>
      <c r="D4062" s="48">
        <v>41562</v>
      </c>
    </row>
    <row r="4063" spans="2:4" ht="15" customHeight="1" x14ac:dyDescent="0.25">
      <c r="B4063" s="44" t="s">
        <v>4087</v>
      </c>
      <c r="C4063" s="47" t="s">
        <v>14290</v>
      </c>
      <c r="D4063" s="48">
        <v>41578</v>
      </c>
    </row>
    <row r="4064" spans="2:4" ht="15" customHeight="1" x14ac:dyDescent="0.25">
      <c r="B4064" s="44" t="s">
        <v>4088</v>
      </c>
      <c r="C4064" s="47" t="s">
        <v>14291</v>
      </c>
      <c r="D4064" s="48">
        <v>41579</v>
      </c>
    </row>
    <row r="4065" spans="2:4" ht="15" customHeight="1" x14ac:dyDescent="0.25">
      <c r="B4065" s="44" t="s">
        <v>4089</v>
      </c>
      <c r="C4065" s="47" t="s">
        <v>14292</v>
      </c>
      <c r="D4065" s="48">
        <v>41582</v>
      </c>
    </row>
    <row r="4066" spans="2:4" ht="15" customHeight="1" x14ac:dyDescent="0.25">
      <c r="B4066" s="44" t="s">
        <v>4090</v>
      </c>
      <c r="C4066" s="47" t="s">
        <v>14293</v>
      </c>
      <c r="D4066" s="48">
        <v>41582</v>
      </c>
    </row>
    <row r="4067" spans="2:4" ht="15" customHeight="1" x14ac:dyDescent="0.25">
      <c r="B4067" s="44" t="s">
        <v>4091</v>
      </c>
      <c r="C4067" s="47" t="s">
        <v>14294</v>
      </c>
      <c r="D4067" s="48">
        <v>41585</v>
      </c>
    </row>
    <row r="4068" spans="2:4" ht="22.5" customHeight="1" x14ac:dyDescent="0.25">
      <c r="B4068" s="44" t="s">
        <v>4092</v>
      </c>
      <c r="C4068" s="47" t="s">
        <v>14295</v>
      </c>
      <c r="D4068" s="48">
        <v>41589</v>
      </c>
    </row>
    <row r="4069" spans="2:4" ht="15" customHeight="1" x14ac:dyDescent="0.25">
      <c r="B4069" s="44" t="s">
        <v>4093</v>
      </c>
      <c r="C4069" s="47" t="s">
        <v>14296</v>
      </c>
      <c r="D4069" s="48">
        <v>41610</v>
      </c>
    </row>
    <row r="4070" spans="2:4" ht="15" customHeight="1" x14ac:dyDescent="0.25">
      <c r="B4070" s="44" t="s">
        <v>4094</v>
      </c>
      <c r="C4070" s="47" t="s">
        <v>14297</v>
      </c>
      <c r="D4070" s="48">
        <v>41610</v>
      </c>
    </row>
    <row r="4071" spans="2:4" ht="15" customHeight="1" x14ac:dyDescent="0.25">
      <c r="B4071" s="44" t="s">
        <v>4095</v>
      </c>
      <c r="C4071" s="47" t="s">
        <v>14298</v>
      </c>
      <c r="D4071" s="48">
        <v>41634</v>
      </c>
    </row>
    <row r="4072" spans="2:4" ht="15" customHeight="1" x14ac:dyDescent="0.25">
      <c r="B4072" s="44" t="s">
        <v>4096</v>
      </c>
      <c r="C4072" s="47" t="s">
        <v>14299</v>
      </c>
      <c r="D4072" s="48">
        <v>41640</v>
      </c>
    </row>
    <row r="4073" spans="2:4" ht="15" customHeight="1" x14ac:dyDescent="0.25">
      <c r="B4073" s="44" t="s">
        <v>4097</v>
      </c>
      <c r="C4073" s="47" t="s">
        <v>14300</v>
      </c>
      <c r="D4073" s="48">
        <v>41640</v>
      </c>
    </row>
    <row r="4074" spans="2:4" ht="15" customHeight="1" x14ac:dyDescent="0.25">
      <c r="B4074" s="44" t="s">
        <v>4098</v>
      </c>
      <c r="C4074" s="47" t="s">
        <v>14301</v>
      </c>
      <c r="D4074" s="48">
        <v>41640</v>
      </c>
    </row>
    <row r="4075" spans="2:4" ht="15" customHeight="1" x14ac:dyDescent="0.25">
      <c r="B4075" s="44" t="s">
        <v>4099</v>
      </c>
      <c r="C4075" s="47" t="s">
        <v>14302</v>
      </c>
      <c r="D4075" s="48">
        <v>41640</v>
      </c>
    </row>
    <row r="4076" spans="2:4" ht="15" customHeight="1" x14ac:dyDescent="0.25">
      <c r="B4076" s="44" t="s">
        <v>4100</v>
      </c>
      <c r="C4076" s="47" t="s">
        <v>14303</v>
      </c>
      <c r="D4076" s="48">
        <v>41640</v>
      </c>
    </row>
    <row r="4077" spans="2:4" ht="15" customHeight="1" x14ac:dyDescent="0.25">
      <c r="B4077" s="44" t="s">
        <v>4101</v>
      </c>
      <c r="C4077" s="47" t="s">
        <v>14304</v>
      </c>
      <c r="D4077" s="48">
        <v>41640</v>
      </c>
    </row>
    <row r="4078" spans="2:4" ht="15" customHeight="1" x14ac:dyDescent="0.25">
      <c r="B4078" s="44" t="s">
        <v>4102</v>
      </c>
      <c r="C4078" s="47" t="s">
        <v>14305</v>
      </c>
      <c r="D4078" s="48">
        <v>41640</v>
      </c>
    </row>
    <row r="4079" spans="2:4" ht="15" customHeight="1" x14ac:dyDescent="0.25">
      <c r="B4079" s="44" t="s">
        <v>4103</v>
      </c>
      <c r="C4079" s="47" t="s">
        <v>14306</v>
      </c>
      <c r="D4079" s="48">
        <v>41640</v>
      </c>
    </row>
    <row r="4080" spans="2:4" ht="15" customHeight="1" x14ac:dyDescent="0.25">
      <c r="B4080" s="44" t="s">
        <v>4104</v>
      </c>
      <c r="C4080" s="47" t="s">
        <v>14307</v>
      </c>
      <c r="D4080" s="48">
        <v>41640</v>
      </c>
    </row>
    <row r="4081" spans="2:4" ht="15" customHeight="1" x14ac:dyDescent="0.25">
      <c r="B4081" s="44" t="s">
        <v>4105</v>
      </c>
      <c r="C4081" s="47" t="s">
        <v>14308</v>
      </c>
      <c r="D4081" s="48">
        <v>41640</v>
      </c>
    </row>
    <row r="4082" spans="2:4" ht="15" customHeight="1" x14ac:dyDescent="0.25">
      <c r="B4082" s="44" t="s">
        <v>4106</v>
      </c>
      <c r="C4082" s="47" t="s">
        <v>14309</v>
      </c>
      <c r="D4082" s="48">
        <v>41640</v>
      </c>
    </row>
    <row r="4083" spans="2:4" ht="15" customHeight="1" x14ac:dyDescent="0.25">
      <c r="B4083" s="44" t="s">
        <v>4107</v>
      </c>
      <c r="C4083" s="47" t="s">
        <v>14310</v>
      </c>
      <c r="D4083" s="48">
        <v>41640</v>
      </c>
    </row>
    <row r="4084" spans="2:4" ht="15" customHeight="1" x14ac:dyDescent="0.25">
      <c r="B4084" s="44" t="s">
        <v>4108</v>
      </c>
      <c r="C4084" s="47" t="s">
        <v>14311</v>
      </c>
      <c r="D4084" s="48">
        <v>41640</v>
      </c>
    </row>
    <row r="4085" spans="2:4" ht="15" customHeight="1" x14ac:dyDescent="0.25">
      <c r="B4085" s="44" t="s">
        <v>4109</v>
      </c>
      <c r="C4085" s="47" t="s">
        <v>14312</v>
      </c>
      <c r="D4085" s="48">
        <v>41640</v>
      </c>
    </row>
    <row r="4086" spans="2:4" ht="15" customHeight="1" x14ac:dyDescent="0.25">
      <c r="B4086" s="44" t="s">
        <v>4110</v>
      </c>
      <c r="C4086" s="47" t="s">
        <v>14313</v>
      </c>
      <c r="D4086" s="48">
        <v>41640</v>
      </c>
    </row>
    <row r="4087" spans="2:4" ht="15" customHeight="1" x14ac:dyDescent="0.25">
      <c r="B4087" s="44" t="s">
        <v>4111</v>
      </c>
      <c r="C4087" s="47" t="s">
        <v>14314</v>
      </c>
      <c r="D4087" s="48">
        <v>41640</v>
      </c>
    </row>
    <row r="4088" spans="2:4" ht="22.5" customHeight="1" x14ac:dyDescent="0.25">
      <c r="B4088" s="44" t="s">
        <v>4112</v>
      </c>
      <c r="C4088" s="47" t="s">
        <v>14315</v>
      </c>
      <c r="D4088" s="48">
        <v>41640</v>
      </c>
    </row>
    <row r="4089" spans="2:4" ht="15" customHeight="1" x14ac:dyDescent="0.25">
      <c r="B4089" s="44" t="s">
        <v>4113</v>
      </c>
      <c r="C4089" s="47" t="s">
        <v>14316</v>
      </c>
      <c r="D4089" s="48">
        <v>41640</v>
      </c>
    </row>
    <row r="4090" spans="2:4" ht="15" customHeight="1" x14ac:dyDescent="0.25">
      <c r="B4090" s="44" t="s">
        <v>4114</v>
      </c>
      <c r="C4090" s="47" t="s">
        <v>14317</v>
      </c>
      <c r="D4090" s="48">
        <v>41640</v>
      </c>
    </row>
    <row r="4091" spans="2:4" ht="22.5" customHeight="1" x14ac:dyDescent="0.25">
      <c r="B4091" s="44" t="s">
        <v>4115</v>
      </c>
      <c r="C4091" s="47" t="s">
        <v>14318</v>
      </c>
      <c r="D4091" s="48">
        <v>41640</v>
      </c>
    </row>
    <row r="4092" spans="2:4" ht="15" customHeight="1" x14ac:dyDescent="0.25">
      <c r="B4092" s="44" t="s">
        <v>4116</v>
      </c>
      <c r="C4092" s="47" t="s">
        <v>14319</v>
      </c>
      <c r="D4092" s="48">
        <v>41640</v>
      </c>
    </row>
    <row r="4093" spans="2:4" ht="15" customHeight="1" x14ac:dyDescent="0.25">
      <c r="B4093" s="44" t="s">
        <v>4117</v>
      </c>
      <c r="C4093" s="47" t="s">
        <v>14320</v>
      </c>
      <c r="D4093" s="48">
        <v>41640</v>
      </c>
    </row>
    <row r="4094" spans="2:4" ht="15" customHeight="1" x14ac:dyDescent="0.25">
      <c r="B4094" s="44" t="s">
        <v>4118</v>
      </c>
      <c r="C4094" s="47" t="s">
        <v>14321</v>
      </c>
      <c r="D4094" s="48">
        <v>41640</v>
      </c>
    </row>
    <row r="4095" spans="2:4" ht="15" customHeight="1" x14ac:dyDescent="0.25">
      <c r="B4095" s="44" t="s">
        <v>4119</v>
      </c>
      <c r="C4095" s="47" t="s">
        <v>14322</v>
      </c>
      <c r="D4095" s="48">
        <v>41640</v>
      </c>
    </row>
    <row r="4096" spans="2:4" ht="15" customHeight="1" x14ac:dyDescent="0.25">
      <c r="B4096" s="44" t="s">
        <v>4120</v>
      </c>
      <c r="C4096" s="47" t="s">
        <v>14323</v>
      </c>
      <c r="D4096" s="48">
        <v>41641</v>
      </c>
    </row>
    <row r="4097" spans="2:4" ht="15" customHeight="1" x14ac:dyDescent="0.25">
      <c r="B4097" s="44" t="s">
        <v>4121</v>
      </c>
      <c r="C4097" s="47" t="s">
        <v>14324</v>
      </c>
      <c r="D4097" s="48">
        <v>41640</v>
      </c>
    </row>
    <row r="4098" spans="2:4" ht="15" customHeight="1" x14ac:dyDescent="0.25">
      <c r="B4098" s="44" t="s">
        <v>4122</v>
      </c>
      <c r="C4098" s="47" t="s">
        <v>14325</v>
      </c>
      <c r="D4098" s="48">
        <v>41641</v>
      </c>
    </row>
    <row r="4099" spans="2:4" ht="22.5" customHeight="1" x14ac:dyDescent="0.25">
      <c r="B4099" s="44" t="s">
        <v>4123</v>
      </c>
      <c r="C4099" s="47" t="s">
        <v>14326</v>
      </c>
      <c r="D4099" s="48">
        <v>41640</v>
      </c>
    </row>
    <row r="4100" spans="2:4" ht="22.5" customHeight="1" x14ac:dyDescent="0.25">
      <c r="B4100" s="44" t="s">
        <v>4124</v>
      </c>
      <c r="C4100" s="47" t="s">
        <v>14327</v>
      </c>
      <c r="D4100" s="48">
        <v>41640</v>
      </c>
    </row>
    <row r="4101" spans="2:4" ht="15" customHeight="1" x14ac:dyDescent="0.25">
      <c r="B4101" s="44" t="s">
        <v>4125</v>
      </c>
      <c r="C4101" s="47" t="s">
        <v>14328</v>
      </c>
      <c r="D4101" s="48">
        <v>41640</v>
      </c>
    </row>
    <row r="4102" spans="2:4" ht="15" customHeight="1" x14ac:dyDescent="0.25">
      <c r="B4102" s="44" t="s">
        <v>4126</v>
      </c>
      <c r="C4102" s="47" t="s">
        <v>14329</v>
      </c>
      <c r="D4102" s="48">
        <v>41640</v>
      </c>
    </row>
    <row r="4103" spans="2:4" ht="15" customHeight="1" x14ac:dyDescent="0.25">
      <c r="B4103" s="44" t="s">
        <v>4127</v>
      </c>
      <c r="C4103" s="47" t="s">
        <v>14330</v>
      </c>
      <c r="D4103" s="48">
        <v>41640</v>
      </c>
    </row>
    <row r="4104" spans="2:4" ht="15" customHeight="1" x14ac:dyDescent="0.25">
      <c r="B4104" s="44" t="s">
        <v>4128</v>
      </c>
      <c r="C4104" s="47" t="s">
        <v>14331</v>
      </c>
      <c r="D4104" s="48">
        <v>41640</v>
      </c>
    </row>
    <row r="4105" spans="2:4" ht="15" customHeight="1" x14ac:dyDescent="0.25">
      <c r="B4105" s="44" t="s">
        <v>4129</v>
      </c>
      <c r="C4105" s="47" t="s">
        <v>14332</v>
      </c>
      <c r="D4105" s="48">
        <v>41640</v>
      </c>
    </row>
    <row r="4106" spans="2:4" ht="15" customHeight="1" x14ac:dyDescent="0.25">
      <c r="B4106" s="44" t="s">
        <v>4130</v>
      </c>
      <c r="C4106" s="47" t="s">
        <v>14333</v>
      </c>
      <c r="D4106" s="48">
        <v>41640</v>
      </c>
    </row>
    <row r="4107" spans="2:4" ht="15" customHeight="1" x14ac:dyDescent="0.25">
      <c r="B4107" s="44" t="s">
        <v>4131</v>
      </c>
      <c r="C4107" s="47" t="s">
        <v>14334</v>
      </c>
      <c r="D4107" s="48">
        <v>41640</v>
      </c>
    </row>
    <row r="4108" spans="2:4" ht="15" customHeight="1" x14ac:dyDescent="0.25">
      <c r="B4108" s="44" t="s">
        <v>4132</v>
      </c>
      <c r="C4108" s="47" t="s">
        <v>14335</v>
      </c>
      <c r="D4108" s="48">
        <v>41640</v>
      </c>
    </row>
    <row r="4109" spans="2:4" ht="15" customHeight="1" x14ac:dyDescent="0.25">
      <c r="B4109" s="44" t="s">
        <v>4133</v>
      </c>
      <c r="C4109" s="47" t="s">
        <v>14336</v>
      </c>
      <c r="D4109" s="48">
        <v>41641</v>
      </c>
    </row>
    <row r="4110" spans="2:4" ht="15" customHeight="1" x14ac:dyDescent="0.25">
      <c r="B4110" s="44" t="s">
        <v>4134</v>
      </c>
      <c r="C4110" s="47" t="s">
        <v>14337</v>
      </c>
      <c r="D4110" s="48">
        <v>41641</v>
      </c>
    </row>
    <row r="4111" spans="2:4" ht="15" customHeight="1" x14ac:dyDescent="0.25">
      <c r="B4111" s="44" t="s">
        <v>4135</v>
      </c>
      <c r="C4111" s="47" t="s">
        <v>14338</v>
      </c>
      <c r="D4111" s="48">
        <v>41641</v>
      </c>
    </row>
    <row r="4112" spans="2:4" ht="15" customHeight="1" x14ac:dyDescent="0.25">
      <c r="B4112" s="44" t="s">
        <v>4136</v>
      </c>
      <c r="C4112" s="47" t="s">
        <v>14339</v>
      </c>
      <c r="D4112" s="48">
        <v>41641</v>
      </c>
    </row>
    <row r="4113" spans="2:4" ht="15" customHeight="1" x14ac:dyDescent="0.25">
      <c r="B4113" s="44" t="s">
        <v>4137</v>
      </c>
      <c r="C4113" s="47" t="s">
        <v>14340</v>
      </c>
      <c r="D4113" s="48">
        <v>41641</v>
      </c>
    </row>
    <row r="4114" spans="2:4" ht="15" customHeight="1" x14ac:dyDescent="0.25">
      <c r="B4114" s="44" t="s">
        <v>4138</v>
      </c>
      <c r="C4114" s="47" t="s">
        <v>14341</v>
      </c>
      <c r="D4114" s="48">
        <v>41641</v>
      </c>
    </row>
    <row r="4115" spans="2:4" ht="15" customHeight="1" x14ac:dyDescent="0.25">
      <c r="B4115" s="44" t="s">
        <v>4139</v>
      </c>
      <c r="C4115" s="47" t="s">
        <v>14342</v>
      </c>
      <c r="D4115" s="48">
        <v>41641</v>
      </c>
    </row>
    <row r="4116" spans="2:4" ht="15" customHeight="1" x14ac:dyDescent="0.25">
      <c r="B4116" s="44" t="s">
        <v>4140</v>
      </c>
      <c r="C4116" s="47" t="s">
        <v>14343</v>
      </c>
      <c r="D4116" s="48">
        <v>41641</v>
      </c>
    </row>
    <row r="4117" spans="2:4" ht="15" customHeight="1" x14ac:dyDescent="0.25">
      <c r="B4117" s="44" t="s">
        <v>4141</v>
      </c>
      <c r="C4117" s="47" t="s">
        <v>14344</v>
      </c>
      <c r="D4117" s="48">
        <v>41641</v>
      </c>
    </row>
    <row r="4118" spans="2:4" ht="15" customHeight="1" x14ac:dyDescent="0.25">
      <c r="B4118" s="44" t="s">
        <v>4142</v>
      </c>
      <c r="C4118" s="47" t="s">
        <v>14345</v>
      </c>
      <c r="D4118" s="48">
        <v>41641</v>
      </c>
    </row>
    <row r="4119" spans="2:4" ht="22.5" customHeight="1" x14ac:dyDescent="0.25">
      <c r="B4119" s="44" t="s">
        <v>4143</v>
      </c>
      <c r="C4119" s="47" t="s">
        <v>14346</v>
      </c>
      <c r="D4119" s="48">
        <v>41641</v>
      </c>
    </row>
    <row r="4120" spans="2:4" ht="15" customHeight="1" x14ac:dyDescent="0.25">
      <c r="B4120" s="44" t="s">
        <v>4144</v>
      </c>
      <c r="C4120" s="47" t="s">
        <v>14347</v>
      </c>
      <c r="D4120" s="48">
        <v>41641</v>
      </c>
    </row>
    <row r="4121" spans="2:4" ht="15" customHeight="1" x14ac:dyDescent="0.25">
      <c r="B4121" s="44" t="s">
        <v>4145</v>
      </c>
      <c r="C4121" s="47" t="s">
        <v>14348</v>
      </c>
      <c r="D4121" s="48">
        <v>41641</v>
      </c>
    </row>
    <row r="4122" spans="2:4" ht="15" customHeight="1" x14ac:dyDescent="0.25">
      <c r="B4122" s="44" t="s">
        <v>4146</v>
      </c>
      <c r="C4122" s="47" t="s">
        <v>14349</v>
      </c>
      <c r="D4122" s="48">
        <v>41641</v>
      </c>
    </row>
    <row r="4123" spans="2:4" ht="15" customHeight="1" x14ac:dyDescent="0.25">
      <c r="B4123" s="44" t="s">
        <v>4147</v>
      </c>
      <c r="C4123" s="47" t="s">
        <v>14350</v>
      </c>
      <c r="D4123" s="48">
        <v>41640</v>
      </c>
    </row>
    <row r="4124" spans="2:4" ht="15" customHeight="1" x14ac:dyDescent="0.25">
      <c r="B4124" s="44" t="s">
        <v>4148</v>
      </c>
      <c r="C4124" s="47" t="s">
        <v>14351</v>
      </c>
      <c r="D4124" s="48">
        <v>41641</v>
      </c>
    </row>
    <row r="4125" spans="2:4" ht="15" customHeight="1" x14ac:dyDescent="0.25">
      <c r="B4125" s="44" t="s">
        <v>4149</v>
      </c>
      <c r="C4125" s="47" t="s">
        <v>14352</v>
      </c>
      <c r="D4125" s="48">
        <v>41641</v>
      </c>
    </row>
    <row r="4126" spans="2:4" ht="15" customHeight="1" x14ac:dyDescent="0.25">
      <c r="B4126" s="44" t="s">
        <v>4150</v>
      </c>
      <c r="C4126" s="47" t="s">
        <v>14353</v>
      </c>
      <c r="D4126" s="48">
        <v>41641</v>
      </c>
    </row>
    <row r="4127" spans="2:4" ht="15" customHeight="1" x14ac:dyDescent="0.25">
      <c r="B4127" s="44" t="s">
        <v>4151</v>
      </c>
      <c r="C4127" s="47" t="s">
        <v>14354</v>
      </c>
      <c r="D4127" s="48">
        <v>41641</v>
      </c>
    </row>
    <row r="4128" spans="2:4" ht="22.5" customHeight="1" x14ac:dyDescent="0.25">
      <c r="B4128" s="44" t="s">
        <v>4152</v>
      </c>
      <c r="C4128" s="47" t="s">
        <v>14355</v>
      </c>
      <c r="D4128" s="48">
        <v>41641</v>
      </c>
    </row>
    <row r="4129" spans="2:4" ht="15" customHeight="1" x14ac:dyDescent="0.25">
      <c r="B4129" s="44" t="s">
        <v>4153</v>
      </c>
      <c r="C4129" s="47" t="s">
        <v>14356</v>
      </c>
      <c r="D4129" s="48">
        <v>41641</v>
      </c>
    </row>
    <row r="4130" spans="2:4" ht="15" customHeight="1" x14ac:dyDescent="0.25">
      <c r="B4130" s="44" t="s">
        <v>4154</v>
      </c>
      <c r="C4130" s="47" t="s">
        <v>14357</v>
      </c>
      <c r="D4130" s="48">
        <v>41641</v>
      </c>
    </row>
    <row r="4131" spans="2:4" ht="22.5" customHeight="1" x14ac:dyDescent="0.25">
      <c r="B4131" s="44" t="s">
        <v>4155</v>
      </c>
      <c r="C4131" s="47" t="s">
        <v>14358</v>
      </c>
      <c r="D4131" s="48">
        <v>41641</v>
      </c>
    </row>
    <row r="4132" spans="2:4" ht="15" customHeight="1" x14ac:dyDescent="0.25">
      <c r="B4132" s="44" t="s">
        <v>4156</v>
      </c>
      <c r="C4132" s="47" t="s">
        <v>14359</v>
      </c>
      <c r="D4132" s="48">
        <v>41641</v>
      </c>
    </row>
    <row r="4133" spans="2:4" ht="15" customHeight="1" x14ac:dyDescent="0.25">
      <c r="B4133" s="44" t="s">
        <v>4157</v>
      </c>
      <c r="C4133" s="47" t="s">
        <v>14360</v>
      </c>
      <c r="D4133" s="48">
        <v>41641</v>
      </c>
    </row>
    <row r="4134" spans="2:4" ht="15" customHeight="1" x14ac:dyDescent="0.25">
      <c r="B4134" s="44" t="s">
        <v>4158</v>
      </c>
      <c r="C4134" s="47" t="s">
        <v>14361</v>
      </c>
      <c r="D4134" s="48">
        <v>41641</v>
      </c>
    </row>
    <row r="4135" spans="2:4" ht="15" customHeight="1" x14ac:dyDescent="0.25">
      <c r="B4135" s="44" t="s">
        <v>4159</v>
      </c>
      <c r="C4135" s="47" t="s">
        <v>14362</v>
      </c>
      <c r="D4135" s="48">
        <v>41641</v>
      </c>
    </row>
    <row r="4136" spans="2:4" ht="15" customHeight="1" x14ac:dyDescent="0.25">
      <c r="B4136" s="44" t="s">
        <v>4160</v>
      </c>
      <c r="C4136" s="47" t="s">
        <v>14363</v>
      </c>
      <c r="D4136" s="48">
        <v>41641</v>
      </c>
    </row>
    <row r="4137" spans="2:4" ht="15" customHeight="1" x14ac:dyDescent="0.25">
      <c r="B4137" s="44" t="s">
        <v>4161</v>
      </c>
      <c r="C4137" s="47" t="s">
        <v>14364</v>
      </c>
      <c r="D4137" s="48">
        <v>41641</v>
      </c>
    </row>
    <row r="4138" spans="2:4" ht="15" customHeight="1" x14ac:dyDescent="0.25">
      <c r="B4138" s="44" t="s">
        <v>4162</v>
      </c>
      <c r="C4138" s="47" t="s">
        <v>14365</v>
      </c>
      <c r="D4138" s="48">
        <v>41641</v>
      </c>
    </row>
    <row r="4139" spans="2:4" ht="15" customHeight="1" x14ac:dyDescent="0.25">
      <c r="B4139" s="44" t="s">
        <v>4163</v>
      </c>
      <c r="C4139" s="47" t="s">
        <v>14366</v>
      </c>
      <c r="D4139" s="48">
        <v>41641</v>
      </c>
    </row>
    <row r="4140" spans="2:4" ht="15" customHeight="1" x14ac:dyDescent="0.25">
      <c r="B4140" s="44" t="s">
        <v>4164</v>
      </c>
      <c r="C4140" s="47" t="s">
        <v>14367</v>
      </c>
      <c r="D4140" s="48">
        <v>41641</v>
      </c>
    </row>
    <row r="4141" spans="2:4" ht="15" customHeight="1" x14ac:dyDescent="0.25">
      <c r="B4141" s="44" t="s">
        <v>4165</v>
      </c>
      <c r="C4141" s="47" t="s">
        <v>14368</v>
      </c>
      <c r="D4141" s="48">
        <v>41641</v>
      </c>
    </row>
    <row r="4142" spans="2:4" ht="15" customHeight="1" x14ac:dyDescent="0.25">
      <c r="B4142" s="44" t="s">
        <v>4166</v>
      </c>
      <c r="C4142" s="47" t="s">
        <v>14369</v>
      </c>
      <c r="D4142" s="48">
        <v>41641</v>
      </c>
    </row>
    <row r="4143" spans="2:4" ht="15" customHeight="1" x14ac:dyDescent="0.25">
      <c r="B4143" s="44" t="s">
        <v>4167</v>
      </c>
      <c r="C4143" s="47" t="s">
        <v>14370</v>
      </c>
      <c r="D4143" s="48">
        <v>41641</v>
      </c>
    </row>
    <row r="4144" spans="2:4" ht="15" customHeight="1" x14ac:dyDescent="0.25">
      <c r="B4144" s="44" t="s">
        <v>4168</v>
      </c>
      <c r="C4144" s="47" t="s">
        <v>14371</v>
      </c>
      <c r="D4144" s="48">
        <v>41641</v>
      </c>
    </row>
    <row r="4145" spans="2:4" ht="15" customHeight="1" x14ac:dyDescent="0.25">
      <c r="B4145" s="44" t="s">
        <v>4169</v>
      </c>
      <c r="C4145" s="47" t="s">
        <v>14372</v>
      </c>
      <c r="D4145" s="48">
        <v>41641</v>
      </c>
    </row>
    <row r="4146" spans="2:4" ht="15" customHeight="1" x14ac:dyDescent="0.25">
      <c r="B4146" s="44" t="s">
        <v>4170</v>
      </c>
      <c r="C4146" s="47" t="s">
        <v>14373</v>
      </c>
      <c r="D4146" s="48">
        <v>41641</v>
      </c>
    </row>
    <row r="4147" spans="2:4" ht="15" customHeight="1" x14ac:dyDescent="0.25">
      <c r="B4147" s="44" t="s">
        <v>4171</v>
      </c>
      <c r="C4147" s="47" t="s">
        <v>14374</v>
      </c>
      <c r="D4147" s="48">
        <v>41641</v>
      </c>
    </row>
    <row r="4148" spans="2:4" ht="15" customHeight="1" x14ac:dyDescent="0.25">
      <c r="B4148" s="44" t="s">
        <v>4172</v>
      </c>
      <c r="C4148" s="47" t="s">
        <v>14375</v>
      </c>
      <c r="D4148" s="48">
        <v>41641</v>
      </c>
    </row>
    <row r="4149" spans="2:4" ht="15" customHeight="1" x14ac:dyDescent="0.25">
      <c r="B4149" s="44" t="s">
        <v>4173</v>
      </c>
      <c r="C4149" s="47" t="s">
        <v>14376</v>
      </c>
      <c r="D4149" s="48">
        <v>41641</v>
      </c>
    </row>
    <row r="4150" spans="2:4" ht="15" customHeight="1" x14ac:dyDescent="0.25">
      <c r="B4150" s="44" t="s">
        <v>4174</v>
      </c>
      <c r="C4150" s="47" t="s">
        <v>14377</v>
      </c>
      <c r="D4150" s="48">
        <v>41641</v>
      </c>
    </row>
    <row r="4151" spans="2:4" ht="15" customHeight="1" x14ac:dyDescent="0.25">
      <c r="B4151" s="44" t="s">
        <v>4175</v>
      </c>
      <c r="C4151" s="47" t="s">
        <v>14378</v>
      </c>
      <c r="D4151" s="48">
        <v>41641</v>
      </c>
    </row>
    <row r="4152" spans="2:4" ht="15" customHeight="1" x14ac:dyDescent="0.25">
      <c r="B4152" s="44" t="s">
        <v>4176</v>
      </c>
      <c r="C4152" s="47" t="s">
        <v>14379</v>
      </c>
      <c r="D4152" s="48">
        <v>41641</v>
      </c>
    </row>
    <row r="4153" spans="2:4" ht="15" customHeight="1" x14ac:dyDescent="0.25">
      <c r="B4153" s="44" t="s">
        <v>4177</v>
      </c>
      <c r="C4153" s="47" t="s">
        <v>14380</v>
      </c>
      <c r="D4153" s="48">
        <v>41641</v>
      </c>
    </row>
    <row r="4154" spans="2:4" ht="22.5" customHeight="1" x14ac:dyDescent="0.25">
      <c r="B4154" s="44" t="s">
        <v>4178</v>
      </c>
      <c r="C4154" s="47" t="s">
        <v>14381</v>
      </c>
      <c r="D4154" s="48">
        <v>41641</v>
      </c>
    </row>
    <row r="4155" spans="2:4" ht="15" customHeight="1" x14ac:dyDescent="0.25">
      <c r="B4155" s="44" t="s">
        <v>4179</v>
      </c>
      <c r="C4155" s="47" t="s">
        <v>14382</v>
      </c>
      <c r="D4155" s="48">
        <v>41641</v>
      </c>
    </row>
    <row r="4156" spans="2:4" ht="15" customHeight="1" x14ac:dyDescent="0.25">
      <c r="B4156" s="44" t="s">
        <v>4180</v>
      </c>
      <c r="C4156" s="47" t="s">
        <v>14383</v>
      </c>
      <c r="D4156" s="48">
        <v>41641</v>
      </c>
    </row>
    <row r="4157" spans="2:4" ht="15" customHeight="1" x14ac:dyDescent="0.25">
      <c r="B4157" s="44" t="s">
        <v>4181</v>
      </c>
      <c r="C4157" s="47" t="s">
        <v>14384</v>
      </c>
      <c r="D4157" s="48">
        <v>41641</v>
      </c>
    </row>
    <row r="4158" spans="2:4" ht="15" customHeight="1" x14ac:dyDescent="0.25">
      <c r="B4158" s="44" t="s">
        <v>4182</v>
      </c>
      <c r="C4158" s="47" t="s">
        <v>14385</v>
      </c>
      <c r="D4158" s="48">
        <v>41641</v>
      </c>
    </row>
    <row r="4159" spans="2:4" ht="15" customHeight="1" x14ac:dyDescent="0.25">
      <c r="B4159" s="44" t="s">
        <v>4183</v>
      </c>
      <c r="C4159" s="47" t="s">
        <v>14386</v>
      </c>
      <c r="D4159" s="48">
        <v>41641</v>
      </c>
    </row>
    <row r="4160" spans="2:4" ht="15" customHeight="1" x14ac:dyDescent="0.25">
      <c r="B4160" s="44" t="s">
        <v>4184</v>
      </c>
      <c r="C4160" s="47" t="s">
        <v>14387</v>
      </c>
      <c r="D4160" s="48">
        <v>41641</v>
      </c>
    </row>
    <row r="4161" spans="2:4" ht="15" customHeight="1" x14ac:dyDescent="0.25">
      <c r="B4161" s="44" t="s">
        <v>4185</v>
      </c>
      <c r="C4161" s="47" t="s">
        <v>14388</v>
      </c>
      <c r="D4161" s="48">
        <v>41641</v>
      </c>
    </row>
    <row r="4162" spans="2:4" ht="15" customHeight="1" x14ac:dyDescent="0.25">
      <c r="B4162" s="44" t="s">
        <v>4186</v>
      </c>
      <c r="C4162" s="47" t="s">
        <v>14389</v>
      </c>
      <c r="D4162" s="48">
        <v>41641</v>
      </c>
    </row>
    <row r="4163" spans="2:4" ht="22.5" customHeight="1" x14ac:dyDescent="0.25">
      <c r="B4163" s="44" t="s">
        <v>4187</v>
      </c>
      <c r="C4163" s="47" t="s">
        <v>14390</v>
      </c>
      <c r="D4163" s="48">
        <v>41641</v>
      </c>
    </row>
    <row r="4164" spans="2:4" ht="15" customHeight="1" x14ac:dyDescent="0.25">
      <c r="B4164" s="44" t="s">
        <v>4188</v>
      </c>
      <c r="C4164" s="47" t="s">
        <v>14391</v>
      </c>
      <c r="D4164" s="48">
        <v>41641</v>
      </c>
    </row>
    <row r="4165" spans="2:4" ht="15" customHeight="1" x14ac:dyDescent="0.25">
      <c r="B4165" s="44" t="s">
        <v>4189</v>
      </c>
      <c r="C4165" s="47" t="s">
        <v>14392</v>
      </c>
      <c r="D4165" s="48">
        <v>41641</v>
      </c>
    </row>
    <row r="4166" spans="2:4" ht="15" customHeight="1" x14ac:dyDescent="0.25">
      <c r="B4166" s="44" t="s">
        <v>4190</v>
      </c>
      <c r="C4166" s="47" t="s">
        <v>14393</v>
      </c>
      <c r="D4166" s="48">
        <v>41641</v>
      </c>
    </row>
    <row r="4167" spans="2:4" ht="15" customHeight="1" x14ac:dyDescent="0.25">
      <c r="B4167" s="44" t="s">
        <v>4191</v>
      </c>
      <c r="C4167" s="47" t="s">
        <v>14394</v>
      </c>
      <c r="D4167" s="48">
        <v>41641</v>
      </c>
    </row>
    <row r="4168" spans="2:4" ht="15" customHeight="1" x14ac:dyDescent="0.25">
      <c r="B4168" s="44" t="s">
        <v>4192</v>
      </c>
      <c r="C4168" s="47" t="s">
        <v>14395</v>
      </c>
      <c r="D4168" s="48">
        <v>41641</v>
      </c>
    </row>
    <row r="4169" spans="2:4" ht="15" customHeight="1" x14ac:dyDescent="0.25">
      <c r="B4169" s="44" t="s">
        <v>4193</v>
      </c>
      <c r="C4169" s="47" t="s">
        <v>14396</v>
      </c>
      <c r="D4169" s="48">
        <v>41641</v>
      </c>
    </row>
    <row r="4170" spans="2:4" ht="15" customHeight="1" x14ac:dyDescent="0.25">
      <c r="B4170" s="44" t="s">
        <v>4194</v>
      </c>
      <c r="C4170" s="47" t="s">
        <v>14397</v>
      </c>
      <c r="D4170" s="48">
        <v>41641</v>
      </c>
    </row>
    <row r="4171" spans="2:4" ht="15" customHeight="1" x14ac:dyDescent="0.25">
      <c r="B4171" s="44" t="s">
        <v>4195</v>
      </c>
      <c r="C4171" s="47" t="s">
        <v>14398</v>
      </c>
      <c r="D4171" s="48">
        <v>41641</v>
      </c>
    </row>
    <row r="4172" spans="2:4" ht="15" customHeight="1" x14ac:dyDescent="0.25">
      <c r="B4172" s="44" t="s">
        <v>4196</v>
      </c>
      <c r="C4172" s="47" t="s">
        <v>14399</v>
      </c>
      <c r="D4172" s="48">
        <v>41641</v>
      </c>
    </row>
    <row r="4173" spans="2:4" ht="15" customHeight="1" x14ac:dyDescent="0.25">
      <c r="B4173" s="44" t="s">
        <v>4197</v>
      </c>
      <c r="C4173" s="47" t="s">
        <v>14400</v>
      </c>
      <c r="D4173" s="48">
        <v>41641</v>
      </c>
    </row>
    <row r="4174" spans="2:4" ht="15" customHeight="1" x14ac:dyDescent="0.25">
      <c r="B4174" s="44" t="s">
        <v>4198</v>
      </c>
      <c r="C4174" s="47" t="s">
        <v>14401</v>
      </c>
      <c r="D4174" s="48">
        <v>41641</v>
      </c>
    </row>
    <row r="4175" spans="2:4" ht="22.5" customHeight="1" x14ac:dyDescent="0.25">
      <c r="B4175" s="44" t="s">
        <v>4199</v>
      </c>
      <c r="C4175" s="47" t="s">
        <v>14402</v>
      </c>
      <c r="D4175" s="48">
        <v>41641</v>
      </c>
    </row>
    <row r="4176" spans="2:4" ht="15" customHeight="1" x14ac:dyDescent="0.25">
      <c r="B4176" s="44" t="s">
        <v>4200</v>
      </c>
      <c r="C4176" s="47" t="s">
        <v>14403</v>
      </c>
      <c r="D4176" s="48">
        <v>41641</v>
      </c>
    </row>
    <row r="4177" spans="2:4" ht="22.5" customHeight="1" x14ac:dyDescent="0.25">
      <c r="B4177" s="44" t="s">
        <v>4201</v>
      </c>
      <c r="C4177" s="47" t="s">
        <v>14404</v>
      </c>
      <c r="D4177" s="48">
        <v>41641</v>
      </c>
    </row>
    <row r="4178" spans="2:4" ht="15" customHeight="1" x14ac:dyDescent="0.25">
      <c r="B4178" s="44" t="s">
        <v>4202</v>
      </c>
      <c r="C4178" s="47" t="s">
        <v>14405</v>
      </c>
      <c r="D4178" s="48">
        <v>41641</v>
      </c>
    </row>
    <row r="4179" spans="2:4" ht="15" customHeight="1" x14ac:dyDescent="0.25">
      <c r="B4179" s="44" t="s">
        <v>4203</v>
      </c>
      <c r="C4179" s="47" t="s">
        <v>14406</v>
      </c>
      <c r="D4179" s="48">
        <v>41641</v>
      </c>
    </row>
    <row r="4180" spans="2:4" ht="15" customHeight="1" x14ac:dyDescent="0.25">
      <c r="B4180" s="44" t="s">
        <v>4204</v>
      </c>
      <c r="C4180" s="47" t="s">
        <v>14407</v>
      </c>
      <c r="D4180" s="48">
        <v>41641</v>
      </c>
    </row>
    <row r="4181" spans="2:4" ht="15" customHeight="1" x14ac:dyDescent="0.25">
      <c r="B4181" s="44" t="s">
        <v>4205</v>
      </c>
      <c r="C4181" s="47" t="s">
        <v>14408</v>
      </c>
      <c r="D4181" s="48">
        <v>41641</v>
      </c>
    </row>
    <row r="4182" spans="2:4" ht="15" customHeight="1" x14ac:dyDescent="0.25">
      <c r="B4182" s="44" t="s">
        <v>4206</v>
      </c>
      <c r="C4182" s="47" t="s">
        <v>14409</v>
      </c>
      <c r="D4182" s="48">
        <v>41641</v>
      </c>
    </row>
    <row r="4183" spans="2:4" ht="15" customHeight="1" x14ac:dyDescent="0.25">
      <c r="B4183" s="44" t="s">
        <v>4207</v>
      </c>
      <c r="C4183" s="47" t="s">
        <v>14410</v>
      </c>
      <c r="D4183" s="48">
        <v>41641</v>
      </c>
    </row>
    <row r="4184" spans="2:4" ht="15" customHeight="1" x14ac:dyDescent="0.25">
      <c r="B4184" s="44" t="s">
        <v>4208</v>
      </c>
      <c r="C4184" s="47" t="s">
        <v>14411</v>
      </c>
      <c r="D4184" s="48">
        <v>41641</v>
      </c>
    </row>
    <row r="4185" spans="2:4" ht="15" customHeight="1" x14ac:dyDescent="0.25">
      <c r="B4185" s="44" t="s">
        <v>4209</v>
      </c>
      <c r="C4185" s="47" t="s">
        <v>14412</v>
      </c>
      <c r="D4185" s="48">
        <v>41641</v>
      </c>
    </row>
    <row r="4186" spans="2:4" ht="15" customHeight="1" x14ac:dyDescent="0.25">
      <c r="B4186" s="44" t="s">
        <v>4210</v>
      </c>
      <c r="C4186" s="47" t="s">
        <v>14413</v>
      </c>
      <c r="D4186" s="48">
        <v>41641</v>
      </c>
    </row>
    <row r="4187" spans="2:4" ht="15" customHeight="1" x14ac:dyDescent="0.25">
      <c r="B4187" s="44" t="s">
        <v>4211</v>
      </c>
      <c r="C4187" s="47" t="s">
        <v>14414</v>
      </c>
      <c r="D4187" s="48">
        <v>41641</v>
      </c>
    </row>
    <row r="4188" spans="2:4" ht="15" customHeight="1" x14ac:dyDescent="0.25">
      <c r="B4188" s="44" t="s">
        <v>4212</v>
      </c>
      <c r="C4188" s="47" t="s">
        <v>14415</v>
      </c>
      <c r="D4188" s="48">
        <v>41641</v>
      </c>
    </row>
    <row r="4189" spans="2:4" ht="15" customHeight="1" x14ac:dyDescent="0.25">
      <c r="B4189" s="44" t="s">
        <v>4213</v>
      </c>
      <c r="C4189" s="47" t="s">
        <v>14416</v>
      </c>
      <c r="D4189" s="48">
        <v>41641</v>
      </c>
    </row>
    <row r="4190" spans="2:4" ht="15" customHeight="1" x14ac:dyDescent="0.25">
      <c r="B4190" s="44" t="s">
        <v>4214</v>
      </c>
      <c r="C4190" s="47" t="s">
        <v>14417</v>
      </c>
      <c r="D4190" s="48">
        <v>41641</v>
      </c>
    </row>
    <row r="4191" spans="2:4" ht="15" customHeight="1" x14ac:dyDescent="0.25">
      <c r="B4191" s="44" t="s">
        <v>4215</v>
      </c>
      <c r="C4191" s="47" t="s">
        <v>14418</v>
      </c>
      <c r="D4191" s="48">
        <v>41645</v>
      </c>
    </row>
    <row r="4192" spans="2:4" ht="15" customHeight="1" x14ac:dyDescent="0.25">
      <c r="B4192" s="44" t="s">
        <v>4216</v>
      </c>
      <c r="C4192" s="47" t="s">
        <v>14419</v>
      </c>
      <c r="D4192" s="48">
        <v>41645</v>
      </c>
    </row>
    <row r="4193" spans="2:4" ht="15" customHeight="1" x14ac:dyDescent="0.25">
      <c r="B4193" s="44" t="s">
        <v>4217</v>
      </c>
      <c r="C4193" s="47" t="s">
        <v>14420</v>
      </c>
      <c r="D4193" s="48">
        <v>41645</v>
      </c>
    </row>
    <row r="4194" spans="2:4" ht="15" customHeight="1" x14ac:dyDescent="0.25">
      <c r="B4194" s="44" t="s">
        <v>4218</v>
      </c>
      <c r="C4194" s="47" t="s">
        <v>14421</v>
      </c>
      <c r="D4194" s="48">
        <v>41645</v>
      </c>
    </row>
    <row r="4195" spans="2:4" ht="22.5" customHeight="1" x14ac:dyDescent="0.25">
      <c r="B4195" s="44" t="s">
        <v>4219</v>
      </c>
      <c r="C4195" s="47" t="s">
        <v>14422</v>
      </c>
      <c r="D4195" s="48">
        <v>41645</v>
      </c>
    </row>
    <row r="4196" spans="2:4" ht="15" customHeight="1" x14ac:dyDescent="0.25">
      <c r="B4196" s="44" t="s">
        <v>4220</v>
      </c>
      <c r="C4196" s="47" t="s">
        <v>14423</v>
      </c>
      <c r="D4196" s="48">
        <v>41645</v>
      </c>
    </row>
    <row r="4197" spans="2:4" ht="15" customHeight="1" x14ac:dyDescent="0.25">
      <c r="B4197" s="44" t="s">
        <v>4221</v>
      </c>
      <c r="C4197" s="47" t="s">
        <v>14424</v>
      </c>
      <c r="D4197" s="48">
        <v>41645</v>
      </c>
    </row>
    <row r="4198" spans="2:4" ht="15" customHeight="1" x14ac:dyDescent="0.25">
      <c r="B4198" s="44" t="s">
        <v>4222</v>
      </c>
      <c r="C4198" s="47" t="s">
        <v>14425</v>
      </c>
      <c r="D4198" s="48">
        <v>41645</v>
      </c>
    </row>
    <row r="4199" spans="2:4" ht="15" customHeight="1" x14ac:dyDescent="0.25">
      <c r="B4199" s="44" t="s">
        <v>4223</v>
      </c>
      <c r="C4199" s="47" t="s">
        <v>14426</v>
      </c>
      <c r="D4199" s="48">
        <v>41645</v>
      </c>
    </row>
    <row r="4200" spans="2:4" ht="15" customHeight="1" x14ac:dyDescent="0.25">
      <c r="B4200" s="44" t="s">
        <v>4224</v>
      </c>
      <c r="C4200" s="47" t="s">
        <v>14427</v>
      </c>
      <c r="D4200" s="48">
        <v>41645</v>
      </c>
    </row>
    <row r="4201" spans="2:4" ht="15" customHeight="1" x14ac:dyDescent="0.25">
      <c r="B4201" s="44" t="s">
        <v>4225</v>
      </c>
      <c r="C4201" s="47" t="s">
        <v>14428</v>
      </c>
      <c r="D4201" s="48">
        <v>41646</v>
      </c>
    </row>
    <row r="4202" spans="2:4" ht="15" customHeight="1" x14ac:dyDescent="0.25">
      <c r="B4202" s="44" t="s">
        <v>4226</v>
      </c>
      <c r="C4202" s="47" t="s">
        <v>14429</v>
      </c>
      <c r="D4202" s="48">
        <v>41654</v>
      </c>
    </row>
    <row r="4203" spans="2:4" ht="15" customHeight="1" x14ac:dyDescent="0.25">
      <c r="B4203" s="44" t="s">
        <v>4227</v>
      </c>
      <c r="C4203" s="47" t="s">
        <v>14430</v>
      </c>
      <c r="D4203" s="48">
        <v>41656</v>
      </c>
    </row>
    <row r="4204" spans="2:4" ht="15" customHeight="1" x14ac:dyDescent="0.25">
      <c r="B4204" s="44" t="s">
        <v>4228</v>
      </c>
      <c r="C4204" s="47" t="s">
        <v>14431</v>
      </c>
      <c r="D4204" s="48">
        <v>41659</v>
      </c>
    </row>
    <row r="4205" spans="2:4" ht="33.75" customHeight="1" x14ac:dyDescent="0.25">
      <c r="B4205" s="44" t="s">
        <v>4229</v>
      </c>
      <c r="C4205" s="47" t="s">
        <v>14432</v>
      </c>
      <c r="D4205" s="48">
        <v>41659</v>
      </c>
    </row>
    <row r="4206" spans="2:4" ht="15" customHeight="1" x14ac:dyDescent="0.25">
      <c r="B4206" s="44" t="s">
        <v>4230</v>
      </c>
      <c r="C4206" s="47" t="s">
        <v>14433</v>
      </c>
      <c r="D4206" s="48">
        <v>41666</v>
      </c>
    </row>
    <row r="4207" spans="2:4" ht="15" customHeight="1" x14ac:dyDescent="0.25">
      <c r="B4207" s="44" t="s">
        <v>4231</v>
      </c>
      <c r="C4207" s="47" t="s">
        <v>14434</v>
      </c>
      <c r="D4207" s="48">
        <v>41669</v>
      </c>
    </row>
    <row r="4208" spans="2:4" ht="15" customHeight="1" x14ac:dyDescent="0.25">
      <c r="B4208" s="44" t="s">
        <v>4232</v>
      </c>
      <c r="C4208" s="47" t="s">
        <v>14435</v>
      </c>
      <c r="D4208" s="48">
        <v>41673</v>
      </c>
    </row>
    <row r="4209" spans="2:4" ht="15" customHeight="1" x14ac:dyDescent="0.25">
      <c r="B4209" s="44" t="s">
        <v>4233</v>
      </c>
      <c r="C4209" s="47" t="s">
        <v>14436</v>
      </c>
      <c r="D4209" s="48">
        <v>41673</v>
      </c>
    </row>
    <row r="4210" spans="2:4" ht="15" customHeight="1" x14ac:dyDescent="0.25">
      <c r="B4210" s="44" t="s">
        <v>4234</v>
      </c>
      <c r="C4210" s="47" t="s">
        <v>14437</v>
      </c>
      <c r="D4210" s="48">
        <v>41673</v>
      </c>
    </row>
    <row r="4211" spans="2:4" ht="15" customHeight="1" x14ac:dyDescent="0.25">
      <c r="B4211" s="44" t="s">
        <v>4235</v>
      </c>
      <c r="C4211" s="47" t="s">
        <v>14438</v>
      </c>
      <c r="D4211" s="48">
        <v>41673</v>
      </c>
    </row>
    <row r="4212" spans="2:4" ht="15" customHeight="1" x14ac:dyDescent="0.25">
      <c r="B4212" s="44" t="s">
        <v>4236</v>
      </c>
      <c r="C4212" s="47" t="s">
        <v>14439</v>
      </c>
      <c r="D4212" s="48">
        <v>41673</v>
      </c>
    </row>
    <row r="4213" spans="2:4" ht="22.5" customHeight="1" x14ac:dyDescent="0.25">
      <c r="B4213" s="44" t="s">
        <v>4237</v>
      </c>
      <c r="C4213" s="47" t="s">
        <v>14440</v>
      </c>
      <c r="D4213" s="48">
        <v>41673</v>
      </c>
    </row>
    <row r="4214" spans="2:4" ht="15" customHeight="1" x14ac:dyDescent="0.25">
      <c r="B4214" s="44" t="s">
        <v>4238</v>
      </c>
      <c r="C4214" s="47" t="s">
        <v>14441</v>
      </c>
      <c r="D4214" s="48">
        <v>41673</v>
      </c>
    </row>
    <row r="4215" spans="2:4" ht="15" customHeight="1" x14ac:dyDescent="0.25">
      <c r="B4215" s="44" t="s">
        <v>4239</v>
      </c>
      <c r="C4215" s="47" t="s">
        <v>14442</v>
      </c>
      <c r="D4215" s="48">
        <v>41673</v>
      </c>
    </row>
    <row r="4216" spans="2:4" ht="15" customHeight="1" x14ac:dyDescent="0.25">
      <c r="B4216" s="44" t="s">
        <v>4240</v>
      </c>
      <c r="C4216" s="47" t="s">
        <v>14443</v>
      </c>
      <c r="D4216" s="48">
        <v>41673</v>
      </c>
    </row>
    <row r="4217" spans="2:4" ht="15" customHeight="1" x14ac:dyDescent="0.25">
      <c r="B4217" s="44" t="s">
        <v>4241</v>
      </c>
      <c r="C4217" s="47" t="s">
        <v>14444</v>
      </c>
      <c r="D4217" s="48">
        <v>41673</v>
      </c>
    </row>
    <row r="4218" spans="2:4" ht="15" customHeight="1" x14ac:dyDescent="0.25">
      <c r="B4218" s="44" t="s">
        <v>4242</v>
      </c>
      <c r="C4218" s="47" t="s">
        <v>14445</v>
      </c>
      <c r="D4218" s="48">
        <v>41673</v>
      </c>
    </row>
    <row r="4219" spans="2:4" ht="15" customHeight="1" x14ac:dyDescent="0.25">
      <c r="B4219" s="44" t="s">
        <v>4243</v>
      </c>
      <c r="C4219" s="47" t="s">
        <v>14446</v>
      </c>
      <c r="D4219" s="48">
        <v>41673</v>
      </c>
    </row>
    <row r="4220" spans="2:4" ht="15" customHeight="1" x14ac:dyDescent="0.25">
      <c r="B4220" s="44" t="s">
        <v>4244</v>
      </c>
      <c r="C4220" s="47" t="s">
        <v>14447</v>
      </c>
      <c r="D4220" s="48">
        <v>41675</v>
      </c>
    </row>
    <row r="4221" spans="2:4" ht="15" customHeight="1" x14ac:dyDescent="0.25">
      <c r="B4221" s="44" t="s">
        <v>4245</v>
      </c>
      <c r="C4221" s="47" t="s">
        <v>14448</v>
      </c>
      <c r="D4221" s="48">
        <v>41680</v>
      </c>
    </row>
    <row r="4222" spans="2:4" ht="15" customHeight="1" x14ac:dyDescent="0.25">
      <c r="B4222" s="44" t="s">
        <v>4246</v>
      </c>
      <c r="C4222" s="47" t="s">
        <v>14449</v>
      </c>
      <c r="D4222" s="48">
        <v>41641</v>
      </c>
    </row>
    <row r="4223" spans="2:4" ht="15" customHeight="1" x14ac:dyDescent="0.25">
      <c r="B4223" s="44" t="s">
        <v>4247</v>
      </c>
      <c r="C4223" s="47" t="s">
        <v>14450</v>
      </c>
      <c r="D4223" s="48">
        <v>41687</v>
      </c>
    </row>
    <row r="4224" spans="2:4" ht="15" customHeight="1" x14ac:dyDescent="0.25">
      <c r="B4224" s="44" t="s">
        <v>4248</v>
      </c>
      <c r="C4224" s="47" t="s">
        <v>14451</v>
      </c>
      <c r="D4224" s="48">
        <v>41699</v>
      </c>
    </row>
    <row r="4225" spans="2:4" ht="15" customHeight="1" x14ac:dyDescent="0.25">
      <c r="B4225" s="44" t="s">
        <v>4249</v>
      </c>
      <c r="C4225" s="47" t="s">
        <v>14452</v>
      </c>
      <c r="D4225" s="48">
        <v>41701</v>
      </c>
    </row>
    <row r="4226" spans="2:4" ht="15" customHeight="1" x14ac:dyDescent="0.25">
      <c r="B4226" s="44" t="s">
        <v>4250</v>
      </c>
      <c r="C4226" s="47" t="s">
        <v>14453</v>
      </c>
      <c r="D4226" s="48">
        <v>41701</v>
      </c>
    </row>
    <row r="4227" spans="2:4" ht="15" customHeight="1" x14ac:dyDescent="0.25">
      <c r="B4227" s="44" t="s">
        <v>4251</v>
      </c>
      <c r="C4227" s="47" t="s">
        <v>14454</v>
      </c>
      <c r="D4227" s="48">
        <v>41640</v>
      </c>
    </row>
    <row r="4228" spans="2:4" ht="15" customHeight="1" x14ac:dyDescent="0.25">
      <c r="B4228" s="44" t="s">
        <v>4252</v>
      </c>
      <c r="C4228" s="47" t="s">
        <v>14455</v>
      </c>
      <c r="D4228" s="48">
        <v>41701</v>
      </c>
    </row>
    <row r="4229" spans="2:4" ht="15" customHeight="1" x14ac:dyDescent="0.25">
      <c r="B4229" s="44" t="s">
        <v>4253</v>
      </c>
      <c r="C4229" s="47" t="s">
        <v>14456</v>
      </c>
      <c r="D4229" s="48">
        <v>41701</v>
      </c>
    </row>
    <row r="4230" spans="2:4" ht="15" customHeight="1" x14ac:dyDescent="0.25">
      <c r="B4230" s="44" t="s">
        <v>4254</v>
      </c>
      <c r="C4230" s="47" t="s">
        <v>14457</v>
      </c>
      <c r="D4230" s="48">
        <v>41701</v>
      </c>
    </row>
    <row r="4231" spans="2:4" ht="15" customHeight="1" x14ac:dyDescent="0.25">
      <c r="B4231" s="44" t="s">
        <v>4255</v>
      </c>
      <c r="C4231" s="47" t="s">
        <v>14458</v>
      </c>
      <c r="D4231" s="48">
        <v>41701</v>
      </c>
    </row>
    <row r="4232" spans="2:4" ht="15" customHeight="1" x14ac:dyDescent="0.25">
      <c r="B4232" s="44" t="s">
        <v>4256</v>
      </c>
      <c r="C4232" s="47" t="s">
        <v>14459</v>
      </c>
      <c r="D4232" s="48">
        <v>41701</v>
      </c>
    </row>
    <row r="4233" spans="2:4" ht="15" customHeight="1" x14ac:dyDescent="0.25">
      <c r="B4233" s="44" t="s">
        <v>4257</v>
      </c>
      <c r="C4233" s="47" t="s">
        <v>14460</v>
      </c>
      <c r="D4233" s="48">
        <v>41701</v>
      </c>
    </row>
    <row r="4234" spans="2:4" ht="15" customHeight="1" x14ac:dyDescent="0.25">
      <c r="B4234" s="44" t="s">
        <v>4258</v>
      </c>
      <c r="C4234" s="47" t="s">
        <v>14461</v>
      </c>
      <c r="D4234" s="48">
        <v>41701</v>
      </c>
    </row>
    <row r="4235" spans="2:4" ht="22.5" customHeight="1" x14ac:dyDescent="0.25">
      <c r="B4235" s="44" t="s">
        <v>4259</v>
      </c>
      <c r="C4235" s="47" t="s">
        <v>14462</v>
      </c>
      <c r="D4235" s="48">
        <v>41702</v>
      </c>
    </row>
    <row r="4236" spans="2:4" ht="22.5" customHeight="1" x14ac:dyDescent="0.25">
      <c r="B4236" s="44" t="s">
        <v>4260</v>
      </c>
      <c r="C4236" s="47" t="s">
        <v>14463</v>
      </c>
      <c r="D4236" s="48">
        <v>41704</v>
      </c>
    </row>
    <row r="4237" spans="2:4" ht="15" customHeight="1" x14ac:dyDescent="0.25">
      <c r="B4237" s="44" t="s">
        <v>4261</v>
      </c>
      <c r="C4237" s="47" t="s">
        <v>14464</v>
      </c>
      <c r="D4237" s="48">
        <v>41708</v>
      </c>
    </row>
    <row r="4238" spans="2:4" ht="15" customHeight="1" x14ac:dyDescent="0.25">
      <c r="B4238" s="44" t="s">
        <v>4262</v>
      </c>
      <c r="C4238" s="47" t="s">
        <v>14465</v>
      </c>
      <c r="D4238" s="48">
        <v>41711</v>
      </c>
    </row>
    <row r="4239" spans="2:4" ht="15" customHeight="1" x14ac:dyDescent="0.25">
      <c r="B4239" s="44" t="s">
        <v>4263</v>
      </c>
      <c r="C4239" s="47" t="s">
        <v>14466</v>
      </c>
      <c r="D4239" s="48">
        <v>41715</v>
      </c>
    </row>
    <row r="4240" spans="2:4" ht="15" customHeight="1" x14ac:dyDescent="0.25">
      <c r="B4240" s="44" t="s">
        <v>4264</v>
      </c>
      <c r="C4240" s="47" t="s">
        <v>14467</v>
      </c>
      <c r="D4240" s="48">
        <v>41715</v>
      </c>
    </row>
    <row r="4241" spans="2:4" ht="15" customHeight="1" x14ac:dyDescent="0.25">
      <c r="B4241" s="44" t="s">
        <v>4265</v>
      </c>
      <c r="C4241" s="47" t="s">
        <v>14468</v>
      </c>
      <c r="D4241" s="48">
        <v>41723</v>
      </c>
    </row>
    <row r="4242" spans="2:4" ht="15" customHeight="1" x14ac:dyDescent="0.25">
      <c r="B4242" s="44" t="s">
        <v>4266</v>
      </c>
      <c r="C4242" s="47" t="s">
        <v>14469</v>
      </c>
      <c r="D4242" s="48">
        <v>41729</v>
      </c>
    </row>
    <row r="4243" spans="2:4" ht="15" customHeight="1" x14ac:dyDescent="0.25">
      <c r="B4243" s="44" t="s">
        <v>4267</v>
      </c>
      <c r="C4243" s="47" t="s">
        <v>14470</v>
      </c>
      <c r="D4243" s="48">
        <v>41730</v>
      </c>
    </row>
    <row r="4244" spans="2:4" ht="15" customHeight="1" x14ac:dyDescent="0.25">
      <c r="B4244" s="44" t="s">
        <v>4268</v>
      </c>
      <c r="C4244" s="47" t="s">
        <v>14471</v>
      </c>
      <c r="D4244" s="48">
        <v>41730</v>
      </c>
    </row>
    <row r="4245" spans="2:4" ht="15" customHeight="1" x14ac:dyDescent="0.25">
      <c r="B4245" s="44" t="s">
        <v>4269</v>
      </c>
      <c r="C4245" s="47" t="s">
        <v>14472</v>
      </c>
      <c r="D4245" s="48">
        <v>41730</v>
      </c>
    </row>
    <row r="4246" spans="2:4" ht="15" customHeight="1" x14ac:dyDescent="0.25">
      <c r="B4246" s="44" t="s">
        <v>4270</v>
      </c>
      <c r="C4246" s="47" t="s">
        <v>14473</v>
      </c>
      <c r="D4246" s="48">
        <v>41730</v>
      </c>
    </row>
    <row r="4247" spans="2:4" ht="15" customHeight="1" x14ac:dyDescent="0.25">
      <c r="B4247" s="44" t="s">
        <v>4271</v>
      </c>
      <c r="C4247" s="47" t="s">
        <v>14474</v>
      </c>
      <c r="D4247" s="48">
        <v>41730</v>
      </c>
    </row>
    <row r="4248" spans="2:4" ht="15" customHeight="1" x14ac:dyDescent="0.25">
      <c r="B4248" s="44" t="s">
        <v>4272</v>
      </c>
      <c r="C4248" s="47" t="s">
        <v>14475</v>
      </c>
      <c r="D4248" s="48">
        <v>41730</v>
      </c>
    </row>
    <row r="4249" spans="2:4" ht="15" customHeight="1" x14ac:dyDescent="0.25">
      <c r="B4249" s="44" t="s">
        <v>4273</v>
      </c>
      <c r="C4249" s="47" t="s">
        <v>14476</v>
      </c>
      <c r="D4249" s="48">
        <v>41730</v>
      </c>
    </row>
    <row r="4250" spans="2:4" ht="15" customHeight="1" x14ac:dyDescent="0.25">
      <c r="B4250" s="44" t="s">
        <v>4274</v>
      </c>
      <c r="C4250" s="47" t="s">
        <v>14477</v>
      </c>
      <c r="D4250" s="48">
        <v>41736</v>
      </c>
    </row>
    <row r="4251" spans="2:4" ht="15" customHeight="1" x14ac:dyDescent="0.25">
      <c r="B4251" s="44" t="s">
        <v>4275</v>
      </c>
      <c r="C4251" s="47" t="s">
        <v>14478</v>
      </c>
      <c r="D4251" s="48">
        <v>41744</v>
      </c>
    </row>
    <row r="4252" spans="2:4" ht="15" customHeight="1" x14ac:dyDescent="0.25">
      <c r="B4252" s="44" t="s">
        <v>4276</v>
      </c>
      <c r="C4252" s="47" t="s">
        <v>14479</v>
      </c>
      <c r="D4252" s="48">
        <v>41753</v>
      </c>
    </row>
    <row r="4253" spans="2:4" ht="15" customHeight="1" x14ac:dyDescent="0.25">
      <c r="B4253" s="44" t="s">
        <v>4277</v>
      </c>
      <c r="C4253" s="47" t="s">
        <v>14480</v>
      </c>
      <c r="D4253" s="48">
        <v>41753</v>
      </c>
    </row>
    <row r="4254" spans="2:4" ht="15" customHeight="1" x14ac:dyDescent="0.25">
      <c r="B4254" s="44" t="s">
        <v>4278</v>
      </c>
      <c r="C4254" s="47" t="s">
        <v>14481</v>
      </c>
      <c r="D4254" s="48">
        <v>41757</v>
      </c>
    </row>
    <row r="4255" spans="2:4" ht="15" customHeight="1" x14ac:dyDescent="0.25">
      <c r="B4255" s="44" t="s">
        <v>4279</v>
      </c>
      <c r="C4255" s="47" t="s">
        <v>14482</v>
      </c>
      <c r="D4255" s="48">
        <v>41757</v>
      </c>
    </row>
    <row r="4256" spans="2:4" ht="15" customHeight="1" x14ac:dyDescent="0.25">
      <c r="B4256" s="44" t="s">
        <v>4280</v>
      </c>
      <c r="C4256" s="47" t="s">
        <v>14483</v>
      </c>
      <c r="D4256" s="48">
        <v>41760</v>
      </c>
    </row>
    <row r="4257" spans="2:4" ht="15" customHeight="1" x14ac:dyDescent="0.25">
      <c r="B4257" s="44" t="s">
        <v>4281</v>
      </c>
      <c r="C4257" s="47" t="s">
        <v>14484</v>
      </c>
      <c r="D4257" s="48">
        <v>41764</v>
      </c>
    </row>
    <row r="4258" spans="2:4" ht="15" customHeight="1" x14ac:dyDescent="0.25">
      <c r="B4258" s="44" t="s">
        <v>4282</v>
      </c>
      <c r="C4258" s="47" t="s">
        <v>14485</v>
      </c>
      <c r="D4258" s="48">
        <v>41764</v>
      </c>
    </row>
    <row r="4259" spans="2:4" ht="15" customHeight="1" x14ac:dyDescent="0.25">
      <c r="B4259" s="44" t="s">
        <v>4283</v>
      </c>
      <c r="C4259" s="47" t="s">
        <v>14486</v>
      </c>
      <c r="D4259" s="48">
        <v>41764</v>
      </c>
    </row>
    <row r="4260" spans="2:4" ht="15" customHeight="1" x14ac:dyDescent="0.25">
      <c r="B4260" s="44" t="s">
        <v>4284</v>
      </c>
      <c r="C4260" s="47" t="s">
        <v>14487</v>
      </c>
      <c r="D4260" s="48">
        <v>41789</v>
      </c>
    </row>
    <row r="4261" spans="2:4" ht="15" customHeight="1" x14ac:dyDescent="0.25">
      <c r="B4261" s="44" t="s">
        <v>4285</v>
      </c>
      <c r="C4261" s="47" t="s">
        <v>14488</v>
      </c>
      <c r="D4261" s="48">
        <v>41792</v>
      </c>
    </row>
    <row r="4262" spans="2:4" ht="15" customHeight="1" x14ac:dyDescent="0.25">
      <c r="B4262" s="44" t="s">
        <v>4286</v>
      </c>
      <c r="C4262" s="47" t="s">
        <v>14489</v>
      </c>
      <c r="D4262" s="48">
        <v>41792</v>
      </c>
    </row>
    <row r="4263" spans="2:4" ht="15" customHeight="1" x14ac:dyDescent="0.25">
      <c r="B4263" s="44" t="s">
        <v>4287</v>
      </c>
      <c r="C4263" s="47" t="s">
        <v>14490</v>
      </c>
      <c r="D4263" s="48">
        <v>41792</v>
      </c>
    </row>
    <row r="4264" spans="2:4" ht="15" customHeight="1" x14ac:dyDescent="0.25">
      <c r="B4264" s="44" t="s">
        <v>4288</v>
      </c>
      <c r="C4264" s="47" t="s">
        <v>14491</v>
      </c>
      <c r="D4264" s="48">
        <v>41792</v>
      </c>
    </row>
    <row r="4265" spans="2:4" ht="22.5" customHeight="1" x14ac:dyDescent="0.25">
      <c r="B4265" s="44" t="s">
        <v>4289</v>
      </c>
      <c r="C4265" s="47" t="s">
        <v>14492</v>
      </c>
      <c r="D4265" s="48">
        <v>41792</v>
      </c>
    </row>
    <row r="4266" spans="2:4" ht="22.5" customHeight="1" x14ac:dyDescent="0.25">
      <c r="B4266" s="44" t="s">
        <v>4290</v>
      </c>
      <c r="C4266" s="47" t="s">
        <v>14493</v>
      </c>
      <c r="D4266" s="48">
        <v>41799</v>
      </c>
    </row>
    <row r="4267" spans="2:4" ht="22.5" customHeight="1" x14ac:dyDescent="0.25">
      <c r="B4267" s="44" t="s">
        <v>4291</v>
      </c>
      <c r="C4267" s="47" t="s">
        <v>14494</v>
      </c>
      <c r="D4267" s="48">
        <v>41800</v>
      </c>
    </row>
    <row r="4268" spans="2:4" ht="15" customHeight="1" x14ac:dyDescent="0.25">
      <c r="B4268" s="44" t="s">
        <v>4292</v>
      </c>
      <c r="C4268" s="47" t="s">
        <v>14495</v>
      </c>
      <c r="D4268" s="48">
        <v>41821</v>
      </c>
    </row>
    <row r="4269" spans="2:4" ht="15" customHeight="1" x14ac:dyDescent="0.25">
      <c r="B4269" s="44" t="s">
        <v>4293</v>
      </c>
      <c r="C4269" s="47" t="s">
        <v>14496</v>
      </c>
      <c r="D4269" s="48">
        <v>41821</v>
      </c>
    </row>
    <row r="4270" spans="2:4" ht="22.5" customHeight="1" x14ac:dyDescent="0.25">
      <c r="B4270" s="44" t="s">
        <v>4294</v>
      </c>
      <c r="C4270" s="47" t="s">
        <v>14497</v>
      </c>
      <c r="D4270" s="48">
        <v>41821</v>
      </c>
    </row>
    <row r="4271" spans="2:4" ht="15" customHeight="1" x14ac:dyDescent="0.25">
      <c r="B4271" s="44" t="s">
        <v>4295</v>
      </c>
      <c r="C4271" s="47" t="s">
        <v>14498</v>
      </c>
      <c r="D4271" s="48">
        <v>41821</v>
      </c>
    </row>
    <row r="4272" spans="2:4" ht="15" customHeight="1" x14ac:dyDescent="0.25">
      <c r="B4272" s="44" t="s">
        <v>4296</v>
      </c>
      <c r="C4272" s="47" t="s">
        <v>14499</v>
      </c>
      <c r="D4272" s="48">
        <v>41821</v>
      </c>
    </row>
    <row r="4273" spans="2:4" ht="22.5" customHeight="1" x14ac:dyDescent="0.25">
      <c r="B4273" s="44" t="s">
        <v>4297</v>
      </c>
      <c r="C4273" s="47" t="s">
        <v>14500</v>
      </c>
      <c r="D4273" s="48">
        <v>41821</v>
      </c>
    </row>
    <row r="4274" spans="2:4" ht="15" customHeight="1" x14ac:dyDescent="0.25">
      <c r="B4274" s="44" t="s">
        <v>4298</v>
      </c>
      <c r="C4274" s="47" t="s">
        <v>14501</v>
      </c>
      <c r="D4274" s="48">
        <v>41821</v>
      </c>
    </row>
    <row r="4275" spans="2:4" ht="15" customHeight="1" x14ac:dyDescent="0.25">
      <c r="B4275" s="44" t="s">
        <v>4299</v>
      </c>
      <c r="C4275" s="47" t="s">
        <v>14502</v>
      </c>
      <c r="D4275" s="48">
        <v>41821</v>
      </c>
    </row>
    <row r="4276" spans="2:4" ht="15" customHeight="1" x14ac:dyDescent="0.25">
      <c r="B4276" s="44" t="s">
        <v>4300</v>
      </c>
      <c r="C4276" s="47" t="s">
        <v>14503</v>
      </c>
      <c r="D4276" s="48">
        <v>41822</v>
      </c>
    </row>
    <row r="4277" spans="2:4" ht="15" customHeight="1" x14ac:dyDescent="0.25">
      <c r="B4277" s="44" t="s">
        <v>4301</v>
      </c>
      <c r="C4277" s="47" t="s">
        <v>14504</v>
      </c>
      <c r="D4277" s="48">
        <v>41828</v>
      </c>
    </row>
    <row r="4278" spans="2:4" ht="15" customHeight="1" x14ac:dyDescent="0.25">
      <c r="B4278" s="44" t="s">
        <v>4302</v>
      </c>
      <c r="C4278" s="47" t="s">
        <v>14505</v>
      </c>
      <c r="D4278" s="48">
        <v>41831</v>
      </c>
    </row>
    <row r="4279" spans="2:4" ht="15" customHeight="1" x14ac:dyDescent="0.25">
      <c r="B4279" s="44" t="s">
        <v>4303</v>
      </c>
      <c r="C4279" s="47" t="s">
        <v>14506</v>
      </c>
      <c r="D4279" s="48">
        <v>41835</v>
      </c>
    </row>
    <row r="4280" spans="2:4" ht="15" customHeight="1" x14ac:dyDescent="0.25">
      <c r="B4280" s="44" t="s">
        <v>4304</v>
      </c>
      <c r="C4280" s="47" t="s">
        <v>14507</v>
      </c>
      <c r="D4280" s="48">
        <v>41852</v>
      </c>
    </row>
    <row r="4281" spans="2:4" ht="15" customHeight="1" x14ac:dyDescent="0.25">
      <c r="B4281" s="44" t="s">
        <v>4305</v>
      </c>
      <c r="C4281" s="47" t="s">
        <v>14508</v>
      </c>
      <c r="D4281" s="48">
        <v>41852</v>
      </c>
    </row>
    <row r="4282" spans="2:4" ht="15" customHeight="1" x14ac:dyDescent="0.25">
      <c r="B4282" s="44" t="s">
        <v>4306</v>
      </c>
      <c r="C4282" s="47" t="s">
        <v>14509</v>
      </c>
      <c r="D4282" s="48">
        <v>41852</v>
      </c>
    </row>
    <row r="4283" spans="2:4" ht="15" customHeight="1" x14ac:dyDescent="0.25">
      <c r="B4283" s="44" t="s">
        <v>4307</v>
      </c>
      <c r="C4283" s="47" t="s">
        <v>14510</v>
      </c>
      <c r="D4283" s="48">
        <v>41852</v>
      </c>
    </row>
    <row r="4284" spans="2:4" ht="15" customHeight="1" x14ac:dyDescent="0.25">
      <c r="B4284" s="44" t="s">
        <v>4308</v>
      </c>
      <c r="C4284" s="47" t="s">
        <v>14511</v>
      </c>
      <c r="D4284" s="48">
        <v>41852</v>
      </c>
    </row>
    <row r="4285" spans="2:4" ht="15" customHeight="1" x14ac:dyDescent="0.25">
      <c r="B4285" s="44" t="s">
        <v>4309</v>
      </c>
      <c r="C4285" s="47" t="s">
        <v>14512</v>
      </c>
      <c r="D4285" s="48">
        <v>41855</v>
      </c>
    </row>
    <row r="4286" spans="2:4" ht="15" customHeight="1" x14ac:dyDescent="0.25">
      <c r="B4286" s="44" t="s">
        <v>4310</v>
      </c>
      <c r="C4286" s="47" t="s">
        <v>14513</v>
      </c>
      <c r="D4286" s="48">
        <v>41855</v>
      </c>
    </row>
    <row r="4287" spans="2:4" ht="15" customHeight="1" x14ac:dyDescent="0.25">
      <c r="B4287" s="44" t="s">
        <v>4311</v>
      </c>
      <c r="C4287" s="47" t="s">
        <v>14514</v>
      </c>
      <c r="D4287" s="48">
        <v>41852</v>
      </c>
    </row>
    <row r="4288" spans="2:4" ht="15" customHeight="1" x14ac:dyDescent="0.25">
      <c r="B4288" s="44" t="s">
        <v>4312</v>
      </c>
      <c r="C4288" s="47" t="s">
        <v>14515</v>
      </c>
      <c r="D4288" s="48">
        <v>41869</v>
      </c>
    </row>
    <row r="4289" spans="2:4" ht="15" customHeight="1" x14ac:dyDescent="0.25">
      <c r="B4289" s="44" t="s">
        <v>4313</v>
      </c>
      <c r="C4289" s="47" t="s">
        <v>14516</v>
      </c>
      <c r="D4289" s="48">
        <v>41877</v>
      </c>
    </row>
    <row r="4290" spans="2:4" ht="15" customHeight="1" x14ac:dyDescent="0.25">
      <c r="B4290" s="44" t="s">
        <v>4314</v>
      </c>
      <c r="C4290" s="47" t="s">
        <v>14517</v>
      </c>
      <c r="D4290" s="48">
        <v>41879</v>
      </c>
    </row>
    <row r="4291" spans="2:4" ht="15" customHeight="1" x14ac:dyDescent="0.25">
      <c r="B4291" s="44" t="s">
        <v>4315</v>
      </c>
      <c r="C4291" s="47" t="s">
        <v>14518</v>
      </c>
      <c r="D4291" s="48">
        <v>41880</v>
      </c>
    </row>
    <row r="4292" spans="2:4" ht="15" customHeight="1" x14ac:dyDescent="0.25">
      <c r="B4292" s="44" t="s">
        <v>4316</v>
      </c>
      <c r="C4292" s="47" t="s">
        <v>14519</v>
      </c>
      <c r="D4292" s="48">
        <v>41883</v>
      </c>
    </row>
    <row r="4293" spans="2:4" ht="15" customHeight="1" x14ac:dyDescent="0.25">
      <c r="B4293" s="44" t="s">
        <v>4317</v>
      </c>
      <c r="C4293" s="47" t="s">
        <v>14520</v>
      </c>
      <c r="D4293" s="48">
        <v>41894</v>
      </c>
    </row>
    <row r="4294" spans="2:4" ht="15" customHeight="1" x14ac:dyDescent="0.25">
      <c r="B4294" s="44" t="s">
        <v>4318</v>
      </c>
      <c r="C4294" s="47" t="s">
        <v>14521</v>
      </c>
      <c r="D4294" s="48">
        <v>41913</v>
      </c>
    </row>
    <row r="4295" spans="2:4" ht="15" customHeight="1" x14ac:dyDescent="0.25">
      <c r="B4295" s="44" t="s">
        <v>4319</v>
      </c>
      <c r="C4295" s="47" t="s">
        <v>14522</v>
      </c>
      <c r="D4295" s="48">
        <v>41946</v>
      </c>
    </row>
    <row r="4296" spans="2:4" ht="15" customHeight="1" x14ac:dyDescent="0.25">
      <c r="B4296" s="44" t="s">
        <v>4320</v>
      </c>
      <c r="C4296" s="47" t="s">
        <v>14523</v>
      </c>
      <c r="D4296" s="48">
        <v>41946</v>
      </c>
    </row>
    <row r="4297" spans="2:4" ht="15" customHeight="1" x14ac:dyDescent="0.25">
      <c r="B4297" s="44" t="s">
        <v>4321</v>
      </c>
      <c r="C4297" s="47" t="s">
        <v>14524</v>
      </c>
      <c r="D4297" s="48">
        <v>41946</v>
      </c>
    </row>
    <row r="4298" spans="2:4" ht="15" customHeight="1" x14ac:dyDescent="0.25">
      <c r="B4298" s="44" t="s">
        <v>4322</v>
      </c>
      <c r="C4298" s="47" t="s">
        <v>14525</v>
      </c>
      <c r="D4298" s="48">
        <v>41946</v>
      </c>
    </row>
    <row r="4299" spans="2:4" ht="15" customHeight="1" x14ac:dyDescent="0.25">
      <c r="B4299" s="44" t="s">
        <v>4323</v>
      </c>
      <c r="C4299" s="47" t="s">
        <v>14526</v>
      </c>
      <c r="D4299" s="48">
        <v>41976</v>
      </c>
    </row>
    <row r="4300" spans="2:4" ht="22.5" customHeight="1" x14ac:dyDescent="0.25">
      <c r="B4300" s="44" t="s">
        <v>4324</v>
      </c>
      <c r="C4300" s="45" t="s">
        <v>14527</v>
      </c>
      <c r="D4300" s="46">
        <v>34180</v>
      </c>
    </row>
    <row r="4301" spans="2:4" ht="15" customHeight="1" x14ac:dyDescent="0.25">
      <c r="B4301" s="44" t="s">
        <v>4325</v>
      </c>
      <c r="C4301" s="45" t="s">
        <v>14528</v>
      </c>
      <c r="D4301" s="46">
        <v>34263</v>
      </c>
    </row>
    <row r="4302" spans="2:4" ht="15" customHeight="1" x14ac:dyDescent="0.25">
      <c r="B4302" s="44" t="s">
        <v>4326</v>
      </c>
      <c r="C4302" s="45" t="s">
        <v>14529</v>
      </c>
      <c r="D4302" s="46">
        <v>34709</v>
      </c>
    </row>
    <row r="4303" spans="2:4" ht="15" customHeight="1" x14ac:dyDescent="0.25">
      <c r="B4303" s="44" t="s">
        <v>4327</v>
      </c>
      <c r="C4303" s="45" t="s">
        <v>14530</v>
      </c>
      <c r="D4303" s="46">
        <v>34773</v>
      </c>
    </row>
    <row r="4304" spans="2:4" ht="22.5" customHeight="1" x14ac:dyDescent="0.25">
      <c r="B4304" s="44" t="s">
        <v>4328</v>
      </c>
      <c r="C4304" s="45" t="s">
        <v>14531</v>
      </c>
      <c r="D4304" s="46">
        <v>34850</v>
      </c>
    </row>
    <row r="4305" spans="2:4" ht="15" customHeight="1" x14ac:dyDescent="0.25">
      <c r="B4305" s="44" t="s">
        <v>4329</v>
      </c>
      <c r="C4305" s="45" t="s">
        <v>14532</v>
      </c>
      <c r="D4305" s="46">
        <v>34912</v>
      </c>
    </row>
    <row r="4306" spans="2:4" ht="22.5" customHeight="1" x14ac:dyDescent="0.25">
      <c r="B4306" s="44" t="s">
        <v>4330</v>
      </c>
      <c r="C4306" s="45" t="s">
        <v>14533</v>
      </c>
      <c r="D4306" s="46">
        <v>34963</v>
      </c>
    </row>
    <row r="4307" spans="2:4" ht="15" customHeight="1" x14ac:dyDescent="0.25">
      <c r="B4307" s="44" t="s">
        <v>4331</v>
      </c>
      <c r="C4307" s="45" t="s">
        <v>14534</v>
      </c>
      <c r="D4307" s="46">
        <v>34990</v>
      </c>
    </row>
    <row r="4308" spans="2:4" ht="15" customHeight="1" x14ac:dyDescent="0.25">
      <c r="B4308" s="44" t="s">
        <v>4332</v>
      </c>
      <c r="C4308" s="45" t="s">
        <v>14535</v>
      </c>
      <c r="D4308" s="46">
        <v>35052</v>
      </c>
    </row>
    <row r="4309" spans="2:4" ht="15" customHeight="1" x14ac:dyDescent="0.25">
      <c r="B4309" s="44" t="s">
        <v>4333</v>
      </c>
      <c r="C4309" s="45" t="s">
        <v>14536</v>
      </c>
      <c r="D4309" s="46">
        <v>35055</v>
      </c>
    </row>
    <row r="4310" spans="2:4" ht="15" customHeight="1" x14ac:dyDescent="0.25">
      <c r="B4310" s="44" t="s">
        <v>4334</v>
      </c>
      <c r="C4310" s="45" t="s">
        <v>14537</v>
      </c>
      <c r="D4310" s="46">
        <v>35125</v>
      </c>
    </row>
    <row r="4311" spans="2:4" ht="15" customHeight="1" x14ac:dyDescent="0.25">
      <c r="B4311" s="44" t="s">
        <v>4335</v>
      </c>
      <c r="C4311" s="45" t="s">
        <v>14538</v>
      </c>
      <c r="D4311" s="46">
        <v>35128</v>
      </c>
    </row>
    <row r="4312" spans="2:4" ht="22.5" customHeight="1" x14ac:dyDescent="0.25">
      <c r="B4312" s="44" t="s">
        <v>4336</v>
      </c>
      <c r="C4312" s="45" t="s">
        <v>14539</v>
      </c>
      <c r="D4312" s="46">
        <v>35179</v>
      </c>
    </row>
    <row r="4313" spans="2:4" ht="15" customHeight="1" x14ac:dyDescent="0.25">
      <c r="B4313" s="44" t="s">
        <v>4337</v>
      </c>
      <c r="C4313" s="45" t="s">
        <v>14540</v>
      </c>
      <c r="D4313" s="46">
        <v>35227</v>
      </c>
    </row>
    <row r="4314" spans="2:4" ht="22.5" customHeight="1" x14ac:dyDescent="0.25">
      <c r="B4314" s="44" t="s">
        <v>4338</v>
      </c>
      <c r="C4314" s="45" t="s">
        <v>14541</v>
      </c>
      <c r="D4314" s="46">
        <v>35247</v>
      </c>
    </row>
    <row r="4315" spans="2:4" ht="15" customHeight="1" x14ac:dyDescent="0.25">
      <c r="B4315" s="44" t="s">
        <v>4339</v>
      </c>
      <c r="C4315" s="45" t="s">
        <v>14542</v>
      </c>
      <c r="D4315" s="46">
        <v>35251</v>
      </c>
    </row>
    <row r="4316" spans="2:4" ht="15" customHeight="1" x14ac:dyDescent="0.25">
      <c r="B4316" s="44" t="s">
        <v>4340</v>
      </c>
      <c r="C4316" s="45" t="s">
        <v>14543</v>
      </c>
      <c r="D4316" s="46">
        <v>35261</v>
      </c>
    </row>
    <row r="4317" spans="2:4" ht="22.5" customHeight="1" x14ac:dyDescent="0.25">
      <c r="B4317" s="44" t="s">
        <v>4341</v>
      </c>
      <c r="C4317" s="45" t="s">
        <v>14544</v>
      </c>
      <c r="D4317" s="46">
        <v>35278</v>
      </c>
    </row>
    <row r="4318" spans="2:4" ht="15" customHeight="1" x14ac:dyDescent="0.25">
      <c r="B4318" s="44" t="s">
        <v>4342</v>
      </c>
      <c r="C4318" s="45" t="s">
        <v>14545</v>
      </c>
      <c r="D4318" s="46">
        <v>35317</v>
      </c>
    </row>
    <row r="4319" spans="2:4" ht="22.5" customHeight="1" x14ac:dyDescent="0.25">
      <c r="B4319" s="44" t="s">
        <v>4343</v>
      </c>
      <c r="C4319" s="45" t="s">
        <v>14546</v>
      </c>
      <c r="D4319" s="46">
        <v>35338</v>
      </c>
    </row>
    <row r="4320" spans="2:4" ht="22.5" customHeight="1" x14ac:dyDescent="0.25">
      <c r="B4320" s="44" t="s">
        <v>4344</v>
      </c>
      <c r="C4320" s="45" t="s">
        <v>14547</v>
      </c>
      <c r="D4320" s="46">
        <v>35370</v>
      </c>
    </row>
    <row r="4321" spans="2:4" ht="15" customHeight="1" x14ac:dyDescent="0.25">
      <c r="B4321" s="44" t="s">
        <v>4345</v>
      </c>
      <c r="C4321" s="45" t="s">
        <v>14548</v>
      </c>
      <c r="D4321" s="46">
        <v>35370</v>
      </c>
    </row>
    <row r="4322" spans="2:4" ht="15" customHeight="1" x14ac:dyDescent="0.25">
      <c r="B4322" s="44" t="s">
        <v>4346</v>
      </c>
      <c r="C4322" s="45" t="s">
        <v>14549</v>
      </c>
      <c r="D4322" s="46">
        <v>35410</v>
      </c>
    </row>
    <row r="4323" spans="2:4" ht="22.5" customHeight="1" x14ac:dyDescent="0.25">
      <c r="B4323" s="44" t="s">
        <v>4347</v>
      </c>
      <c r="C4323" s="45" t="s">
        <v>14550</v>
      </c>
      <c r="D4323" s="46">
        <v>35415</v>
      </c>
    </row>
    <row r="4324" spans="2:4" ht="15" customHeight="1" x14ac:dyDescent="0.25">
      <c r="B4324" s="44" t="s">
        <v>4348</v>
      </c>
      <c r="C4324" s="45" t="s">
        <v>14551</v>
      </c>
      <c r="D4324" s="46">
        <v>35451</v>
      </c>
    </row>
    <row r="4325" spans="2:4" ht="15" customHeight="1" x14ac:dyDescent="0.25">
      <c r="B4325" s="44" t="s">
        <v>4349</v>
      </c>
      <c r="C4325" s="45" t="s">
        <v>14552</v>
      </c>
      <c r="D4325" s="46">
        <v>35496</v>
      </c>
    </row>
    <row r="4326" spans="2:4" ht="22.5" customHeight="1" x14ac:dyDescent="0.25">
      <c r="B4326" s="44" t="s">
        <v>4350</v>
      </c>
      <c r="C4326" s="45" t="s">
        <v>14553</v>
      </c>
      <c r="D4326" s="46">
        <v>35505</v>
      </c>
    </row>
    <row r="4327" spans="2:4" ht="22.5" customHeight="1" x14ac:dyDescent="0.25">
      <c r="B4327" s="44" t="s">
        <v>4351</v>
      </c>
      <c r="C4327" s="45" t="s">
        <v>14554</v>
      </c>
      <c r="D4327" s="46">
        <v>35507</v>
      </c>
    </row>
    <row r="4328" spans="2:4" ht="22.5" customHeight="1" x14ac:dyDescent="0.25">
      <c r="B4328" s="44" t="s">
        <v>4352</v>
      </c>
      <c r="C4328" s="45" t="s">
        <v>14555</v>
      </c>
      <c r="D4328" s="46">
        <v>35545</v>
      </c>
    </row>
    <row r="4329" spans="2:4" ht="22.5" customHeight="1" x14ac:dyDescent="0.25">
      <c r="B4329" s="44" t="s">
        <v>4353</v>
      </c>
      <c r="C4329" s="45" t="s">
        <v>14556</v>
      </c>
      <c r="D4329" s="46">
        <v>35550</v>
      </c>
    </row>
    <row r="4330" spans="2:4" ht="15" customHeight="1" x14ac:dyDescent="0.25">
      <c r="B4330" s="44" t="s">
        <v>4354</v>
      </c>
      <c r="C4330" s="45" t="s">
        <v>14557</v>
      </c>
      <c r="D4330" s="46">
        <v>35552</v>
      </c>
    </row>
    <row r="4331" spans="2:4" ht="22.5" customHeight="1" x14ac:dyDescent="0.25">
      <c r="B4331" s="44" t="s">
        <v>4355</v>
      </c>
      <c r="C4331" s="45" t="s">
        <v>14558</v>
      </c>
      <c r="D4331" s="46">
        <v>35552</v>
      </c>
    </row>
    <row r="4332" spans="2:4" ht="15" customHeight="1" x14ac:dyDescent="0.25">
      <c r="B4332" s="44" t="s">
        <v>4356</v>
      </c>
      <c r="C4332" s="45" t="s">
        <v>14559</v>
      </c>
      <c r="D4332" s="46">
        <v>35552</v>
      </c>
    </row>
    <row r="4333" spans="2:4" ht="15" customHeight="1" x14ac:dyDescent="0.25">
      <c r="B4333" s="44" t="s">
        <v>4357</v>
      </c>
      <c r="C4333" s="45" t="s">
        <v>14560</v>
      </c>
      <c r="D4333" s="46">
        <v>35569</v>
      </c>
    </row>
    <row r="4334" spans="2:4" ht="15" customHeight="1" x14ac:dyDescent="0.25">
      <c r="B4334" s="44" t="s">
        <v>4358</v>
      </c>
      <c r="C4334" s="45" t="s">
        <v>14561</v>
      </c>
      <c r="D4334" s="46">
        <v>35572</v>
      </c>
    </row>
    <row r="4335" spans="2:4" ht="15" customHeight="1" x14ac:dyDescent="0.25">
      <c r="B4335" s="44" t="s">
        <v>4359</v>
      </c>
      <c r="C4335" s="45" t="s">
        <v>14562</v>
      </c>
      <c r="D4335" s="46">
        <v>35577</v>
      </c>
    </row>
    <row r="4336" spans="2:4" ht="22.5" customHeight="1" x14ac:dyDescent="0.25">
      <c r="B4336" s="44" t="s">
        <v>4360</v>
      </c>
      <c r="C4336" s="45" t="s">
        <v>14563</v>
      </c>
      <c r="D4336" s="46">
        <v>35583</v>
      </c>
    </row>
    <row r="4337" spans="2:4" ht="22.5" customHeight="1" x14ac:dyDescent="0.25">
      <c r="B4337" s="44" t="s">
        <v>4361</v>
      </c>
      <c r="C4337" s="45" t="s">
        <v>14564</v>
      </c>
      <c r="D4337" s="46">
        <v>35583</v>
      </c>
    </row>
    <row r="4338" spans="2:4" ht="22.5" customHeight="1" x14ac:dyDescent="0.25">
      <c r="B4338" s="44" t="s">
        <v>4362</v>
      </c>
      <c r="C4338" s="45" t="s">
        <v>14565</v>
      </c>
      <c r="D4338" s="46">
        <v>35583</v>
      </c>
    </row>
    <row r="4339" spans="2:4" ht="15" customHeight="1" x14ac:dyDescent="0.25">
      <c r="B4339" s="44" t="s">
        <v>4363</v>
      </c>
      <c r="C4339" s="45" t="s">
        <v>14566</v>
      </c>
      <c r="D4339" s="46">
        <v>35598</v>
      </c>
    </row>
    <row r="4340" spans="2:4" ht="15" customHeight="1" x14ac:dyDescent="0.25">
      <c r="B4340" s="44" t="s">
        <v>4364</v>
      </c>
      <c r="C4340" s="45" t="s">
        <v>14567</v>
      </c>
      <c r="D4340" s="46">
        <v>35608</v>
      </c>
    </row>
    <row r="4341" spans="2:4" ht="22.5" customHeight="1" x14ac:dyDescent="0.25">
      <c r="B4341" s="44" t="s">
        <v>4365</v>
      </c>
      <c r="C4341" s="45" t="s">
        <v>14568</v>
      </c>
      <c r="D4341" s="46">
        <v>35613</v>
      </c>
    </row>
    <row r="4342" spans="2:4" ht="15" customHeight="1" x14ac:dyDescent="0.25">
      <c r="B4342" s="44" t="s">
        <v>4366</v>
      </c>
      <c r="C4342" s="45" t="s">
        <v>14569</v>
      </c>
      <c r="D4342" s="46">
        <v>35619</v>
      </c>
    </row>
    <row r="4343" spans="2:4" ht="22.5" customHeight="1" x14ac:dyDescent="0.25">
      <c r="B4343" s="44" t="s">
        <v>4367</v>
      </c>
      <c r="C4343" s="45" t="s">
        <v>14570</v>
      </c>
      <c r="D4343" s="46">
        <v>35629</v>
      </c>
    </row>
    <row r="4344" spans="2:4" ht="15" customHeight="1" x14ac:dyDescent="0.25">
      <c r="B4344" s="44" t="s">
        <v>4368</v>
      </c>
      <c r="C4344" s="45" t="s">
        <v>14571</v>
      </c>
      <c r="D4344" s="46">
        <v>35663</v>
      </c>
    </row>
    <row r="4345" spans="2:4" ht="22.5" customHeight="1" x14ac:dyDescent="0.25">
      <c r="B4345" s="44" t="s">
        <v>4369</v>
      </c>
      <c r="C4345" s="45" t="s">
        <v>14572</v>
      </c>
      <c r="D4345" s="46">
        <v>35678</v>
      </c>
    </row>
    <row r="4346" spans="2:4" ht="15" customHeight="1" x14ac:dyDescent="0.25">
      <c r="B4346" s="44" t="s">
        <v>4370</v>
      </c>
      <c r="C4346" s="45" t="s">
        <v>14573</v>
      </c>
      <c r="D4346" s="46">
        <v>35682</v>
      </c>
    </row>
    <row r="4347" spans="2:4" ht="15" customHeight="1" x14ac:dyDescent="0.25">
      <c r="B4347" s="44" t="s">
        <v>4371</v>
      </c>
      <c r="C4347" s="45" t="s">
        <v>14574</v>
      </c>
      <c r="D4347" s="46">
        <v>35727</v>
      </c>
    </row>
    <row r="4348" spans="2:4" ht="22.5" customHeight="1" x14ac:dyDescent="0.25">
      <c r="B4348" s="44" t="s">
        <v>4372</v>
      </c>
      <c r="C4348" s="45" t="s">
        <v>14575</v>
      </c>
      <c r="D4348" s="46">
        <v>35762</v>
      </c>
    </row>
    <row r="4349" spans="2:4" ht="15" customHeight="1" x14ac:dyDescent="0.25">
      <c r="B4349" s="44" t="s">
        <v>4373</v>
      </c>
      <c r="C4349" s="45" t="s">
        <v>14576</v>
      </c>
      <c r="D4349" s="46">
        <v>35772</v>
      </c>
    </row>
    <row r="4350" spans="2:4" ht="15" customHeight="1" x14ac:dyDescent="0.25">
      <c r="B4350" s="44" t="s">
        <v>4374</v>
      </c>
      <c r="C4350" s="45" t="s">
        <v>14577</v>
      </c>
      <c r="D4350" s="46">
        <v>35773</v>
      </c>
    </row>
    <row r="4351" spans="2:4" ht="22.5" customHeight="1" x14ac:dyDescent="0.25">
      <c r="B4351" s="44" t="s">
        <v>4375</v>
      </c>
      <c r="C4351" s="45" t="s">
        <v>14578</v>
      </c>
      <c r="D4351" s="46">
        <v>35793</v>
      </c>
    </row>
    <row r="4352" spans="2:4" ht="15" customHeight="1" x14ac:dyDescent="0.25">
      <c r="B4352" s="44" t="s">
        <v>4376</v>
      </c>
      <c r="C4352" s="45" t="s">
        <v>14579</v>
      </c>
      <c r="D4352" s="46">
        <v>35800</v>
      </c>
    </row>
    <row r="4353" spans="2:4" ht="22.5" customHeight="1" x14ac:dyDescent="0.25">
      <c r="B4353" s="44" t="s">
        <v>4377</v>
      </c>
      <c r="C4353" s="45" t="s">
        <v>14580</v>
      </c>
      <c r="D4353" s="46">
        <v>35800</v>
      </c>
    </row>
    <row r="4354" spans="2:4" ht="22.5" customHeight="1" x14ac:dyDescent="0.25">
      <c r="B4354" s="44" t="s">
        <v>4378</v>
      </c>
      <c r="C4354" s="45" t="s">
        <v>14581</v>
      </c>
      <c r="D4354" s="46">
        <v>35810</v>
      </c>
    </row>
    <row r="4355" spans="2:4" ht="15" customHeight="1" x14ac:dyDescent="0.25">
      <c r="B4355" s="44" t="s">
        <v>4379</v>
      </c>
      <c r="C4355" s="45" t="s">
        <v>14582</v>
      </c>
      <c r="D4355" s="46">
        <v>35810</v>
      </c>
    </row>
    <row r="4356" spans="2:4" ht="22.5" customHeight="1" x14ac:dyDescent="0.25">
      <c r="B4356" s="44" t="s">
        <v>4380</v>
      </c>
      <c r="C4356" s="45" t="s">
        <v>14583</v>
      </c>
      <c r="D4356" s="46">
        <v>35814</v>
      </c>
    </row>
    <row r="4357" spans="2:4" ht="22.5" customHeight="1" x14ac:dyDescent="0.25">
      <c r="B4357" s="44" t="s">
        <v>4381</v>
      </c>
      <c r="C4357" s="45" t="s">
        <v>14584</v>
      </c>
      <c r="D4357" s="46">
        <v>35825</v>
      </c>
    </row>
    <row r="4358" spans="2:4" ht="22.5" customHeight="1" x14ac:dyDescent="0.25">
      <c r="B4358" s="44" t="s">
        <v>4382</v>
      </c>
      <c r="C4358" s="45" t="s">
        <v>14585</v>
      </c>
      <c r="D4358" s="46">
        <v>35828</v>
      </c>
    </row>
    <row r="4359" spans="2:4" ht="15" customHeight="1" x14ac:dyDescent="0.25">
      <c r="B4359" s="44" t="s">
        <v>4383</v>
      </c>
      <c r="C4359" s="45" t="s">
        <v>14586</v>
      </c>
      <c r="D4359" s="46">
        <v>35856</v>
      </c>
    </row>
    <row r="4360" spans="2:4" ht="15" customHeight="1" x14ac:dyDescent="0.25">
      <c r="B4360" s="44" t="s">
        <v>4384</v>
      </c>
      <c r="C4360" s="45" t="s">
        <v>14587</v>
      </c>
      <c r="D4360" s="46">
        <v>35870</v>
      </c>
    </row>
    <row r="4361" spans="2:4" ht="22.5" customHeight="1" x14ac:dyDescent="0.25">
      <c r="B4361" s="44" t="s">
        <v>4385</v>
      </c>
      <c r="C4361" s="45" t="s">
        <v>14588</v>
      </c>
      <c r="D4361" s="46">
        <v>35891</v>
      </c>
    </row>
    <row r="4362" spans="2:4" ht="22.5" customHeight="1" x14ac:dyDescent="0.25">
      <c r="B4362" s="44" t="s">
        <v>4386</v>
      </c>
      <c r="C4362" s="45" t="s">
        <v>14589</v>
      </c>
      <c r="D4362" s="46">
        <v>35901</v>
      </c>
    </row>
    <row r="4363" spans="2:4" ht="15" customHeight="1" x14ac:dyDescent="0.25">
      <c r="B4363" s="44" t="s">
        <v>4387</v>
      </c>
      <c r="C4363" s="45" t="s">
        <v>14590</v>
      </c>
      <c r="D4363" s="46">
        <v>35919</v>
      </c>
    </row>
    <row r="4364" spans="2:4" ht="22.5" customHeight="1" x14ac:dyDescent="0.25">
      <c r="B4364" s="44" t="s">
        <v>4388</v>
      </c>
      <c r="C4364" s="45" t="s">
        <v>14591</v>
      </c>
      <c r="D4364" s="46">
        <v>35930</v>
      </c>
    </row>
    <row r="4365" spans="2:4" ht="15" customHeight="1" x14ac:dyDescent="0.25">
      <c r="B4365" s="44" t="s">
        <v>4389</v>
      </c>
      <c r="C4365" s="45" t="s">
        <v>14592</v>
      </c>
      <c r="D4365" s="46">
        <v>35942</v>
      </c>
    </row>
    <row r="4366" spans="2:4" ht="22.5" customHeight="1" x14ac:dyDescent="0.25">
      <c r="B4366" s="44" t="s">
        <v>4390</v>
      </c>
      <c r="C4366" s="45" t="s">
        <v>14593</v>
      </c>
      <c r="D4366" s="46">
        <v>35943</v>
      </c>
    </row>
    <row r="4367" spans="2:4" ht="22.5" customHeight="1" x14ac:dyDescent="0.25">
      <c r="B4367" s="44" t="s">
        <v>4391</v>
      </c>
      <c r="C4367" s="45" t="s">
        <v>14594</v>
      </c>
      <c r="D4367" s="46">
        <v>35949</v>
      </c>
    </row>
    <row r="4368" spans="2:4" ht="22.5" customHeight="1" x14ac:dyDescent="0.25">
      <c r="B4368" s="44" t="s">
        <v>4392</v>
      </c>
      <c r="C4368" s="45" t="s">
        <v>14595</v>
      </c>
      <c r="D4368" s="46">
        <v>35968</v>
      </c>
    </row>
    <row r="4369" spans="2:4" ht="22.5" customHeight="1" x14ac:dyDescent="0.25">
      <c r="B4369" s="44" t="s">
        <v>4393</v>
      </c>
      <c r="C4369" s="45" t="s">
        <v>14596</v>
      </c>
      <c r="D4369" s="46">
        <v>35976</v>
      </c>
    </row>
    <row r="4370" spans="2:4" ht="15" customHeight="1" x14ac:dyDescent="0.25">
      <c r="B4370" s="44" t="s">
        <v>4394</v>
      </c>
      <c r="C4370" s="45" t="s">
        <v>14597</v>
      </c>
      <c r="D4370" s="46">
        <v>35992</v>
      </c>
    </row>
    <row r="4371" spans="2:4" ht="22.5" customHeight="1" x14ac:dyDescent="0.25">
      <c r="B4371" s="44" t="s">
        <v>4395</v>
      </c>
      <c r="C4371" s="45" t="s">
        <v>14598</v>
      </c>
      <c r="D4371" s="46">
        <v>35993</v>
      </c>
    </row>
    <row r="4372" spans="2:4" ht="15" customHeight="1" x14ac:dyDescent="0.25">
      <c r="B4372" s="44" t="s">
        <v>4396</v>
      </c>
      <c r="C4372" s="45" t="s">
        <v>14599</v>
      </c>
      <c r="D4372" s="46">
        <v>35993</v>
      </c>
    </row>
    <row r="4373" spans="2:4" ht="15" customHeight="1" x14ac:dyDescent="0.25">
      <c r="B4373" s="44" t="s">
        <v>4397</v>
      </c>
      <c r="C4373" s="45" t="s">
        <v>14600</v>
      </c>
      <c r="D4373" s="46">
        <v>35996</v>
      </c>
    </row>
    <row r="4374" spans="2:4" ht="22.5" customHeight="1" x14ac:dyDescent="0.25">
      <c r="B4374" s="44" t="s">
        <v>4398</v>
      </c>
      <c r="C4374" s="45" t="s">
        <v>14601</v>
      </c>
      <c r="D4374" s="46">
        <v>35998</v>
      </c>
    </row>
    <row r="4375" spans="2:4" ht="15" customHeight="1" x14ac:dyDescent="0.25">
      <c r="B4375" s="44" t="s">
        <v>4399</v>
      </c>
      <c r="C4375" s="45" t="s">
        <v>14602</v>
      </c>
      <c r="D4375" s="46">
        <v>35998</v>
      </c>
    </row>
    <row r="4376" spans="2:4" ht="22.5" customHeight="1" x14ac:dyDescent="0.25">
      <c r="B4376" s="44" t="s">
        <v>4400</v>
      </c>
      <c r="C4376" s="45" t="s">
        <v>14603</v>
      </c>
      <c r="D4376" s="46">
        <v>35998</v>
      </c>
    </row>
    <row r="4377" spans="2:4" ht="15" customHeight="1" x14ac:dyDescent="0.25">
      <c r="B4377" s="44" t="s">
        <v>4401</v>
      </c>
      <c r="C4377" s="45" t="s">
        <v>14604</v>
      </c>
      <c r="D4377" s="46">
        <v>35998</v>
      </c>
    </row>
    <row r="4378" spans="2:4" ht="22.5" customHeight="1" x14ac:dyDescent="0.25">
      <c r="B4378" s="44" t="s">
        <v>4402</v>
      </c>
      <c r="C4378" s="45" t="s">
        <v>14605</v>
      </c>
      <c r="D4378" s="46">
        <v>36003</v>
      </c>
    </row>
    <row r="4379" spans="2:4" ht="22.5" customHeight="1" x14ac:dyDescent="0.25">
      <c r="B4379" s="44" t="s">
        <v>4403</v>
      </c>
      <c r="C4379" s="45" t="s">
        <v>14606</v>
      </c>
      <c r="D4379" s="46">
        <v>36006</v>
      </c>
    </row>
    <row r="4380" spans="2:4" ht="22.5" customHeight="1" x14ac:dyDescent="0.25">
      <c r="B4380" s="44" t="s">
        <v>4404</v>
      </c>
      <c r="C4380" s="45" t="s">
        <v>14607</v>
      </c>
      <c r="D4380" s="46">
        <v>36007</v>
      </c>
    </row>
    <row r="4381" spans="2:4" ht="22.5" customHeight="1" x14ac:dyDescent="0.25">
      <c r="B4381" s="44" t="s">
        <v>4405</v>
      </c>
      <c r="C4381" s="45" t="s">
        <v>14608</v>
      </c>
      <c r="D4381" s="46">
        <v>36013</v>
      </c>
    </row>
    <row r="4382" spans="2:4" ht="15" customHeight="1" x14ac:dyDescent="0.25">
      <c r="B4382" s="44" t="s">
        <v>4406</v>
      </c>
      <c r="C4382" s="45" t="s">
        <v>14609</v>
      </c>
      <c r="D4382" s="46">
        <v>36017</v>
      </c>
    </row>
    <row r="4383" spans="2:4" ht="15" customHeight="1" x14ac:dyDescent="0.25">
      <c r="B4383" s="44" t="s">
        <v>4407</v>
      </c>
      <c r="C4383" s="45" t="s">
        <v>14610</v>
      </c>
      <c r="D4383" s="46">
        <v>36017</v>
      </c>
    </row>
    <row r="4384" spans="2:4" ht="15" customHeight="1" x14ac:dyDescent="0.25">
      <c r="B4384" s="44" t="s">
        <v>4408</v>
      </c>
      <c r="C4384" s="45" t="s">
        <v>14611</v>
      </c>
      <c r="D4384" s="46">
        <v>36018</v>
      </c>
    </row>
    <row r="4385" spans="2:4" ht="22.5" customHeight="1" x14ac:dyDescent="0.25">
      <c r="B4385" s="44" t="s">
        <v>4409</v>
      </c>
      <c r="C4385" s="45" t="s">
        <v>14612</v>
      </c>
      <c r="D4385" s="46">
        <v>36019</v>
      </c>
    </row>
    <row r="4386" spans="2:4" ht="22.5" customHeight="1" x14ac:dyDescent="0.25">
      <c r="B4386" s="44" t="s">
        <v>4410</v>
      </c>
      <c r="C4386" s="45" t="s">
        <v>14613</v>
      </c>
      <c r="D4386" s="46">
        <v>36021</v>
      </c>
    </row>
    <row r="4387" spans="2:4" ht="15" customHeight="1" x14ac:dyDescent="0.25">
      <c r="B4387" s="44" t="s">
        <v>4411</v>
      </c>
      <c r="C4387" s="45" t="s">
        <v>14614</v>
      </c>
      <c r="D4387" s="46">
        <v>36028</v>
      </c>
    </row>
    <row r="4388" spans="2:4" ht="22.5" customHeight="1" x14ac:dyDescent="0.25">
      <c r="B4388" s="44" t="s">
        <v>4412</v>
      </c>
      <c r="C4388" s="45" t="s">
        <v>14615</v>
      </c>
      <c r="D4388" s="46">
        <v>36031</v>
      </c>
    </row>
    <row r="4389" spans="2:4" ht="15" customHeight="1" x14ac:dyDescent="0.25">
      <c r="B4389" s="44" t="s">
        <v>4413</v>
      </c>
      <c r="C4389" s="45" t="s">
        <v>14616</v>
      </c>
      <c r="D4389" s="46">
        <v>36035</v>
      </c>
    </row>
    <row r="4390" spans="2:4" ht="15" customHeight="1" x14ac:dyDescent="0.25">
      <c r="B4390" s="44" t="s">
        <v>4414</v>
      </c>
      <c r="C4390" s="45" t="s">
        <v>14617</v>
      </c>
      <c r="D4390" s="46">
        <v>36039</v>
      </c>
    </row>
    <row r="4391" spans="2:4" ht="15" customHeight="1" x14ac:dyDescent="0.25">
      <c r="B4391" s="44" t="s">
        <v>4415</v>
      </c>
      <c r="C4391" s="45" t="s">
        <v>14618</v>
      </c>
      <c r="D4391" s="46">
        <v>36039</v>
      </c>
    </row>
    <row r="4392" spans="2:4" ht="15" customHeight="1" x14ac:dyDescent="0.25">
      <c r="B4392" s="44" t="s">
        <v>4416</v>
      </c>
      <c r="C4392" s="45" t="s">
        <v>14619</v>
      </c>
      <c r="D4392" s="46">
        <v>36041</v>
      </c>
    </row>
    <row r="4393" spans="2:4" ht="15" customHeight="1" x14ac:dyDescent="0.25">
      <c r="B4393" s="44" t="s">
        <v>4417</v>
      </c>
      <c r="C4393" s="45" t="s">
        <v>14620</v>
      </c>
      <c r="D4393" s="46">
        <v>36052</v>
      </c>
    </row>
    <row r="4394" spans="2:4" ht="15" customHeight="1" x14ac:dyDescent="0.25">
      <c r="B4394" s="44" t="s">
        <v>4418</v>
      </c>
      <c r="C4394" s="45" t="s">
        <v>14621</v>
      </c>
      <c r="D4394" s="46">
        <v>36052</v>
      </c>
    </row>
    <row r="4395" spans="2:4" ht="33.75" customHeight="1" x14ac:dyDescent="0.25">
      <c r="B4395" s="44" t="s">
        <v>4419</v>
      </c>
      <c r="C4395" s="45" t="s">
        <v>14622</v>
      </c>
      <c r="D4395" s="46">
        <v>36052</v>
      </c>
    </row>
    <row r="4396" spans="2:4" ht="15" customHeight="1" x14ac:dyDescent="0.25">
      <c r="B4396" s="44" t="s">
        <v>4420</v>
      </c>
      <c r="C4396" s="45" t="s">
        <v>14623</v>
      </c>
      <c r="D4396" s="46">
        <v>36056</v>
      </c>
    </row>
    <row r="4397" spans="2:4" ht="22.5" customHeight="1" x14ac:dyDescent="0.25">
      <c r="B4397" s="44" t="s">
        <v>4421</v>
      </c>
      <c r="C4397" s="45" t="s">
        <v>14624</v>
      </c>
      <c r="D4397" s="46">
        <v>36059</v>
      </c>
    </row>
    <row r="4398" spans="2:4" ht="22.5" customHeight="1" x14ac:dyDescent="0.25">
      <c r="B4398" s="44" t="s">
        <v>4422</v>
      </c>
      <c r="C4398" s="45" t="s">
        <v>14625</v>
      </c>
      <c r="D4398" s="46">
        <v>36062</v>
      </c>
    </row>
    <row r="4399" spans="2:4" ht="15" customHeight="1" x14ac:dyDescent="0.25">
      <c r="B4399" s="44" t="s">
        <v>4423</v>
      </c>
      <c r="C4399" s="45" t="s">
        <v>14626</v>
      </c>
      <c r="D4399" s="46">
        <v>36067</v>
      </c>
    </row>
    <row r="4400" spans="2:4" ht="15" customHeight="1" x14ac:dyDescent="0.25">
      <c r="B4400" s="44" t="s">
        <v>4424</v>
      </c>
      <c r="C4400" s="45" t="s">
        <v>14627</v>
      </c>
      <c r="D4400" s="46">
        <v>36082</v>
      </c>
    </row>
    <row r="4401" spans="2:4" ht="15" customHeight="1" x14ac:dyDescent="0.25">
      <c r="B4401" s="44" t="s">
        <v>4425</v>
      </c>
      <c r="C4401" s="45" t="s">
        <v>14628</v>
      </c>
      <c r="D4401" s="46">
        <v>36096</v>
      </c>
    </row>
    <row r="4402" spans="2:4" ht="15" customHeight="1" x14ac:dyDescent="0.25">
      <c r="B4402" s="44" t="s">
        <v>4426</v>
      </c>
      <c r="C4402" s="45" t="s">
        <v>14629</v>
      </c>
      <c r="D4402" s="46">
        <v>36096</v>
      </c>
    </row>
    <row r="4403" spans="2:4" ht="15" customHeight="1" x14ac:dyDescent="0.25">
      <c r="B4403" s="44" t="s">
        <v>4427</v>
      </c>
      <c r="C4403" s="45" t="s">
        <v>14630</v>
      </c>
      <c r="D4403" s="46">
        <v>36103</v>
      </c>
    </row>
    <row r="4404" spans="2:4" ht="22.5" customHeight="1" x14ac:dyDescent="0.25">
      <c r="B4404" s="44" t="s">
        <v>4428</v>
      </c>
      <c r="C4404" s="45" t="s">
        <v>14631</v>
      </c>
      <c r="D4404" s="46">
        <v>36117</v>
      </c>
    </row>
    <row r="4405" spans="2:4" ht="15" customHeight="1" x14ac:dyDescent="0.25">
      <c r="B4405" s="44" t="s">
        <v>4429</v>
      </c>
      <c r="C4405" s="45" t="s">
        <v>14632</v>
      </c>
      <c r="D4405" s="46">
        <v>36122</v>
      </c>
    </row>
    <row r="4406" spans="2:4" ht="22.5" customHeight="1" x14ac:dyDescent="0.25">
      <c r="B4406" s="44" t="s">
        <v>4430</v>
      </c>
      <c r="C4406" s="45" t="s">
        <v>14633</v>
      </c>
      <c r="D4406" s="46">
        <v>36122</v>
      </c>
    </row>
    <row r="4407" spans="2:4" ht="15" customHeight="1" x14ac:dyDescent="0.25">
      <c r="B4407" s="44" t="s">
        <v>4431</v>
      </c>
      <c r="C4407" s="45" t="s">
        <v>14634</v>
      </c>
      <c r="D4407" s="46">
        <v>36130</v>
      </c>
    </row>
    <row r="4408" spans="2:4" ht="15" customHeight="1" x14ac:dyDescent="0.25">
      <c r="B4408" s="44" t="s">
        <v>4432</v>
      </c>
      <c r="C4408" s="45" t="s">
        <v>14635</v>
      </c>
      <c r="D4408" s="46">
        <v>36150</v>
      </c>
    </row>
    <row r="4409" spans="2:4" ht="22.5" customHeight="1" x14ac:dyDescent="0.25">
      <c r="B4409" s="44" t="s">
        <v>4433</v>
      </c>
      <c r="C4409" s="45" t="s">
        <v>14636</v>
      </c>
      <c r="D4409" s="46">
        <v>36164</v>
      </c>
    </row>
    <row r="4410" spans="2:4" ht="15" customHeight="1" x14ac:dyDescent="0.25">
      <c r="B4410" s="44" t="s">
        <v>4434</v>
      </c>
      <c r="C4410" s="45" t="s">
        <v>14637</v>
      </c>
      <c r="D4410" s="46">
        <v>36164</v>
      </c>
    </row>
    <row r="4411" spans="2:4" ht="22.5" customHeight="1" x14ac:dyDescent="0.25">
      <c r="B4411" s="44" t="s">
        <v>4435</v>
      </c>
      <c r="C4411" s="45" t="s">
        <v>14638</v>
      </c>
      <c r="D4411" s="46">
        <v>36164</v>
      </c>
    </row>
    <row r="4412" spans="2:4" ht="15" customHeight="1" x14ac:dyDescent="0.25">
      <c r="B4412" s="44" t="s">
        <v>4436</v>
      </c>
      <c r="C4412" s="45" t="s">
        <v>14639</v>
      </c>
      <c r="D4412" s="46">
        <v>36168</v>
      </c>
    </row>
    <row r="4413" spans="2:4" ht="15" customHeight="1" x14ac:dyDescent="0.25">
      <c r="B4413" s="44" t="s">
        <v>4437</v>
      </c>
      <c r="C4413" s="45" t="s">
        <v>14640</v>
      </c>
      <c r="D4413" s="46">
        <v>36168</v>
      </c>
    </row>
    <row r="4414" spans="2:4" ht="15" customHeight="1" x14ac:dyDescent="0.25">
      <c r="B4414" s="44" t="s">
        <v>4438</v>
      </c>
      <c r="C4414" s="45" t="s">
        <v>14641</v>
      </c>
      <c r="D4414" s="46">
        <v>36188</v>
      </c>
    </row>
    <row r="4415" spans="2:4" ht="22.5" customHeight="1" x14ac:dyDescent="0.25">
      <c r="B4415" s="44" t="s">
        <v>4439</v>
      </c>
      <c r="C4415" s="45" t="s">
        <v>14642</v>
      </c>
      <c r="D4415" s="46">
        <v>36231</v>
      </c>
    </row>
    <row r="4416" spans="2:4" ht="15" customHeight="1" x14ac:dyDescent="0.25">
      <c r="B4416" s="44" t="s">
        <v>4440</v>
      </c>
      <c r="C4416" s="45" t="s">
        <v>14643</v>
      </c>
      <c r="D4416" s="46">
        <v>36272</v>
      </c>
    </row>
    <row r="4417" spans="2:4" ht="22.5" customHeight="1" x14ac:dyDescent="0.25">
      <c r="B4417" s="44" t="s">
        <v>4441</v>
      </c>
      <c r="C4417" s="45" t="s">
        <v>14644</v>
      </c>
      <c r="D4417" s="46">
        <v>36272</v>
      </c>
    </row>
    <row r="4418" spans="2:4" ht="15" customHeight="1" x14ac:dyDescent="0.25">
      <c r="B4418" s="44" t="s">
        <v>4442</v>
      </c>
      <c r="C4418" s="45" t="s">
        <v>14645</v>
      </c>
      <c r="D4418" s="46">
        <v>36278</v>
      </c>
    </row>
    <row r="4419" spans="2:4" ht="15" customHeight="1" x14ac:dyDescent="0.25">
      <c r="B4419" s="44" t="s">
        <v>4443</v>
      </c>
      <c r="C4419" s="45" t="s">
        <v>14646</v>
      </c>
      <c r="D4419" s="46">
        <v>36286</v>
      </c>
    </row>
    <row r="4420" spans="2:4" ht="15" customHeight="1" x14ac:dyDescent="0.25">
      <c r="B4420" s="44" t="s">
        <v>4444</v>
      </c>
      <c r="C4420" s="45" t="s">
        <v>14647</v>
      </c>
      <c r="D4420" s="46">
        <v>36286</v>
      </c>
    </row>
    <row r="4421" spans="2:4" ht="15" customHeight="1" x14ac:dyDescent="0.25">
      <c r="B4421" s="44" t="s">
        <v>4445</v>
      </c>
      <c r="C4421" s="45" t="s">
        <v>14648</v>
      </c>
      <c r="D4421" s="46">
        <v>36332</v>
      </c>
    </row>
    <row r="4422" spans="2:4" ht="22.5" customHeight="1" x14ac:dyDescent="0.25">
      <c r="B4422" s="44" t="s">
        <v>4446</v>
      </c>
      <c r="C4422" s="45" t="s">
        <v>14649</v>
      </c>
      <c r="D4422" s="46">
        <v>36333</v>
      </c>
    </row>
    <row r="4423" spans="2:4" ht="22.5" customHeight="1" x14ac:dyDescent="0.25">
      <c r="B4423" s="44" t="s">
        <v>4447</v>
      </c>
      <c r="C4423" s="45" t="s">
        <v>14650</v>
      </c>
      <c r="D4423" s="46">
        <v>36336</v>
      </c>
    </row>
    <row r="4424" spans="2:4" ht="15" customHeight="1" x14ac:dyDescent="0.25">
      <c r="B4424" s="44" t="s">
        <v>4448</v>
      </c>
      <c r="C4424" s="45" t="s">
        <v>14651</v>
      </c>
      <c r="D4424" s="46">
        <v>36340</v>
      </c>
    </row>
    <row r="4425" spans="2:4" ht="22.5" customHeight="1" x14ac:dyDescent="0.25">
      <c r="B4425" s="44" t="s">
        <v>4449</v>
      </c>
      <c r="C4425" s="45" t="s">
        <v>14652</v>
      </c>
      <c r="D4425" s="46">
        <v>36342</v>
      </c>
    </row>
    <row r="4426" spans="2:4" ht="15" customHeight="1" x14ac:dyDescent="0.25">
      <c r="B4426" s="44" t="s">
        <v>4450</v>
      </c>
      <c r="C4426" s="45" t="s">
        <v>14653</v>
      </c>
      <c r="D4426" s="46">
        <v>36353</v>
      </c>
    </row>
    <row r="4427" spans="2:4" ht="22.5" customHeight="1" x14ac:dyDescent="0.25">
      <c r="B4427" s="44" t="s">
        <v>4451</v>
      </c>
      <c r="C4427" s="45" t="s">
        <v>14654</v>
      </c>
      <c r="D4427" s="46">
        <v>36354</v>
      </c>
    </row>
    <row r="4428" spans="2:4" ht="15" customHeight="1" x14ac:dyDescent="0.25">
      <c r="B4428" s="44" t="s">
        <v>4452</v>
      </c>
      <c r="C4428" s="45" t="s">
        <v>14655</v>
      </c>
      <c r="D4428" s="46">
        <v>36368</v>
      </c>
    </row>
    <row r="4429" spans="2:4" ht="22.5" customHeight="1" x14ac:dyDescent="0.25">
      <c r="B4429" s="44" t="s">
        <v>4453</v>
      </c>
      <c r="C4429" s="45" t="s">
        <v>14656</v>
      </c>
      <c r="D4429" s="46">
        <v>36374</v>
      </c>
    </row>
    <row r="4430" spans="2:4" ht="15" customHeight="1" x14ac:dyDescent="0.25">
      <c r="B4430" s="44" t="s">
        <v>4454</v>
      </c>
      <c r="C4430" s="45" t="s">
        <v>14657</v>
      </c>
      <c r="D4430" s="46">
        <v>36377</v>
      </c>
    </row>
    <row r="4431" spans="2:4" ht="15" customHeight="1" x14ac:dyDescent="0.25">
      <c r="B4431" s="44" t="s">
        <v>4455</v>
      </c>
      <c r="C4431" s="45" t="s">
        <v>14658</v>
      </c>
      <c r="D4431" s="46">
        <v>36399</v>
      </c>
    </row>
    <row r="4432" spans="2:4" ht="15" customHeight="1" x14ac:dyDescent="0.25">
      <c r="B4432" s="44" t="s">
        <v>4456</v>
      </c>
      <c r="C4432" s="45" t="s">
        <v>14659</v>
      </c>
      <c r="D4432" s="46">
        <v>36404</v>
      </c>
    </row>
    <row r="4433" spans="2:4" ht="22.5" customHeight="1" x14ac:dyDescent="0.25">
      <c r="B4433" s="44" t="s">
        <v>4457</v>
      </c>
      <c r="C4433" s="45" t="s">
        <v>14660</v>
      </c>
      <c r="D4433" s="46">
        <v>36418</v>
      </c>
    </row>
    <row r="4434" spans="2:4" ht="22.5" customHeight="1" x14ac:dyDescent="0.25">
      <c r="B4434" s="44" t="s">
        <v>4458</v>
      </c>
      <c r="C4434" s="45" t="s">
        <v>14661</v>
      </c>
      <c r="D4434" s="46">
        <v>36419</v>
      </c>
    </row>
    <row r="4435" spans="2:4" ht="15" customHeight="1" x14ac:dyDescent="0.25">
      <c r="B4435" s="44" t="s">
        <v>4459</v>
      </c>
      <c r="C4435" s="45" t="s">
        <v>14662</v>
      </c>
      <c r="D4435" s="46">
        <v>36426</v>
      </c>
    </row>
    <row r="4436" spans="2:4" ht="15" customHeight="1" x14ac:dyDescent="0.25">
      <c r="B4436" s="44" t="s">
        <v>4460</v>
      </c>
      <c r="C4436" s="45" t="s">
        <v>14663</v>
      </c>
      <c r="D4436" s="46">
        <v>36427</v>
      </c>
    </row>
    <row r="4437" spans="2:4" ht="22.5" customHeight="1" x14ac:dyDescent="0.25">
      <c r="B4437" s="44" t="s">
        <v>4461</v>
      </c>
      <c r="C4437" s="45" t="s">
        <v>14664</v>
      </c>
      <c r="D4437" s="46">
        <v>36431</v>
      </c>
    </row>
    <row r="4438" spans="2:4" ht="33.75" customHeight="1" x14ac:dyDescent="0.25">
      <c r="B4438" s="44" t="s">
        <v>4462</v>
      </c>
      <c r="C4438" s="45" t="s">
        <v>14665</v>
      </c>
      <c r="D4438" s="46">
        <v>36431</v>
      </c>
    </row>
    <row r="4439" spans="2:4" ht="22.5" customHeight="1" x14ac:dyDescent="0.25">
      <c r="B4439" s="44" t="s">
        <v>4463</v>
      </c>
      <c r="C4439" s="45" t="s">
        <v>14666</v>
      </c>
      <c r="D4439" s="46">
        <v>36431</v>
      </c>
    </row>
    <row r="4440" spans="2:4" ht="22.5" customHeight="1" x14ac:dyDescent="0.25">
      <c r="B4440" s="44" t="s">
        <v>4464</v>
      </c>
      <c r="C4440" s="45" t="s">
        <v>14667</v>
      </c>
      <c r="D4440" s="46">
        <v>36431</v>
      </c>
    </row>
    <row r="4441" spans="2:4" ht="22.5" customHeight="1" x14ac:dyDescent="0.25">
      <c r="B4441" s="44" t="s">
        <v>4465</v>
      </c>
      <c r="C4441" s="45" t="s">
        <v>14668</v>
      </c>
      <c r="D4441" s="46">
        <v>36432</v>
      </c>
    </row>
    <row r="4442" spans="2:4" ht="15" customHeight="1" x14ac:dyDescent="0.25">
      <c r="B4442" s="44" t="s">
        <v>4466</v>
      </c>
      <c r="C4442" s="45" t="s">
        <v>14669</v>
      </c>
      <c r="D4442" s="46">
        <v>36433</v>
      </c>
    </row>
    <row r="4443" spans="2:4" ht="22.5" customHeight="1" x14ac:dyDescent="0.25">
      <c r="B4443" s="44" t="s">
        <v>4467</v>
      </c>
      <c r="C4443" s="45" t="s">
        <v>14670</v>
      </c>
      <c r="D4443" s="46">
        <v>36452</v>
      </c>
    </row>
    <row r="4444" spans="2:4" ht="22.5" customHeight="1" x14ac:dyDescent="0.25">
      <c r="B4444" s="44" t="s">
        <v>4468</v>
      </c>
      <c r="C4444" s="45" t="s">
        <v>14671</v>
      </c>
      <c r="D4444" s="46">
        <v>36454</v>
      </c>
    </row>
    <row r="4445" spans="2:4" ht="15" customHeight="1" x14ac:dyDescent="0.25">
      <c r="B4445" s="44" t="s">
        <v>4469</v>
      </c>
      <c r="C4445" s="45" t="s">
        <v>14672</v>
      </c>
      <c r="D4445" s="46">
        <v>36472</v>
      </c>
    </row>
    <row r="4446" spans="2:4" ht="15" customHeight="1" x14ac:dyDescent="0.25">
      <c r="B4446" s="44" t="s">
        <v>4470</v>
      </c>
      <c r="C4446" s="45" t="s">
        <v>14673</v>
      </c>
      <c r="D4446" s="46">
        <v>36482</v>
      </c>
    </row>
    <row r="4447" spans="2:4" ht="22.5" customHeight="1" x14ac:dyDescent="0.25">
      <c r="B4447" s="44" t="s">
        <v>4471</v>
      </c>
      <c r="C4447" s="45" t="s">
        <v>14674</v>
      </c>
      <c r="D4447" s="46">
        <v>36487</v>
      </c>
    </row>
    <row r="4448" spans="2:4" ht="15" customHeight="1" x14ac:dyDescent="0.25">
      <c r="B4448" s="44" t="s">
        <v>4472</v>
      </c>
      <c r="C4448" s="45" t="s">
        <v>14675</v>
      </c>
      <c r="D4448" s="46">
        <v>36487</v>
      </c>
    </row>
    <row r="4449" spans="2:4" ht="22.5" customHeight="1" x14ac:dyDescent="0.25">
      <c r="B4449" s="44" t="s">
        <v>4473</v>
      </c>
      <c r="C4449" s="45" t="s">
        <v>14676</v>
      </c>
      <c r="D4449" s="46">
        <v>36495</v>
      </c>
    </row>
    <row r="4450" spans="2:4" ht="15" customHeight="1" x14ac:dyDescent="0.25">
      <c r="B4450" s="44" t="s">
        <v>4474</v>
      </c>
      <c r="C4450" s="45" t="s">
        <v>14677</v>
      </c>
      <c r="D4450" s="46">
        <v>36502</v>
      </c>
    </row>
    <row r="4451" spans="2:4" ht="15" customHeight="1" x14ac:dyDescent="0.25">
      <c r="B4451" s="44" t="s">
        <v>4475</v>
      </c>
      <c r="C4451" s="45" t="s">
        <v>14678</v>
      </c>
      <c r="D4451" s="46">
        <v>36524</v>
      </c>
    </row>
    <row r="4452" spans="2:4" ht="15" customHeight="1" x14ac:dyDescent="0.25">
      <c r="B4452" s="44" t="s">
        <v>4476</v>
      </c>
      <c r="C4452" s="45" t="s">
        <v>14679</v>
      </c>
      <c r="D4452" s="46">
        <v>36528</v>
      </c>
    </row>
    <row r="4453" spans="2:4" ht="22.5" customHeight="1" x14ac:dyDescent="0.25">
      <c r="B4453" s="44" t="s">
        <v>4477</v>
      </c>
      <c r="C4453" s="45" t="s">
        <v>14680</v>
      </c>
      <c r="D4453" s="46">
        <v>36557</v>
      </c>
    </row>
    <row r="4454" spans="2:4" ht="22.5" customHeight="1" x14ac:dyDescent="0.25">
      <c r="B4454" s="44" t="s">
        <v>4478</v>
      </c>
      <c r="C4454" s="45" t="s">
        <v>14681</v>
      </c>
      <c r="D4454" s="46">
        <v>36557</v>
      </c>
    </row>
    <row r="4455" spans="2:4" ht="15" customHeight="1" x14ac:dyDescent="0.25">
      <c r="B4455" s="44" t="s">
        <v>4479</v>
      </c>
      <c r="C4455" s="45" t="s">
        <v>14682</v>
      </c>
      <c r="D4455" s="46">
        <v>36580</v>
      </c>
    </row>
    <row r="4456" spans="2:4" ht="22.5" customHeight="1" x14ac:dyDescent="0.25">
      <c r="B4456" s="44" t="s">
        <v>4480</v>
      </c>
      <c r="C4456" s="45" t="s">
        <v>14683</v>
      </c>
      <c r="D4456" s="46">
        <v>36586</v>
      </c>
    </row>
    <row r="4457" spans="2:4" ht="15" customHeight="1" x14ac:dyDescent="0.25">
      <c r="B4457" s="44" t="s">
        <v>4481</v>
      </c>
      <c r="C4457" s="45" t="s">
        <v>14684</v>
      </c>
      <c r="D4457" s="46">
        <v>36609</v>
      </c>
    </row>
    <row r="4458" spans="2:4" ht="22.5" customHeight="1" x14ac:dyDescent="0.25">
      <c r="B4458" s="44" t="s">
        <v>4482</v>
      </c>
      <c r="C4458" s="45" t="s">
        <v>14685</v>
      </c>
      <c r="D4458" s="46">
        <v>36619</v>
      </c>
    </row>
    <row r="4459" spans="2:4" ht="15" customHeight="1" x14ac:dyDescent="0.25">
      <c r="B4459" s="44" t="s">
        <v>4483</v>
      </c>
      <c r="C4459" s="45" t="s">
        <v>14686</v>
      </c>
      <c r="D4459" s="46">
        <v>36626</v>
      </c>
    </row>
    <row r="4460" spans="2:4" ht="15" customHeight="1" x14ac:dyDescent="0.25">
      <c r="B4460" s="44" t="s">
        <v>4484</v>
      </c>
      <c r="C4460" s="45" t="s">
        <v>14687</v>
      </c>
      <c r="D4460" s="46">
        <v>36634</v>
      </c>
    </row>
    <row r="4461" spans="2:4" ht="15" customHeight="1" x14ac:dyDescent="0.25">
      <c r="B4461" s="44" t="s">
        <v>4485</v>
      </c>
      <c r="C4461" s="45" t="s">
        <v>14688</v>
      </c>
      <c r="D4461" s="46">
        <v>36634</v>
      </c>
    </row>
    <row r="4462" spans="2:4" ht="15" customHeight="1" x14ac:dyDescent="0.25">
      <c r="B4462" s="44" t="s">
        <v>4486</v>
      </c>
      <c r="C4462" s="45" t="s">
        <v>14689</v>
      </c>
      <c r="D4462" s="46">
        <v>36634</v>
      </c>
    </row>
    <row r="4463" spans="2:4" ht="15" customHeight="1" x14ac:dyDescent="0.25">
      <c r="B4463" s="44" t="s">
        <v>4487</v>
      </c>
      <c r="C4463" s="45" t="s">
        <v>14690</v>
      </c>
      <c r="D4463" s="46">
        <v>36634</v>
      </c>
    </row>
    <row r="4464" spans="2:4" ht="15" customHeight="1" x14ac:dyDescent="0.25">
      <c r="B4464" s="44" t="s">
        <v>4488</v>
      </c>
      <c r="C4464" s="45" t="s">
        <v>14691</v>
      </c>
      <c r="D4464" s="46">
        <v>36634</v>
      </c>
    </row>
    <row r="4465" spans="2:4" ht="15" customHeight="1" x14ac:dyDescent="0.25">
      <c r="B4465" s="44" t="s">
        <v>4489</v>
      </c>
      <c r="C4465" s="45" t="s">
        <v>14692</v>
      </c>
      <c r="D4465" s="46">
        <v>36634</v>
      </c>
    </row>
    <row r="4466" spans="2:4" ht="15" customHeight="1" x14ac:dyDescent="0.25">
      <c r="B4466" s="44" t="s">
        <v>4490</v>
      </c>
      <c r="C4466" s="45" t="s">
        <v>14693</v>
      </c>
      <c r="D4466" s="46">
        <v>36634</v>
      </c>
    </row>
    <row r="4467" spans="2:4" ht="22.5" customHeight="1" x14ac:dyDescent="0.25">
      <c r="B4467" s="44" t="s">
        <v>4491</v>
      </c>
      <c r="C4467" s="45" t="s">
        <v>14694</v>
      </c>
      <c r="D4467" s="46">
        <v>36634</v>
      </c>
    </row>
    <row r="4468" spans="2:4" ht="22.5" customHeight="1" x14ac:dyDescent="0.25">
      <c r="B4468" s="44" t="s">
        <v>4492</v>
      </c>
      <c r="C4468" s="45" t="s">
        <v>14695</v>
      </c>
      <c r="D4468" s="46">
        <v>36634</v>
      </c>
    </row>
    <row r="4469" spans="2:4" ht="22.5" customHeight="1" x14ac:dyDescent="0.25">
      <c r="B4469" s="44" t="s">
        <v>4493</v>
      </c>
      <c r="C4469" s="45" t="s">
        <v>14696</v>
      </c>
      <c r="D4469" s="46">
        <v>36634</v>
      </c>
    </row>
    <row r="4470" spans="2:4" ht="15" customHeight="1" x14ac:dyDescent="0.25">
      <c r="B4470" s="44" t="s">
        <v>4494</v>
      </c>
      <c r="C4470" s="45" t="s">
        <v>14697</v>
      </c>
      <c r="D4470" s="46">
        <v>36634</v>
      </c>
    </row>
    <row r="4471" spans="2:4" ht="22.5" customHeight="1" x14ac:dyDescent="0.25">
      <c r="B4471" s="44" t="s">
        <v>4495</v>
      </c>
      <c r="C4471" s="45" t="s">
        <v>14698</v>
      </c>
      <c r="D4471" s="46">
        <v>36634</v>
      </c>
    </row>
    <row r="4472" spans="2:4" ht="15" customHeight="1" x14ac:dyDescent="0.25">
      <c r="B4472" s="44" t="s">
        <v>4496</v>
      </c>
      <c r="C4472" s="45" t="s">
        <v>14699</v>
      </c>
      <c r="D4472" s="46">
        <v>36634</v>
      </c>
    </row>
    <row r="4473" spans="2:4" ht="15" customHeight="1" x14ac:dyDescent="0.25">
      <c r="B4473" s="44" t="s">
        <v>4497</v>
      </c>
      <c r="C4473" s="45" t="s">
        <v>14700</v>
      </c>
      <c r="D4473" s="46">
        <v>36634</v>
      </c>
    </row>
    <row r="4474" spans="2:4" ht="22.5" customHeight="1" x14ac:dyDescent="0.25">
      <c r="B4474" s="44" t="s">
        <v>4498</v>
      </c>
      <c r="C4474" s="45" t="s">
        <v>14701</v>
      </c>
      <c r="D4474" s="46">
        <v>36634</v>
      </c>
    </row>
    <row r="4475" spans="2:4" ht="22.5" customHeight="1" x14ac:dyDescent="0.25">
      <c r="B4475" s="44" t="s">
        <v>4499</v>
      </c>
      <c r="C4475" s="45" t="s">
        <v>14702</v>
      </c>
      <c r="D4475" s="46">
        <v>36634</v>
      </c>
    </row>
    <row r="4476" spans="2:4" ht="22.5" customHeight="1" x14ac:dyDescent="0.25">
      <c r="B4476" s="44" t="s">
        <v>4500</v>
      </c>
      <c r="C4476" s="45" t="s">
        <v>14703</v>
      </c>
      <c r="D4476" s="46">
        <v>36634</v>
      </c>
    </row>
    <row r="4477" spans="2:4" ht="22.5" customHeight="1" x14ac:dyDescent="0.25">
      <c r="B4477" s="44" t="s">
        <v>4501</v>
      </c>
      <c r="C4477" s="45" t="s">
        <v>14704</v>
      </c>
      <c r="D4477" s="46">
        <v>36634</v>
      </c>
    </row>
    <row r="4478" spans="2:4" ht="22.5" customHeight="1" x14ac:dyDescent="0.25">
      <c r="B4478" s="44" t="s">
        <v>4502</v>
      </c>
      <c r="C4478" s="45" t="s">
        <v>14705</v>
      </c>
      <c r="D4478" s="46">
        <v>36634</v>
      </c>
    </row>
    <row r="4479" spans="2:4" ht="15" customHeight="1" x14ac:dyDescent="0.25">
      <c r="B4479" s="44" t="s">
        <v>4503</v>
      </c>
      <c r="C4479" s="45" t="s">
        <v>14706</v>
      </c>
      <c r="D4479" s="46">
        <v>36634</v>
      </c>
    </row>
    <row r="4480" spans="2:4" ht="22.5" customHeight="1" x14ac:dyDescent="0.25">
      <c r="B4480" s="44" t="s">
        <v>4504</v>
      </c>
      <c r="C4480" s="45" t="s">
        <v>14707</v>
      </c>
      <c r="D4480" s="46">
        <v>36634</v>
      </c>
    </row>
    <row r="4481" spans="2:4" ht="15" customHeight="1" x14ac:dyDescent="0.25">
      <c r="B4481" s="44" t="s">
        <v>4505</v>
      </c>
      <c r="C4481" s="45" t="s">
        <v>14708</v>
      </c>
      <c r="D4481" s="46">
        <v>36634</v>
      </c>
    </row>
    <row r="4482" spans="2:4" ht="15" customHeight="1" x14ac:dyDescent="0.25">
      <c r="B4482" s="44" t="s">
        <v>4506</v>
      </c>
      <c r="C4482" s="45" t="s">
        <v>14709</v>
      </c>
      <c r="D4482" s="46">
        <v>36634</v>
      </c>
    </row>
    <row r="4483" spans="2:4" ht="22.5" customHeight="1" x14ac:dyDescent="0.25">
      <c r="B4483" s="44" t="s">
        <v>4507</v>
      </c>
      <c r="C4483" s="45" t="s">
        <v>14710</v>
      </c>
      <c r="D4483" s="46">
        <v>36634</v>
      </c>
    </row>
    <row r="4484" spans="2:4" ht="15" customHeight="1" x14ac:dyDescent="0.25">
      <c r="B4484" s="44" t="s">
        <v>4508</v>
      </c>
      <c r="C4484" s="45" t="s">
        <v>14711</v>
      </c>
      <c r="D4484" s="46">
        <v>36634</v>
      </c>
    </row>
    <row r="4485" spans="2:4" ht="15" customHeight="1" x14ac:dyDescent="0.25">
      <c r="B4485" s="44" t="s">
        <v>4509</v>
      </c>
      <c r="C4485" s="45" t="s">
        <v>14712</v>
      </c>
      <c r="D4485" s="46">
        <v>36634</v>
      </c>
    </row>
    <row r="4486" spans="2:4" ht="22.5" customHeight="1" x14ac:dyDescent="0.25">
      <c r="B4486" s="44" t="s">
        <v>4510</v>
      </c>
      <c r="C4486" s="45" t="s">
        <v>14713</v>
      </c>
      <c r="D4486" s="46">
        <v>36634</v>
      </c>
    </row>
    <row r="4487" spans="2:4" ht="22.5" customHeight="1" x14ac:dyDescent="0.25">
      <c r="B4487" s="44" t="s">
        <v>4511</v>
      </c>
      <c r="C4487" s="45" t="s">
        <v>14714</v>
      </c>
      <c r="D4487" s="46">
        <v>36634</v>
      </c>
    </row>
    <row r="4488" spans="2:4" ht="15" customHeight="1" x14ac:dyDescent="0.25">
      <c r="B4488" s="44" t="s">
        <v>4512</v>
      </c>
      <c r="C4488" s="45" t="s">
        <v>14715</v>
      </c>
      <c r="D4488" s="46">
        <v>36634</v>
      </c>
    </row>
    <row r="4489" spans="2:4" ht="22.5" customHeight="1" x14ac:dyDescent="0.25">
      <c r="B4489" s="44" t="s">
        <v>4513</v>
      </c>
      <c r="C4489" s="45" t="s">
        <v>14716</v>
      </c>
      <c r="D4489" s="46">
        <v>36634</v>
      </c>
    </row>
    <row r="4490" spans="2:4" ht="15" customHeight="1" x14ac:dyDescent="0.25">
      <c r="B4490" s="44" t="s">
        <v>4514</v>
      </c>
      <c r="C4490" s="45" t="s">
        <v>14717</v>
      </c>
      <c r="D4490" s="46">
        <v>36634</v>
      </c>
    </row>
    <row r="4491" spans="2:4" ht="15" customHeight="1" x14ac:dyDescent="0.25">
      <c r="B4491" s="44" t="s">
        <v>4515</v>
      </c>
      <c r="C4491" s="45" t="s">
        <v>14718</v>
      </c>
      <c r="D4491" s="46">
        <v>36634</v>
      </c>
    </row>
    <row r="4492" spans="2:4" ht="22.5" customHeight="1" x14ac:dyDescent="0.25">
      <c r="B4492" s="44" t="s">
        <v>4516</v>
      </c>
      <c r="C4492" s="45" t="s">
        <v>14719</v>
      </c>
      <c r="D4492" s="46">
        <v>36634</v>
      </c>
    </row>
    <row r="4493" spans="2:4" ht="22.5" customHeight="1" x14ac:dyDescent="0.25">
      <c r="B4493" s="44" t="s">
        <v>4517</v>
      </c>
      <c r="C4493" s="45" t="s">
        <v>14720</v>
      </c>
      <c r="D4493" s="46">
        <v>36634</v>
      </c>
    </row>
    <row r="4494" spans="2:4" ht="15" customHeight="1" x14ac:dyDescent="0.25">
      <c r="B4494" s="44" t="s">
        <v>4518</v>
      </c>
      <c r="C4494" s="45" t="s">
        <v>14721</v>
      </c>
      <c r="D4494" s="46">
        <v>36634</v>
      </c>
    </row>
    <row r="4495" spans="2:4" ht="15" customHeight="1" x14ac:dyDescent="0.25">
      <c r="B4495" s="44" t="s">
        <v>4519</v>
      </c>
      <c r="C4495" s="45" t="s">
        <v>14722</v>
      </c>
      <c r="D4495" s="46">
        <v>36634</v>
      </c>
    </row>
    <row r="4496" spans="2:4" ht="15" customHeight="1" x14ac:dyDescent="0.25">
      <c r="B4496" s="44" t="s">
        <v>4520</v>
      </c>
      <c r="C4496" s="45" t="s">
        <v>14723</v>
      </c>
      <c r="D4496" s="46">
        <v>36634</v>
      </c>
    </row>
    <row r="4497" spans="2:4" ht="15" customHeight="1" x14ac:dyDescent="0.25">
      <c r="B4497" s="44" t="s">
        <v>4521</v>
      </c>
      <c r="C4497" s="45" t="s">
        <v>14724</v>
      </c>
      <c r="D4497" s="46">
        <v>36634</v>
      </c>
    </row>
    <row r="4498" spans="2:4" ht="15" customHeight="1" x14ac:dyDescent="0.25">
      <c r="B4498" s="44" t="s">
        <v>4522</v>
      </c>
      <c r="C4498" s="45" t="s">
        <v>14725</v>
      </c>
      <c r="D4498" s="46">
        <v>36634</v>
      </c>
    </row>
    <row r="4499" spans="2:4" ht="15" customHeight="1" x14ac:dyDescent="0.25">
      <c r="B4499" s="44" t="s">
        <v>4523</v>
      </c>
      <c r="C4499" s="45" t="s">
        <v>14726</v>
      </c>
      <c r="D4499" s="46">
        <v>36634</v>
      </c>
    </row>
    <row r="4500" spans="2:4" ht="22.5" customHeight="1" x14ac:dyDescent="0.25">
      <c r="B4500" s="44" t="s">
        <v>4524</v>
      </c>
      <c r="C4500" s="45" t="s">
        <v>14727</v>
      </c>
      <c r="D4500" s="46">
        <v>36634</v>
      </c>
    </row>
    <row r="4501" spans="2:4" ht="15" customHeight="1" x14ac:dyDescent="0.25">
      <c r="B4501" s="44" t="s">
        <v>4525</v>
      </c>
      <c r="C4501" s="45" t="s">
        <v>14728</v>
      </c>
      <c r="D4501" s="46">
        <v>36634</v>
      </c>
    </row>
    <row r="4502" spans="2:4" ht="15" customHeight="1" x14ac:dyDescent="0.25">
      <c r="B4502" s="44" t="s">
        <v>4526</v>
      </c>
      <c r="C4502" s="45" t="s">
        <v>14729</v>
      </c>
      <c r="D4502" s="46">
        <v>36634</v>
      </c>
    </row>
    <row r="4503" spans="2:4" ht="15" customHeight="1" x14ac:dyDescent="0.25">
      <c r="B4503" s="44" t="s">
        <v>4527</v>
      </c>
      <c r="C4503" s="45" t="s">
        <v>14730</v>
      </c>
      <c r="D4503" s="46">
        <v>36634</v>
      </c>
    </row>
    <row r="4504" spans="2:4" ht="22.5" customHeight="1" x14ac:dyDescent="0.25">
      <c r="B4504" s="44" t="s">
        <v>4528</v>
      </c>
      <c r="C4504" s="45" t="s">
        <v>14731</v>
      </c>
      <c r="D4504" s="46">
        <v>36634</v>
      </c>
    </row>
    <row r="4505" spans="2:4" ht="15" customHeight="1" x14ac:dyDescent="0.25">
      <c r="B4505" s="44" t="s">
        <v>4529</v>
      </c>
      <c r="C4505" s="45" t="s">
        <v>14732</v>
      </c>
      <c r="D4505" s="46">
        <v>36634</v>
      </c>
    </row>
    <row r="4506" spans="2:4" ht="22.5" customHeight="1" x14ac:dyDescent="0.25">
      <c r="B4506" s="44" t="s">
        <v>4530</v>
      </c>
      <c r="C4506" s="45" t="s">
        <v>14733</v>
      </c>
      <c r="D4506" s="46">
        <v>36634</v>
      </c>
    </row>
    <row r="4507" spans="2:4" ht="15" customHeight="1" x14ac:dyDescent="0.25">
      <c r="B4507" s="44" t="s">
        <v>4531</v>
      </c>
      <c r="C4507" s="45" t="s">
        <v>14734</v>
      </c>
      <c r="D4507" s="46">
        <v>36634</v>
      </c>
    </row>
    <row r="4508" spans="2:4" ht="22.5" customHeight="1" x14ac:dyDescent="0.25">
      <c r="B4508" s="44" t="s">
        <v>4532</v>
      </c>
      <c r="C4508" s="45" t="s">
        <v>14735</v>
      </c>
      <c r="D4508" s="46">
        <v>36634</v>
      </c>
    </row>
    <row r="4509" spans="2:4" ht="15" customHeight="1" x14ac:dyDescent="0.25">
      <c r="B4509" s="44" t="s">
        <v>4533</v>
      </c>
      <c r="C4509" s="45" t="s">
        <v>14736</v>
      </c>
      <c r="D4509" s="46">
        <v>36634</v>
      </c>
    </row>
    <row r="4510" spans="2:4" ht="15" customHeight="1" x14ac:dyDescent="0.25">
      <c r="B4510" s="44" t="s">
        <v>4534</v>
      </c>
      <c r="C4510" s="45" t="s">
        <v>14737</v>
      </c>
      <c r="D4510" s="46">
        <v>36634</v>
      </c>
    </row>
    <row r="4511" spans="2:4" ht="15" customHeight="1" x14ac:dyDescent="0.25">
      <c r="B4511" s="44" t="s">
        <v>4535</v>
      </c>
      <c r="C4511" s="45" t="s">
        <v>14738</v>
      </c>
      <c r="D4511" s="46">
        <v>36634</v>
      </c>
    </row>
    <row r="4512" spans="2:4" ht="15" customHeight="1" x14ac:dyDescent="0.25">
      <c r="B4512" s="44" t="s">
        <v>4536</v>
      </c>
      <c r="C4512" s="45" t="s">
        <v>14739</v>
      </c>
      <c r="D4512" s="46">
        <v>36634</v>
      </c>
    </row>
    <row r="4513" spans="2:4" ht="15" customHeight="1" x14ac:dyDescent="0.25">
      <c r="B4513" s="44" t="s">
        <v>4537</v>
      </c>
      <c r="C4513" s="45" t="s">
        <v>14740</v>
      </c>
      <c r="D4513" s="46">
        <v>36634</v>
      </c>
    </row>
    <row r="4514" spans="2:4" ht="22.5" customHeight="1" x14ac:dyDescent="0.25">
      <c r="B4514" s="44" t="s">
        <v>4538</v>
      </c>
      <c r="C4514" s="45" t="s">
        <v>14741</v>
      </c>
      <c r="D4514" s="46">
        <v>36634</v>
      </c>
    </row>
    <row r="4515" spans="2:4" ht="15" customHeight="1" x14ac:dyDescent="0.25">
      <c r="B4515" s="44" t="s">
        <v>4539</v>
      </c>
      <c r="C4515" s="45" t="s">
        <v>14742</v>
      </c>
      <c r="D4515" s="46">
        <v>36634</v>
      </c>
    </row>
    <row r="4516" spans="2:4" ht="15" customHeight="1" x14ac:dyDescent="0.25">
      <c r="B4516" s="44" t="s">
        <v>4540</v>
      </c>
      <c r="C4516" s="45" t="s">
        <v>14743</v>
      </c>
      <c r="D4516" s="46">
        <v>36634</v>
      </c>
    </row>
    <row r="4517" spans="2:4" ht="22.5" customHeight="1" x14ac:dyDescent="0.25">
      <c r="B4517" s="44" t="s">
        <v>4541</v>
      </c>
      <c r="C4517" s="45" t="s">
        <v>14744</v>
      </c>
      <c r="D4517" s="46">
        <v>36634</v>
      </c>
    </row>
    <row r="4518" spans="2:4" ht="15" customHeight="1" x14ac:dyDescent="0.25">
      <c r="B4518" s="44" t="s">
        <v>4542</v>
      </c>
      <c r="C4518" s="45" t="s">
        <v>14745</v>
      </c>
      <c r="D4518" s="46">
        <v>36634</v>
      </c>
    </row>
    <row r="4519" spans="2:4" ht="15" customHeight="1" x14ac:dyDescent="0.25">
      <c r="B4519" s="44" t="s">
        <v>4543</v>
      </c>
      <c r="C4519" s="45" t="s">
        <v>14746</v>
      </c>
      <c r="D4519" s="46">
        <v>36634</v>
      </c>
    </row>
    <row r="4520" spans="2:4" ht="15" customHeight="1" x14ac:dyDescent="0.25">
      <c r="B4520" s="44" t="s">
        <v>4544</v>
      </c>
      <c r="C4520" s="45" t="s">
        <v>14747</v>
      </c>
      <c r="D4520" s="46">
        <v>36634</v>
      </c>
    </row>
    <row r="4521" spans="2:4" ht="22.5" customHeight="1" x14ac:dyDescent="0.25">
      <c r="B4521" s="44" t="s">
        <v>4545</v>
      </c>
      <c r="C4521" s="45" t="s">
        <v>14748</v>
      </c>
      <c r="D4521" s="46">
        <v>36634</v>
      </c>
    </row>
    <row r="4522" spans="2:4" ht="22.5" customHeight="1" x14ac:dyDescent="0.25">
      <c r="B4522" s="44" t="s">
        <v>4546</v>
      </c>
      <c r="C4522" s="45" t="s">
        <v>14749</v>
      </c>
      <c r="D4522" s="46">
        <v>36634</v>
      </c>
    </row>
    <row r="4523" spans="2:4" ht="15" customHeight="1" x14ac:dyDescent="0.25">
      <c r="B4523" s="44" t="s">
        <v>4547</v>
      </c>
      <c r="C4523" s="45" t="s">
        <v>14750</v>
      </c>
      <c r="D4523" s="46">
        <v>36634</v>
      </c>
    </row>
    <row r="4524" spans="2:4" ht="15" customHeight="1" x14ac:dyDescent="0.25">
      <c r="B4524" s="44" t="s">
        <v>4548</v>
      </c>
      <c r="C4524" s="45" t="s">
        <v>14751</v>
      </c>
      <c r="D4524" s="46">
        <v>36634</v>
      </c>
    </row>
    <row r="4525" spans="2:4" ht="22.5" customHeight="1" x14ac:dyDescent="0.25">
      <c r="B4525" s="44" t="s">
        <v>4549</v>
      </c>
      <c r="C4525" s="45" t="s">
        <v>14752</v>
      </c>
      <c r="D4525" s="46">
        <v>36634</v>
      </c>
    </row>
    <row r="4526" spans="2:4" ht="15" customHeight="1" x14ac:dyDescent="0.25">
      <c r="B4526" s="44" t="s">
        <v>4550</v>
      </c>
      <c r="C4526" s="45" t="s">
        <v>14753</v>
      </c>
      <c r="D4526" s="46">
        <v>36634</v>
      </c>
    </row>
    <row r="4527" spans="2:4" ht="15" customHeight="1" x14ac:dyDescent="0.25">
      <c r="B4527" s="44" t="s">
        <v>4551</v>
      </c>
      <c r="C4527" s="45" t="s">
        <v>14754</v>
      </c>
      <c r="D4527" s="46">
        <v>36634</v>
      </c>
    </row>
    <row r="4528" spans="2:4" ht="22.5" customHeight="1" x14ac:dyDescent="0.25">
      <c r="B4528" s="44" t="s">
        <v>4552</v>
      </c>
      <c r="C4528" s="45" t="s">
        <v>14755</v>
      </c>
      <c r="D4528" s="46">
        <v>36634</v>
      </c>
    </row>
    <row r="4529" spans="2:4" ht="15" customHeight="1" x14ac:dyDescent="0.25">
      <c r="B4529" s="44" t="s">
        <v>4553</v>
      </c>
      <c r="C4529" s="45" t="s">
        <v>14756</v>
      </c>
      <c r="D4529" s="46">
        <v>36634</v>
      </c>
    </row>
    <row r="4530" spans="2:4" ht="15" customHeight="1" x14ac:dyDescent="0.25">
      <c r="B4530" s="44" t="s">
        <v>4554</v>
      </c>
      <c r="C4530" s="45" t="s">
        <v>14757</v>
      </c>
      <c r="D4530" s="46">
        <v>36634</v>
      </c>
    </row>
    <row r="4531" spans="2:4" ht="15" customHeight="1" x14ac:dyDescent="0.25">
      <c r="B4531" s="44" t="s">
        <v>4555</v>
      </c>
      <c r="C4531" s="45" t="s">
        <v>14758</v>
      </c>
      <c r="D4531" s="46">
        <v>36634</v>
      </c>
    </row>
    <row r="4532" spans="2:4" ht="15" customHeight="1" x14ac:dyDescent="0.25">
      <c r="B4532" s="44" t="s">
        <v>4556</v>
      </c>
      <c r="C4532" s="45" t="s">
        <v>14759</v>
      </c>
      <c r="D4532" s="46">
        <v>36634</v>
      </c>
    </row>
    <row r="4533" spans="2:4" ht="15" customHeight="1" x14ac:dyDescent="0.25">
      <c r="B4533" s="44" t="s">
        <v>4557</v>
      </c>
      <c r="C4533" s="45" t="s">
        <v>14760</v>
      </c>
      <c r="D4533" s="46">
        <v>36634</v>
      </c>
    </row>
    <row r="4534" spans="2:4" ht="22.5" customHeight="1" x14ac:dyDescent="0.25">
      <c r="B4534" s="44" t="s">
        <v>4558</v>
      </c>
      <c r="C4534" s="45" t="s">
        <v>14761</v>
      </c>
      <c r="D4534" s="46">
        <v>36634</v>
      </c>
    </row>
    <row r="4535" spans="2:4" ht="15" customHeight="1" x14ac:dyDescent="0.25">
      <c r="B4535" s="44" t="s">
        <v>4559</v>
      </c>
      <c r="C4535" s="45" t="s">
        <v>14762</v>
      </c>
      <c r="D4535" s="46">
        <v>36634</v>
      </c>
    </row>
    <row r="4536" spans="2:4" ht="22.5" customHeight="1" x14ac:dyDescent="0.25">
      <c r="B4536" s="44" t="s">
        <v>4560</v>
      </c>
      <c r="C4536" s="45" t="s">
        <v>14763</v>
      </c>
      <c r="D4536" s="46">
        <v>36634</v>
      </c>
    </row>
    <row r="4537" spans="2:4" ht="22.5" customHeight="1" x14ac:dyDescent="0.25">
      <c r="B4537" s="44" t="s">
        <v>4561</v>
      </c>
      <c r="C4537" s="45" t="s">
        <v>14764</v>
      </c>
      <c r="D4537" s="46">
        <v>36634</v>
      </c>
    </row>
    <row r="4538" spans="2:4" ht="22.5" customHeight="1" x14ac:dyDescent="0.25">
      <c r="B4538" s="44" t="s">
        <v>4562</v>
      </c>
      <c r="C4538" s="45" t="s">
        <v>14765</v>
      </c>
      <c r="D4538" s="46">
        <v>36634</v>
      </c>
    </row>
    <row r="4539" spans="2:4" ht="15" customHeight="1" x14ac:dyDescent="0.25">
      <c r="B4539" s="44" t="s">
        <v>4563</v>
      </c>
      <c r="C4539" s="45" t="s">
        <v>14766</v>
      </c>
      <c r="D4539" s="46">
        <v>36634</v>
      </c>
    </row>
    <row r="4540" spans="2:4" ht="15" customHeight="1" x14ac:dyDescent="0.25">
      <c r="B4540" s="44" t="s">
        <v>4564</v>
      </c>
      <c r="C4540" s="45" t="s">
        <v>14767</v>
      </c>
      <c r="D4540" s="46">
        <v>36634</v>
      </c>
    </row>
    <row r="4541" spans="2:4" ht="22.5" customHeight="1" x14ac:dyDescent="0.25">
      <c r="B4541" s="44" t="s">
        <v>4565</v>
      </c>
      <c r="C4541" s="45" t="s">
        <v>14768</v>
      </c>
      <c r="D4541" s="46">
        <v>36634</v>
      </c>
    </row>
    <row r="4542" spans="2:4" ht="15" customHeight="1" x14ac:dyDescent="0.25">
      <c r="B4542" s="44" t="s">
        <v>4566</v>
      </c>
      <c r="C4542" s="45" t="s">
        <v>14769</v>
      </c>
      <c r="D4542" s="46">
        <v>36634</v>
      </c>
    </row>
    <row r="4543" spans="2:4" ht="15" customHeight="1" x14ac:dyDescent="0.25">
      <c r="B4543" s="44" t="s">
        <v>4567</v>
      </c>
      <c r="C4543" s="45" t="s">
        <v>14770</v>
      </c>
      <c r="D4543" s="46">
        <v>36634</v>
      </c>
    </row>
    <row r="4544" spans="2:4" ht="22.5" customHeight="1" x14ac:dyDescent="0.25">
      <c r="B4544" s="44" t="s">
        <v>4568</v>
      </c>
      <c r="C4544" s="45" t="s">
        <v>14771</v>
      </c>
      <c r="D4544" s="46">
        <v>36634</v>
      </c>
    </row>
    <row r="4545" spans="2:4" ht="22.5" customHeight="1" x14ac:dyDescent="0.25">
      <c r="B4545" s="44" t="s">
        <v>4569</v>
      </c>
      <c r="C4545" s="45" t="s">
        <v>14772</v>
      </c>
      <c r="D4545" s="46">
        <v>36634</v>
      </c>
    </row>
    <row r="4546" spans="2:4" ht="22.5" customHeight="1" x14ac:dyDescent="0.25">
      <c r="B4546" s="44" t="s">
        <v>4570</v>
      </c>
      <c r="C4546" s="45" t="s">
        <v>14773</v>
      </c>
      <c r="D4546" s="46">
        <v>36634</v>
      </c>
    </row>
    <row r="4547" spans="2:4" ht="15" customHeight="1" x14ac:dyDescent="0.25">
      <c r="B4547" s="44" t="s">
        <v>4571</v>
      </c>
      <c r="C4547" s="45" t="s">
        <v>14774</v>
      </c>
      <c r="D4547" s="46">
        <v>36634</v>
      </c>
    </row>
    <row r="4548" spans="2:4" ht="22.5" customHeight="1" x14ac:dyDescent="0.25">
      <c r="B4548" s="44" t="s">
        <v>4572</v>
      </c>
      <c r="C4548" s="45" t="s">
        <v>14775</v>
      </c>
      <c r="D4548" s="46">
        <v>36634</v>
      </c>
    </row>
    <row r="4549" spans="2:4" ht="22.5" customHeight="1" x14ac:dyDescent="0.25">
      <c r="B4549" s="44" t="s">
        <v>4573</v>
      </c>
      <c r="C4549" s="45" t="s">
        <v>14776</v>
      </c>
      <c r="D4549" s="46">
        <v>36634</v>
      </c>
    </row>
    <row r="4550" spans="2:4" ht="15" customHeight="1" x14ac:dyDescent="0.25">
      <c r="B4550" s="44" t="s">
        <v>4574</v>
      </c>
      <c r="C4550" s="45" t="s">
        <v>14777</v>
      </c>
      <c r="D4550" s="46">
        <v>36634</v>
      </c>
    </row>
    <row r="4551" spans="2:4" ht="15" customHeight="1" x14ac:dyDescent="0.25">
      <c r="B4551" s="44" t="s">
        <v>4575</v>
      </c>
      <c r="C4551" s="45" t="s">
        <v>14778</v>
      </c>
      <c r="D4551" s="46">
        <v>36634</v>
      </c>
    </row>
    <row r="4552" spans="2:4" ht="15" customHeight="1" x14ac:dyDescent="0.25">
      <c r="B4552" s="44" t="s">
        <v>4576</v>
      </c>
      <c r="C4552" s="45" t="s">
        <v>14779</v>
      </c>
      <c r="D4552" s="46">
        <v>36634</v>
      </c>
    </row>
    <row r="4553" spans="2:4" ht="22.5" customHeight="1" x14ac:dyDescent="0.25">
      <c r="B4553" s="44" t="s">
        <v>4577</v>
      </c>
      <c r="C4553" s="45" t="s">
        <v>14780</v>
      </c>
      <c r="D4553" s="46">
        <v>36634</v>
      </c>
    </row>
    <row r="4554" spans="2:4" ht="15" customHeight="1" x14ac:dyDescent="0.25">
      <c r="B4554" s="44" t="s">
        <v>4578</v>
      </c>
      <c r="C4554" s="45" t="s">
        <v>14781</v>
      </c>
      <c r="D4554" s="46">
        <v>36634</v>
      </c>
    </row>
    <row r="4555" spans="2:4" ht="22.5" customHeight="1" x14ac:dyDescent="0.25">
      <c r="B4555" s="44" t="s">
        <v>4579</v>
      </c>
      <c r="C4555" s="45" t="s">
        <v>14782</v>
      </c>
      <c r="D4555" s="46">
        <v>36634</v>
      </c>
    </row>
    <row r="4556" spans="2:4" ht="22.5" customHeight="1" x14ac:dyDescent="0.25">
      <c r="B4556" s="44" t="s">
        <v>4580</v>
      </c>
      <c r="C4556" s="45" t="s">
        <v>14783</v>
      </c>
      <c r="D4556" s="46">
        <v>36634</v>
      </c>
    </row>
    <row r="4557" spans="2:4" ht="15" customHeight="1" x14ac:dyDescent="0.25">
      <c r="B4557" s="44" t="s">
        <v>4581</v>
      </c>
      <c r="C4557" s="45" t="s">
        <v>14784</v>
      </c>
      <c r="D4557" s="46">
        <v>36634</v>
      </c>
    </row>
    <row r="4558" spans="2:4" ht="15" customHeight="1" x14ac:dyDescent="0.25">
      <c r="B4558" s="44" t="s">
        <v>4582</v>
      </c>
      <c r="C4558" s="45" t="s">
        <v>14785</v>
      </c>
      <c r="D4558" s="46">
        <v>36634</v>
      </c>
    </row>
    <row r="4559" spans="2:4" ht="22.5" customHeight="1" x14ac:dyDescent="0.25">
      <c r="B4559" s="44" t="s">
        <v>4583</v>
      </c>
      <c r="C4559" s="45" t="s">
        <v>14786</v>
      </c>
      <c r="D4559" s="46">
        <v>36634</v>
      </c>
    </row>
    <row r="4560" spans="2:4" ht="15" customHeight="1" x14ac:dyDescent="0.25">
      <c r="B4560" s="44" t="s">
        <v>4584</v>
      </c>
      <c r="C4560" s="45" t="s">
        <v>14787</v>
      </c>
      <c r="D4560" s="46">
        <v>36634</v>
      </c>
    </row>
    <row r="4561" spans="2:4" ht="15" customHeight="1" x14ac:dyDescent="0.25">
      <c r="B4561" s="44" t="s">
        <v>4585</v>
      </c>
      <c r="C4561" s="45" t="s">
        <v>14788</v>
      </c>
      <c r="D4561" s="46">
        <v>36634</v>
      </c>
    </row>
    <row r="4562" spans="2:4" ht="15" customHeight="1" x14ac:dyDescent="0.25">
      <c r="B4562" s="44" t="s">
        <v>4586</v>
      </c>
      <c r="C4562" s="45" t="s">
        <v>14789</v>
      </c>
      <c r="D4562" s="46">
        <v>36634</v>
      </c>
    </row>
    <row r="4563" spans="2:4" ht="15" customHeight="1" x14ac:dyDescent="0.25">
      <c r="B4563" s="44" t="s">
        <v>4587</v>
      </c>
      <c r="C4563" s="45" t="s">
        <v>14790</v>
      </c>
      <c r="D4563" s="46">
        <v>36634</v>
      </c>
    </row>
    <row r="4564" spans="2:4" ht="15" customHeight="1" x14ac:dyDescent="0.25">
      <c r="B4564" s="44" t="s">
        <v>4588</v>
      </c>
      <c r="C4564" s="45" t="s">
        <v>14791</v>
      </c>
      <c r="D4564" s="46">
        <v>36634</v>
      </c>
    </row>
    <row r="4565" spans="2:4" ht="15" customHeight="1" x14ac:dyDescent="0.25">
      <c r="B4565" s="44" t="s">
        <v>4589</v>
      </c>
      <c r="C4565" s="45" t="s">
        <v>14792</v>
      </c>
      <c r="D4565" s="46">
        <v>36634</v>
      </c>
    </row>
    <row r="4566" spans="2:4" ht="15" customHeight="1" x14ac:dyDescent="0.25">
      <c r="B4566" s="44" t="s">
        <v>4590</v>
      </c>
      <c r="C4566" s="45" t="s">
        <v>14793</v>
      </c>
      <c r="D4566" s="46">
        <v>36634</v>
      </c>
    </row>
    <row r="4567" spans="2:4" ht="15" customHeight="1" x14ac:dyDescent="0.25">
      <c r="B4567" s="44" t="s">
        <v>4591</v>
      </c>
      <c r="C4567" s="45" t="s">
        <v>14794</v>
      </c>
      <c r="D4567" s="46">
        <v>36634</v>
      </c>
    </row>
    <row r="4568" spans="2:4" ht="15" customHeight="1" x14ac:dyDescent="0.25">
      <c r="B4568" s="44" t="s">
        <v>4592</v>
      </c>
      <c r="C4568" s="45" t="s">
        <v>14795</v>
      </c>
      <c r="D4568" s="46">
        <v>36634</v>
      </c>
    </row>
    <row r="4569" spans="2:4" ht="22.5" customHeight="1" x14ac:dyDescent="0.25">
      <c r="B4569" s="44" t="s">
        <v>4593</v>
      </c>
      <c r="C4569" s="45" t="s">
        <v>14796</v>
      </c>
      <c r="D4569" s="46">
        <v>36634</v>
      </c>
    </row>
    <row r="4570" spans="2:4" ht="22.5" customHeight="1" x14ac:dyDescent="0.25">
      <c r="B4570" s="44" t="s">
        <v>4594</v>
      </c>
      <c r="C4570" s="45" t="s">
        <v>14797</v>
      </c>
      <c r="D4570" s="46">
        <v>36634</v>
      </c>
    </row>
    <row r="4571" spans="2:4" ht="22.5" customHeight="1" x14ac:dyDescent="0.25">
      <c r="B4571" s="44" t="s">
        <v>4595</v>
      </c>
      <c r="C4571" s="45" t="s">
        <v>14798</v>
      </c>
      <c r="D4571" s="46">
        <v>36634</v>
      </c>
    </row>
    <row r="4572" spans="2:4" ht="15" customHeight="1" x14ac:dyDescent="0.25">
      <c r="B4572" s="44" t="s">
        <v>4596</v>
      </c>
      <c r="C4572" s="45" t="s">
        <v>14799</v>
      </c>
      <c r="D4572" s="46">
        <v>36634</v>
      </c>
    </row>
    <row r="4573" spans="2:4" ht="22.5" customHeight="1" x14ac:dyDescent="0.25">
      <c r="B4573" s="44" t="s">
        <v>4597</v>
      </c>
      <c r="C4573" s="45" t="s">
        <v>14800</v>
      </c>
      <c r="D4573" s="46">
        <v>36634</v>
      </c>
    </row>
    <row r="4574" spans="2:4" ht="22.5" customHeight="1" x14ac:dyDescent="0.25">
      <c r="B4574" s="44" t="s">
        <v>4598</v>
      </c>
      <c r="C4574" s="45" t="s">
        <v>14801</v>
      </c>
      <c r="D4574" s="46">
        <v>36634</v>
      </c>
    </row>
    <row r="4575" spans="2:4" ht="22.5" customHeight="1" x14ac:dyDescent="0.25">
      <c r="B4575" s="44" t="s">
        <v>4599</v>
      </c>
      <c r="C4575" s="45" t="s">
        <v>14802</v>
      </c>
      <c r="D4575" s="46">
        <v>36634</v>
      </c>
    </row>
    <row r="4576" spans="2:4" ht="15" customHeight="1" x14ac:dyDescent="0.25">
      <c r="B4576" s="44" t="s">
        <v>4600</v>
      </c>
      <c r="C4576" s="45" t="s">
        <v>14803</v>
      </c>
      <c r="D4576" s="46">
        <v>36634</v>
      </c>
    </row>
    <row r="4577" spans="2:4" ht="15" customHeight="1" x14ac:dyDescent="0.25">
      <c r="B4577" s="44" t="s">
        <v>4601</v>
      </c>
      <c r="C4577" s="45" t="s">
        <v>14804</v>
      </c>
      <c r="D4577" s="46">
        <v>36634</v>
      </c>
    </row>
    <row r="4578" spans="2:4" ht="15" customHeight="1" x14ac:dyDescent="0.25">
      <c r="B4578" s="44" t="s">
        <v>4602</v>
      </c>
      <c r="C4578" s="45" t="s">
        <v>14805</v>
      </c>
      <c r="D4578" s="46">
        <v>36634</v>
      </c>
    </row>
    <row r="4579" spans="2:4" ht="15" customHeight="1" x14ac:dyDescent="0.25">
      <c r="B4579" s="44" t="s">
        <v>4603</v>
      </c>
      <c r="C4579" s="45" t="s">
        <v>14806</v>
      </c>
      <c r="D4579" s="46">
        <v>36634</v>
      </c>
    </row>
    <row r="4580" spans="2:4" ht="15" customHeight="1" x14ac:dyDescent="0.25">
      <c r="B4580" s="44" t="s">
        <v>4604</v>
      </c>
      <c r="C4580" s="45" t="s">
        <v>14807</v>
      </c>
      <c r="D4580" s="46">
        <v>36634</v>
      </c>
    </row>
    <row r="4581" spans="2:4" ht="15" customHeight="1" x14ac:dyDescent="0.25">
      <c r="B4581" s="44" t="s">
        <v>4605</v>
      </c>
      <c r="C4581" s="45" t="s">
        <v>14808</v>
      </c>
      <c r="D4581" s="46">
        <v>36634</v>
      </c>
    </row>
    <row r="4582" spans="2:4" ht="22.5" customHeight="1" x14ac:dyDescent="0.25">
      <c r="B4582" s="44" t="s">
        <v>4606</v>
      </c>
      <c r="C4582" s="45" t="s">
        <v>14809</v>
      </c>
      <c r="D4582" s="46">
        <v>36634</v>
      </c>
    </row>
    <row r="4583" spans="2:4" ht="15" customHeight="1" x14ac:dyDescent="0.25">
      <c r="B4583" s="44" t="s">
        <v>4607</v>
      </c>
      <c r="C4583" s="45" t="s">
        <v>14810</v>
      </c>
      <c r="D4583" s="46">
        <v>36634</v>
      </c>
    </row>
    <row r="4584" spans="2:4" ht="22.5" customHeight="1" x14ac:dyDescent="0.25">
      <c r="B4584" s="44" t="s">
        <v>4608</v>
      </c>
      <c r="C4584" s="45" t="s">
        <v>14811</v>
      </c>
      <c r="D4584" s="46">
        <v>36634</v>
      </c>
    </row>
    <row r="4585" spans="2:4" ht="22.5" customHeight="1" x14ac:dyDescent="0.25">
      <c r="B4585" s="44" t="s">
        <v>4609</v>
      </c>
      <c r="C4585" s="45" t="s">
        <v>14812</v>
      </c>
      <c r="D4585" s="46">
        <v>36634</v>
      </c>
    </row>
    <row r="4586" spans="2:4" ht="15" customHeight="1" x14ac:dyDescent="0.25">
      <c r="B4586" s="44" t="s">
        <v>4610</v>
      </c>
      <c r="C4586" s="45" t="s">
        <v>14813</v>
      </c>
      <c r="D4586" s="46">
        <v>36634</v>
      </c>
    </row>
    <row r="4587" spans="2:4" ht="15" customHeight="1" x14ac:dyDescent="0.25">
      <c r="B4587" s="44" t="s">
        <v>4611</v>
      </c>
      <c r="C4587" s="45" t="s">
        <v>14814</v>
      </c>
      <c r="D4587" s="46">
        <v>36634</v>
      </c>
    </row>
    <row r="4588" spans="2:4" ht="22.5" customHeight="1" x14ac:dyDescent="0.25">
      <c r="B4588" s="44" t="s">
        <v>4612</v>
      </c>
      <c r="C4588" s="45" t="s">
        <v>14815</v>
      </c>
      <c r="D4588" s="46">
        <v>36634</v>
      </c>
    </row>
    <row r="4589" spans="2:4" ht="22.5" customHeight="1" x14ac:dyDescent="0.25">
      <c r="B4589" s="44" t="s">
        <v>4613</v>
      </c>
      <c r="C4589" s="45" t="s">
        <v>14816</v>
      </c>
      <c r="D4589" s="46">
        <v>36634</v>
      </c>
    </row>
    <row r="4590" spans="2:4" ht="15" customHeight="1" x14ac:dyDescent="0.25">
      <c r="B4590" s="44" t="s">
        <v>4614</v>
      </c>
      <c r="C4590" s="45" t="s">
        <v>14817</v>
      </c>
      <c r="D4590" s="46">
        <v>36634</v>
      </c>
    </row>
    <row r="4591" spans="2:4" ht="15" customHeight="1" x14ac:dyDescent="0.25">
      <c r="B4591" s="44" t="s">
        <v>4615</v>
      </c>
      <c r="C4591" s="45" t="s">
        <v>14818</v>
      </c>
      <c r="D4591" s="46">
        <v>36634</v>
      </c>
    </row>
    <row r="4592" spans="2:4" ht="15" customHeight="1" x14ac:dyDescent="0.25">
      <c r="B4592" s="44" t="s">
        <v>4616</v>
      </c>
      <c r="C4592" s="45" t="s">
        <v>14819</v>
      </c>
      <c r="D4592" s="46">
        <v>36634</v>
      </c>
    </row>
    <row r="4593" spans="2:4" ht="15" customHeight="1" x14ac:dyDescent="0.25">
      <c r="B4593" s="44" t="s">
        <v>4617</v>
      </c>
      <c r="C4593" s="45" t="s">
        <v>14820</v>
      </c>
      <c r="D4593" s="46">
        <v>36634</v>
      </c>
    </row>
    <row r="4594" spans="2:4" ht="22.5" customHeight="1" x14ac:dyDescent="0.25">
      <c r="B4594" s="44" t="s">
        <v>4618</v>
      </c>
      <c r="C4594" s="45" t="s">
        <v>14821</v>
      </c>
      <c r="D4594" s="46">
        <v>36634</v>
      </c>
    </row>
    <row r="4595" spans="2:4" ht="22.5" customHeight="1" x14ac:dyDescent="0.25">
      <c r="B4595" s="44" t="s">
        <v>4619</v>
      </c>
      <c r="C4595" s="45" t="s">
        <v>14822</v>
      </c>
      <c r="D4595" s="46">
        <v>36634</v>
      </c>
    </row>
    <row r="4596" spans="2:4" ht="15" customHeight="1" x14ac:dyDescent="0.25">
      <c r="B4596" s="44" t="s">
        <v>4620</v>
      </c>
      <c r="C4596" s="45" t="s">
        <v>14823</v>
      </c>
      <c r="D4596" s="46">
        <v>36634</v>
      </c>
    </row>
    <row r="4597" spans="2:4" ht="15" customHeight="1" x14ac:dyDescent="0.25">
      <c r="B4597" s="44" t="s">
        <v>4621</v>
      </c>
      <c r="C4597" s="45" t="s">
        <v>14824</v>
      </c>
      <c r="D4597" s="46">
        <v>36634</v>
      </c>
    </row>
    <row r="4598" spans="2:4" ht="22.5" customHeight="1" x14ac:dyDescent="0.25">
      <c r="B4598" s="44" t="s">
        <v>4622</v>
      </c>
      <c r="C4598" s="45" t="s">
        <v>14825</v>
      </c>
      <c r="D4598" s="46">
        <v>36634</v>
      </c>
    </row>
    <row r="4599" spans="2:4" ht="15" customHeight="1" x14ac:dyDescent="0.25">
      <c r="B4599" s="44" t="s">
        <v>4623</v>
      </c>
      <c r="C4599" s="45" t="s">
        <v>14826</v>
      </c>
      <c r="D4599" s="46">
        <v>36634</v>
      </c>
    </row>
    <row r="4600" spans="2:4" ht="22.5" customHeight="1" x14ac:dyDescent="0.25">
      <c r="B4600" s="44" t="s">
        <v>4624</v>
      </c>
      <c r="C4600" s="45" t="s">
        <v>14827</v>
      </c>
      <c r="D4600" s="46">
        <v>36634</v>
      </c>
    </row>
    <row r="4601" spans="2:4" ht="22.5" customHeight="1" x14ac:dyDescent="0.25">
      <c r="B4601" s="44" t="s">
        <v>4625</v>
      </c>
      <c r="C4601" s="45" t="s">
        <v>14828</v>
      </c>
      <c r="D4601" s="46">
        <v>36634</v>
      </c>
    </row>
    <row r="4602" spans="2:4" ht="15" customHeight="1" x14ac:dyDescent="0.25">
      <c r="B4602" s="44" t="s">
        <v>4626</v>
      </c>
      <c r="C4602" s="45" t="s">
        <v>14829</v>
      </c>
      <c r="D4602" s="46">
        <v>36634</v>
      </c>
    </row>
    <row r="4603" spans="2:4" ht="22.5" customHeight="1" x14ac:dyDescent="0.25">
      <c r="B4603" s="44" t="s">
        <v>4627</v>
      </c>
      <c r="C4603" s="45" t="s">
        <v>14830</v>
      </c>
      <c r="D4603" s="46">
        <v>36634</v>
      </c>
    </row>
    <row r="4604" spans="2:4" ht="15" customHeight="1" x14ac:dyDescent="0.25">
      <c r="B4604" s="44" t="s">
        <v>4628</v>
      </c>
      <c r="C4604" s="45" t="s">
        <v>14831</v>
      </c>
      <c r="D4604" s="46">
        <v>36634</v>
      </c>
    </row>
    <row r="4605" spans="2:4" ht="22.5" customHeight="1" x14ac:dyDescent="0.25">
      <c r="B4605" s="44" t="s">
        <v>4629</v>
      </c>
      <c r="C4605" s="45" t="s">
        <v>14832</v>
      </c>
      <c r="D4605" s="46">
        <v>36634</v>
      </c>
    </row>
    <row r="4606" spans="2:4" ht="15" customHeight="1" x14ac:dyDescent="0.25">
      <c r="B4606" s="44" t="s">
        <v>4630</v>
      </c>
      <c r="C4606" s="45" t="s">
        <v>14833</v>
      </c>
      <c r="D4606" s="46">
        <v>36634</v>
      </c>
    </row>
    <row r="4607" spans="2:4" ht="15" customHeight="1" x14ac:dyDescent="0.25">
      <c r="B4607" s="44" t="s">
        <v>4631</v>
      </c>
      <c r="C4607" s="45" t="s">
        <v>14834</v>
      </c>
      <c r="D4607" s="46">
        <v>36634</v>
      </c>
    </row>
    <row r="4608" spans="2:4" ht="15" customHeight="1" x14ac:dyDescent="0.25">
      <c r="B4608" s="44" t="s">
        <v>4632</v>
      </c>
      <c r="C4608" s="45" t="s">
        <v>14835</v>
      </c>
      <c r="D4608" s="46">
        <v>36634</v>
      </c>
    </row>
    <row r="4609" spans="2:4" ht="15" customHeight="1" x14ac:dyDescent="0.25">
      <c r="B4609" s="44" t="s">
        <v>4633</v>
      </c>
      <c r="C4609" s="45" t="s">
        <v>14836</v>
      </c>
      <c r="D4609" s="46">
        <v>36634</v>
      </c>
    </row>
    <row r="4610" spans="2:4" ht="15" customHeight="1" x14ac:dyDescent="0.25">
      <c r="B4610" s="44" t="s">
        <v>4634</v>
      </c>
      <c r="C4610" s="45" t="s">
        <v>14837</v>
      </c>
      <c r="D4610" s="46">
        <v>36634</v>
      </c>
    </row>
    <row r="4611" spans="2:4" ht="15" customHeight="1" x14ac:dyDescent="0.25">
      <c r="B4611" s="44" t="s">
        <v>4635</v>
      </c>
      <c r="C4611" s="45" t="s">
        <v>14838</v>
      </c>
      <c r="D4611" s="46">
        <v>36634</v>
      </c>
    </row>
    <row r="4612" spans="2:4" ht="15" customHeight="1" x14ac:dyDescent="0.25">
      <c r="B4612" s="44" t="s">
        <v>4636</v>
      </c>
      <c r="C4612" s="45" t="s">
        <v>14839</v>
      </c>
      <c r="D4612" s="46">
        <v>36634</v>
      </c>
    </row>
    <row r="4613" spans="2:4" ht="15" customHeight="1" x14ac:dyDescent="0.25">
      <c r="B4613" s="44" t="s">
        <v>4637</v>
      </c>
      <c r="C4613" s="45" t="s">
        <v>14840</v>
      </c>
      <c r="D4613" s="46">
        <v>36634</v>
      </c>
    </row>
    <row r="4614" spans="2:4" ht="15" customHeight="1" x14ac:dyDescent="0.25">
      <c r="B4614" s="44" t="s">
        <v>4638</v>
      </c>
      <c r="C4614" s="45" t="s">
        <v>14841</v>
      </c>
      <c r="D4614" s="46">
        <v>36634</v>
      </c>
    </row>
    <row r="4615" spans="2:4" ht="15" customHeight="1" x14ac:dyDescent="0.25">
      <c r="B4615" s="44" t="s">
        <v>4639</v>
      </c>
      <c r="C4615" s="45" t="s">
        <v>14842</v>
      </c>
      <c r="D4615" s="46">
        <v>36634</v>
      </c>
    </row>
    <row r="4616" spans="2:4" ht="22.5" customHeight="1" x14ac:dyDescent="0.25">
      <c r="B4616" s="44" t="s">
        <v>4640</v>
      </c>
      <c r="C4616" s="45" t="s">
        <v>14843</v>
      </c>
      <c r="D4616" s="46">
        <v>36634</v>
      </c>
    </row>
    <row r="4617" spans="2:4" ht="15" customHeight="1" x14ac:dyDescent="0.25">
      <c r="B4617" s="44" t="s">
        <v>4641</v>
      </c>
      <c r="C4617" s="45" t="s">
        <v>14844</v>
      </c>
      <c r="D4617" s="46">
        <v>36634</v>
      </c>
    </row>
    <row r="4618" spans="2:4" ht="15" customHeight="1" x14ac:dyDescent="0.25">
      <c r="B4618" s="44" t="s">
        <v>4642</v>
      </c>
      <c r="C4618" s="45" t="s">
        <v>14845</v>
      </c>
      <c r="D4618" s="46">
        <v>36634</v>
      </c>
    </row>
    <row r="4619" spans="2:4" ht="15" customHeight="1" x14ac:dyDescent="0.25">
      <c r="B4619" s="44" t="s">
        <v>4643</v>
      </c>
      <c r="C4619" s="45" t="s">
        <v>14846</v>
      </c>
      <c r="D4619" s="46">
        <v>36634</v>
      </c>
    </row>
    <row r="4620" spans="2:4" ht="22.5" customHeight="1" x14ac:dyDescent="0.25">
      <c r="B4620" s="44" t="s">
        <v>4644</v>
      </c>
      <c r="C4620" s="45" t="s">
        <v>14847</v>
      </c>
      <c r="D4620" s="46">
        <v>36634</v>
      </c>
    </row>
    <row r="4621" spans="2:4" ht="15" customHeight="1" x14ac:dyDescent="0.25">
      <c r="B4621" s="44" t="s">
        <v>4645</v>
      </c>
      <c r="C4621" s="45" t="s">
        <v>14848</v>
      </c>
      <c r="D4621" s="46">
        <v>36634</v>
      </c>
    </row>
    <row r="4622" spans="2:4" ht="15" customHeight="1" x14ac:dyDescent="0.25">
      <c r="B4622" s="44" t="s">
        <v>4646</v>
      </c>
      <c r="C4622" s="45" t="s">
        <v>14849</v>
      </c>
      <c r="D4622" s="46">
        <v>36634</v>
      </c>
    </row>
    <row r="4623" spans="2:4" ht="15" customHeight="1" x14ac:dyDescent="0.25">
      <c r="B4623" s="44" t="s">
        <v>4647</v>
      </c>
      <c r="C4623" s="45" t="s">
        <v>14850</v>
      </c>
      <c r="D4623" s="46">
        <v>36634</v>
      </c>
    </row>
    <row r="4624" spans="2:4" ht="15" customHeight="1" x14ac:dyDescent="0.25">
      <c r="B4624" s="44" t="s">
        <v>4648</v>
      </c>
      <c r="C4624" s="45" t="s">
        <v>14851</v>
      </c>
      <c r="D4624" s="46">
        <v>36634</v>
      </c>
    </row>
    <row r="4625" spans="2:4" ht="22.5" customHeight="1" x14ac:dyDescent="0.25">
      <c r="B4625" s="44" t="s">
        <v>4649</v>
      </c>
      <c r="C4625" s="45" t="s">
        <v>14852</v>
      </c>
      <c r="D4625" s="46">
        <v>36634</v>
      </c>
    </row>
    <row r="4626" spans="2:4" ht="22.5" customHeight="1" x14ac:dyDescent="0.25">
      <c r="B4626" s="44" t="s">
        <v>4650</v>
      </c>
      <c r="C4626" s="45" t="s">
        <v>14853</v>
      </c>
      <c r="D4626" s="46">
        <v>36634</v>
      </c>
    </row>
    <row r="4627" spans="2:4" ht="33.75" customHeight="1" x14ac:dyDescent="0.25">
      <c r="B4627" s="44" t="s">
        <v>4651</v>
      </c>
      <c r="C4627" s="45" t="s">
        <v>14854</v>
      </c>
      <c r="D4627" s="46">
        <v>36634</v>
      </c>
    </row>
    <row r="4628" spans="2:4" ht="22.5" customHeight="1" x14ac:dyDescent="0.25">
      <c r="B4628" s="44" t="s">
        <v>4652</v>
      </c>
      <c r="C4628" s="45" t="s">
        <v>14855</v>
      </c>
      <c r="D4628" s="46">
        <v>36634</v>
      </c>
    </row>
    <row r="4629" spans="2:4" ht="15" customHeight="1" x14ac:dyDescent="0.25">
      <c r="B4629" s="44" t="s">
        <v>4653</v>
      </c>
      <c r="C4629" s="45" t="s">
        <v>14856</v>
      </c>
      <c r="D4629" s="46">
        <v>36634</v>
      </c>
    </row>
    <row r="4630" spans="2:4" ht="22.5" customHeight="1" x14ac:dyDescent="0.25">
      <c r="B4630" s="44" t="s">
        <v>4654</v>
      </c>
      <c r="C4630" s="45" t="s">
        <v>14857</v>
      </c>
      <c r="D4630" s="46">
        <v>36634</v>
      </c>
    </row>
    <row r="4631" spans="2:4" ht="15" customHeight="1" x14ac:dyDescent="0.25">
      <c r="B4631" s="44" t="s">
        <v>4655</v>
      </c>
      <c r="C4631" s="45" t="s">
        <v>14858</v>
      </c>
      <c r="D4631" s="46">
        <v>36634</v>
      </c>
    </row>
    <row r="4632" spans="2:4" ht="15" customHeight="1" x14ac:dyDescent="0.25">
      <c r="B4632" s="44" t="s">
        <v>4656</v>
      </c>
      <c r="C4632" s="45" t="s">
        <v>14859</v>
      </c>
      <c r="D4632" s="46">
        <v>36634</v>
      </c>
    </row>
    <row r="4633" spans="2:4" ht="15" customHeight="1" x14ac:dyDescent="0.25">
      <c r="B4633" s="44" t="s">
        <v>4657</v>
      </c>
      <c r="C4633" s="45" t="s">
        <v>14860</v>
      </c>
      <c r="D4633" s="46">
        <v>36634</v>
      </c>
    </row>
    <row r="4634" spans="2:4" ht="15" customHeight="1" x14ac:dyDescent="0.25">
      <c r="B4634" s="44" t="s">
        <v>4658</v>
      </c>
      <c r="C4634" s="45" t="s">
        <v>14861</v>
      </c>
      <c r="D4634" s="46">
        <v>36634</v>
      </c>
    </row>
    <row r="4635" spans="2:4" ht="15" customHeight="1" x14ac:dyDescent="0.25">
      <c r="B4635" s="44" t="s">
        <v>4659</v>
      </c>
      <c r="C4635" s="45" t="s">
        <v>14862</v>
      </c>
      <c r="D4635" s="46">
        <v>36634</v>
      </c>
    </row>
    <row r="4636" spans="2:4" ht="15" customHeight="1" x14ac:dyDescent="0.25">
      <c r="B4636" s="44" t="s">
        <v>4660</v>
      </c>
      <c r="C4636" s="45" t="s">
        <v>14863</v>
      </c>
      <c r="D4636" s="46">
        <v>36634</v>
      </c>
    </row>
    <row r="4637" spans="2:4" ht="15" customHeight="1" x14ac:dyDescent="0.25">
      <c r="B4637" s="44" t="s">
        <v>4661</v>
      </c>
      <c r="C4637" s="45" t="s">
        <v>14864</v>
      </c>
      <c r="D4637" s="46">
        <v>36634</v>
      </c>
    </row>
    <row r="4638" spans="2:4" ht="15" customHeight="1" x14ac:dyDescent="0.25">
      <c r="B4638" s="44" t="s">
        <v>4662</v>
      </c>
      <c r="C4638" s="45" t="s">
        <v>14865</v>
      </c>
      <c r="D4638" s="46">
        <v>36634</v>
      </c>
    </row>
    <row r="4639" spans="2:4" ht="15" customHeight="1" x14ac:dyDescent="0.25">
      <c r="B4639" s="44" t="s">
        <v>4663</v>
      </c>
      <c r="C4639" s="45" t="s">
        <v>14866</v>
      </c>
      <c r="D4639" s="46">
        <v>36635</v>
      </c>
    </row>
    <row r="4640" spans="2:4" ht="15" customHeight="1" x14ac:dyDescent="0.25">
      <c r="B4640" s="44" t="s">
        <v>4664</v>
      </c>
      <c r="C4640" s="45" t="s">
        <v>14867</v>
      </c>
      <c r="D4640" s="46">
        <v>36636</v>
      </c>
    </row>
    <row r="4641" spans="2:4" ht="15" customHeight="1" x14ac:dyDescent="0.25">
      <c r="B4641" s="44" t="s">
        <v>4665</v>
      </c>
      <c r="C4641" s="45" t="s">
        <v>14868</v>
      </c>
      <c r="D4641" s="46">
        <v>36644</v>
      </c>
    </row>
    <row r="4642" spans="2:4" ht="15" customHeight="1" x14ac:dyDescent="0.25">
      <c r="B4642" s="44" t="s">
        <v>4666</v>
      </c>
      <c r="C4642" s="45" t="s">
        <v>14869</v>
      </c>
      <c r="D4642" s="46">
        <v>36651</v>
      </c>
    </row>
    <row r="4643" spans="2:4" ht="22.5" customHeight="1" x14ac:dyDescent="0.25">
      <c r="B4643" s="44" t="s">
        <v>4667</v>
      </c>
      <c r="C4643" s="45" t="s">
        <v>14870</v>
      </c>
      <c r="D4643" s="46">
        <v>36651</v>
      </c>
    </row>
    <row r="4644" spans="2:4" ht="15" customHeight="1" x14ac:dyDescent="0.25">
      <c r="B4644" s="44" t="s">
        <v>4668</v>
      </c>
      <c r="C4644" s="45" t="s">
        <v>14871</v>
      </c>
      <c r="D4644" s="46">
        <v>36651</v>
      </c>
    </row>
    <row r="4645" spans="2:4" ht="15" customHeight="1" x14ac:dyDescent="0.25">
      <c r="B4645" s="44" t="s">
        <v>4669</v>
      </c>
      <c r="C4645" s="45" t="s">
        <v>14872</v>
      </c>
      <c r="D4645" s="46">
        <v>36651</v>
      </c>
    </row>
    <row r="4646" spans="2:4" ht="15" customHeight="1" x14ac:dyDescent="0.25">
      <c r="B4646" s="44" t="s">
        <v>4670</v>
      </c>
      <c r="C4646" s="45" t="s">
        <v>14873</v>
      </c>
      <c r="D4646" s="46">
        <v>36651</v>
      </c>
    </row>
    <row r="4647" spans="2:4" ht="22.5" customHeight="1" x14ac:dyDescent="0.25">
      <c r="B4647" s="44" t="s">
        <v>4671</v>
      </c>
      <c r="C4647" s="45" t="s">
        <v>14874</v>
      </c>
      <c r="D4647" s="46">
        <v>36651</v>
      </c>
    </row>
    <row r="4648" spans="2:4" ht="15" customHeight="1" x14ac:dyDescent="0.25">
      <c r="B4648" s="44" t="s">
        <v>4672</v>
      </c>
      <c r="C4648" s="45" t="s">
        <v>14875</v>
      </c>
      <c r="D4648" s="46">
        <v>36651</v>
      </c>
    </row>
    <row r="4649" spans="2:4" ht="15" customHeight="1" x14ac:dyDescent="0.25">
      <c r="B4649" s="44" t="s">
        <v>4673</v>
      </c>
      <c r="C4649" s="45" t="s">
        <v>14876</v>
      </c>
      <c r="D4649" s="46">
        <v>36651</v>
      </c>
    </row>
    <row r="4650" spans="2:4" ht="15" customHeight="1" x14ac:dyDescent="0.25">
      <c r="B4650" s="44" t="s">
        <v>4674</v>
      </c>
      <c r="C4650" s="45" t="s">
        <v>14877</v>
      </c>
      <c r="D4650" s="46">
        <v>36651</v>
      </c>
    </row>
    <row r="4651" spans="2:4" ht="22.5" customHeight="1" x14ac:dyDescent="0.25">
      <c r="B4651" s="44" t="s">
        <v>4675</v>
      </c>
      <c r="C4651" s="45" t="s">
        <v>14878</v>
      </c>
      <c r="D4651" s="46">
        <v>36651</v>
      </c>
    </row>
    <row r="4652" spans="2:4" ht="15" customHeight="1" x14ac:dyDescent="0.25">
      <c r="B4652" s="44" t="s">
        <v>4676</v>
      </c>
      <c r="C4652" s="45" t="s">
        <v>14879</v>
      </c>
      <c r="D4652" s="46">
        <v>36655</v>
      </c>
    </row>
    <row r="4653" spans="2:4" ht="22.5" customHeight="1" x14ac:dyDescent="0.25">
      <c r="B4653" s="44" t="s">
        <v>4677</v>
      </c>
      <c r="C4653" s="45" t="s">
        <v>14880</v>
      </c>
      <c r="D4653" s="46">
        <v>36655</v>
      </c>
    </row>
    <row r="4654" spans="2:4" ht="15" customHeight="1" x14ac:dyDescent="0.25">
      <c r="B4654" s="44" t="s">
        <v>4678</v>
      </c>
      <c r="C4654" s="45" t="s">
        <v>14881</v>
      </c>
      <c r="D4654" s="46">
        <v>36662</v>
      </c>
    </row>
    <row r="4655" spans="2:4" ht="22.5" customHeight="1" x14ac:dyDescent="0.25">
      <c r="B4655" s="44" t="s">
        <v>4679</v>
      </c>
      <c r="C4655" s="45" t="s">
        <v>14882</v>
      </c>
      <c r="D4655" s="46">
        <v>36683</v>
      </c>
    </row>
    <row r="4656" spans="2:4" ht="22.5" customHeight="1" x14ac:dyDescent="0.25">
      <c r="B4656" s="44" t="s">
        <v>4680</v>
      </c>
      <c r="C4656" s="45" t="s">
        <v>14883</v>
      </c>
      <c r="D4656" s="46">
        <v>36683</v>
      </c>
    </row>
    <row r="4657" spans="2:4" ht="15" customHeight="1" x14ac:dyDescent="0.25">
      <c r="B4657" s="44" t="s">
        <v>4681</v>
      </c>
      <c r="C4657" s="45" t="s">
        <v>14884</v>
      </c>
      <c r="D4657" s="46">
        <v>36690</v>
      </c>
    </row>
    <row r="4658" spans="2:4" ht="15" customHeight="1" x14ac:dyDescent="0.25">
      <c r="B4658" s="44" t="s">
        <v>4682</v>
      </c>
      <c r="C4658" s="45" t="s">
        <v>14885</v>
      </c>
      <c r="D4658" s="46">
        <v>36692</v>
      </c>
    </row>
    <row r="4659" spans="2:4" ht="15" customHeight="1" x14ac:dyDescent="0.25">
      <c r="B4659" s="44" t="s">
        <v>4683</v>
      </c>
      <c r="C4659" s="45" t="s">
        <v>14886</v>
      </c>
      <c r="D4659" s="46">
        <v>36726</v>
      </c>
    </row>
    <row r="4660" spans="2:4" ht="22.5" customHeight="1" x14ac:dyDescent="0.25">
      <c r="B4660" s="44" t="s">
        <v>4684</v>
      </c>
      <c r="C4660" s="45" t="s">
        <v>14887</v>
      </c>
      <c r="D4660" s="46">
        <v>36746</v>
      </c>
    </row>
    <row r="4661" spans="2:4" ht="22.5" customHeight="1" x14ac:dyDescent="0.25">
      <c r="B4661" s="44" t="s">
        <v>4685</v>
      </c>
      <c r="C4661" s="45" t="s">
        <v>14888</v>
      </c>
      <c r="D4661" s="46">
        <v>36746</v>
      </c>
    </row>
    <row r="4662" spans="2:4" ht="15" customHeight="1" x14ac:dyDescent="0.25">
      <c r="B4662" s="44" t="s">
        <v>4686</v>
      </c>
      <c r="C4662" s="45" t="s">
        <v>14889</v>
      </c>
      <c r="D4662" s="46">
        <v>36752</v>
      </c>
    </row>
    <row r="4663" spans="2:4" ht="22.5" customHeight="1" x14ac:dyDescent="0.25">
      <c r="B4663" s="44" t="s">
        <v>4687</v>
      </c>
      <c r="C4663" s="45" t="s">
        <v>14890</v>
      </c>
      <c r="D4663" s="46">
        <v>36773</v>
      </c>
    </row>
    <row r="4664" spans="2:4" ht="15" customHeight="1" x14ac:dyDescent="0.25">
      <c r="B4664" s="44" t="s">
        <v>4688</v>
      </c>
      <c r="C4664" s="45" t="s">
        <v>14891</v>
      </c>
      <c r="D4664" s="46">
        <v>36789</v>
      </c>
    </row>
    <row r="4665" spans="2:4" ht="15" customHeight="1" x14ac:dyDescent="0.25">
      <c r="B4665" s="44" t="s">
        <v>4689</v>
      </c>
      <c r="C4665" s="45" t="s">
        <v>14892</v>
      </c>
      <c r="D4665" s="46">
        <v>36790</v>
      </c>
    </row>
    <row r="4666" spans="2:4" ht="22.5" customHeight="1" x14ac:dyDescent="0.25">
      <c r="B4666" s="44" t="s">
        <v>4690</v>
      </c>
      <c r="C4666" s="45" t="s">
        <v>14893</v>
      </c>
      <c r="D4666" s="46">
        <v>36797</v>
      </c>
    </row>
    <row r="4667" spans="2:4" ht="15" customHeight="1" x14ac:dyDescent="0.25">
      <c r="B4667" s="44" t="s">
        <v>4691</v>
      </c>
      <c r="C4667" s="45" t="s">
        <v>14894</v>
      </c>
      <c r="D4667" s="46">
        <v>36798</v>
      </c>
    </row>
    <row r="4668" spans="2:4" ht="22.5" customHeight="1" x14ac:dyDescent="0.25">
      <c r="B4668" s="44" t="s">
        <v>4692</v>
      </c>
      <c r="C4668" s="45" t="s">
        <v>14895</v>
      </c>
      <c r="D4668" s="46">
        <v>36798</v>
      </c>
    </row>
    <row r="4669" spans="2:4" ht="15" customHeight="1" x14ac:dyDescent="0.25">
      <c r="B4669" s="44" t="s">
        <v>4693</v>
      </c>
      <c r="C4669" s="45" t="s">
        <v>14896</v>
      </c>
      <c r="D4669" s="46">
        <v>36803</v>
      </c>
    </row>
    <row r="4670" spans="2:4" ht="15" customHeight="1" x14ac:dyDescent="0.25">
      <c r="B4670" s="44" t="s">
        <v>4694</v>
      </c>
      <c r="C4670" s="45" t="s">
        <v>14897</v>
      </c>
      <c r="D4670" s="46">
        <v>36803</v>
      </c>
    </row>
    <row r="4671" spans="2:4" ht="22.5" customHeight="1" x14ac:dyDescent="0.25">
      <c r="B4671" s="44" t="s">
        <v>4695</v>
      </c>
      <c r="C4671" s="45" t="s">
        <v>14898</v>
      </c>
      <c r="D4671" s="46">
        <v>36808</v>
      </c>
    </row>
    <row r="4672" spans="2:4" ht="15" customHeight="1" x14ac:dyDescent="0.25">
      <c r="B4672" s="44" t="s">
        <v>4696</v>
      </c>
      <c r="C4672" s="45" t="s">
        <v>14899</v>
      </c>
      <c r="D4672" s="46">
        <v>36816</v>
      </c>
    </row>
    <row r="4673" spans="2:4" ht="15" customHeight="1" x14ac:dyDescent="0.25">
      <c r="B4673" s="44" t="s">
        <v>4697</v>
      </c>
      <c r="C4673" s="45" t="s">
        <v>14900</v>
      </c>
      <c r="D4673" s="46">
        <v>36822</v>
      </c>
    </row>
    <row r="4674" spans="2:4" ht="15" customHeight="1" x14ac:dyDescent="0.25">
      <c r="B4674" s="44" t="s">
        <v>4698</v>
      </c>
      <c r="C4674" s="45" t="s">
        <v>14901</v>
      </c>
      <c r="D4674" s="46">
        <v>36822</v>
      </c>
    </row>
    <row r="4675" spans="2:4" ht="15" customHeight="1" x14ac:dyDescent="0.25">
      <c r="B4675" s="44" t="s">
        <v>4699</v>
      </c>
      <c r="C4675" s="45" t="s">
        <v>14902</v>
      </c>
      <c r="D4675" s="46">
        <v>36822</v>
      </c>
    </row>
    <row r="4676" spans="2:4" ht="22.5" customHeight="1" x14ac:dyDescent="0.25">
      <c r="B4676" s="44" t="s">
        <v>4700</v>
      </c>
      <c r="C4676" s="45" t="s">
        <v>14903</v>
      </c>
      <c r="D4676" s="46">
        <v>36822</v>
      </c>
    </row>
    <row r="4677" spans="2:4" ht="15" customHeight="1" x14ac:dyDescent="0.25">
      <c r="B4677" s="44" t="s">
        <v>4701</v>
      </c>
      <c r="C4677" s="45" t="s">
        <v>14904</v>
      </c>
      <c r="D4677" s="46">
        <v>36822</v>
      </c>
    </row>
    <row r="4678" spans="2:4" ht="22.5" customHeight="1" x14ac:dyDescent="0.25">
      <c r="B4678" s="44" t="s">
        <v>4702</v>
      </c>
      <c r="C4678" s="45" t="s">
        <v>14905</v>
      </c>
      <c r="D4678" s="46">
        <v>36822</v>
      </c>
    </row>
    <row r="4679" spans="2:4" ht="22.5" customHeight="1" x14ac:dyDescent="0.25">
      <c r="B4679" s="44" t="s">
        <v>4703</v>
      </c>
      <c r="C4679" s="45" t="s">
        <v>14906</v>
      </c>
      <c r="D4679" s="46">
        <v>36822</v>
      </c>
    </row>
    <row r="4680" spans="2:4" ht="15" customHeight="1" x14ac:dyDescent="0.25">
      <c r="B4680" s="44" t="s">
        <v>4704</v>
      </c>
      <c r="C4680" s="45" t="s">
        <v>14907</v>
      </c>
      <c r="D4680" s="46">
        <v>36829</v>
      </c>
    </row>
    <row r="4681" spans="2:4" ht="15" customHeight="1" x14ac:dyDescent="0.25">
      <c r="B4681" s="44" t="s">
        <v>4705</v>
      </c>
      <c r="C4681" s="45" t="s">
        <v>14908</v>
      </c>
      <c r="D4681" s="46">
        <v>36831</v>
      </c>
    </row>
    <row r="4682" spans="2:4" ht="15" customHeight="1" x14ac:dyDescent="0.25">
      <c r="B4682" s="44" t="s">
        <v>4706</v>
      </c>
      <c r="C4682" s="45" t="s">
        <v>14909</v>
      </c>
      <c r="D4682" s="46">
        <v>36831</v>
      </c>
    </row>
    <row r="4683" spans="2:4" ht="22.5" customHeight="1" x14ac:dyDescent="0.25">
      <c r="B4683" s="44" t="s">
        <v>4707</v>
      </c>
      <c r="C4683" s="45" t="s">
        <v>14910</v>
      </c>
      <c r="D4683" s="46">
        <v>36847</v>
      </c>
    </row>
    <row r="4684" spans="2:4" ht="22.5" customHeight="1" x14ac:dyDescent="0.25">
      <c r="B4684" s="44" t="s">
        <v>4708</v>
      </c>
      <c r="C4684" s="45" t="s">
        <v>14911</v>
      </c>
      <c r="D4684" s="46">
        <v>36847</v>
      </c>
    </row>
    <row r="4685" spans="2:4" ht="15" customHeight="1" x14ac:dyDescent="0.25">
      <c r="B4685" s="44" t="s">
        <v>4709</v>
      </c>
      <c r="C4685" s="45" t="s">
        <v>14912</v>
      </c>
      <c r="D4685" s="46">
        <v>36850</v>
      </c>
    </row>
    <row r="4686" spans="2:4" ht="15" customHeight="1" x14ac:dyDescent="0.25">
      <c r="B4686" s="44" t="s">
        <v>4710</v>
      </c>
      <c r="C4686" s="45" t="s">
        <v>14913</v>
      </c>
      <c r="D4686" s="46">
        <v>36850</v>
      </c>
    </row>
    <row r="4687" spans="2:4" ht="15" customHeight="1" x14ac:dyDescent="0.25">
      <c r="B4687" s="44" t="s">
        <v>4711</v>
      </c>
      <c r="C4687" s="45" t="s">
        <v>14914</v>
      </c>
      <c r="D4687" s="46">
        <v>36852</v>
      </c>
    </row>
    <row r="4688" spans="2:4" ht="22.5" customHeight="1" x14ac:dyDescent="0.25">
      <c r="B4688" s="44" t="s">
        <v>4712</v>
      </c>
      <c r="C4688" s="45" t="s">
        <v>14915</v>
      </c>
      <c r="D4688" s="46">
        <v>36852</v>
      </c>
    </row>
    <row r="4689" spans="2:4" ht="15" customHeight="1" x14ac:dyDescent="0.25">
      <c r="B4689" s="44" t="s">
        <v>4713</v>
      </c>
      <c r="C4689" s="45" t="s">
        <v>14916</v>
      </c>
      <c r="D4689" s="46">
        <v>36852</v>
      </c>
    </row>
    <row r="4690" spans="2:4" ht="22.5" customHeight="1" x14ac:dyDescent="0.25">
      <c r="B4690" s="44" t="s">
        <v>4714</v>
      </c>
      <c r="C4690" s="45" t="s">
        <v>14917</v>
      </c>
      <c r="D4690" s="46">
        <v>36852</v>
      </c>
    </row>
    <row r="4691" spans="2:4" ht="15" customHeight="1" x14ac:dyDescent="0.25">
      <c r="B4691" s="44" t="s">
        <v>4715</v>
      </c>
      <c r="C4691" s="45" t="s">
        <v>14918</v>
      </c>
      <c r="D4691" s="46">
        <v>36852</v>
      </c>
    </row>
    <row r="4692" spans="2:4" ht="22.5" customHeight="1" x14ac:dyDescent="0.25">
      <c r="B4692" s="44" t="s">
        <v>4716</v>
      </c>
      <c r="C4692" s="45" t="s">
        <v>14919</v>
      </c>
      <c r="D4692" s="46">
        <v>36852</v>
      </c>
    </row>
    <row r="4693" spans="2:4" ht="22.5" customHeight="1" x14ac:dyDescent="0.25">
      <c r="B4693" s="44" t="s">
        <v>4717</v>
      </c>
      <c r="C4693" s="45" t="s">
        <v>14920</v>
      </c>
      <c r="D4693" s="46">
        <v>36852</v>
      </c>
    </row>
    <row r="4694" spans="2:4" ht="15" customHeight="1" x14ac:dyDescent="0.25">
      <c r="B4694" s="44" t="s">
        <v>4718</v>
      </c>
      <c r="C4694" s="45" t="s">
        <v>14921</v>
      </c>
      <c r="D4694" s="46">
        <v>36852</v>
      </c>
    </row>
    <row r="4695" spans="2:4" ht="22.5" customHeight="1" x14ac:dyDescent="0.25">
      <c r="B4695" s="44" t="s">
        <v>4719</v>
      </c>
      <c r="C4695" s="45" t="s">
        <v>14922</v>
      </c>
      <c r="D4695" s="46">
        <v>36852</v>
      </c>
    </row>
    <row r="4696" spans="2:4" ht="15" customHeight="1" x14ac:dyDescent="0.25">
      <c r="B4696" s="44" t="s">
        <v>4720</v>
      </c>
      <c r="C4696" s="45" t="s">
        <v>14923</v>
      </c>
      <c r="D4696" s="46">
        <v>36852</v>
      </c>
    </row>
    <row r="4697" spans="2:4" ht="15" customHeight="1" x14ac:dyDescent="0.25">
      <c r="B4697" s="44" t="s">
        <v>4721</v>
      </c>
      <c r="C4697" s="45" t="s">
        <v>14924</v>
      </c>
      <c r="D4697" s="46">
        <v>36853</v>
      </c>
    </row>
    <row r="4698" spans="2:4" ht="22.5" customHeight="1" x14ac:dyDescent="0.25">
      <c r="B4698" s="44" t="s">
        <v>4722</v>
      </c>
      <c r="C4698" s="45" t="s">
        <v>14925</v>
      </c>
      <c r="D4698" s="46">
        <v>36853</v>
      </c>
    </row>
    <row r="4699" spans="2:4" ht="15" customHeight="1" x14ac:dyDescent="0.25">
      <c r="B4699" s="44" t="s">
        <v>4723</v>
      </c>
      <c r="C4699" s="45" t="s">
        <v>14926</v>
      </c>
      <c r="D4699" s="46">
        <v>36853</v>
      </c>
    </row>
    <row r="4700" spans="2:4" ht="22.5" customHeight="1" x14ac:dyDescent="0.25">
      <c r="B4700" s="44" t="s">
        <v>4724</v>
      </c>
      <c r="C4700" s="45" t="s">
        <v>14927</v>
      </c>
      <c r="D4700" s="46">
        <v>36853</v>
      </c>
    </row>
    <row r="4701" spans="2:4" ht="15" customHeight="1" x14ac:dyDescent="0.25">
      <c r="B4701" s="44" t="s">
        <v>4725</v>
      </c>
      <c r="C4701" s="45" t="s">
        <v>14928</v>
      </c>
      <c r="D4701" s="46">
        <v>36853</v>
      </c>
    </row>
    <row r="4702" spans="2:4" ht="15" customHeight="1" x14ac:dyDescent="0.25">
      <c r="B4702" s="44" t="s">
        <v>4726</v>
      </c>
      <c r="C4702" s="45" t="s">
        <v>14929</v>
      </c>
      <c r="D4702" s="46">
        <v>36853</v>
      </c>
    </row>
    <row r="4703" spans="2:4" ht="22.5" customHeight="1" x14ac:dyDescent="0.25">
      <c r="B4703" s="44" t="s">
        <v>4727</v>
      </c>
      <c r="C4703" s="45" t="s">
        <v>14930</v>
      </c>
      <c r="D4703" s="46">
        <v>36853</v>
      </c>
    </row>
    <row r="4704" spans="2:4" ht="22.5" customHeight="1" x14ac:dyDescent="0.25">
      <c r="B4704" s="44" t="s">
        <v>4728</v>
      </c>
      <c r="C4704" s="45" t="s">
        <v>14931</v>
      </c>
      <c r="D4704" s="46">
        <v>36853</v>
      </c>
    </row>
    <row r="4705" spans="2:4" ht="15" customHeight="1" x14ac:dyDescent="0.25">
      <c r="B4705" s="44" t="s">
        <v>4729</v>
      </c>
      <c r="C4705" s="45" t="s">
        <v>14932</v>
      </c>
      <c r="D4705" s="46">
        <v>36853</v>
      </c>
    </row>
    <row r="4706" spans="2:4" ht="15" customHeight="1" x14ac:dyDescent="0.25">
      <c r="B4706" s="44" t="s">
        <v>4730</v>
      </c>
      <c r="C4706" s="45" t="s">
        <v>14933</v>
      </c>
      <c r="D4706" s="46">
        <v>36853</v>
      </c>
    </row>
    <row r="4707" spans="2:4" ht="22.5" customHeight="1" x14ac:dyDescent="0.25">
      <c r="B4707" s="44" t="s">
        <v>4731</v>
      </c>
      <c r="C4707" s="45" t="s">
        <v>14934</v>
      </c>
      <c r="D4707" s="46">
        <v>36853</v>
      </c>
    </row>
    <row r="4708" spans="2:4" ht="22.5" customHeight="1" x14ac:dyDescent="0.25">
      <c r="B4708" s="44" t="s">
        <v>4732</v>
      </c>
      <c r="C4708" s="45" t="s">
        <v>14935</v>
      </c>
      <c r="D4708" s="46">
        <v>36853</v>
      </c>
    </row>
    <row r="4709" spans="2:4" ht="15" customHeight="1" x14ac:dyDescent="0.25">
      <c r="B4709" s="44" t="s">
        <v>4733</v>
      </c>
      <c r="C4709" s="45" t="s">
        <v>14936</v>
      </c>
      <c r="D4709" s="46">
        <v>36853</v>
      </c>
    </row>
    <row r="4710" spans="2:4" ht="15" customHeight="1" x14ac:dyDescent="0.25">
      <c r="B4710" s="44" t="s">
        <v>4734</v>
      </c>
      <c r="C4710" s="45" t="s">
        <v>14937</v>
      </c>
      <c r="D4710" s="46">
        <v>36853</v>
      </c>
    </row>
    <row r="4711" spans="2:4" ht="22.5" customHeight="1" x14ac:dyDescent="0.25">
      <c r="B4711" s="44" t="s">
        <v>4735</v>
      </c>
      <c r="C4711" s="45" t="s">
        <v>14938</v>
      </c>
      <c r="D4711" s="46">
        <v>36853</v>
      </c>
    </row>
    <row r="4712" spans="2:4" ht="22.5" customHeight="1" x14ac:dyDescent="0.25">
      <c r="B4712" s="44" t="s">
        <v>4736</v>
      </c>
      <c r="C4712" s="45" t="s">
        <v>14939</v>
      </c>
      <c r="D4712" s="46">
        <v>36853</v>
      </c>
    </row>
    <row r="4713" spans="2:4" ht="22.5" customHeight="1" x14ac:dyDescent="0.25">
      <c r="B4713" s="44" t="s">
        <v>4737</v>
      </c>
      <c r="C4713" s="45" t="s">
        <v>14940</v>
      </c>
      <c r="D4713" s="46">
        <v>36853</v>
      </c>
    </row>
    <row r="4714" spans="2:4" ht="15" customHeight="1" x14ac:dyDescent="0.25">
      <c r="B4714" s="44" t="s">
        <v>4738</v>
      </c>
      <c r="C4714" s="45" t="s">
        <v>14941</v>
      </c>
      <c r="D4714" s="46">
        <v>36853</v>
      </c>
    </row>
    <row r="4715" spans="2:4" ht="15" customHeight="1" x14ac:dyDescent="0.25">
      <c r="B4715" s="44" t="s">
        <v>4739</v>
      </c>
      <c r="C4715" s="45" t="s">
        <v>14942</v>
      </c>
      <c r="D4715" s="46">
        <v>36853</v>
      </c>
    </row>
    <row r="4716" spans="2:4" ht="15" customHeight="1" x14ac:dyDescent="0.25">
      <c r="B4716" s="44" t="s">
        <v>4740</v>
      </c>
      <c r="C4716" s="45" t="s">
        <v>14943</v>
      </c>
      <c r="D4716" s="46">
        <v>36853</v>
      </c>
    </row>
    <row r="4717" spans="2:4" ht="22.5" customHeight="1" x14ac:dyDescent="0.25">
      <c r="B4717" s="44" t="s">
        <v>4741</v>
      </c>
      <c r="C4717" s="45" t="s">
        <v>14944</v>
      </c>
      <c r="D4717" s="46">
        <v>36853</v>
      </c>
    </row>
    <row r="4718" spans="2:4" ht="15" customHeight="1" x14ac:dyDescent="0.25">
      <c r="B4718" s="44" t="s">
        <v>4742</v>
      </c>
      <c r="C4718" s="45" t="s">
        <v>14945</v>
      </c>
      <c r="D4718" s="46">
        <v>36853</v>
      </c>
    </row>
    <row r="4719" spans="2:4" ht="22.5" customHeight="1" x14ac:dyDescent="0.25">
      <c r="B4719" s="44" t="s">
        <v>4743</v>
      </c>
      <c r="C4719" s="45" t="s">
        <v>14946</v>
      </c>
      <c r="D4719" s="46">
        <v>36853</v>
      </c>
    </row>
    <row r="4720" spans="2:4" ht="22.5" customHeight="1" x14ac:dyDescent="0.25">
      <c r="B4720" s="44" t="s">
        <v>4744</v>
      </c>
      <c r="C4720" s="45" t="s">
        <v>14947</v>
      </c>
      <c r="D4720" s="46">
        <v>36853</v>
      </c>
    </row>
    <row r="4721" spans="2:4" ht="22.5" customHeight="1" x14ac:dyDescent="0.25">
      <c r="B4721" s="44" t="s">
        <v>4745</v>
      </c>
      <c r="C4721" s="45" t="s">
        <v>14948</v>
      </c>
      <c r="D4721" s="46">
        <v>36853</v>
      </c>
    </row>
    <row r="4722" spans="2:4" ht="22.5" customHeight="1" x14ac:dyDescent="0.25">
      <c r="B4722" s="44" t="s">
        <v>4746</v>
      </c>
      <c r="C4722" s="45" t="s">
        <v>14949</v>
      </c>
      <c r="D4722" s="46">
        <v>36853</v>
      </c>
    </row>
    <row r="4723" spans="2:4" ht="15" customHeight="1" x14ac:dyDescent="0.25">
      <c r="B4723" s="44" t="s">
        <v>4747</v>
      </c>
      <c r="C4723" s="45" t="s">
        <v>14950</v>
      </c>
      <c r="D4723" s="46">
        <v>36853</v>
      </c>
    </row>
    <row r="4724" spans="2:4" ht="22.5" customHeight="1" x14ac:dyDescent="0.25">
      <c r="B4724" s="44" t="s">
        <v>4748</v>
      </c>
      <c r="C4724" s="45" t="s">
        <v>14951</v>
      </c>
      <c r="D4724" s="46">
        <v>36853</v>
      </c>
    </row>
    <row r="4725" spans="2:4" ht="15" customHeight="1" x14ac:dyDescent="0.25">
      <c r="B4725" s="44" t="s">
        <v>4749</v>
      </c>
      <c r="C4725" s="45" t="s">
        <v>14952</v>
      </c>
      <c r="D4725" s="46">
        <v>36853</v>
      </c>
    </row>
    <row r="4726" spans="2:4" ht="33.75" customHeight="1" x14ac:dyDescent="0.25">
      <c r="B4726" s="44" t="s">
        <v>4750</v>
      </c>
      <c r="C4726" s="45" t="s">
        <v>14953</v>
      </c>
      <c r="D4726" s="46">
        <v>36853</v>
      </c>
    </row>
    <row r="4727" spans="2:4" ht="22.5" customHeight="1" x14ac:dyDescent="0.25">
      <c r="B4727" s="44" t="s">
        <v>4751</v>
      </c>
      <c r="C4727" s="45" t="s">
        <v>14954</v>
      </c>
      <c r="D4727" s="46">
        <v>36853</v>
      </c>
    </row>
    <row r="4728" spans="2:4" ht="22.5" customHeight="1" x14ac:dyDescent="0.25">
      <c r="B4728" s="44" t="s">
        <v>4752</v>
      </c>
      <c r="C4728" s="45" t="s">
        <v>14955</v>
      </c>
      <c r="D4728" s="46">
        <v>36861</v>
      </c>
    </row>
    <row r="4729" spans="2:4" ht="15" customHeight="1" x14ac:dyDescent="0.25">
      <c r="B4729" s="44" t="s">
        <v>4753</v>
      </c>
      <c r="C4729" s="45" t="s">
        <v>14956</v>
      </c>
      <c r="D4729" s="46">
        <v>36873</v>
      </c>
    </row>
    <row r="4730" spans="2:4" ht="15" customHeight="1" x14ac:dyDescent="0.25">
      <c r="B4730" s="44" t="s">
        <v>4754</v>
      </c>
      <c r="C4730" s="45" t="s">
        <v>14957</v>
      </c>
      <c r="D4730" s="46">
        <v>36881</v>
      </c>
    </row>
    <row r="4731" spans="2:4" ht="15" customHeight="1" x14ac:dyDescent="0.25">
      <c r="B4731" s="44" t="s">
        <v>4755</v>
      </c>
      <c r="C4731" s="45" t="s">
        <v>14958</v>
      </c>
      <c r="D4731" s="46">
        <v>36887</v>
      </c>
    </row>
    <row r="4732" spans="2:4" ht="15" customHeight="1" x14ac:dyDescent="0.25">
      <c r="B4732" s="44" t="s">
        <v>4756</v>
      </c>
      <c r="C4732" s="45" t="s">
        <v>14959</v>
      </c>
      <c r="D4732" s="46">
        <v>36887</v>
      </c>
    </row>
    <row r="4733" spans="2:4" ht="15" customHeight="1" x14ac:dyDescent="0.25">
      <c r="B4733" s="44" t="s">
        <v>4757</v>
      </c>
      <c r="C4733" s="45" t="s">
        <v>14960</v>
      </c>
      <c r="D4733" s="46">
        <v>36888</v>
      </c>
    </row>
    <row r="4734" spans="2:4" ht="15" customHeight="1" x14ac:dyDescent="0.25">
      <c r="B4734" s="44" t="s">
        <v>4758</v>
      </c>
      <c r="C4734" s="45" t="s">
        <v>14961</v>
      </c>
      <c r="D4734" s="46">
        <v>36888</v>
      </c>
    </row>
    <row r="4735" spans="2:4" ht="22.5" customHeight="1" x14ac:dyDescent="0.25">
      <c r="B4735" s="44" t="s">
        <v>4759</v>
      </c>
      <c r="C4735" s="45" t="s">
        <v>14962</v>
      </c>
      <c r="D4735" s="46">
        <v>36892</v>
      </c>
    </row>
    <row r="4736" spans="2:4" ht="22.5" customHeight="1" x14ac:dyDescent="0.25">
      <c r="B4736" s="44" t="s">
        <v>4760</v>
      </c>
      <c r="C4736" s="45" t="s">
        <v>14963</v>
      </c>
      <c r="D4736" s="46">
        <v>36899</v>
      </c>
    </row>
    <row r="4737" spans="2:4" ht="15" customHeight="1" x14ac:dyDescent="0.25">
      <c r="B4737" s="44" t="s">
        <v>4761</v>
      </c>
      <c r="C4737" s="45" t="s">
        <v>14964</v>
      </c>
      <c r="D4737" s="46">
        <v>36914</v>
      </c>
    </row>
    <row r="4738" spans="2:4" ht="22.5" customHeight="1" x14ac:dyDescent="0.25">
      <c r="B4738" s="44" t="s">
        <v>4762</v>
      </c>
      <c r="C4738" s="45" t="s">
        <v>14965</v>
      </c>
      <c r="D4738" s="46">
        <v>36914</v>
      </c>
    </row>
    <row r="4739" spans="2:4" ht="22.5" customHeight="1" x14ac:dyDescent="0.25">
      <c r="B4739" s="44" t="s">
        <v>4763</v>
      </c>
      <c r="C4739" s="45" t="s">
        <v>14966</v>
      </c>
      <c r="D4739" s="46">
        <v>36916</v>
      </c>
    </row>
    <row r="4740" spans="2:4" ht="22.5" customHeight="1" x14ac:dyDescent="0.25">
      <c r="B4740" s="44" t="s">
        <v>4764</v>
      </c>
      <c r="C4740" s="45" t="s">
        <v>14967</v>
      </c>
      <c r="D4740" s="46">
        <v>36917</v>
      </c>
    </row>
    <row r="4741" spans="2:4" ht="15" customHeight="1" x14ac:dyDescent="0.25">
      <c r="B4741" s="44" t="s">
        <v>4765</v>
      </c>
      <c r="C4741" s="45" t="s">
        <v>14968</v>
      </c>
      <c r="D4741" s="46">
        <v>36917</v>
      </c>
    </row>
    <row r="4742" spans="2:4" ht="22.5" customHeight="1" x14ac:dyDescent="0.25">
      <c r="B4742" s="44" t="s">
        <v>4766</v>
      </c>
      <c r="C4742" s="45" t="s">
        <v>14969</v>
      </c>
      <c r="D4742" s="46">
        <v>36917</v>
      </c>
    </row>
    <row r="4743" spans="2:4" ht="15" customHeight="1" x14ac:dyDescent="0.25">
      <c r="B4743" s="44" t="s">
        <v>4767</v>
      </c>
      <c r="C4743" s="45" t="s">
        <v>14970</v>
      </c>
      <c r="D4743" s="46">
        <v>36917</v>
      </c>
    </row>
    <row r="4744" spans="2:4" ht="15" customHeight="1" x14ac:dyDescent="0.25">
      <c r="B4744" s="44" t="s">
        <v>4768</v>
      </c>
      <c r="C4744" s="45" t="s">
        <v>14971</v>
      </c>
      <c r="D4744" s="46">
        <v>36920</v>
      </c>
    </row>
    <row r="4745" spans="2:4" ht="15" customHeight="1" x14ac:dyDescent="0.25">
      <c r="B4745" s="44" t="s">
        <v>4769</v>
      </c>
      <c r="C4745" s="45" t="s">
        <v>14972</v>
      </c>
      <c r="D4745" s="46">
        <v>36923</v>
      </c>
    </row>
    <row r="4746" spans="2:4" ht="15" customHeight="1" x14ac:dyDescent="0.25">
      <c r="B4746" s="44" t="s">
        <v>4770</v>
      </c>
      <c r="C4746" s="45" t="s">
        <v>14973</v>
      </c>
      <c r="D4746" s="46">
        <v>36930</v>
      </c>
    </row>
    <row r="4747" spans="2:4" ht="15" customHeight="1" x14ac:dyDescent="0.25">
      <c r="B4747" s="44" t="s">
        <v>4771</v>
      </c>
      <c r="C4747" s="45" t="s">
        <v>14974</v>
      </c>
      <c r="D4747" s="46">
        <v>36934</v>
      </c>
    </row>
    <row r="4748" spans="2:4" ht="33.75" customHeight="1" x14ac:dyDescent="0.25">
      <c r="B4748" s="44" t="s">
        <v>4772</v>
      </c>
      <c r="C4748" s="45" t="s">
        <v>14975</v>
      </c>
      <c r="D4748" s="46">
        <v>36935</v>
      </c>
    </row>
    <row r="4749" spans="2:4" ht="15" customHeight="1" x14ac:dyDescent="0.25">
      <c r="B4749" s="44" t="s">
        <v>4773</v>
      </c>
      <c r="C4749" s="45" t="s">
        <v>14976</v>
      </c>
      <c r="D4749" s="46">
        <v>36936</v>
      </c>
    </row>
    <row r="4750" spans="2:4" ht="15" customHeight="1" x14ac:dyDescent="0.25">
      <c r="B4750" s="44" t="s">
        <v>4774</v>
      </c>
      <c r="C4750" s="45" t="s">
        <v>14977</v>
      </c>
      <c r="D4750" s="46">
        <v>36937</v>
      </c>
    </row>
    <row r="4751" spans="2:4" ht="15" customHeight="1" x14ac:dyDescent="0.25">
      <c r="B4751" s="44" t="s">
        <v>4775</v>
      </c>
      <c r="C4751" s="45" t="s">
        <v>14978</v>
      </c>
      <c r="D4751" s="46">
        <v>36957</v>
      </c>
    </row>
    <row r="4752" spans="2:4" ht="22.5" customHeight="1" x14ac:dyDescent="0.25">
      <c r="B4752" s="44" t="s">
        <v>4776</v>
      </c>
      <c r="C4752" s="45" t="s">
        <v>14979</v>
      </c>
      <c r="D4752" s="46">
        <v>36970</v>
      </c>
    </row>
    <row r="4753" spans="2:4" ht="22.5" customHeight="1" x14ac:dyDescent="0.25">
      <c r="B4753" s="44" t="s">
        <v>4777</v>
      </c>
      <c r="C4753" s="45" t="s">
        <v>14980</v>
      </c>
      <c r="D4753" s="46">
        <v>36977</v>
      </c>
    </row>
    <row r="4754" spans="2:4" ht="22.5" customHeight="1" x14ac:dyDescent="0.25">
      <c r="B4754" s="44" t="s">
        <v>4778</v>
      </c>
      <c r="C4754" s="45" t="s">
        <v>14981</v>
      </c>
      <c r="D4754" s="46">
        <v>36984</v>
      </c>
    </row>
    <row r="4755" spans="2:4" ht="15" customHeight="1" x14ac:dyDescent="0.25">
      <c r="B4755" s="44" t="s">
        <v>4779</v>
      </c>
      <c r="C4755" s="45" t="s">
        <v>14982</v>
      </c>
      <c r="D4755" s="46">
        <v>37000</v>
      </c>
    </row>
    <row r="4756" spans="2:4" ht="22.5" customHeight="1" x14ac:dyDescent="0.25">
      <c r="B4756" s="44" t="s">
        <v>4780</v>
      </c>
      <c r="C4756" s="45" t="s">
        <v>14983</v>
      </c>
      <c r="D4756" s="46">
        <v>37001</v>
      </c>
    </row>
    <row r="4757" spans="2:4" ht="22.5" customHeight="1" x14ac:dyDescent="0.25">
      <c r="B4757" s="44" t="s">
        <v>4781</v>
      </c>
      <c r="C4757" s="45" t="s">
        <v>14984</v>
      </c>
      <c r="D4757" s="46">
        <v>37012</v>
      </c>
    </row>
    <row r="4758" spans="2:4" ht="15" customHeight="1" x14ac:dyDescent="0.25">
      <c r="B4758" s="44" t="s">
        <v>4782</v>
      </c>
      <c r="C4758" s="45" t="s">
        <v>14985</v>
      </c>
      <c r="D4758" s="46">
        <v>37014</v>
      </c>
    </row>
    <row r="4759" spans="2:4" ht="15" customHeight="1" x14ac:dyDescent="0.25">
      <c r="B4759" s="44" t="s">
        <v>4783</v>
      </c>
      <c r="C4759" s="45" t="s">
        <v>14986</v>
      </c>
      <c r="D4759" s="46">
        <v>37035</v>
      </c>
    </row>
    <row r="4760" spans="2:4" ht="15" customHeight="1" x14ac:dyDescent="0.25">
      <c r="B4760" s="44" t="s">
        <v>4784</v>
      </c>
      <c r="C4760" s="45" t="s">
        <v>14987</v>
      </c>
      <c r="D4760" s="46">
        <v>37039</v>
      </c>
    </row>
    <row r="4761" spans="2:4" ht="22.5" customHeight="1" x14ac:dyDescent="0.25">
      <c r="B4761" s="44" t="s">
        <v>4785</v>
      </c>
      <c r="C4761" s="45" t="s">
        <v>14988</v>
      </c>
      <c r="D4761" s="46">
        <v>37040</v>
      </c>
    </row>
    <row r="4762" spans="2:4" ht="22.5" customHeight="1" x14ac:dyDescent="0.25">
      <c r="B4762" s="44" t="s">
        <v>4786</v>
      </c>
      <c r="C4762" s="45" t="s">
        <v>14989</v>
      </c>
      <c r="D4762" s="46">
        <v>37043</v>
      </c>
    </row>
    <row r="4763" spans="2:4" ht="15" customHeight="1" x14ac:dyDescent="0.25">
      <c r="B4763" s="44" t="s">
        <v>4787</v>
      </c>
      <c r="C4763" s="45" t="s">
        <v>14990</v>
      </c>
      <c r="D4763" s="46">
        <v>37046</v>
      </c>
    </row>
    <row r="4764" spans="2:4" ht="22.5" customHeight="1" x14ac:dyDescent="0.25">
      <c r="B4764" s="44" t="s">
        <v>4788</v>
      </c>
      <c r="C4764" s="45" t="s">
        <v>14991</v>
      </c>
      <c r="D4764" s="46">
        <v>37049</v>
      </c>
    </row>
    <row r="4765" spans="2:4" ht="15" customHeight="1" x14ac:dyDescent="0.25">
      <c r="B4765" s="44" t="s">
        <v>4789</v>
      </c>
      <c r="C4765" s="45" t="s">
        <v>14992</v>
      </c>
      <c r="D4765" s="46">
        <v>37054</v>
      </c>
    </row>
    <row r="4766" spans="2:4" ht="15" customHeight="1" x14ac:dyDescent="0.25">
      <c r="B4766" s="44" t="s">
        <v>4790</v>
      </c>
      <c r="C4766" s="45" t="s">
        <v>14993</v>
      </c>
      <c r="D4766" s="46">
        <v>37054</v>
      </c>
    </row>
    <row r="4767" spans="2:4" ht="15" customHeight="1" x14ac:dyDescent="0.25">
      <c r="B4767" s="44" t="s">
        <v>4791</v>
      </c>
      <c r="C4767" s="45" t="s">
        <v>14994</v>
      </c>
      <c r="D4767" s="46">
        <v>37084</v>
      </c>
    </row>
    <row r="4768" spans="2:4" ht="15" customHeight="1" x14ac:dyDescent="0.25">
      <c r="B4768" s="44" t="s">
        <v>4792</v>
      </c>
      <c r="C4768" s="45" t="s">
        <v>14995</v>
      </c>
      <c r="D4768" s="46">
        <v>37088</v>
      </c>
    </row>
    <row r="4769" spans="2:4" ht="22.5" customHeight="1" x14ac:dyDescent="0.25">
      <c r="B4769" s="44" t="s">
        <v>4793</v>
      </c>
      <c r="C4769" s="45" t="s">
        <v>14996</v>
      </c>
      <c r="D4769" s="46">
        <v>37096</v>
      </c>
    </row>
    <row r="4770" spans="2:4" ht="22.5" customHeight="1" x14ac:dyDescent="0.25">
      <c r="B4770" s="44" t="s">
        <v>4794</v>
      </c>
      <c r="C4770" s="45" t="s">
        <v>14997</v>
      </c>
      <c r="D4770" s="46">
        <v>37113</v>
      </c>
    </row>
    <row r="4771" spans="2:4" ht="15" customHeight="1" x14ac:dyDescent="0.25">
      <c r="B4771" s="44" t="s">
        <v>4795</v>
      </c>
      <c r="C4771" s="45" t="s">
        <v>14998</v>
      </c>
      <c r="D4771" s="46">
        <v>37120</v>
      </c>
    </row>
    <row r="4772" spans="2:4" ht="15" customHeight="1" x14ac:dyDescent="0.25">
      <c r="B4772" s="44" t="s">
        <v>4796</v>
      </c>
      <c r="C4772" s="45" t="s">
        <v>14999</v>
      </c>
      <c r="D4772" s="46">
        <v>37120</v>
      </c>
    </row>
    <row r="4773" spans="2:4" ht="15" customHeight="1" x14ac:dyDescent="0.25">
      <c r="B4773" s="44" t="s">
        <v>4797</v>
      </c>
      <c r="C4773" s="45" t="s">
        <v>15000</v>
      </c>
      <c r="D4773" s="46">
        <v>37137</v>
      </c>
    </row>
    <row r="4774" spans="2:4" ht="22.5" customHeight="1" x14ac:dyDescent="0.25">
      <c r="B4774" s="44" t="s">
        <v>4798</v>
      </c>
      <c r="C4774" s="45" t="s">
        <v>15001</v>
      </c>
      <c r="D4774" s="46">
        <v>37137</v>
      </c>
    </row>
    <row r="4775" spans="2:4" ht="33.75" customHeight="1" x14ac:dyDescent="0.25">
      <c r="B4775" s="44" t="s">
        <v>4799</v>
      </c>
      <c r="C4775" s="45" t="s">
        <v>15002</v>
      </c>
      <c r="D4775" s="46">
        <v>37165</v>
      </c>
    </row>
    <row r="4776" spans="2:4" ht="22.5" customHeight="1" x14ac:dyDescent="0.25">
      <c r="B4776" s="44" t="s">
        <v>4800</v>
      </c>
      <c r="C4776" s="45" t="s">
        <v>15003</v>
      </c>
      <c r="D4776" s="46">
        <v>37145</v>
      </c>
    </row>
    <row r="4777" spans="2:4" ht="15" customHeight="1" x14ac:dyDescent="0.25">
      <c r="B4777" s="44" t="s">
        <v>4801</v>
      </c>
      <c r="C4777" s="45" t="s">
        <v>15004</v>
      </c>
      <c r="D4777" s="46">
        <v>37145</v>
      </c>
    </row>
    <row r="4778" spans="2:4" ht="15" customHeight="1" x14ac:dyDescent="0.25">
      <c r="B4778" s="44" t="s">
        <v>4802</v>
      </c>
      <c r="C4778" s="45" t="s">
        <v>15005</v>
      </c>
      <c r="D4778" s="46">
        <v>37151</v>
      </c>
    </row>
    <row r="4779" spans="2:4" ht="22.5" customHeight="1" x14ac:dyDescent="0.25">
      <c r="B4779" s="44" t="s">
        <v>4803</v>
      </c>
      <c r="C4779" s="45" t="s">
        <v>15006</v>
      </c>
      <c r="D4779" s="46">
        <v>37155</v>
      </c>
    </row>
    <row r="4780" spans="2:4" ht="22.5" customHeight="1" x14ac:dyDescent="0.25">
      <c r="B4780" s="44" t="s">
        <v>4804</v>
      </c>
      <c r="C4780" s="45" t="s">
        <v>15007</v>
      </c>
      <c r="D4780" s="46">
        <v>37161</v>
      </c>
    </row>
    <row r="4781" spans="2:4" ht="15" customHeight="1" x14ac:dyDescent="0.25">
      <c r="B4781" s="44" t="s">
        <v>4805</v>
      </c>
      <c r="C4781" s="45" t="s">
        <v>15008</v>
      </c>
      <c r="D4781" s="46">
        <v>37161</v>
      </c>
    </row>
    <row r="4782" spans="2:4" ht="15" customHeight="1" x14ac:dyDescent="0.25">
      <c r="B4782" s="44" t="s">
        <v>4806</v>
      </c>
      <c r="C4782" s="45" t="s">
        <v>15009</v>
      </c>
      <c r="D4782" s="46">
        <v>37161</v>
      </c>
    </row>
    <row r="4783" spans="2:4" ht="22.5" customHeight="1" x14ac:dyDescent="0.25">
      <c r="B4783" s="44" t="s">
        <v>4807</v>
      </c>
      <c r="C4783" s="45" t="s">
        <v>15010</v>
      </c>
      <c r="D4783" s="46">
        <v>37173</v>
      </c>
    </row>
    <row r="4784" spans="2:4" ht="22.5" customHeight="1" x14ac:dyDescent="0.25">
      <c r="B4784" s="44" t="s">
        <v>4808</v>
      </c>
      <c r="C4784" s="45" t="s">
        <v>15011</v>
      </c>
      <c r="D4784" s="46">
        <v>37173</v>
      </c>
    </row>
    <row r="4785" spans="2:4" ht="15" customHeight="1" x14ac:dyDescent="0.25">
      <c r="B4785" s="44" t="s">
        <v>4809</v>
      </c>
      <c r="C4785" s="45" t="s">
        <v>15012</v>
      </c>
      <c r="D4785" s="46">
        <v>37174</v>
      </c>
    </row>
    <row r="4786" spans="2:4" ht="22.5" customHeight="1" x14ac:dyDescent="0.25">
      <c r="B4786" s="44" t="s">
        <v>4810</v>
      </c>
      <c r="C4786" s="45" t="s">
        <v>15013</v>
      </c>
      <c r="D4786" s="46">
        <v>37174</v>
      </c>
    </row>
    <row r="4787" spans="2:4" ht="22.5" customHeight="1" x14ac:dyDescent="0.25">
      <c r="B4787" s="44" t="s">
        <v>4811</v>
      </c>
      <c r="C4787" s="45" t="s">
        <v>15014</v>
      </c>
      <c r="D4787" s="46">
        <v>37174</v>
      </c>
    </row>
    <row r="4788" spans="2:4" ht="15" customHeight="1" x14ac:dyDescent="0.25">
      <c r="B4788" s="44" t="s">
        <v>4812</v>
      </c>
      <c r="C4788" s="45" t="s">
        <v>15015</v>
      </c>
      <c r="D4788" s="46">
        <v>37188</v>
      </c>
    </row>
    <row r="4789" spans="2:4" ht="15" customHeight="1" x14ac:dyDescent="0.25">
      <c r="B4789" s="44" t="s">
        <v>4813</v>
      </c>
      <c r="C4789" s="45" t="s">
        <v>15016</v>
      </c>
      <c r="D4789" s="46">
        <v>37194</v>
      </c>
    </row>
    <row r="4790" spans="2:4" ht="15" customHeight="1" x14ac:dyDescent="0.25">
      <c r="B4790" s="44" t="s">
        <v>4814</v>
      </c>
      <c r="C4790" s="45" t="s">
        <v>15017</v>
      </c>
      <c r="D4790" s="46">
        <v>37194</v>
      </c>
    </row>
    <row r="4791" spans="2:4" ht="15" customHeight="1" x14ac:dyDescent="0.25">
      <c r="B4791" s="44" t="s">
        <v>4815</v>
      </c>
      <c r="C4791" s="45" t="s">
        <v>15018</v>
      </c>
      <c r="D4791" s="46">
        <v>37209</v>
      </c>
    </row>
    <row r="4792" spans="2:4" ht="15" customHeight="1" x14ac:dyDescent="0.25">
      <c r="B4792" s="44" t="s">
        <v>4816</v>
      </c>
      <c r="C4792" s="45" t="s">
        <v>15019</v>
      </c>
      <c r="D4792" s="46">
        <v>37209</v>
      </c>
    </row>
    <row r="4793" spans="2:4" ht="22.5" customHeight="1" x14ac:dyDescent="0.25">
      <c r="B4793" s="44" t="s">
        <v>4817</v>
      </c>
      <c r="C4793" s="45" t="s">
        <v>15020</v>
      </c>
      <c r="D4793" s="46">
        <v>37209</v>
      </c>
    </row>
    <row r="4794" spans="2:4" ht="22.5" customHeight="1" x14ac:dyDescent="0.25">
      <c r="B4794" s="44" t="s">
        <v>4818</v>
      </c>
      <c r="C4794" s="45" t="s">
        <v>15021</v>
      </c>
      <c r="D4794" s="46">
        <v>37209</v>
      </c>
    </row>
    <row r="4795" spans="2:4" ht="15" customHeight="1" x14ac:dyDescent="0.25">
      <c r="B4795" s="44" t="s">
        <v>4819</v>
      </c>
      <c r="C4795" s="45" t="s">
        <v>15022</v>
      </c>
      <c r="D4795" s="46">
        <v>37209</v>
      </c>
    </row>
    <row r="4796" spans="2:4" ht="15" customHeight="1" x14ac:dyDescent="0.25">
      <c r="B4796" s="44" t="s">
        <v>4820</v>
      </c>
      <c r="C4796" s="45" t="s">
        <v>15023</v>
      </c>
      <c r="D4796" s="46">
        <v>37209</v>
      </c>
    </row>
    <row r="4797" spans="2:4" ht="22.5" customHeight="1" x14ac:dyDescent="0.25">
      <c r="B4797" s="44" t="s">
        <v>4821</v>
      </c>
      <c r="C4797" s="45" t="s">
        <v>15024</v>
      </c>
      <c r="D4797" s="46">
        <v>37209</v>
      </c>
    </row>
    <row r="4798" spans="2:4" ht="22.5" customHeight="1" x14ac:dyDescent="0.25">
      <c r="B4798" s="44" t="s">
        <v>4822</v>
      </c>
      <c r="C4798" s="45" t="s">
        <v>15025</v>
      </c>
      <c r="D4798" s="46">
        <v>37209</v>
      </c>
    </row>
    <row r="4799" spans="2:4" ht="15" customHeight="1" x14ac:dyDescent="0.25">
      <c r="B4799" s="44" t="s">
        <v>4823</v>
      </c>
      <c r="C4799" s="45" t="s">
        <v>15026</v>
      </c>
      <c r="D4799" s="46">
        <v>37209</v>
      </c>
    </row>
    <row r="4800" spans="2:4" ht="22.5" customHeight="1" x14ac:dyDescent="0.25">
      <c r="B4800" s="44" t="s">
        <v>4824</v>
      </c>
      <c r="C4800" s="45" t="s">
        <v>15027</v>
      </c>
      <c r="D4800" s="46">
        <v>37209</v>
      </c>
    </row>
    <row r="4801" spans="2:4" ht="22.5" customHeight="1" x14ac:dyDescent="0.25">
      <c r="B4801" s="44" t="s">
        <v>4825</v>
      </c>
      <c r="C4801" s="45" t="s">
        <v>15028</v>
      </c>
      <c r="D4801" s="46">
        <v>37209</v>
      </c>
    </row>
    <row r="4802" spans="2:4" ht="22.5" customHeight="1" x14ac:dyDescent="0.25">
      <c r="B4802" s="44" t="s">
        <v>4826</v>
      </c>
      <c r="C4802" s="45" t="s">
        <v>15029</v>
      </c>
      <c r="D4802" s="46">
        <v>37209</v>
      </c>
    </row>
    <row r="4803" spans="2:4" ht="22.5" customHeight="1" x14ac:dyDescent="0.25">
      <c r="B4803" s="44" t="s">
        <v>4827</v>
      </c>
      <c r="C4803" s="45" t="s">
        <v>15030</v>
      </c>
      <c r="D4803" s="46">
        <v>37209</v>
      </c>
    </row>
    <row r="4804" spans="2:4" ht="15" customHeight="1" x14ac:dyDescent="0.25">
      <c r="B4804" s="44" t="s">
        <v>4828</v>
      </c>
      <c r="C4804" s="45" t="s">
        <v>15031</v>
      </c>
      <c r="D4804" s="46">
        <v>37211</v>
      </c>
    </row>
    <row r="4805" spans="2:4" ht="22.5" customHeight="1" x14ac:dyDescent="0.25">
      <c r="B4805" s="44" t="s">
        <v>4829</v>
      </c>
      <c r="C4805" s="45" t="s">
        <v>15032</v>
      </c>
      <c r="D4805" s="46">
        <v>37214</v>
      </c>
    </row>
    <row r="4806" spans="2:4" ht="15" customHeight="1" x14ac:dyDescent="0.25">
      <c r="B4806" s="44" t="s">
        <v>4830</v>
      </c>
      <c r="C4806" s="45" t="s">
        <v>15033</v>
      </c>
      <c r="D4806" s="46">
        <v>37216</v>
      </c>
    </row>
    <row r="4807" spans="2:4" ht="22.5" customHeight="1" x14ac:dyDescent="0.25">
      <c r="B4807" s="44" t="s">
        <v>4831</v>
      </c>
      <c r="C4807" s="45" t="s">
        <v>15034</v>
      </c>
      <c r="D4807" s="46">
        <v>37217</v>
      </c>
    </row>
    <row r="4808" spans="2:4" ht="15" customHeight="1" x14ac:dyDescent="0.25">
      <c r="B4808" s="44" t="s">
        <v>4832</v>
      </c>
      <c r="C4808" s="45" t="s">
        <v>15035</v>
      </c>
      <c r="D4808" s="46">
        <v>37221</v>
      </c>
    </row>
    <row r="4809" spans="2:4" ht="15" customHeight="1" x14ac:dyDescent="0.25">
      <c r="B4809" s="44" t="s">
        <v>4833</v>
      </c>
      <c r="C4809" s="45" t="s">
        <v>15036</v>
      </c>
      <c r="D4809" s="46">
        <v>37228</v>
      </c>
    </row>
    <row r="4810" spans="2:4" ht="22.5" customHeight="1" x14ac:dyDescent="0.25">
      <c r="B4810" s="44" t="s">
        <v>4834</v>
      </c>
      <c r="C4810" s="45" t="s">
        <v>15037</v>
      </c>
      <c r="D4810" s="46">
        <v>37228</v>
      </c>
    </row>
    <row r="4811" spans="2:4" ht="15" customHeight="1" x14ac:dyDescent="0.25">
      <c r="B4811" s="44" t="s">
        <v>4835</v>
      </c>
      <c r="C4811" s="45" t="s">
        <v>15038</v>
      </c>
      <c r="D4811" s="46">
        <v>37228</v>
      </c>
    </row>
    <row r="4812" spans="2:4" ht="22.5" customHeight="1" x14ac:dyDescent="0.25">
      <c r="B4812" s="44" t="s">
        <v>4836</v>
      </c>
      <c r="C4812" s="45" t="s">
        <v>15039</v>
      </c>
      <c r="D4812" s="46">
        <v>37228</v>
      </c>
    </row>
    <row r="4813" spans="2:4" ht="15" customHeight="1" x14ac:dyDescent="0.25">
      <c r="B4813" s="44" t="s">
        <v>4837</v>
      </c>
      <c r="C4813" s="45" t="s">
        <v>15040</v>
      </c>
      <c r="D4813" s="46">
        <v>37228</v>
      </c>
    </row>
    <row r="4814" spans="2:4" ht="22.5" customHeight="1" x14ac:dyDescent="0.25">
      <c r="B4814" s="44" t="s">
        <v>4838</v>
      </c>
      <c r="C4814" s="45" t="s">
        <v>15041</v>
      </c>
      <c r="D4814" s="46">
        <v>37228</v>
      </c>
    </row>
    <row r="4815" spans="2:4" ht="15" customHeight="1" x14ac:dyDescent="0.25">
      <c r="B4815" s="44" t="s">
        <v>4839</v>
      </c>
      <c r="C4815" s="45" t="s">
        <v>15042</v>
      </c>
      <c r="D4815" s="46">
        <v>37228</v>
      </c>
    </row>
    <row r="4816" spans="2:4" ht="15" customHeight="1" x14ac:dyDescent="0.25">
      <c r="B4816" s="44" t="s">
        <v>4840</v>
      </c>
      <c r="C4816" s="45" t="s">
        <v>15043</v>
      </c>
      <c r="D4816" s="46">
        <v>37228</v>
      </c>
    </row>
    <row r="4817" spans="2:4" ht="22.5" customHeight="1" x14ac:dyDescent="0.25">
      <c r="B4817" s="44" t="s">
        <v>4841</v>
      </c>
      <c r="C4817" s="45" t="s">
        <v>15044</v>
      </c>
      <c r="D4817" s="46">
        <v>37228</v>
      </c>
    </row>
    <row r="4818" spans="2:4" ht="15" customHeight="1" x14ac:dyDescent="0.25">
      <c r="B4818" s="44" t="s">
        <v>4842</v>
      </c>
      <c r="C4818" s="45" t="s">
        <v>15045</v>
      </c>
      <c r="D4818" s="46">
        <v>37228</v>
      </c>
    </row>
    <row r="4819" spans="2:4" ht="22.5" customHeight="1" x14ac:dyDescent="0.25">
      <c r="B4819" s="44" t="s">
        <v>4843</v>
      </c>
      <c r="C4819" s="45" t="s">
        <v>15046</v>
      </c>
      <c r="D4819" s="46">
        <v>37228</v>
      </c>
    </row>
    <row r="4820" spans="2:4" ht="15" customHeight="1" x14ac:dyDescent="0.25">
      <c r="B4820" s="44" t="s">
        <v>4844</v>
      </c>
      <c r="C4820" s="45" t="s">
        <v>15047</v>
      </c>
      <c r="D4820" s="46">
        <v>37228</v>
      </c>
    </row>
    <row r="4821" spans="2:4" ht="15" customHeight="1" x14ac:dyDescent="0.25">
      <c r="B4821" s="44" t="s">
        <v>4845</v>
      </c>
      <c r="C4821" s="45" t="s">
        <v>15048</v>
      </c>
      <c r="D4821" s="46">
        <v>37228</v>
      </c>
    </row>
    <row r="4822" spans="2:4" ht="22.5" customHeight="1" x14ac:dyDescent="0.25">
      <c r="B4822" s="44" t="s">
        <v>4846</v>
      </c>
      <c r="C4822" s="45" t="s">
        <v>15049</v>
      </c>
      <c r="D4822" s="46">
        <v>37228</v>
      </c>
    </row>
    <row r="4823" spans="2:4" ht="15" customHeight="1" x14ac:dyDescent="0.25">
      <c r="B4823" s="44" t="s">
        <v>4847</v>
      </c>
      <c r="C4823" s="45" t="s">
        <v>15050</v>
      </c>
      <c r="D4823" s="46">
        <v>37228</v>
      </c>
    </row>
    <row r="4824" spans="2:4" ht="15" customHeight="1" x14ac:dyDescent="0.25">
      <c r="B4824" s="44" t="s">
        <v>4848</v>
      </c>
      <c r="C4824" s="45" t="s">
        <v>15051</v>
      </c>
      <c r="D4824" s="46">
        <v>37228</v>
      </c>
    </row>
    <row r="4825" spans="2:4" ht="15" customHeight="1" x14ac:dyDescent="0.25">
      <c r="B4825" s="44" t="s">
        <v>4849</v>
      </c>
      <c r="C4825" s="45" t="s">
        <v>15052</v>
      </c>
      <c r="D4825" s="46">
        <v>37228</v>
      </c>
    </row>
    <row r="4826" spans="2:4" ht="15" customHeight="1" x14ac:dyDescent="0.25">
      <c r="B4826" s="44" t="s">
        <v>4850</v>
      </c>
      <c r="C4826" s="45" t="s">
        <v>15053</v>
      </c>
      <c r="D4826" s="46">
        <v>37228</v>
      </c>
    </row>
    <row r="4827" spans="2:4" ht="15" customHeight="1" x14ac:dyDescent="0.25">
      <c r="B4827" s="44" t="s">
        <v>4851</v>
      </c>
      <c r="C4827" s="45" t="s">
        <v>15054</v>
      </c>
      <c r="D4827" s="46">
        <v>37228</v>
      </c>
    </row>
    <row r="4828" spans="2:4" ht="15" customHeight="1" x14ac:dyDescent="0.25">
      <c r="B4828" s="44" t="s">
        <v>4852</v>
      </c>
      <c r="C4828" s="45" t="s">
        <v>15055</v>
      </c>
      <c r="D4828" s="46">
        <v>37228</v>
      </c>
    </row>
    <row r="4829" spans="2:4" ht="22.5" customHeight="1" x14ac:dyDescent="0.25">
      <c r="B4829" s="44" t="s">
        <v>4853</v>
      </c>
      <c r="C4829" s="45" t="s">
        <v>15056</v>
      </c>
      <c r="D4829" s="46">
        <v>37228</v>
      </c>
    </row>
    <row r="4830" spans="2:4" ht="15" customHeight="1" x14ac:dyDescent="0.25">
      <c r="B4830" s="44" t="s">
        <v>4854</v>
      </c>
      <c r="C4830" s="45" t="s">
        <v>15057</v>
      </c>
      <c r="D4830" s="46">
        <v>37228</v>
      </c>
    </row>
    <row r="4831" spans="2:4" ht="22.5" customHeight="1" x14ac:dyDescent="0.25">
      <c r="B4831" s="44" t="s">
        <v>4855</v>
      </c>
      <c r="C4831" s="45" t="s">
        <v>15058</v>
      </c>
      <c r="D4831" s="46">
        <v>37228</v>
      </c>
    </row>
    <row r="4832" spans="2:4" ht="22.5" customHeight="1" x14ac:dyDescent="0.25">
      <c r="B4832" s="44" t="s">
        <v>4856</v>
      </c>
      <c r="C4832" s="45" t="s">
        <v>15059</v>
      </c>
      <c r="D4832" s="46">
        <v>37228</v>
      </c>
    </row>
    <row r="4833" spans="2:4" ht="22.5" customHeight="1" x14ac:dyDescent="0.25">
      <c r="B4833" s="44" t="s">
        <v>4857</v>
      </c>
      <c r="C4833" s="45" t="s">
        <v>15060</v>
      </c>
      <c r="D4833" s="46">
        <v>37228</v>
      </c>
    </row>
    <row r="4834" spans="2:4" ht="15" customHeight="1" x14ac:dyDescent="0.25">
      <c r="B4834" s="44" t="s">
        <v>4858</v>
      </c>
      <c r="C4834" s="45" t="s">
        <v>15061</v>
      </c>
      <c r="D4834" s="46">
        <v>37228</v>
      </c>
    </row>
    <row r="4835" spans="2:4" ht="22.5" customHeight="1" x14ac:dyDescent="0.25">
      <c r="B4835" s="44" t="s">
        <v>4859</v>
      </c>
      <c r="C4835" s="45" t="s">
        <v>15062</v>
      </c>
      <c r="D4835" s="46">
        <v>37228</v>
      </c>
    </row>
    <row r="4836" spans="2:4" ht="15" customHeight="1" x14ac:dyDescent="0.25">
      <c r="B4836" s="44" t="s">
        <v>4860</v>
      </c>
      <c r="C4836" s="45" t="s">
        <v>15063</v>
      </c>
      <c r="D4836" s="46">
        <v>37228</v>
      </c>
    </row>
    <row r="4837" spans="2:4" ht="22.5" customHeight="1" x14ac:dyDescent="0.25">
      <c r="B4837" s="44" t="s">
        <v>4861</v>
      </c>
      <c r="C4837" s="45" t="s">
        <v>15064</v>
      </c>
      <c r="D4837" s="46">
        <v>37228</v>
      </c>
    </row>
    <row r="4838" spans="2:4" ht="15" customHeight="1" x14ac:dyDescent="0.25">
      <c r="B4838" s="44" t="s">
        <v>4862</v>
      </c>
      <c r="C4838" s="45" t="s">
        <v>15065</v>
      </c>
      <c r="D4838" s="46">
        <v>37228</v>
      </c>
    </row>
    <row r="4839" spans="2:4" ht="22.5" customHeight="1" x14ac:dyDescent="0.25">
      <c r="B4839" s="44" t="s">
        <v>4863</v>
      </c>
      <c r="C4839" s="45" t="s">
        <v>15066</v>
      </c>
      <c r="D4839" s="46">
        <v>37228</v>
      </c>
    </row>
    <row r="4840" spans="2:4" ht="15" customHeight="1" x14ac:dyDescent="0.25">
      <c r="B4840" s="44" t="s">
        <v>4864</v>
      </c>
      <c r="C4840" s="45" t="s">
        <v>15067</v>
      </c>
      <c r="D4840" s="46">
        <v>37228</v>
      </c>
    </row>
    <row r="4841" spans="2:4" ht="15" customHeight="1" x14ac:dyDescent="0.25">
      <c r="B4841" s="44" t="s">
        <v>4865</v>
      </c>
      <c r="C4841" s="45" t="s">
        <v>15068</v>
      </c>
      <c r="D4841" s="46">
        <v>37228</v>
      </c>
    </row>
    <row r="4842" spans="2:4" ht="22.5" customHeight="1" x14ac:dyDescent="0.25">
      <c r="B4842" s="44" t="s">
        <v>4866</v>
      </c>
      <c r="C4842" s="45" t="s">
        <v>15069</v>
      </c>
      <c r="D4842" s="46">
        <v>37228</v>
      </c>
    </row>
    <row r="4843" spans="2:4" ht="15" customHeight="1" x14ac:dyDescent="0.25">
      <c r="B4843" s="44" t="s">
        <v>4867</v>
      </c>
      <c r="C4843" s="45" t="s">
        <v>15070</v>
      </c>
      <c r="D4843" s="46">
        <v>37228</v>
      </c>
    </row>
    <row r="4844" spans="2:4" ht="22.5" customHeight="1" x14ac:dyDescent="0.25">
      <c r="B4844" s="44" t="s">
        <v>4868</v>
      </c>
      <c r="C4844" s="45" t="s">
        <v>15071</v>
      </c>
      <c r="D4844" s="46">
        <v>37228</v>
      </c>
    </row>
    <row r="4845" spans="2:4" ht="15" customHeight="1" x14ac:dyDescent="0.25">
      <c r="B4845" s="44" t="s">
        <v>4869</v>
      </c>
      <c r="C4845" s="45" t="s">
        <v>15072</v>
      </c>
      <c r="D4845" s="46">
        <v>37228</v>
      </c>
    </row>
    <row r="4846" spans="2:4" ht="15" customHeight="1" x14ac:dyDescent="0.25">
      <c r="B4846" s="44" t="s">
        <v>4870</v>
      </c>
      <c r="C4846" s="45" t="s">
        <v>15073</v>
      </c>
      <c r="D4846" s="46">
        <v>37228</v>
      </c>
    </row>
    <row r="4847" spans="2:4" ht="22.5" customHeight="1" x14ac:dyDescent="0.25">
      <c r="B4847" s="44" t="s">
        <v>4871</v>
      </c>
      <c r="C4847" s="45" t="s">
        <v>15074</v>
      </c>
      <c r="D4847" s="46">
        <v>37228</v>
      </c>
    </row>
    <row r="4848" spans="2:4" ht="15" customHeight="1" x14ac:dyDescent="0.25">
      <c r="B4848" s="44" t="s">
        <v>4872</v>
      </c>
      <c r="C4848" s="45" t="s">
        <v>15075</v>
      </c>
      <c r="D4848" s="46">
        <v>37228</v>
      </c>
    </row>
    <row r="4849" spans="2:4" ht="15" customHeight="1" x14ac:dyDescent="0.25">
      <c r="B4849" s="44" t="s">
        <v>4873</v>
      </c>
      <c r="C4849" s="45" t="s">
        <v>15076</v>
      </c>
      <c r="D4849" s="46">
        <v>37228</v>
      </c>
    </row>
    <row r="4850" spans="2:4" ht="22.5" customHeight="1" x14ac:dyDescent="0.25">
      <c r="B4850" s="44" t="s">
        <v>4874</v>
      </c>
      <c r="C4850" s="45" t="s">
        <v>15077</v>
      </c>
      <c r="D4850" s="46">
        <v>37228</v>
      </c>
    </row>
    <row r="4851" spans="2:4" ht="22.5" customHeight="1" x14ac:dyDescent="0.25">
      <c r="B4851" s="44" t="s">
        <v>4875</v>
      </c>
      <c r="C4851" s="45" t="s">
        <v>15078</v>
      </c>
      <c r="D4851" s="46">
        <v>37228</v>
      </c>
    </row>
    <row r="4852" spans="2:4" ht="22.5" customHeight="1" x14ac:dyDescent="0.25">
      <c r="B4852" s="44" t="s">
        <v>4876</v>
      </c>
      <c r="C4852" s="45" t="s">
        <v>15079</v>
      </c>
      <c r="D4852" s="46">
        <v>37228</v>
      </c>
    </row>
    <row r="4853" spans="2:4" ht="22.5" customHeight="1" x14ac:dyDescent="0.25">
      <c r="B4853" s="44" t="s">
        <v>4877</v>
      </c>
      <c r="C4853" s="45" t="s">
        <v>15080</v>
      </c>
      <c r="D4853" s="46">
        <v>37228</v>
      </c>
    </row>
    <row r="4854" spans="2:4" ht="22.5" customHeight="1" x14ac:dyDescent="0.25">
      <c r="B4854" s="44" t="s">
        <v>4878</v>
      </c>
      <c r="C4854" s="45" t="s">
        <v>15081</v>
      </c>
      <c r="D4854" s="46">
        <v>37228</v>
      </c>
    </row>
    <row r="4855" spans="2:4" ht="22.5" customHeight="1" x14ac:dyDescent="0.25">
      <c r="B4855" s="44" t="s">
        <v>4879</v>
      </c>
      <c r="C4855" s="45" t="s">
        <v>15082</v>
      </c>
      <c r="D4855" s="46">
        <v>37228</v>
      </c>
    </row>
    <row r="4856" spans="2:4" ht="22.5" customHeight="1" x14ac:dyDescent="0.25">
      <c r="B4856" s="44" t="s">
        <v>4880</v>
      </c>
      <c r="C4856" s="45" t="s">
        <v>15083</v>
      </c>
      <c r="D4856" s="46">
        <v>37228</v>
      </c>
    </row>
    <row r="4857" spans="2:4" ht="22.5" customHeight="1" x14ac:dyDescent="0.25">
      <c r="B4857" s="44" t="s">
        <v>4881</v>
      </c>
      <c r="C4857" s="45" t="s">
        <v>15084</v>
      </c>
      <c r="D4857" s="46">
        <v>37228</v>
      </c>
    </row>
    <row r="4858" spans="2:4" ht="22.5" customHeight="1" x14ac:dyDescent="0.25">
      <c r="B4858" s="44" t="s">
        <v>4882</v>
      </c>
      <c r="C4858" s="45" t="s">
        <v>15085</v>
      </c>
      <c r="D4858" s="46">
        <v>37228</v>
      </c>
    </row>
    <row r="4859" spans="2:4" ht="22.5" customHeight="1" x14ac:dyDescent="0.25">
      <c r="B4859" s="44" t="s">
        <v>4883</v>
      </c>
      <c r="C4859" s="45" t="s">
        <v>15086</v>
      </c>
      <c r="D4859" s="46">
        <v>37228</v>
      </c>
    </row>
    <row r="4860" spans="2:4" ht="15" customHeight="1" x14ac:dyDescent="0.25">
      <c r="B4860" s="44" t="s">
        <v>4884</v>
      </c>
      <c r="C4860" s="45" t="s">
        <v>15087</v>
      </c>
      <c r="D4860" s="46">
        <v>37228</v>
      </c>
    </row>
    <row r="4861" spans="2:4" ht="22.5" customHeight="1" x14ac:dyDescent="0.25">
      <c r="B4861" s="44" t="s">
        <v>4885</v>
      </c>
      <c r="C4861" s="45" t="s">
        <v>15088</v>
      </c>
      <c r="D4861" s="46">
        <v>37228</v>
      </c>
    </row>
    <row r="4862" spans="2:4" ht="15" customHeight="1" x14ac:dyDescent="0.25">
      <c r="B4862" s="44" t="s">
        <v>4886</v>
      </c>
      <c r="C4862" s="45" t="s">
        <v>15089</v>
      </c>
      <c r="D4862" s="46">
        <v>37228</v>
      </c>
    </row>
    <row r="4863" spans="2:4" ht="22.5" customHeight="1" x14ac:dyDescent="0.25">
      <c r="B4863" s="44" t="s">
        <v>4887</v>
      </c>
      <c r="C4863" s="45" t="s">
        <v>15090</v>
      </c>
      <c r="D4863" s="46">
        <v>37228</v>
      </c>
    </row>
    <row r="4864" spans="2:4" ht="15" customHeight="1" x14ac:dyDescent="0.25">
      <c r="B4864" s="44" t="s">
        <v>4888</v>
      </c>
      <c r="C4864" s="45" t="s">
        <v>15091</v>
      </c>
      <c r="D4864" s="46">
        <v>37228</v>
      </c>
    </row>
    <row r="4865" spans="2:4" ht="22.5" customHeight="1" x14ac:dyDescent="0.25">
      <c r="B4865" s="44" t="s">
        <v>4889</v>
      </c>
      <c r="C4865" s="45" t="s">
        <v>15092</v>
      </c>
      <c r="D4865" s="46">
        <v>37228</v>
      </c>
    </row>
    <row r="4866" spans="2:4" ht="15" customHeight="1" x14ac:dyDescent="0.25">
      <c r="B4866" s="44" t="s">
        <v>4890</v>
      </c>
      <c r="C4866" s="45" t="s">
        <v>15093</v>
      </c>
      <c r="D4866" s="46">
        <v>37228</v>
      </c>
    </row>
    <row r="4867" spans="2:4" ht="22.5" customHeight="1" x14ac:dyDescent="0.25">
      <c r="B4867" s="44" t="s">
        <v>4891</v>
      </c>
      <c r="C4867" s="45" t="s">
        <v>15094</v>
      </c>
      <c r="D4867" s="46">
        <v>37228</v>
      </c>
    </row>
    <row r="4868" spans="2:4" ht="15" customHeight="1" x14ac:dyDescent="0.25">
      <c r="B4868" s="44" t="s">
        <v>4892</v>
      </c>
      <c r="C4868" s="45" t="s">
        <v>15095</v>
      </c>
      <c r="D4868" s="46">
        <v>37228</v>
      </c>
    </row>
    <row r="4869" spans="2:4" ht="22.5" customHeight="1" x14ac:dyDescent="0.25">
      <c r="B4869" s="44" t="s">
        <v>4893</v>
      </c>
      <c r="C4869" s="45" t="s">
        <v>15096</v>
      </c>
      <c r="D4869" s="46">
        <v>37228</v>
      </c>
    </row>
    <row r="4870" spans="2:4" ht="22.5" customHeight="1" x14ac:dyDescent="0.25">
      <c r="B4870" s="44" t="s">
        <v>4894</v>
      </c>
      <c r="C4870" s="45" t="s">
        <v>15097</v>
      </c>
      <c r="D4870" s="46">
        <v>37228</v>
      </c>
    </row>
    <row r="4871" spans="2:4" ht="22.5" customHeight="1" x14ac:dyDescent="0.25">
      <c r="B4871" s="44" t="s">
        <v>4895</v>
      </c>
      <c r="C4871" s="45" t="s">
        <v>15098</v>
      </c>
      <c r="D4871" s="46">
        <v>37228</v>
      </c>
    </row>
    <row r="4872" spans="2:4" ht="22.5" customHeight="1" x14ac:dyDescent="0.25">
      <c r="B4872" s="44" t="s">
        <v>4896</v>
      </c>
      <c r="C4872" s="45" t="s">
        <v>15099</v>
      </c>
      <c r="D4872" s="46">
        <v>37228</v>
      </c>
    </row>
    <row r="4873" spans="2:4" ht="22.5" customHeight="1" x14ac:dyDescent="0.25">
      <c r="B4873" s="44" t="s">
        <v>4897</v>
      </c>
      <c r="C4873" s="45" t="s">
        <v>15100</v>
      </c>
      <c r="D4873" s="46">
        <v>37228</v>
      </c>
    </row>
    <row r="4874" spans="2:4" ht="22.5" customHeight="1" x14ac:dyDescent="0.25">
      <c r="B4874" s="44" t="s">
        <v>4898</v>
      </c>
      <c r="C4874" s="45" t="s">
        <v>15101</v>
      </c>
      <c r="D4874" s="46">
        <v>37228</v>
      </c>
    </row>
    <row r="4875" spans="2:4" ht="22.5" customHeight="1" x14ac:dyDescent="0.25">
      <c r="B4875" s="44" t="s">
        <v>4899</v>
      </c>
      <c r="C4875" s="45" t="s">
        <v>15102</v>
      </c>
      <c r="D4875" s="46">
        <v>37228</v>
      </c>
    </row>
    <row r="4876" spans="2:4" ht="15" customHeight="1" x14ac:dyDescent="0.25">
      <c r="B4876" s="44" t="s">
        <v>4900</v>
      </c>
      <c r="C4876" s="45" t="s">
        <v>15103</v>
      </c>
      <c r="D4876" s="46">
        <v>37228</v>
      </c>
    </row>
    <row r="4877" spans="2:4" ht="22.5" customHeight="1" x14ac:dyDescent="0.25">
      <c r="B4877" s="44" t="s">
        <v>4901</v>
      </c>
      <c r="C4877" s="45" t="s">
        <v>15104</v>
      </c>
      <c r="D4877" s="46">
        <v>37228</v>
      </c>
    </row>
    <row r="4878" spans="2:4" ht="15" customHeight="1" x14ac:dyDescent="0.25">
      <c r="B4878" s="44" t="s">
        <v>4902</v>
      </c>
      <c r="C4878" s="45" t="s">
        <v>15105</v>
      </c>
      <c r="D4878" s="46">
        <v>37228</v>
      </c>
    </row>
    <row r="4879" spans="2:4" ht="15" customHeight="1" x14ac:dyDescent="0.25">
      <c r="B4879" s="44" t="s">
        <v>4903</v>
      </c>
      <c r="C4879" s="45" t="s">
        <v>15106</v>
      </c>
      <c r="D4879" s="46">
        <v>37228</v>
      </c>
    </row>
    <row r="4880" spans="2:4" ht="22.5" customHeight="1" x14ac:dyDescent="0.25">
      <c r="B4880" s="44" t="s">
        <v>4904</v>
      </c>
      <c r="C4880" s="45" t="s">
        <v>15107</v>
      </c>
      <c r="D4880" s="46">
        <v>37228</v>
      </c>
    </row>
    <row r="4881" spans="2:4" ht="22.5" customHeight="1" x14ac:dyDescent="0.25">
      <c r="B4881" s="44" t="s">
        <v>4905</v>
      </c>
      <c r="C4881" s="45" t="s">
        <v>15108</v>
      </c>
      <c r="D4881" s="46">
        <v>37228</v>
      </c>
    </row>
    <row r="4882" spans="2:4" ht="15" customHeight="1" x14ac:dyDescent="0.25">
      <c r="B4882" s="44" t="s">
        <v>4906</v>
      </c>
      <c r="C4882" s="45" t="s">
        <v>15109</v>
      </c>
      <c r="D4882" s="46">
        <v>37228</v>
      </c>
    </row>
    <row r="4883" spans="2:4" ht="22.5" customHeight="1" x14ac:dyDescent="0.25">
      <c r="B4883" s="44" t="s">
        <v>4907</v>
      </c>
      <c r="C4883" s="45" t="s">
        <v>15110</v>
      </c>
      <c r="D4883" s="46">
        <v>37228</v>
      </c>
    </row>
    <row r="4884" spans="2:4" ht="22.5" customHeight="1" x14ac:dyDescent="0.25">
      <c r="B4884" s="44" t="s">
        <v>4908</v>
      </c>
      <c r="C4884" s="45" t="s">
        <v>15111</v>
      </c>
      <c r="D4884" s="46">
        <v>37228</v>
      </c>
    </row>
    <row r="4885" spans="2:4" ht="15" customHeight="1" x14ac:dyDescent="0.25">
      <c r="B4885" s="44" t="s">
        <v>4909</v>
      </c>
      <c r="C4885" s="45" t="s">
        <v>15112</v>
      </c>
      <c r="D4885" s="46">
        <v>37228</v>
      </c>
    </row>
    <row r="4886" spans="2:4" ht="22.5" customHeight="1" x14ac:dyDescent="0.25">
      <c r="B4886" s="44" t="s">
        <v>4910</v>
      </c>
      <c r="C4886" s="45" t="s">
        <v>15113</v>
      </c>
      <c r="D4886" s="46">
        <v>37228</v>
      </c>
    </row>
    <row r="4887" spans="2:4" ht="22.5" customHeight="1" x14ac:dyDescent="0.25">
      <c r="B4887" s="44" t="s">
        <v>4911</v>
      </c>
      <c r="C4887" s="45" t="s">
        <v>15114</v>
      </c>
      <c r="D4887" s="46">
        <v>37228</v>
      </c>
    </row>
    <row r="4888" spans="2:4" ht="22.5" customHeight="1" x14ac:dyDescent="0.25">
      <c r="B4888" s="44" t="s">
        <v>4912</v>
      </c>
      <c r="C4888" s="45" t="s">
        <v>15115</v>
      </c>
      <c r="D4888" s="46">
        <v>37228</v>
      </c>
    </row>
    <row r="4889" spans="2:4" ht="22.5" customHeight="1" x14ac:dyDescent="0.25">
      <c r="B4889" s="44" t="s">
        <v>4913</v>
      </c>
      <c r="C4889" s="45" t="s">
        <v>15116</v>
      </c>
      <c r="D4889" s="46">
        <v>37228</v>
      </c>
    </row>
    <row r="4890" spans="2:4" ht="15" customHeight="1" x14ac:dyDescent="0.25">
      <c r="B4890" s="44" t="s">
        <v>4914</v>
      </c>
      <c r="C4890" s="45" t="s">
        <v>15117</v>
      </c>
      <c r="D4890" s="46">
        <v>37228</v>
      </c>
    </row>
    <row r="4891" spans="2:4" ht="22.5" customHeight="1" x14ac:dyDescent="0.25">
      <c r="B4891" s="44" t="s">
        <v>4915</v>
      </c>
      <c r="C4891" s="45" t="s">
        <v>15118</v>
      </c>
      <c r="D4891" s="46">
        <v>37228</v>
      </c>
    </row>
    <row r="4892" spans="2:4" ht="15" customHeight="1" x14ac:dyDescent="0.25">
      <c r="B4892" s="44" t="s">
        <v>4916</v>
      </c>
      <c r="C4892" s="45" t="s">
        <v>15119</v>
      </c>
      <c r="D4892" s="46">
        <v>37228</v>
      </c>
    </row>
    <row r="4893" spans="2:4" ht="15" customHeight="1" x14ac:dyDescent="0.25">
      <c r="B4893" s="44" t="s">
        <v>4917</v>
      </c>
      <c r="C4893" s="45" t="s">
        <v>15120</v>
      </c>
      <c r="D4893" s="46">
        <v>37228</v>
      </c>
    </row>
    <row r="4894" spans="2:4" ht="15" customHeight="1" x14ac:dyDescent="0.25">
      <c r="B4894" s="44" t="s">
        <v>4918</v>
      </c>
      <c r="C4894" s="45" t="s">
        <v>15121</v>
      </c>
      <c r="D4894" s="46">
        <v>37228</v>
      </c>
    </row>
    <row r="4895" spans="2:4" ht="22.5" customHeight="1" x14ac:dyDescent="0.25">
      <c r="B4895" s="44" t="s">
        <v>4919</v>
      </c>
      <c r="C4895" s="45" t="s">
        <v>15122</v>
      </c>
      <c r="D4895" s="46">
        <v>37228</v>
      </c>
    </row>
    <row r="4896" spans="2:4" ht="22.5" customHeight="1" x14ac:dyDescent="0.25">
      <c r="B4896" s="44" t="s">
        <v>4920</v>
      </c>
      <c r="C4896" s="45" t="s">
        <v>15123</v>
      </c>
      <c r="D4896" s="46">
        <v>37228</v>
      </c>
    </row>
    <row r="4897" spans="2:4" ht="15" customHeight="1" x14ac:dyDescent="0.25">
      <c r="B4897" s="44" t="s">
        <v>4921</v>
      </c>
      <c r="C4897" s="45" t="s">
        <v>15124</v>
      </c>
      <c r="D4897" s="46">
        <v>37228</v>
      </c>
    </row>
    <row r="4898" spans="2:4" ht="15" customHeight="1" x14ac:dyDescent="0.25">
      <c r="B4898" s="44" t="s">
        <v>4922</v>
      </c>
      <c r="C4898" s="45" t="s">
        <v>15125</v>
      </c>
      <c r="D4898" s="46">
        <v>37228</v>
      </c>
    </row>
    <row r="4899" spans="2:4" ht="22.5" customHeight="1" x14ac:dyDescent="0.25">
      <c r="B4899" s="44" t="s">
        <v>4923</v>
      </c>
      <c r="C4899" s="45" t="s">
        <v>15126</v>
      </c>
      <c r="D4899" s="46">
        <v>37228</v>
      </c>
    </row>
    <row r="4900" spans="2:4" ht="22.5" customHeight="1" x14ac:dyDescent="0.25">
      <c r="B4900" s="44" t="s">
        <v>4924</v>
      </c>
      <c r="C4900" s="45" t="s">
        <v>15127</v>
      </c>
      <c r="D4900" s="46">
        <v>37228</v>
      </c>
    </row>
    <row r="4901" spans="2:4" ht="22.5" customHeight="1" x14ac:dyDescent="0.25">
      <c r="B4901" s="44" t="s">
        <v>4925</v>
      </c>
      <c r="C4901" s="45" t="s">
        <v>15128</v>
      </c>
      <c r="D4901" s="46">
        <v>37228</v>
      </c>
    </row>
    <row r="4902" spans="2:4" ht="22.5" customHeight="1" x14ac:dyDescent="0.25">
      <c r="B4902" s="44" t="s">
        <v>4926</v>
      </c>
      <c r="C4902" s="45" t="s">
        <v>15129</v>
      </c>
      <c r="D4902" s="46">
        <v>37228</v>
      </c>
    </row>
    <row r="4903" spans="2:4" ht="15" customHeight="1" x14ac:dyDescent="0.25">
      <c r="B4903" s="44" t="s">
        <v>4927</v>
      </c>
      <c r="C4903" s="45" t="s">
        <v>15130</v>
      </c>
      <c r="D4903" s="46">
        <v>37228</v>
      </c>
    </row>
    <row r="4904" spans="2:4" ht="22.5" customHeight="1" x14ac:dyDescent="0.25">
      <c r="B4904" s="44" t="s">
        <v>4928</v>
      </c>
      <c r="C4904" s="45" t="s">
        <v>15131</v>
      </c>
      <c r="D4904" s="46">
        <v>37228</v>
      </c>
    </row>
    <row r="4905" spans="2:4" ht="22.5" customHeight="1" x14ac:dyDescent="0.25">
      <c r="B4905" s="44" t="s">
        <v>4929</v>
      </c>
      <c r="C4905" s="45" t="s">
        <v>15132</v>
      </c>
      <c r="D4905" s="46">
        <v>37228</v>
      </c>
    </row>
    <row r="4906" spans="2:4" ht="15" customHeight="1" x14ac:dyDescent="0.25">
      <c r="B4906" s="44" t="s">
        <v>4930</v>
      </c>
      <c r="C4906" s="45" t="s">
        <v>15133</v>
      </c>
      <c r="D4906" s="46">
        <v>37228</v>
      </c>
    </row>
    <row r="4907" spans="2:4" ht="15" customHeight="1" x14ac:dyDescent="0.25">
      <c r="B4907" s="44" t="s">
        <v>4931</v>
      </c>
      <c r="C4907" s="45" t="s">
        <v>15134</v>
      </c>
      <c r="D4907" s="46">
        <v>37228</v>
      </c>
    </row>
    <row r="4908" spans="2:4" ht="22.5" customHeight="1" x14ac:dyDescent="0.25">
      <c r="B4908" s="44" t="s">
        <v>4932</v>
      </c>
      <c r="C4908" s="45" t="s">
        <v>15135</v>
      </c>
      <c r="D4908" s="46">
        <v>37228</v>
      </c>
    </row>
    <row r="4909" spans="2:4" ht="15" customHeight="1" x14ac:dyDescent="0.25">
      <c r="B4909" s="44" t="s">
        <v>4933</v>
      </c>
      <c r="C4909" s="45" t="s">
        <v>15136</v>
      </c>
      <c r="D4909" s="46">
        <v>37228</v>
      </c>
    </row>
    <row r="4910" spans="2:4" ht="15" customHeight="1" x14ac:dyDescent="0.25">
      <c r="B4910" s="44" t="s">
        <v>4934</v>
      </c>
      <c r="C4910" s="45" t="s">
        <v>15137</v>
      </c>
      <c r="D4910" s="46">
        <v>37228</v>
      </c>
    </row>
    <row r="4911" spans="2:4" ht="15" customHeight="1" x14ac:dyDescent="0.25">
      <c r="B4911" s="44" t="s">
        <v>4935</v>
      </c>
      <c r="C4911" s="45" t="s">
        <v>15138</v>
      </c>
      <c r="D4911" s="46">
        <v>37228</v>
      </c>
    </row>
    <row r="4912" spans="2:4" ht="15" customHeight="1" x14ac:dyDescent="0.25">
      <c r="B4912" s="44" t="s">
        <v>4936</v>
      </c>
      <c r="C4912" s="45" t="s">
        <v>15139</v>
      </c>
      <c r="D4912" s="46">
        <v>37228</v>
      </c>
    </row>
    <row r="4913" spans="2:4" ht="22.5" customHeight="1" x14ac:dyDescent="0.25">
      <c r="B4913" s="44" t="s">
        <v>4937</v>
      </c>
      <c r="C4913" s="45" t="s">
        <v>15140</v>
      </c>
      <c r="D4913" s="46">
        <v>37228</v>
      </c>
    </row>
    <row r="4914" spans="2:4" ht="15" customHeight="1" x14ac:dyDescent="0.25">
      <c r="B4914" s="44" t="s">
        <v>4938</v>
      </c>
      <c r="C4914" s="45" t="s">
        <v>15141</v>
      </c>
      <c r="D4914" s="46">
        <v>37228</v>
      </c>
    </row>
    <row r="4915" spans="2:4" ht="15" customHeight="1" x14ac:dyDescent="0.25">
      <c r="B4915" s="44" t="s">
        <v>4939</v>
      </c>
      <c r="C4915" s="45" t="s">
        <v>15142</v>
      </c>
      <c r="D4915" s="46">
        <v>37228</v>
      </c>
    </row>
    <row r="4916" spans="2:4" ht="15" customHeight="1" x14ac:dyDescent="0.25">
      <c r="B4916" s="44" t="s">
        <v>4940</v>
      </c>
      <c r="C4916" s="45" t="s">
        <v>15143</v>
      </c>
      <c r="D4916" s="46">
        <v>37228</v>
      </c>
    </row>
    <row r="4917" spans="2:4" ht="22.5" customHeight="1" x14ac:dyDescent="0.25">
      <c r="B4917" s="44" t="s">
        <v>4941</v>
      </c>
      <c r="C4917" s="45" t="s">
        <v>15144</v>
      </c>
      <c r="D4917" s="46">
        <v>37228</v>
      </c>
    </row>
    <row r="4918" spans="2:4" ht="22.5" customHeight="1" x14ac:dyDescent="0.25">
      <c r="B4918" s="44" t="s">
        <v>4942</v>
      </c>
      <c r="C4918" s="45" t="s">
        <v>15145</v>
      </c>
      <c r="D4918" s="46">
        <v>37235</v>
      </c>
    </row>
    <row r="4919" spans="2:4" ht="15" customHeight="1" x14ac:dyDescent="0.25">
      <c r="B4919" s="44" t="s">
        <v>4943</v>
      </c>
      <c r="C4919" s="45" t="s">
        <v>15146</v>
      </c>
      <c r="D4919" s="46">
        <v>37236</v>
      </c>
    </row>
    <row r="4920" spans="2:4" ht="15" customHeight="1" x14ac:dyDescent="0.25">
      <c r="B4920" s="44" t="s">
        <v>4944</v>
      </c>
      <c r="C4920" s="45" t="s">
        <v>15147</v>
      </c>
      <c r="D4920" s="46">
        <v>37239</v>
      </c>
    </row>
    <row r="4921" spans="2:4" ht="22.5" customHeight="1" x14ac:dyDescent="0.25">
      <c r="B4921" s="44" t="s">
        <v>4945</v>
      </c>
      <c r="C4921" s="45" t="s">
        <v>15148</v>
      </c>
      <c r="D4921" s="46">
        <v>37239</v>
      </c>
    </row>
    <row r="4922" spans="2:4" ht="15" customHeight="1" x14ac:dyDescent="0.25">
      <c r="B4922" s="44" t="s">
        <v>4946</v>
      </c>
      <c r="C4922" s="45" t="s">
        <v>15149</v>
      </c>
      <c r="D4922" s="46">
        <v>37242</v>
      </c>
    </row>
    <row r="4923" spans="2:4" ht="15" customHeight="1" x14ac:dyDescent="0.25">
      <c r="B4923" s="44" t="s">
        <v>4947</v>
      </c>
      <c r="C4923" s="45" t="s">
        <v>15150</v>
      </c>
      <c r="D4923" s="46">
        <v>37245</v>
      </c>
    </row>
    <row r="4924" spans="2:4" ht="15" customHeight="1" x14ac:dyDescent="0.25">
      <c r="B4924" s="44" t="s">
        <v>4948</v>
      </c>
      <c r="C4924" s="45" t="s">
        <v>15151</v>
      </c>
      <c r="D4924" s="46">
        <v>37246</v>
      </c>
    </row>
    <row r="4925" spans="2:4" ht="15" customHeight="1" x14ac:dyDescent="0.25">
      <c r="B4925" s="44" t="s">
        <v>4949</v>
      </c>
      <c r="C4925" s="45" t="s">
        <v>15152</v>
      </c>
      <c r="D4925" s="46">
        <v>37248</v>
      </c>
    </row>
    <row r="4926" spans="2:4" ht="22.5" customHeight="1" x14ac:dyDescent="0.25">
      <c r="B4926" s="44" t="s">
        <v>4950</v>
      </c>
      <c r="C4926" s="45" t="s">
        <v>15153</v>
      </c>
      <c r="D4926" s="46">
        <v>37256</v>
      </c>
    </row>
    <row r="4927" spans="2:4" ht="33.75" customHeight="1" x14ac:dyDescent="0.25">
      <c r="B4927" s="44" t="s">
        <v>4951</v>
      </c>
      <c r="C4927" s="45" t="s">
        <v>15154</v>
      </c>
      <c r="D4927" s="46">
        <v>37258</v>
      </c>
    </row>
    <row r="4928" spans="2:4" ht="15" customHeight="1" x14ac:dyDescent="0.25">
      <c r="B4928" s="44" t="s">
        <v>4952</v>
      </c>
      <c r="C4928" s="45" t="s">
        <v>15155</v>
      </c>
      <c r="D4928" s="46">
        <v>37260</v>
      </c>
    </row>
    <row r="4929" spans="2:4" ht="15" customHeight="1" x14ac:dyDescent="0.25">
      <c r="B4929" s="44" t="s">
        <v>4953</v>
      </c>
      <c r="C4929" s="45" t="s">
        <v>15156</v>
      </c>
      <c r="D4929" s="46">
        <v>37263</v>
      </c>
    </row>
    <row r="4930" spans="2:4" ht="15" customHeight="1" x14ac:dyDescent="0.25">
      <c r="B4930" s="44" t="s">
        <v>4954</v>
      </c>
      <c r="C4930" s="45" t="s">
        <v>15157</v>
      </c>
      <c r="D4930" s="46">
        <v>37274</v>
      </c>
    </row>
    <row r="4931" spans="2:4" ht="22.5" customHeight="1" x14ac:dyDescent="0.25">
      <c r="B4931" s="44" t="s">
        <v>4955</v>
      </c>
      <c r="C4931" s="45" t="s">
        <v>15158</v>
      </c>
      <c r="D4931" s="46">
        <v>37274</v>
      </c>
    </row>
    <row r="4932" spans="2:4" ht="15" customHeight="1" x14ac:dyDescent="0.25">
      <c r="B4932" s="44" t="s">
        <v>4956</v>
      </c>
      <c r="C4932" s="45" t="s">
        <v>15159</v>
      </c>
      <c r="D4932" s="46">
        <v>37288</v>
      </c>
    </row>
    <row r="4933" spans="2:4" ht="22.5" customHeight="1" x14ac:dyDescent="0.25">
      <c r="B4933" s="44" t="s">
        <v>4957</v>
      </c>
      <c r="C4933" s="45" t="s">
        <v>15160</v>
      </c>
      <c r="D4933" s="46">
        <v>37289</v>
      </c>
    </row>
    <row r="4934" spans="2:4" ht="22.5" customHeight="1" x14ac:dyDescent="0.25">
      <c r="B4934" s="44" t="s">
        <v>4958</v>
      </c>
      <c r="C4934" s="45" t="s">
        <v>15161</v>
      </c>
      <c r="D4934" s="46">
        <v>37291</v>
      </c>
    </row>
    <row r="4935" spans="2:4" ht="15" customHeight="1" x14ac:dyDescent="0.25">
      <c r="B4935" s="44" t="s">
        <v>4959</v>
      </c>
      <c r="C4935" s="45" t="s">
        <v>15162</v>
      </c>
      <c r="D4935" s="46">
        <v>37292</v>
      </c>
    </row>
    <row r="4936" spans="2:4" ht="15" customHeight="1" x14ac:dyDescent="0.25">
      <c r="B4936" s="44" t="s">
        <v>4960</v>
      </c>
      <c r="C4936" s="45" t="s">
        <v>15163</v>
      </c>
      <c r="D4936" s="46">
        <v>37292</v>
      </c>
    </row>
    <row r="4937" spans="2:4" ht="15" customHeight="1" x14ac:dyDescent="0.25">
      <c r="B4937" s="44" t="s">
        <v>4961</v>
      </c>
      <c r="C4937" s="45" t="s">
        <v>15164</v>
      </c>
      <c r="D4937" s="46">
        <v>37292</v>
      </c>
    </row>
    <row r="4938" spans="2:4" ht="15" customHeight="1" x14ac:dyDescent="0.25">
      <c r="B4938" s="44" t="s">
        <v>4962</v>
      </c>
      <c r="C4938" s="45" t="s">
        <v>15165</v>
      </c>
      <c r="D4938" s="46">
        <v>37295</v>
      </c>
    </row>
    <row r="4939" spans="2:4" ht="22.5" customHeight="1" x14ac:dyDescent="0.25">
      <c r="B4939" s="44" t="s">
        <v>4963</v>
      </c>
      <c r="C4939" s="45" t="s">
        <v>15166</v>
      </c>
      <c r="D4939" s="46">
        <v>37295</v>
      </c>
    </row>
    <row r="4940" spans="2:4" ht="15" customHeight="1" x14ac:dyDescent="0.25">
      <c r="B4940" s="44" t="s">
        <v>4964</v>
      </c>
      <c r="C4940" s="45" t="s">
        <v>15167</v>
      </c>
      <c r="D4940" s="46">
        <v>37295</v>
      </c>
    </row>
    <row r="4941" spans="2:4" ht="22.5" customHeight="1" x14ac:dyDescent="0.25">
      <c r="B4941" s="44" t="s">
        <v>4965</v>
      </c>
      <c r="C4941" s="45" t="s">
        <v>15168</v>
      </c>
      <c r="D4941" s="46">
        <v>37301</v>
      </c>
    </row>
    <row r="4942" spans="2:4" ht="22.5" customHeight="1" x14ac:dyDescent="0.25">
      <c r="B4942" s="44" t="s">
        <v>4966</v>
      </c>
      <c r="C4942" s="45" t="s">
        <v>15169</v>
      </c>
      <c r="D4942" s="46">
        <v>37302</v>
      </c>
    </row>
    <row r="4943" spans="2:4" ht="22.5" customHeight="1" x14ac:dyDescent="0.25">
      <c r="B4943" s="44" t="s">
        <v>4967</v>
      </c>
      <c r="C4943" s="45" t="s">
        <v>15170</v>
      </c>
      <c r="D4943" s="46">
        <v>37302</v>
      </c>
    </row>
    <row r="4944" spans="2:4" ht="15" customHeight="1" x14ac:dyDescent="0.25">
      <c r="B4944" s="44" t="s">
        <v>4968</v>
      </c>
      <c r="C4944" s="45" t="s">
        <v>15171</v>
      </c>
      <c r="D4944" s="46">
        <v>37302</v>
      </c>
    </row>
    <row r="4945" spans="2:4" ht="15" customHeight="1" x14ac:dyDescent="0.25">
      <c r="B4945" s="44" t="s">
        <v>4969</v>
      </c>
      <c r="C4945" s="45" t="s">
        <v>15172</v>
      </c>
      <c r="D4945" s="46">
        <v>37302</v>
      </c>
    </row>
    <row r="4946" spans="2:4" ht="22.5" customHeight="1" x14ac:dyDescent="0.25">
      <c r="B4946" s="44" t="s">
        <v>4970</v>
      </c>
      <c r="C4946" s="45" t="s">
        <v>15173</v>
      </c>
      <c r="D4946" s="46">
        <v>37302</v>
      </c>
    </row>
    <row r="4947" spans="2:4" ht="15" customHeight="1" x14ac:dyDescent="0.25">
      <c r="B4947" s="44" t="s">
        <v>4971</v>
      </c>
      <c r="C4947" s="45" t="s">
        <v>15174</v>
      </c>
      <c r="D4947" s="46">
        <v>37302</v>
      </c>
    </row>
    <row r="4948" spans="2:4" ht="22.5" customHeight="1" x14ac:dyDescent="0.25">
      <c r="B4948" s="44" t="s">
        <v>4972</v>
      </c>
      <c r="C4948" s="45" t="s">
        <v>15175</v>
      </c>
      <c r="D4948" s="46">
        <v>37302</v>
      </c>
    </row>
    <row r="4949" spans="2:4" ht="15" customHeight="1" x14ac:dyDescent="0.25">
      <c r="B4949" s="44" t="s">
        <v>4973</v>
      </c>
      <c r="C4949" s="45" t="s">
        <v>15176</v>
      </c>
      <c r="D4949" s="46">
        <v>37305</v>
      </c>
    </row>
    <row r="4950" spans="2:4" ht="22.5" customHeight="1" x14ac:dyDescent="0.25">
      <c r="B4950" s="44" t="s">
        <v>4974</v>
      </c>
      <c r="C4950" s="45" t="s">
        <v>15177</v>
      </c>
      <c r="D4950" s="46">
        <v>37306</v>
      </c>
    </row>
    <row r="4951" spans="2:4" ht="22.5" customHeight="1" x14ac:dyDescent="0.25">
      <c r="B4951" s="44" t="s">
        <v>4975</v>
      </c>
      <c r="C4951" s="45" t="s">
        <v>15178</v>
      </c>
      <c r="D4951" s="46">
        <v>37306</v>
      </c>
    </row>
    <row r="4952" spans="2:4" ht="22.5" customHeight="1" x14ac:dyDescent="0.25">
      <c r="B4952" s="44" t="s">
        <v>4976</v>
      </c>
      <c r="C4952" s="45" t="s">
        <v>15179</v>
      </c>
      <c r="D4952" s="46">
        <v>37307</v>
      </c>
    </row>
    <row r="4953" spans="2:4" ht="22.5" customHeight="1" x14ac:dyDescent="0.25">
      <c r="B4953" s="44" t="s">
        <v>4977</v>
      </c>
      <c r="C4953" s="45" t="s">
        <v>15180</v>
      </c>
      <c r="D4953" s="46">
        <v>37307</v>
      </c>
    </row>
    <row r="4954" spans="2:4" ht="22.5" customHeight="1" x14ac:dyDescent="0.25">
      <c r="B4954" s="44" t="s">
        <v>4978</v>
      </c>
      <c r="C4954" s="45" t="s">
        <v>15181</v>
      </c>
      <c r="D4954" s="46">
        <v>37312</v>
      </c>
    </row>
    <row r="4955" spans="2:4" ht="22.5" customHeight="1" x14ac:dyDescent="0.25">
      <c r="B4955" s="44" t="s">
        <v>4979</v>
      </c>
      <c r="C4955" s="45" t="s">
        <v>15182</v>
      </c>
      <c r="D4955" s="46">
        <v>37312</v>
      </c>
    </row>
    <row r="4956" spans="2:4" ht="22.5" customHeight="1" x14ac:dyDescent="0.25">
      <c r="B4956" s="44" t="s">
        <v>4980</v>
      </c>
      <c r="C4956" s="45" t="s">
        <v>15183</v>
      </c>
      <c r="D4956" s="46">
        <v>37313</v>
      </c>
    </row>
    <row r="4957" spans="2:4" ht="22.5" customHeight="1" x14ac:dyDescent="0.25">
      <c r="B4957" s="44" t="s">
        <v>4981</v>
      </c>
      <c r="C4957" s="45" t="s">
        <v>15184</v>
      </c>
      <c r="D4957" s="46">
        <v>37313</v>
      </c>
    </row>
    <row r="4958" spans="2:4" ht="22.5" customHeight="1" x14ac:dyDescent="0.25">
      <c r="B4958" s="44" t="s">
        <v>4982</v>
      </c>
      <c r="C4958" s="45" t="s">
        <v>15185</v>
      </c>
      <c r="D4958" s="46">
        <v>37314</v>
      </c>
    </row>
    <row r="4959" spans="2:4" ht="15" customHeight="1" x14ac:dyDescent="0.25">
      <c r="B4959" s="44" t="s">
        <v>4983</v>
      </c>
      <c r="C4959" s="45" t="s">
        <v>15186</v>
      </c>
      <c r="D4959" s="46">
        <v>37319</v>
      </c>
    </row>
    <row r="4960" spans="2:4" ht="15" customHeight="1" x14ac:dyDescent="0.25">
      <c r="B4960" s="44" t="s">
        <v>4984</v>
      </c>
      <c r="C4960" s="45" t="s">
        <v>15187</v>
      </c>
      <c r="D4960" s="46">
        <v>37319</v>
      </c>
    </row>
    <row r="4961" spans="2:4" ht="15" customHeight="1" x14ac:dyDescent="0.25">
      <c r="B4961" s="44" t="s">
        <v>4985</v>
      </c>
      <c r="C4961" s="45" t="s">
        <v>15188</v>
      </c>
      <c r="D4961" s="46">
        <v>37320</v>
      </c>
    </row>
    <row r="4962" spans="2:4" ht="15" customHeight="1" x14ac:dyDescent="0.25">
      <c r="B4962" s="44" t="s">
        <v>4986</v>
      </c>
      <c r="C4962" s="45" t="s">
        <v>15189</v>
      </c>
      <c r="D4962" s="46">
        <v>37321</v>
      </c>
    </row>
    <row r="4963" spans="2:4" ht="15" customHeight="1" x14ac:dyDescent="0.25">
      <c r="B4963" s="44" t="s">
        <v>4987</v>
      </c>
      <c r="C4963" s="45" t="s">
        <v>15190</v>
      </c>
      <c r="D4963" s="46">
        <v>37323</v>
      </c>
    </row>
    <row r="4964" spans="2:4" ht="22.5" customHeight="1" x14ac:dyDescent="0.25">
      <c r="B4964" s="44" t="s">
        <v>4988</v>
      </c>
      <c r="C4964" s="45" t="s">
        <v>15191</v>
      </c>
      <c r="D4964" s="46">
        <v>37328</v>
      </c>
    </row>
    <row r="4965" spans="2:4" ht="15" customHeight="1" x14ac:dyDescent="0.25">
      <c r="B4965" s="44" t="s">
        <v>4989</v>
      </c>
      <c r="C4965" s="45" t="s">
        <v>15192</v>
      </c>
      <c r="D4965" s="46">
        <v>37337</v>
      </c>
    </row>
    <row r="4966" spans="2:4" ht="22.5" customHeight="1" x14ac:dyDescent="0.25">
      <c r="B4966" s="44" t="s">
        <v>4990</v>
      </c>
      <c r="C4966" s="45" t="s">
        <v>15193</v>
      </c>
      <c r="D4966" s="46">
        <v>37342</v>
      </c>
    </row>
    <row r="4967" spans="2:4" ht="22.5" customHeight="1" x14ac:dyDescent="0.25">
      <c r="B4967" s="44" t="s">
        <v>4991</v>
      </c>
      <c r="C4967" s="45" t="s">
        <v>15194</v>
      </c>
      <c r="D4967" s="46">
        <v>37342</v>
      </c>
    </row>
    <row r="4968" spans="2:4" ht="15" customHeight="1" x14ac:dyDescent="0.25">
      <c r="B4968" s="44" t="s">
        <v>4992</v>
      </c>
      <c r="C4968" s="45" t="s">
        <v>15195</v>
      </c>
      <c r="D4968" s="46">
        <v>37348</v>
      </c>
    </row>
    <row r="4969" spans="2:4" ht="15" customHeight="1" x14ac:dyDescent="0.25">
      <c r="B4969" s="44" t="s">
        <v>4993</v>
      </c>
      <c r="C4969" s="45" t="s">
        <v>15196</v>
      </c>
      <c r="D4969" s="46">
        <v>37354</v>
      </c>
    </row>
    <row r="4970" spans="2:4" ht="15" customHeight="1" x14ac:dyDescent="0.25">
      <c r="B4970" s="44" t="s">
        <v>4994</v>
      </c>
      <c r="C4970" s="45" t="s">
        <v>15197</v>
      </c>
      <c r="D4970" s="46">
        <v>37357</v>
      </c>
    </row>
    <row r="4971" spans="2:4" ht="15" customHeight="1" x14ac:dyDescent="0.25">
      <c r="B4971" s="44" t="s">
        <v>4995</v>
      </c>
      <c r="C4971" s="45" t="s">
        <v>15198</v>
      </c>
      <c r="D4971" s="46">
        <v>37361</v>
      </c>
    </row>
    <row r="4972" spans="2:4" ht="15" customHeight="1" x14ac:dyDescent="0.25">
      <c r="B4972" s="44" t="s">
        <v>4996</v>
      </c>
      <c r="C4972" s="45" t="s">
        <v>15199</v>
      </c>
      <c r="D4972" s="46">
        <v>37362</v>
      </c>
    </row>
    <row r="4973" spans="2:4" ht="22.5" customHeight="1" x14ac:dyDescent="0.25">
      <c r="B4973" s="44" t="s">
        <v>4997</v>
      </c>
      <c r="C4973" s="45" t="s">
        <v>15200</v>
      </c>
      <c r="D4973" s="46">
        <v>37376</v>
      </c>
    </row>
    <row r="4974" spans="2:4" ht="15" customHeight="1" x14ac:dyDescent="0.25">
      <c r="B4974" s="44" t="s">
        <v>4998</v>
      </c>
      <c r="C4974" s="45" t="s">
        <v>15201</v>
      </c>
      <c r="D4974" s="46">
        <v>37376</v>
      </c>
    </row>
    <row r="4975" spans="2:4" ht="15" customHeight="1" x14ac:dyDescent="0.25">
      <c r="B4975" s="44" t="s">
        <v>4999</v>
      </c>
      <c r="C4975" s="45" t="s">
        <v>15202</v>
      </c>
      <c r="D4975" s="46">
        <v>37382</v>
      </c>
    </row>
    <row r="4976" spans="2:4" ht="22.5" customHeight="1" x14ac:dyDescent="0.25">
      <c r="B4976" s="44" t="s">
        <v>5000</v>
      </c>
      <c r="C4976" s="45" t="s">
        <v>15203</v>
      </c>
      <c r="D4976" s="46">
        <v>37383</v>
      </c>
    </row>
    <row r="4977" spans="2:4" ht="15" customHeight="1" x14ac:dyDescent="0.25">
      <c r="B4977" s="44" t="s">
        <v>5001</v>
      </c>
      <c r="C4977" s="45" t="s">
        <v>15204</v>
      </c>
      <c r="D4977" s="46">
        <v>37383</v>
      </c>
    </row>
    <row r="4978" spans="2:4" ht="15" customHeight="1" x14ac:dyDescent="0.25">
      <c r="B4978" s="44" t="s">
        <v>5002</v>
      </c>
      <c r="C4978" s="45" t="s">
        <v>15205</v>
      </c>
      <c r="D4978" s="46">
        <v>37383</v>
      </c>
    </row>
    <row r="4979" spans="2:4" ht="22.5" customHeight="1" x14ac:dyDescent="0.25">
      <c r="B4979" s="44" t="s">
        <v>5003</v>
      </c>
      <c r="C4979" s="45" t="s">
        <v>15206</v>
      </c>
      <c r="D4979" s="46">
        <v>37385</v>
      </c>
    </row>
    <row r="4980" spans="2:4" ht="15" customHeight="1" x14ac:dyDescent="0.25">
      <c r="B4980" s="44" t="s">
        <v>5004</v>
      </c>
      <c r="C4980" s="45" t="s">
        <v>15207</v>
      </c>
      <c r="D4980" s="46">
        <v>37386</v>
      </c>
    </row>
    <row r="4981" spans="2:4" ht="15" customHeight="1" x14ac:dyDescent="0.25">
      <c r="B4981" s="44" t="s">
        <v>5005</v>
      </c>
      <c r="C4981" s="45" t="s">
        <v>15208</v>
      </c>
      <c r="D4981" s="46">
        <v>37386</v>
      </c>
    </row>
    <row r="4982" spans="2:4" ht="22.5" customHeight="1" x14ac:dyDescent="0.25">
      <c r="B4982" s="44" t="s">
        <v>5006</v>
      </c>
      <c r="C4982" s="45" t="s">
        <v>15209</v>
      </c>
      <c r="D4982" s="46">
        <v>37386</v>
      </c>
    </row>
    <row r="4983" spans="2:4" ht="22.5" customHeight="1" x14ac:dyDescent="0.25">
      <c r="B4983" s="44" t="s">
        <v>5007</v>
      </c>
      <c r="C4983" s="45" t="s">
        <v>15210</v>
      </c>
      <c r="D4983" s="46">
        <v>37386</v>
      </c>
    </row>
    <row r="4984" spans="2:4" ht="22.5" customHeight="1" x14ac:dyDescent="0.25">
      <c r="B4984" s="44" t="s">
        <v>5008</v>
      </c>
      <c r="C4984" s="45" t="s">
        <v>15211</v>
      </c>
      <c r="D4984" s="46">
        <v>37386</v>
      </c>
    </row>
    <row r="4985" spans="2:4" ht="15" customHeight="1" x14ac:dyDescent="0.25">
      <c r="B4985" s="44" t="s">
        <v>5009</v>
      </c>
      <c r="C4985" s="45" t="s">
        <v>15212</v>
      </c>
      <c r="D4985" s="46">
        <v>37393</v>
      </c>
    </row>
    <row r="4986" spans="2:4" ht="22.5" customHeight="1" x14ac:dyDescent="0.25">
      <c r="B4986" s="44" t="s">
        <v>5010</v>
      </c>
      <c r="C4986" s="45" t="s">
        <v>15213</v>
      </c>
      <c r="D4986" s="46">
        <v>37397</v>
      </c>
    </row>
    <row r="4987" spans="2:4" ht="15" customHeight="1" x14ac:dyDescent="0.25">
      <c r="B4987" s="44" t="s">
        <v>5011</v>
      </c>
      <c r="C4987" s="45" t="s">
        <v>15214</v>
      </c>
      <c r="D4987" s="46">
        <v>37405</v>
      </c>
    </row>
    <row r="4988" spans="2:4" ht="22.5" customHeight="1" x14ac:dyDescent="0.25">
      <c r="B4988" s="44" t="s">
        <v>5012</v>
      </c>
      <c r="C4988" s="45" t="s">
        <v>15215</v>
      </c>
      <c r="D4988" s="46">
        <v>37414</v>
      </c>
    </row>
    <row r="4989" spans="2:4" ht="15" customHeight="1" x14ac:dyDescent="0.25">
      <c r="B4989" s="44" t="s">
        <v>5013</v>
      </c>
      <c r="C4989" s="45" t="s">
        <v>15216</v>
      </c>
      <c r="D4989" s="46">
        <v>37414</v>
      </c>
    </row>
    <row r="4990" spans="2:4" ht="15" customHeight="1" x14ac:dyDescent="0.25">
      <c r="B4990" s="44" t="s">
        <v>5014</v>
      </c>
      <c r="C4990" s="45" t="s">
        <v>15217</v>
      </c>
      <c r="D4990" s="46">
        <v>37414</v>
      </c>
    </row>
    <row r="4991" spans="2:4" ht="15" customHeight="1" x14ac:dyDescent="0.25">
      <c r="B4991" s="44" t="s">
        <v>5015</v>
      </c>
      <c r="C4991" s="45" t="s">
        <v>15218</v>
      </c>
      <c r="D4991" s="46">
        <v>37419</v>
      </c>
    </row>
    <row r="4992" spans="2:4" ht="22.5" customHeight="1" x14ac:dyDescent="0.25">
      <c r="B4992" s="44" t="s">
        <v>5016</v>
      </c>
      <c r="C4992" s="45" t="s">
        <v>15219</v>
      </c>
      <c r="D4992" s="46">
        <v>37419</v>
      </c>
    </row>
    <row r="4993" spans="2:4" ht="22.5" customHeight="1" x14ac:dyDescent="0.25">
      <c r="B4993" s="44" t="s">
        <v>5017</v>
      </c>
      <c r="C4993" s="45" t="s">
        <v>15220</v>
      </c>
      <c r="D4993" s="46">
        <v>37424</v>
      </c>
    </row>
    <row r="4994" spans="2:4" ht="15" customHeight="1" x14ac:dyDescent="0.25">
      <c r="B4994" s="44" t="s">
        <v>5018</v>
      </c>
      <c r="C4994" s="45" t="s">
        <v>15221</v>
      </c>
      <c r="D4994" s="46">
        <v>37426</v>
      </c>
    </row>
    <row r="4995" spans="2:4" ht="15" customHeight="1" x14ac:dyDescent="0.25">
      <c r="B4995" s="44" t="s">
        <v>5019</v>
      </c>
      <c r="C4995" s="45" t="s">
        <v>15222</v>
      </c>
      <c r="D4995" s="46">
        <v>37426</v>
      </c>
    </row>
    <row r="4996" spans="2:4" ht="15" customHeight="1" x14ac:dyDescent="0.25">
      <c r="B4996" s="44" t="s">
        <v>5020</v>
      </c>
      <c r="C4996" s="45" t="s">
        <v>15223</v>
      </c>
      <c r="D4996" s="46">
        <v>37427</v>
      </c>
    </row>
    <row r="4997" spans="2:4" ht="22.5" customHeight="1" x14ac:dyDescent="0.25">
      <c r="B4997" s="44" t="s">
        <v>5021</v>
      </c>
      <c r="C4997" s="45" t="s">
        <v>15224</v>
      </c>
      <c r="D4997" s="46">
        <v>37428</v>
      </c>
    </row>
    <row r="4998" spans="2:4" ht="22.5" customHeight="1" x14ac:dyDescent="0.25">
      <c r="B4998" s="44" t="s">
        <v>5022</v>
      </c>
      <c r="C4998" s="45" t="s">
        <v>15225</v>
      </c>
      <c r="D4998" s="46">
        <v>37433</v>
      </c>
    </row>
    <row r="4999" spans="2:4" ht="22.5" customHeight="1" x14ac:dyDescent="0.25">
      <c r="B4999" s="44" t="s">
        <v>5023</v>
      </c>
      <c r="C4999" s="45" t="s">
        <v>15226</v>
      </c>
      <c r="D4999" s="46">
        <v>37441</v>
      </c>
    </row>
    <row r="5000" spans="2:4" ht="33.75" customHeight="1" x14ac:dyDescent="0.25">
      <c r="B5000" s="44" t="s">
        <v>5024</v>
      </c>
      <c r="C5000" s="45" t="s">
        <v>15227</v>
      </c>
      <c r="D5000" s="46">
        <v>37452</v>
      </c>
    </row>
    <row r="5001" spans="2:4" ht="15" customHeight="1" x14ac:dyDescent="0.25">
      <c r="B5001" s="44" t="s">
        <v>5025</v>
      </c>
      <c r="C5001" s="45" t="s">
        <v>15228</v>
      </c>
      <c r="D5001" s="46">
        <v>37452</v>
      </c>
    </row>
    <row r="5002" spans="2:4" ht="15" customHeight="1" x14ac:dyDescent="0.25">
      <c r="B5002" s="44" t="s">
        <v>5026</v>
      </c>
      <c r="C5002" s="45" t="s">
        <v>15229</v>
      </c>
      <c r="D5002" s="46">
        <v>37454</v>
      </c>
    </row>
    <row r="5003" spans="2:4" ht="22.5" customHeight="1" x14ac:dyDescent="0.25">
      <c r="B5003" s="44" t="s">
        <v>5027</v>
      </c>
      <c r="C5003" s="45" t="s">
        <v>15230</v>
      </c>
      <c r="D5003" s="46">
        <v>37454</v>
      </c>
    </row>
    <row r="5004" spans="2:4" ht="22.5" customHeight="1" x14ac:dyDescent="0.25">
      <c r="B5004" s="44" t="s">
        <v>5028</v>
      </c>
      <c r="C5004" s="45" t="s">
        <v>15231</v>
      </c>
      <c r="D5004" s="46">
        <v>37460</v>
      </c>
    </row>
    <row r="5005" spans="2:4" ht="15" customHeight="1" x14ac:dyDescent="0.25">
      <c r="B5005" s="44" t="s">
        <v>5029</v>
      </c>
      <c r="C5005" s="45" t="s">
        <v>15232</v>
      </c>
      <c r="D5005" s="46">
        <v>37462</v>
      </c>
    </row>
    <row r="5006" spans="2:4" ht="22.5" customHeight="1" x14ac:dyDescent="0.25">
      <c r="B5006" s="44" t="s">
        <v>5030</v>
      </c>
      <c r="C5006" s="45" t="s">
        <v>15233</v>
      </c>
      <c r="D5006" s="46">
        <v>37483</v>
      </c>
    </row>
    <row r="5007" spans="2:4" ht="15" customHeight="1" x14ac:dyDescent="0.25">
      <c r="B5007" s="44" t="s">
        <v>5031</v>
      </c>
      <c r="C5007" s="45" t="s">
        <v>15234</v>
      </c>
      <c r="D5007" s="46">
        <v>37494</v>
      </c>
    </row>
    <row r="5008" spans="2:4" ht="15" customHeight="1" x14ac:dyDescent="0.25">
      <c r="B5008" s="44" t="s">
        <v>5032</v>
      </c>
      <c r="C5008" s="45" t="s">
        <v>15235</v>
      </c>
      <c r="D5008" s="46">
        <v>37495</v>
      </c>
    </row>
    <row r="5009" spans="2:4" ht="22.5" customHeight="1" x14ac:dyDescent="0.25">
      <c r="B5009" s="44" t="s">
        <v>5033</v>
      </c>
      <c r="C5009" s="45" t="s">
        <v>15236</v>
      </c>
      <c r="D5009" s="46">
        <v>37496</v>
      </c>
    </row>
    <row r="5010" spans="2:4" ht="22.5" customHeight="1" x14ac:dyDescent="0.25">
      <c r="B5010" s="44" t="s">
        <v>5034</v>
      </c>
      <c r="C5010" s="45" t="s">
        <v>15237</v>
      </c>
      <c r="D5010" s="46">
        <v>37497</v>
      </c>
    </row>
    <row r="5011" spans="2:4" ht="33.75" customHeight="1" x14ac:dyDescent="0.25">
      <c r="B5011" s="44" t="s">
        <v>5035</v>
      </c>
      <c r="C5011" s="45" t="s">
        <v>15238</v>
      </c>
      <c r="D5011" s="46">
        <v>37501</v>
      </c>
    </row>
    <row r="5012" spans="2:4" ht="15" customHeight="1" x14ac:dyDescent="0.25">
      <c r="B5012" s="44" t="s">
        <v>5036</v>
      </c>
      <c r="C5012" s="45" t="s">
        <v>15239</v>
      </c>
      <c r="D5012" s="46">
        <v>37508</v>
      </c>
    </row>
    <row r="5013" spans="2:4" ht="15" customHeight="1" x14ac:dyDescent="0.25">
      <c r="B5013" s="44" t="s">
        <v>5037</v>
      </c>
      <c r="C5013" s="45" t="s">
        <v>15240</v>
      </c>
      <c r="D5013" s="46">
        <v>37516</v>
      </c>
    </row>
    <row r="5014" spans="2:4" ht="22.5" customHeight="1" x14ac:dyDescent="0.25">
      <c r="B5014" s="44" t="s">
        <v>5038</v>
      </c>
      <c r="C5014" s="45" t="s">
        <v>15241</v>
      </c>
      <c r="D5014" s="46">
        <v>37525</v>
      </c>
    </row>
    <row r="5015" spans="2:4" ht="15" customHeight="1" x14ac:dyDescent="0.25">
      <c r="B5015" s="44" t="s">
        <v>5039</v>
      </c>
      <c r="C5015" s="45" t="s">
        <v>15242</v>
      </c>
      <c r="D5015" s="46">
        <v>37531</v>
      </c>
    </row>
    <row r="5016" spans="2:4" ht="22.5" customHeight="1" x14ac:dyDescent="0.25">
      <c r="B5016" s="44" t="s">
        <v>5040</v>
      </c>
      <c r="C5016" s="45" t="s">
        <v>15243</v>
      </c>
      <c r="D5016" s="46">
        <v>37543</v>
      </c>
    </row>
    <row r="5017" spans="2:4" ht="22.5" customHeight="1" x14ac:dyDescent="0.25">
      <c r="B5017" s="44" t="s">
        <v>5041</v>
      </c>
      <c r="C5017" s="45" t="s">
        <v>15244</v>
      </c>
      <c r="D5017" s="46">
        <v>37545</v>
      </c>
    </row>
    <row r="5018" spans="2:4" ht="22.5" customHeight="1" x14ac:dyDescent="0.25">
      <c r="B5018" s="44" t="s">
        <v>5042</v>
      </c>
      <c r="C5018" s="45" t="s">
        <v>15245</v>
      </c>
      <c r="D5018" s="46">
        <v>37546</v>
      </c>
    </row>
    <row r="5019" spans="2:4" ht="22.5" customHeight="1" x14ac:dyDescent="0.25">
      <c r="B5019" s="44" t="s">
        <v>5043</v>
      </c>
      <c r="C5019" s="45" t="s">
        <v>15246</v>
      </c>
      <c r="D5019" s="46">
        <v>37557</v>
      </c>
    </row>
    <row r="5020" spans="2:4" ht="22.5" customHeight="1" x14ac:dyDescent="0.25">
      <c r="B5020" s="44" t="s">
        <v>5044</v>
      </c>
      <c r="C5020" s="45" t="s">
        <v>15247</v>
      </c>
      <c r="D5020" s="46">
        <v>37557</v>
      </c>
    </row>
    <row r="5021" spans="2:4" ht="22.5" customHeight="1" x14ac:dyDescent="0.25">
      <c r="B5021" s="44" t="s">
        <v>5045</v>
      </c>
      <c r="C5021" s="45" t="s">
        <v>15248</v>
      </c>
      <c r="D5021" s="46">
        <v>37559</v>
      </c>
    </row>
    <row r="5022" spans="2:4" ht="15" customHeight="1" x14ac:dyDescent="0.25">
      <c r="B5022" s="44" t="s">
        <v>5046</v>
      </c>
      <c r="C5022" s="45" t="s">
        <v>15249</v>
      </c>
      <c r="D5022" s="46">
        <v>37560</v>
      </c>
    </row>
    <row r="5023" spans="2:4" ht="22.5" customHeight="1" x14ac:dyDescent="0.25">
      <c r="B5023" s="44" t="s">
        <v>5047</v>
      </c>
      <c r="C5023" s="45" t="s">
        <v>15250</v>
      </c>
      <c r="D5023" s="46">
        <v>37564</v>
      </c>
    </row>
    <row r="5024" spans="2:4" ht="15" customHeight="1" x14ac:dyDescent="0.25">
      <c r="B5024" s="44" t="s">
        <v>5048</v>
      </c>
      <c r="C5024" s="45" t="s">
        <v>15251</v>
      </c>
      <c r="D5024" s="46">
        <v>37564</v>
      </c>
    </row>
    <row r="5025" spans="2:4" ht="22.5" customHeight="1" x14ac:dyDescent="0.25">
      <c r="B5025" s="44" t="s">
        <v>5049</v>
      </c>
      <c r="C5025" s="45" t="s">
        <v>15252</v>
      </c>
      <c r="D5025" s="46">
        <v>37566</v>
      </c>
    </row>
    <row r="5026" spans="2:4" ht="33.75" customHeight="1" x14ac:dyDescent="0.25">
      <c r="B5026" s="44" t="s">
        <v>5050</v>
      </c>
      <c r="C5026" s="45" t="s">
        <v>15253</v>
      </c>
      <c r="D5026" s="46">
        <v>37567</v>
      </c>
    </row>
    <row r="5027" spans="2:4" ht="15" customHeight="1" x14ac:dyDescent="0.25">
      <c r="B5027" s="44" t="s">
        <v>5051</v>
      </c>
      <c r="C5027" s="45" t="s">
        <v>15254</v>
      </c>
      <c r="D5027" s="46">
        <v>37571</v>
      </c>
    </row>
    <row r="5028" spans="2:4" ht="15" customHeight="1" x14ac:dyDescent="0.25">
      <c r="B5028" s="44" t="s">
        <v>5052</v>
      </c>
      <c r="C5028" s="45" t="s">
        <v>15255</v>
      </c>
      <c r="D5028" s="46">
        <v>37572</v>
      </c>
    </row>
    <row r="5029" spans="2:4" ht="45" customHeight="1" x14ac:dyDescent="0.25">
      <c r="B5029" s="44" t="s">
        <v>5053</v>
      </c>
      <c r="C5029" s="45" t="s">
        <v>15256</v>
      </c>
      <c r="D5029" s="46">
        <v>37599</v>
      </c>
    </row>
    <row r="5030" spans="2:4" ht="22.5" customHeight="1" x14ac:dyDescent="0.25">
      <c r="B5030" s="44" t="s">
        <v>5054</v>
      </c>
      <c r="C5030" s="45" t="s">
        <v>15257</v>
      </c>
      <c r="D5030" s="46">
        <v>37581</v>
      </c>
    </row>
    <row r="5031" spans="2:4" ht="15" customHeight="1" x14ac:dyDescent="0.25">
      <c r="B5031" s="44" t="s">
        <v>5055</v>
      </c>
      <c r="C5031" s="45" t="s">
        <v>15258</v>
      </c>
      <c r="D5031" s="46">
        <v>37586</v>
      </c>
    </row>
    <row r="5032" spans="2:4" ht="15" customHeight="1" x14ac:dyDescent="0.25">
      <c r="B5032" s="44" t="s">
        <v>5056</v>
      </c>
      <c r="C5032" s="45" t="s">
        <v>15259</v>
      </c>
      <c r="D5032" s="46">
        <v>38064</v>
      </c>
    </row>
    <row r="5033" spans="2:4" ht="15" customHeight="1" x14ac:dyDescent="0.25">
      <c r="B5033" s="44" t="s">
        <v>5057</v>
      </c>
      <c r="C5033" s="45" t="s">
        <v>15260</v>
      </c>
      <c r="D5033" s="46">
        <v>37591</v>
      </c>
    </row>
    <row r="5034" spans="2:4" ht="22.5" customHeight="1" x14ac:dyDescent="0.25">
      <c r="B5034" s="44" t="s">
        <v>5058</v>
      </c>
      <c r="C5034" s="45" t="s">
        <v>15261</v>
      </c>
      <c r="D5034" s="46">
        <v>37592</v>
      </c>
    </row>
    <row r="5035" spans="2:4" ht="22.5" customHeight="1" x14ac:dyDescent="0.25">
      <c r="B5035" s="44" t="s">
        <v>5059</v>
      </c>
      <c r="C5035" s="45" t="s">
        <v>15262</v>
      </c>
      <c r="D5035" s="46">
        <v>37592</v>
      </c>
    </row>
    <row r="5036" spans="2:4" ht="15" customHeight="1" x14ac:dyDescent="0.25">
      <c r="B5036" s="44" t="s">
        <v>5060</v>
      </c>
      <c r="C5036" s="45" t="s">
        <v>15263</v>
      </c>
      <c r="D5036" s="46">
        <v>37592</v>
      </c>
    </row>
    <row r="5037" spans="2:4" ht="22.5" customHeight="1" x14ac:dyDescent="0.25">
      <c r="B5037" s="44" t="s">
        <v>5061</v>
      </c>
      <c r="C5037" s="45" t="s">
        <v>15264</v>
      </c>
      <c r="D5037" s="46">
        <v>37592</v>
      </c>
    </row>
    <row r="5038" spans="2:4" ht="15" customHeight="1" x14ac:dyDescent="0.25">
      <c r="B5038" s="44" t="s">
        <v>5062</v>
      </c>
      <c r="C5038" s="45" t="s">
        <v>15265</v>
      </c>
      <c r="D5038" s="46">
        <v>37592</v>
      </c>
    </row>
    <row r="5039" spans="2:4" ht="15" customHeight="1" x14ac:dyDescent="0.25">
      <c r="B5039" s="44" t="s">
        <v>5063</v>
      </c>
      <c r="C5039" s="45" t="s">
        <v>15266</v>
      </c>
      <c r="D5039" s="46">
        <v>37593</v>
      </c>
    </row>
    <row r="5040" spans="2:4" ht="15" customHeight="1" x14ac:dyDescent="0.25">
      <c r="B5040" s="44" t="s">
        <v>5064</v>
      </c>
      <c r="C5040" s="45" t="s">
        <v>15267</v>
      </c>
      <c r="D5040" s="46">
        <v>37594</v>
      </c>
    </row>
    <row r="5041" spans="2:4" ht="22.5" customHeight="1" x14ac:dyDescent="0.25">
      <c r="B5041" s="44" t="s">
        <v>5065</v>
      </c>
      <c r="C5041" s="45" t="s">
        <v>15268</v>
      </c>
      <c r="D5041" s="46">
        <v>37594</v>
      </c>
    </row>
    <row r="5042" spans="2:4" ht="22.5" customHeight="1" x14ac:dyDescent="0.25">
      <c r="B5042" s="44" t="s">
        <v>5066</v>
      </c>
      <c r="C5042" s="45" t="s">
        <v>15269</v>
      </c>
      <c r="D5042" s="46">
        <v>37599</v>
      </c>
    </row>
    <row r="5043" spans="2:4" ht="22.5" customHeight="1" x14ac:dyDescent="0.25">
      <c r="B5043" s="44" t="s">
        <v>5067</v>
      </c>
      <c r="C5043" s="45" t="s">
        <v>15270</v>
      </c>
      <c r="D5043" s="46">
        <v>37600</v>
      </c>
    </row>
    <row r="5044" spans="2:4" ht="22.5" customHeight="1" x14ac:dyDescent="0.25">
      <c r="B5044" s="44" t="s">
        <v>5068</v>
      </c>
      <c r="C5044" s="45" t="s">
        <v>15271</v>
      </c>
      <c r="D5044" s="46">
        <v>37600</v>
      </c>
    </row>
    <row r="5045" spans="2:4" ht="15" customHeight="1" x14ac:dyDescent="0.25">
      <c r="B5045" s="44" t="s">
        <v>5069</v>
      </c>
      <c r="C5045" s="45" t="s">
        <v>15272</v>
      </c>
      <c r="D5045" s="46">
        <v>37603</v>
      </c>
    </row>
    <row r="5046" spans="2:4" ht="15" customHeight="1" x14ac:dyDescent="0.25">
      <c r="B5046" s="44" t="s">
        <v>5070</v>
      </c>
      <c r="C5046" s="45" t="s">
        <v>15273</v>
      </c>
      <c r="D5046" s="46">
        <v>37603</v>
      </c>
    </row>
    <row r="5047" spans="2:4" ht="22.5" customHeight="1" x14ac:dyDescent="0.25">
      <c r="B5047" s="44" t="s">
        <v>5071</v>
      </c>
      <c r="C5047" s="45" t="s">
        <v>15274</v>
      </c>
      <c r="D5047" s="46">
        <v>37606</v>
      </c>
    </row>
    <row r="5048" spans="2:4" ht="22.5" customHeight="1" x14ac:dyDescent="0.25">
      <c r="B5048" s="44" t="s">
        <v>5072</v>
      </c>
      <c r="C5048" s="45" t="s">
        <v>15275</v>
      </c>
      <c r="D5048" s="46">
        <v>37591</v>
      </c>
    </row>
    <row r="5049" spans="2:4" ht="15" customHeight="1" x14ac:dyDescent="0.25">
      <c r="B5049" s="44" t="s">
        <v>5073</v>
      </c>
      <c r="C5049" s="45" t="s">
        <v>15276</v>
      </c>
      <c r="D5049" s="46">
        <v>37606</v>
      </c>
    </row>
    <row r="5050" spans="2:4" ht="22.5" customHeight="1" x14ac:dyDescent="0.25">
      <c r="B5050" s="44" t="s">
        <v>5074</v>
      </c>
      <c r="C5050" s="45" t="s">
        <v>15277</v>
      </c>
      <c r="D5050" s="46">
        <v>37611</v>
      </c>
    </row>
    <row r="5051" spans="2:4" ht="15" customHeight="1" x14ac:dyDescent="0.25">
      <c r="B5051" s="44" t="s">
        <v>5075</v>
      </c>
      <c r="C5051" s="45" t="s">
        <v>15278</v>
      </c>
      <c r="D5051" s="46">
        <v>37613</v>
      </c>
    </row>
    <row r="5052" spans="2:4" ht="15" customHeight="1" x14ac:dyDescent="0.25">
      <c r="B5052" s="44" t="s">
        <v>5076</v>
      </c>
      <c r="C5052" s="45" t="s">
        <v>15279</v>
      </c>
      <c r="D5052" s="46">
        <v>37613</v>
      </c>
    </row>
    <row r="5053" spans="2:4" ht="22.5" customHeight="1" x14ac:dyDescent="0.25">
      <c r="B5053" s="44" t="s">
        <v>5077</v>
      </c>
      <c r="C5053" s="45" t="s">
        <v>15280</v>
      </c>
      <c r="D5053" s="46">
        <v>37613</v>
      </c>
    </row>
    <row r="5054" spans="2:4" ht="15" customHeight="1" x14ac:dyDescent="0.25">
      <c r="B5054" s="44" t="s">
        <v>5078</v>
      </c>
      <c r="C5054" s="45" t="s">
        <v>15281</v>
      </c>
      <c r="D5054" s="46">
        <v>37616</v>
      </c>
    </row>
    <row r="5055" spans="2:4" ht="15" customHeight="1" x14ac:dyDescent="0.25">
      <c r="B5055" s="44" t="s">
        <v>5079</v>
      </c>
      <c r="C5055" s="45" t="s">
        <v>15282</v>
      </c>
      <c r="D5055" s="46">
        <v>37617</v>
      </c>
    </row>
    <row r="5056" spans="2:4" ht="15" customHeight="1" x14ac:dyDescent="0.25">
      <c r="B5056" s="44" t="s">
        <v>5080</v>
      </c>
      <c r="C5056" s="45" t="s">
        <v>15283</v>
      </c>
      <c r="D5056" s="46">
        <v>37617</v>
      </c>
    </row>
    <row r="5057" spans="2:4" ht="15" customHeight="1" x14ac:dyDescent="0.25">
      <c r="B5057" s="44" t="s">
        <v>5081</v>
      </c>
      <c r="C5057" s="45" t="s">
        <v>15284</v>
      </c>
      <c r="D5057" s="46">
        <v>37617</v>
      </c>
    </row>
    <row r="5058" spans="2:4" ht="22.5" customHeight="1" x14ac:dyDescent="0.25">
      <c r="B5058" s="44" t="s">
        <v>5082</v>
      </c>
      <c r="C5058" s="45" t="s">
        <v>15285</v>
      </c>
      <c r="D5058" s="46">
        <v>37617</v>
      </c>
    </row>
    <row r="5059" spans="2:4" ht="15" customHeight="1" x14ac:dyDescent="0.25">
      <c r="B5059" s="44" t="s">
        <v>5083</v>
      </c>
      <c r="C5059" s="45" t="s">
        <v>15286</v>
      </c>
      <c r="D5059" s="46">
        <v>37617</v>
      </c>
    </row>
    <row r="5060" spans="2:4" ht="22.5" customHeight="1" x14ac:dyDescent="0.25">
      <c r="B5060" s="44" t="s">
        <v>5084</v>
      </c>
      <c r="C5060" s="45" t="s">
        <v>15287</v>
      </c>
      <c r="D5060" s="46">
        <v>37617</v>
      </c>
    </row>
    <row r="5061" spans="2:4" ht="15" customHeight="1" x14ac:dyDescent="0.25">
      <c r="B5061" s="44" t="s">
        <v>5085</v>
      </c>
      <c r="C5061" s="45" t="s">
        <v>15288</v>
      </c>
      <c r="D5061" s="46">
        <v>37617</v>
      </c>
    </row>
    <row r="5062" spans="2:4" ht="15" customHeight="1" x14ac:dyDescent="0.25">
      <c r="B5062" s="44" t="s">
        <v>5086</v>
      </c>
      <c r="C5062" s="45" t="s">
        <v>15289</v>
      </c>
      <c r="D5062" s="46">
        <v>37617</v>
      </c>
    </row>
    <row r="5063" spans="2:4" ht="15" customHeight="1" x14ac:dyDescent="0.25">
      <c r="B5063" s="44" t="s">
        <v>5087</v>
      </c>
      <c r="C5063" s="45" t="s">
        <v>15290</v>
      </c>
      <c r="D5063" s="46">
        <v>37617</v>
      </c>
    </row>
    <row r="5064" spans="2:4" ht="22.5" customHeight="1" x14ac:dyDescent="0.25">
      <c r="B5064" s="44" t="s">
        <v>5088</v>
      </c>
      <c r="C5064" s="45" t="s">
        <v>15291</v>
      </c>
      <c r="D5064" s="46">
        <v>37617</v>
      </c>
    </row>
    <row r="5065" spans="2:4" ht="15" customHeight="1" x14ac:dyDescent="0.25">
      <c r="B5065" s="44" t="s">
        <v>5089</v>
      </c>
      <c r="C5065" s="45" t="s">
        <v>15292</v>
      </c>
      <c r="D5065" s="46">
        <v>37617</v>
      </c>
    </row>
    <row r="5066" spans="2:4" ht="22.5" customHeight="1" x14ac:dyDescent="0.25">
      <c r="B5066" s="44" t="s">
        <v>5090</v>
      </c>
      <c r="C5066" s="45" t="s">
        <v>15293</v>
      </c>
      <c r="D5066" s="46">
        <v>37624</v>
      </c>
    </row>
    <row r="5067" spans="2:4" ht="15" customHeight="1" x14ac:dyDescent="0.25">
      <c r="B5067" s="44" t="s">
        <v>5091</v>
      </c>
      <c r="C5067" s="45" t="s">
        <v>15294</v>
      </c>
      <c r="D5067" s="46">
        <v>37629</v>
      </c>
    </row>
    <row r="5068" spans="2:4" ht="22.5" customHeight="1" x14ac:dyDescent="0.25">
      <c r="B5068" s="44" t="s">
        <v>5092</v>
      </c>
      <c r="C5068" s="45" t="s">
        <v>15295</v>
      </c>
      <c r="D5068" s="46">
        <v>37630</v>
      </c>
    </row>
    <row r="5069" spans="2:4" ht="22.5" customHeight="1" x14ac:dyDescent="0.25">
      <c r="B5069" s="44" t="s">
        <v>5093</v>
      </c>
      <c r="C5069" s="45" t="s">
        <v>15296</v>
      </c>
      <c r="D5069" s="46">
        <v>37630</v>
      </c>
    </row>
    <row r="5070" spans="2:4" ht="15" customHeight="1" x14ac:dyDescent="0.25">
      <c r="B5070" s="44" t="s">
        <v>5094</v>
      </c>
      <c r="C5070" s="45" t="s">
        <v>15297</v>
      </c>
      <c r="D5070" s="46">
        <v>37630</v>
      </c>
    </row>
    <row r="5071" spans="2:4" ht="15" customHeight="1" x14ac:dyDescent="0.25">
      <c r="B5071" s="44" t="s">
        <v>5095</v>
      </c>
      <c r="C5071" s="45" t="s">
        <v>15298</v>
      </c>
      <c r="D5071" s="46">
        <v>37630</v>
      </c>
    </row>
    <row r="5072" spans="2:4" ht="22.5" customHeight="1" x14ac:dyDescent="0.25">
      <c r="B5072" s="44" t="s">
        <v>5096</v>
      </c>
      <c r="C5072" s="45" t="s">
        <v>15299</v>
      </c>
      <c r="D5072" s="46">
        <v>37630</v>
      </c>
    </row>
    <row r="5073" spans="2:4" ht="22.5" customHeight="1" x14ac:dyDescent="0.25">
      <c r="B5073" s="44" t="s">
        <v>5097</v>
      </c>
      <c r="C5073" s="45" t="s">
        <v>15300</v>
      </c>
      <c r="D5073" s="46">
        <v>37631</v>
      </c>
    </row>
    <row r="5074" spans="2:4" ht="22.5" customHeight="1" x14ac:dyDescent="0.25">
      <c r="B5074" s="44" t="s">
        <v>5098</v>
      </c>
      <c r="C5074" s="45" t="s">
        <v>15301</v>
      </c>
      <c r="D5074" s="46">
        <v>37634</v>
      </c>
    </row>
    <row r="5075" spans="2:4" ht="15" customHeight="1" x14ac:dyDescent="0.25">
      <c r="B5075" s="44" t="s">
        <v>5099</v>
      </c>
      <c r="C5075" s="45" t="s">
        <v>15302</v>
      </c>
      <c r="D5075" s="46">
        <v>37634</v>
      </c>
    </row>
    <row r="5076" spans="2:4" ht="15" customHeight="1" x14ac:dyDescent="0.25">
      <c r="B5076" s="44" t="s">
        <v>5100</v>
      </c>
      <c r="C5076" s="45" t="s">
        <v>15303</v>
      </c>
      <c r="D5076" s="46">
        <v>37634</v>
      </c>
    </row>
    <row r="5077" spans="2:4" ht="15" customHeight="1" x14ac:dyDescent="0.25">
      <c r="B5077" s="44" t="s">
        <v>5101</v>
      </c>
      <c r="C5077" s="45" t="s">
        <v>15304</v>
      </c>
      <c r="D5077" s="46">
        <v>37635</v>
      </c>
    </row>
    <row r="5078" spans="2:4" ht="15" customHeight="1" x14ac:dyDescent="0.25">
      <c r="B5078" s="44" t="s">
        <v>5102</v>
      </c>
      <c r="C5078" s="45" t="s">
        <v>15305</v>
      </c>
      <c r="D5078" s="46">
        <v>37636</v>
      </c>
    </row>
    <row r="5079" spans="2:4" ht="22.5" customHeight="1" x14ac:dyDescent="0.25">
      <c r="B5079" s="44" t="s">
        <v>5103</v>
      </c>
      <c r="C5079" s="45" t="s">
        <v>15306</v>
      </c>
      <c r="D5079" s="46">
        <v>37636</v>
      </c>
    </row>
    <row r="5080" spans="2:4" ht="22.5" customHeight="1" x14ac:dyDescent="0.25">
      <c r="B5080" s="44" t="s">
        <v>5104</v>
      </c>
      <c r="C5080" s="45" t="s">
        <v>15307</v>
      </c>
      <c r="D5080" s="46">
        <v>37643</v>
      </c>
    </row>
    <row r="5081" spans="2:4" ht="15" customHeight="1" x14ac:dyDescent="0.25">
      <c r="B5081" s="44" t="s">
        <v>5105</v>
      </c>
      <c r="C5081" s="45" t="s">
        <v>15308</v>
      </c>
      <c r="D5081" s="46">
        <v>37643</v>
      </c>
    </row>
    <row r="5082" spans="2:4" ht="15" customHeight="1" x14ac:dyDescent="0.25">
      <c r="B5082" s="44" t="s">
        <v>5106</v>
      </c>
      <c r="C5082" s="45" t="s">
        <v>15309</v>
      </c>
      <c r="D5082" s="46">
        <v>37643</v>
      </c>
    </row>
    <row r="5083" spans="2:4" ht="15" customHeight="1" x14ac:dyDescent="0.25">
      <c r="B5083" s="44" t="s">
        <v>5107</v>
      </c>
      <c r="C5083" s="45" t="s">
        <v>15310</v>
      </c>
      <c r="D5083" s="46">
        <v>37643</v>
      </c>
    </row>
    <row r="5084" spans="2:4" ht="22.5" customHeight="1" x14ac:dyDescent="0.25">
      <c r="B5084" s="44" t="s">
        <v>5108</v>
      </c>
      <c r="C5084" s="45" t="s">
        <v>15311</v>
      </c>
      <c r="D5084" s="46">
        <v>37591</v>
      </c>
    </row>
    <row r="5085" spans="2:4" ht="22.5" customHeight="1" x14ac:dyDescent="0.25">
      <c r="B5085" s="44" t="s">
        <v>5109</v>
      </c>
      <c r="C5085" s="45" t="s">
        <v>15312</v>
      </c>
      <c r="D5085" s="46">
        <v>37645</v>
      </c>
    </row>
    <row r="5086" spans="2:4" ht="22.5" customHeight="1" x14ac:dyDescent="0.25">
      <c r="B5086" s="44" t="s">
        <v>5110</v>
      </c>
      <c r="C5086" s="45" t="s">
        <v>15313</v>
      </c>
      <c r="D5086" s="46">
        <v>37645</v>
      </c>
    </row>
    <row r="5087" spans="2:4" ht="15" customHeight="1" x14ac:dyDescent="0.25">
      <c r="B5087" s="44" t="s">
        <v>5111</v>
      </c>
      <c r="C5087" s="45" t="s">
        <v>15314</v>
      </c>
      <c r="D5087" s="46">
        <v>37645</v>
      </c>
    </row>
    <row r="5088" spans="2:4" ht="15" customHeight="1" x14ac:dyDescent="0.25">
      <c r="B5088" s="44" t="s">
        <v>5112</v>
      </c>
      <c r="C5088" s="45" t="s">
        <v>15315</v>
      </c>
      <c r="D5088" s="46">
        <v>37645</v>
      </c>
    </row>
    <row r="5089" spans="2:4" ht="22.5" customHeight="1" x14ac:dyDescent="0.25">
      <c r="B5089" s="44" t="s">
        <v>5113</v>
      </c>
      <c r="C5089" s="45" t="s">
        <v>15316</v>
      </c>
      <c r="D5089" s="46">
        <v>37648</v>
      </c>
    </row>
    <row r="5090" spans="2:4" ht="15" customHeight="1" x14ac:dyDescent="0.25">
      <c r="B5090" s="44" t="s">
        <v>5114</v>
      </c>
      <c r="C5090" s="45" t="s">
        <v>15317</v>
      </c>
      <c r="D5090" s="46">
        <v>37648</v>
      </c>
    </row>
    <row r="5091" spans="2:4" ht="22.5" customHeight="1" x14ac:dyDescent="0.25">
      <c r="B5091" s="44" t="s">
        <v>5115</v>
      </c>
      <c r="C5091" s="45" t="s">
        <v>15318</v>
      </c>
      <c r="D5091" s="46">
        <v>37648</v>
      </c>
    </row>
    <row r="5092" spans="2:4" ht="15" customHeight="1" x14ac:dyDescent="0.25">
      <c r="B5092" s="44" t="s">
        <v>5116</v>
      </c>
      <c r="C5092" s="45" t="s">
        <v>15319</v>
      </c>
      <c r="D5092" s="46">
        <v>37651</v>
      </c>
    </row>
    <row r="5093" spans="2:4" ht="15" customHeight="1" x14ac:dyDescent="0.25">
      <c r="B5093" s="44" t="s">
        <v>5117</v>
      </c>
      <c r="C5093" s="45" t="s">
        <v>15320</v>
      </c>
      <c r="D5093" s="46">
        <v>37655</v>
      </c>
    </row>
    <row r="5094" spans="2:4" ht="22.5" customHeight="1" x14ac:dyDescent="0.25">
      <c r="B5094" s="44" t="s">
        <v>5118</v>
      </c>
      <c r="C5094" s="45" t="s">
        <v>15321</v>
      </c>
      <c r="D5094" s="46">
        <v>37591</v>
      </c>
    </row>
    <row r="5095" spans="2:4" ht="22.5" customHeight="1" x14ac:dyDescent="0.25">
      <c r="B5095" s="44" t="s">
        <v>5119</v>
      </c>
      <c r="C5095" s="45" t="s">
        <v>15322</v>
      </c>
      <c r="D5095" s="46">
        <v>37657</v>
      </c>
    </row>
    <row r="5096" spans="2:4" ht="22.5" customHeight="1" x14ac:dyDescent="0.25">
      <c r="B5096" s="44" t="s">
        <v>5120</v>
      </c>
      <c r="C5096" s="45" t="s">
        <v>15323</v>
      </c>
      <c r="D5096" s="46">
        <v>37657</v>
      </c>
    </row>
    <row r="5097" spans="2:4" ht="22.5" customHeight="1" x14ac:dyDescent="0.25">
      <c r="B5097" s="44" t="s">
        <v>5121</v>
      </c>
      <c r="C5097" s="45" t="s">
        <v>15324</v>
      </c>
      <c r="D5097" s="46">
        <v>37662</v>
      </c>
    </row>
    <row r="5098" spans="2:4" ht="15" customHeight="1" x14ac:dyDescent="0.25">
      <c r="B5098" s="44" t="s">
        <v>5122</v>
      </c>
      <c r="C5098" s="45" t="s">
        <v>15325</v>
      </c>
      <c r="D5098" s="46">
        <v>37662</v>
      </c>
    </row>
    <row r="5099" spans="2:4" ht="15" customHeight="1" x14ac:dyDescent="0.25">
      <c r="B5099" s="44" t="s">
        <v>5123</v>
      </c>
      <c r="C5099" s="45" t="s">
        <v>15326</v>
      </c>
      <c r="D5099" s="46">
        <v>37663</v>
      </c>
    </row>
    <row r="5100" spans="2:4" ht="15" customHeight="1" x14ac:dyDescent="0.25">
      <c r="B5100" s="44" t="s">
        <v>5124</v>
      </c>
      <c r="C5100" s="45" t="s">
        <v>15327</v>
      </c>
      <c r="D5100" s="46">
        <v>37664</v>
      </c>
    </row>
    <row r="5101" spans="2:4" ht="15" customHeight="1" x14ac:dyDescent="0.25">
      <c r="B5101" s="44" t="s">
        <v>5125</v>
      </c>
      <c r="C5101" s="45" t="s">
        <v>15328</v>
      </c>
      <c r="D5101" s="46">
        <v>37669</v>
      </c>
    </row>
    <row r="5102" spans="2:4" ht="15" customHeight="1" x14ac:dyDescent="0.25">
      <c r="B5102" s="44" t="s">
        <v>5126</v>
      </c>
      <c r="C5102" s="45" t="s">
        <v>15329</v>
      </c>
      <c r="D5102" s="46">
        <v>37669</v>
      </c>
    </row>
    <row r="5103" spans="2:4" ht="15" customHeight="1" x14ac:dyDescent="0.25">
      <c r="B5103" s="44" t="s">
        <v>5127</v>
      </c>
      <c r="C5103" s="45" t="s">
        <v>15330</v>
      </c>
      <c r="D5103" s="46">
        <v>37669</v>
      </c>
    </row>
    <row r="5104" spans="2:4" ht="15" customHeight="1" x14ac:dyDescent="0.25">
      <c r="B5104" s="44" t="s">
        <v>5128</v>
      </c>
      <c r="C5104" s="45" t="s">
        <v>15331</v>
      </c>
      <c r="D5104" s="46">
        <v>37669</v>
      </c>
    </row>
    <row r="5105" spans="2:4" ht="15" customHeight="1" x14ac:dyDescent="0.25">
      <c r="B5105" s="44" t="s">
        <v>5129</v>
      </c>
      <c r="C5105" s="45" t="s">
        <v>15332</v>
      </c>
      <c r="D5105" s="46">
        <v>37600</v>
      </c>
    </row>
    <row r="5106" spans="2:4" ht="15" customHeight="1" x14ac:dyDescent="0.25">
      <c r="B5106" s="44" t="s">
        <v>5130</v>
      </c>
      <c r="C5106" s="45" t="s">
        <v>15333</v>
      </c>
      <c r="D5106" s="46">
        <v>37623</v>
      </c>
    </row>
    <row r="5107" spans="2:4" ht="15" customHeight="1" x14ac:dyDescent="0.25">
      <c r="B5107" s="44" t="s">
        <v>5131</v>
      </c>
      <c r="C5107" s="45" t="s">
        <v>15334</v>
      </c>
      <c r="D5107" s="46">
        <v>38308</v>
      </c>
    </row>
    <row r="5108" spans="2:4" ht="15" customHeight="1" x14ac:dyDescent="0.25">
      <c r="B5108" s="44" t="s">
        <v>5132</v>
      </c>
      <c r="C5108" s="45" t="s">
        <v>15335</v>
      </c>
      <c r="D5108" s="46">
        <v>37672</v>
      </c>
    </row>
    <row r="5109" spans="2:4" ht="15" customHeight="1" x14ac:dyDescent="0.25">
      <c r="B5109" s="44" t="s">
        <v>5133</v>
      </c>
      <c r="C5109" s="45" t="s">
        <v>15336</v>
      </c>
      <c r="D5109" s="46">
        <v>37672</v>
      </c>
    </row>
    <row r="5110" spans="2:4" ht="15" customHeight="1" x14ac:dyDescent="0.25">
      <c r="B5110" s="44" t="s">
        <v>5134</v>
      </c>
      <c r="C5110" s="45" t="s">
        <v>15337</v>
      </c>
      <c r="D5110" s="46">
        <v>37672</v>
      </c>
    </row>
    <row r="5111" spans="2:4" ht="22.5" customHeight="1" x14ac:dyDescent="0.25">
      <c r="B5111" s="44" t="s">
        <v>5135</v>
      </c>
      <c r="C5111" s="45" t="s">
        <v>15338</v>
      </c>
      <c r="D5111" s="46">
        <v>37672</v>
      </c>
    </row>
    <row r="5112" spans="2:4" ht="15" customHeight="1" x14ac:dyDescent="0.25">
      <c r="B5112" s="44" t="s">
        <v>5136</v>
      </c>
      <c r="C5112" s="45" t="s">
        <v>15339</v>
      </c>
      <c r="D5112" s="46">
        <v>37676</v>
      </c>
    </row>
    <row r="5113" spans="2:4" ht="15" customHeight="1" x14ac:dyDescent="0.25">
      <c r="B5113" s="44" t="s">
        <v>5137</v>
      </c>
      <c r="C5113" s="45" t="s">
        <v>15340</v>
      </c>
      <c r="D5113" s="46">
        <v>37677</v>
      </c>
    </row>
    <row r="5114" spans="2:4" ht="22.5" customHeight="1" x14ac:dyDescent="0.25">
      <c r="B5114" s="44" t="s">
        <v>5138</v>
      </c>
      <c r="C5114" s="45" t="s">
        <v>15341</v>
      </c>
      <c r="D5114" s="46">
        <v>37677</v>
      </c>
    </row>
    <row r="5115" spans="2:4" ht="15" customHeight="1" x14ac:dyDescent="0.25">
      <c r="B5115" s="44" t="s">
        <v>5139</v>
      </c>
      <c r="C5115" s="45" t="s">
        <v>15342</v>
      </c>
      <c r="D5115" s="46">
        <v>37678</v>
      </c>
    </row>
    <row r="5116" spans="2:4" ht="15" customHeight="1" x14ac:dyDescent="0.25">
      <c r="B5116" s="44" t="s">
        <v>5140</v>
      </c>
      <c r="C5116" s="45" t="s">
        <v>15343</v>
      </c>
      <c r="D5116" s="46">
        <v>37679</v>
      </c>
    </row>
    <row r="5117" spans="2:4" ht="15" customHeight="1" x14ac:dyDescent="0.25">
      <c r="B5117" s="44" t="s">
        <v>5141</v>
      </c>
      <c r="C5117" s="45" t="s">
        <v>15344</v>
      </c>
      <c r="D5117" s="46">
        <v>37681</v>
      </c>
    </row>
    <row r="5118" spans="2:4" ht="15" customHeight="1" x14ac:dyDescent="0.25">
      <c r="B5118" s="44" t="s">
        <v>5142</v>
      </c>
      <c r="C5118" s="45" t="s">
        <v>15345</v>
      </c>
      <c r="D5118" s="46">
        <v>37692</v>
      </c>
    </row>
    <row r="5119" spans="2:4" ht="15" customHeight="1" x14ac:dyDescent="0.25">
      <c r="B5119" s="44" t="s">
        <v>5143</v>
      </c>
      <c r="C5119" s="45" t="s">
        <v>15346</v>
      </c>
      <c r="D5119" s="46">
        <v>37692</v>
      </c>
    </row>
    <row r="5120" spans="2:4" ht="22.5" customHeight="1" x14ac:dyDescent="0.25">
      <c r="B5120" s="44" t="s">
        <v>5144</v>
      </c>
      <c r="C5120" s="45" t="s">
        <v>15347</v>
      </c>
      <c r="D5120" s="46">
        <v>37693</v>
      </c>
    </row>
    <row r="5121" spans="2:4" ht="22.5" customHeight="1" x14ac:dyDescent="0.25">
      <c r="B5121" s="44" t="s">
        <v>5145</v>
      </c>
      <c r="C5121" s="45" t="s">
        <v>15348</v>
      </c>
      <c r="D5121" s="46">
        <v>37693</v>
      </c>
    </row>
    <row r="5122" spans="2:4" ht="22.5" customHeight="1" x14ac:dyDescent="0.25">
      <c r="B5122" s="44" t="s">
        <v>5146</v>
      </c>
      <c r="C5122" s="45" t="s">
        <v>15349</v>
      </c>
      <c r="D5122" s="46">
        <v>37697</v>
      </c>
    </row>
    <row r="5123" spans="2:4" ht="22.5" customHeight="1" x14ac:dyDescent="0.25">
      <c r="B5123" s="44" t="s">
        <v>5147</v>
      </c>
      <c r="C5123" s="45" t="s">
        <v>15350</v>
      </c>
      <c r="D5123" s="46">
        <v>37698</v>
      </c>
    </row>
    <row r="5124" spans="2:4" ht="22.5" customHeight="1" x14ac:dyDescent="0.25">
      <c r="B5124" s="44" t="s">
        <v>5148</v>
      </c>
      <c r="C5124" s="45" t="s">
        <v>15351</v>
      </c>
      <c r="D5124" s="46">
        <v>37700</v>
      </c>
    </row>
    <row r="5125" spans="2:4" ht="15" customHeight="1" x14ac:dyDescent="0.25">
      <c r="B5125" s="44" t="s">
        <v>5149</v>
      </c>
      <c r="C5125" s="45" t="s">
        <v>15352</v>
      </c>
      <c r="D5125" s="46">
        <v>37701</v>
      </c>
    </row>
    <row r="5126" spans="2:4" ht="15" customHeight="1" x14ac:dyDescent="0.25">
      <c r="B5126" s="44" t="s">
        <v>5150</v>
      </c>
      <c r="C5126" s="45" t="s">
        <v>15353</v>
      </c>
      <c r="D5126" s="46">
        <v>37701</v>
      </c>
    </row>
    <row r="5127" spans="2:4" ht="22.5" customHeight="1" x14ac:dyDescent="0.25">
      <c r="B5127" s="44" t="s">
        <v>5151</v>
      </c>
      <c r="C5127" s="45" t="s">
        <v>15354</v>
      </c>
      <c r="D5127" s="46">
        <v>37701</v>
      </c>
    </row>
    <row r="5128" spans="2:4" ht="22.5" customHeight="1" x14ac:dyDescent="0.25">
      <c r="B5128" s="44" t="s">
        <v>5152</v>
      </c>
      <c r="C5128" s="45" t="s">
        <v>15355</v>
      </c>
      <c r="D5128" s="46">
        <v>37701</v>
      </c>
    </row>
    <row r="5129" spans="2:4" ht="15" customHeight="1" x14ac:dyDescent="0.25">
      <c r="B5129" s="44" t="s">
        <v>5153</v>
      </c>
      <c r="C5129" s="45" t="s">
        <v>15356</v>
      </c>
      <c r="D5129" s="46">
        <v>37705</v>
      </c>
    </row>
    <row r="5130" spans="2:4" ht="15" customHeight="1" x14ac:dyDescent="0.25">
      <c r="B5130" s="44" t="s">
        <v>5154</v>
      </c>
      <c r="C5130" s="45" t="s">
        <v>15357</v>
      </c>
      <c r="D5130" s="46">
        <v>37707</v>
      </c>
    </row>
    <row r="5131" spans="2:4" ht="15" customHeight="1" x14ac:dyDescent="0.25">
      <c r="B5131" s="44" t="s">
        <v>5155</v>
      </c>
      <c r="C5131" s="45" t="s">
        <v>15358</v>
      </c>
      <c r="D5131" s="46">
        <v>37711</v>
      </c>
    </row>
    <row r="5132" spans="2:4" ht="15" customHeight="1" x14ac:dyDescent="0.25">
      <c r="B5132" s="44" t="s">
        <v>5156</v>
      </c>
      <c r="C5132" s="45" t="s">
        <v>15359</v>
      </c>
      <c r="D5132" s="46">
        <v>37715</v>
      </c>
    </row>
    <row r="5133" spans="2:4" ht="22.5" customHeight="1" x14ac:dyDescent="0.25">
      <c r="B5133" s="44" t="s">
        <v>5157</v>
      </c>
      <c r="C5133" s="45" t="s">
        <v>15360</v>
      </c>
      <c r="D5133" s="46">
        <v>37718</v>
      </c>
    </row>
    <row r="5134" spans="2:4" ht="22.5" customHeight="1" x14ac:dyDescent="0.25">
      <c r="B5134" s="44" t="s">
        <v>5158</v>
      </c>
      <c r="C5134" s="45" t="s">
        <v>15361</v>
      </c>
      <c r="D5134" s="46">
        <v>37718</v>
      </c>
    </row>
    <row r="5135" spans="2:4" ht="15" customHeight="1" x14ac:dyDescent="0.25">
      <c r="B5135" s="44" t="s">
        <v>5159</v>
      </c>
      <c r="C5135" s="45" t="s">
        <v>15362</v>
      </c>
      <c r="D5135" s="46">
        <v>37726</v>
      </c>
    </row>
    <row r="5136" spans="2:4" ht="15" customHeight="1" x14ac:dyDescent="0.25">
      <c r="B5136" s="44" t="s">
        <v>5160</v>
      </c>
      <c r="C5136" s="45" t="s">
        <v>15363</v>
      </c>
      <c r="D5136" s="46">
        <v>37733</v>
      </c>
    </row>
    <row r="5137" spans="2:4" ht="15" customHeight="1" x14ac:dyDescent="0.25">
      <c r="B5137" s="44" t="s">
        <v>5161</v>
      </c>
      <c r="C5137" s="45" t="s">
        <v>15364</v>
      </c>
      <c r="D5137" s="46">
        <v>37733</v>
      </c>
    </row>
    <row r="5138" spans="2:4" ht="22.5" customHeight="1" x14ac:dyDescent="0.25">
      <c r="B5138" s="44" t="s">
        <v>5162</v>
      </c>
      <c r="C5138" s="45" t="s">
        <v>15365</v>
      </c>
      <c r="D5138" s="46">
        <v>37736</v>
      </c>
    </row>
    <row r="5139" spans="2:4" ht="15" customHeight="1" x14ac:dyDescent="0.25">
      <c r="B5139" s="44" t="s">
        <v>5163</v>
      </c>
      <c r="C5139" s="45" t="s">
        <v>15366</v>
      </c>
      <c r="D5139" s="46">
        <v>37623</v>
      </c>
    </row>
    <row r="5140" spans="2:4" ht="15" customHeight="1" x14ac:dyDescent="0.25">
      <c r="B5140" s="44" t="s">
        <v>5164</v>
      </c>
      <c r="C5140" s="45" t="s">
        <v>15367</v>
      </c>
      <c r="D5140" s="46">
        <v>37725</v>
      </c>
    </row>
    <row r="5141" spans="2:4" ht="22.5" customHeight="1" x14ac:dyDescent="0.25">
      <c r="B5141" s="44" t="s">
        <v>5165</v>
      </c>
      <c r="C5141" s="45" t="s">
        <v>15368</v>
      </c>
      <c r="D5141" s="46">
        <v>37744</v>
      </c>
    </row>
    <row r="5142" spans="2:4" ht="22.5" customHeight="1" x14ac:dyDescent="0.25">
      <c r="B5142" s="44" t="s">
        <v>5166</v>
      </c>
      <c r="C5142" s="45" t="s">
        <v>15369</v>
      </c>
      <c r="D5142" s="46">
        <v>37743</v>
      </c>
    </row>
    <row r="5143" spans="2:4" ht="22.5" customHeight="1" x14ac:dyDescent="0.25">
      <c r="B5143" s="44" t="s">
        <v>5167</v>
      </c>
      <c r="C5143" s="45" t="s">
        <v>15370</v>
      </c>
      <c r="D5143" s="46">
        <v>37747</v>
      </c>
    </row>
    <row r="5144" spans="2:4" ht="22.5" customHeight="1" x14ac:dyDescent="0.25">
      <c r="B5144" s="44" t="s">
        <v>5168</v>
      </c>
      <c r="C5144" s="45" t="s">
        <v>15371</v>
      </c>
      <c r="D5144" s="46">
        <v>37750</v>
      </c>
    </row>
    <row r="5145" spans="2:4" ht="22.5" customHeight="1" x14ac:dyDescent="0.25">
      <c r="B5145" s="44" t="s">
        <v>5169</v>
      </c>
      <c r="C5145" s="45" t="s">
        <v>15372</v>
      </c>
      <c r="D5145" s="46">
        <v>37753</v>
      </c>
    </row>
    <row r="5146" spans="2:4" ht="15" customHeight="1" x14ac:dyDescent="0.25">
      <c r="B5146" s="44" t="s">
        <v>5170</v>
      </c>
      <c r="C5146" s="45" t="s">
        <v>15373</v>
      </c>
      <c r="D5146" s="46">
        <v>37756</v>
      </c>
    </row>
    <row r="5147" spans="2:4" ht="22.5" customHeight="1" x14ac:dyDescent="0.25">
      <c r="B5147" s="44" t="s">
        <v>5171</v>
      </c>
      <c r="C5147" s="45" t="s">
        <v>15374</v>
      </c>
      <c r="D5147" s="46">
        <v>37760</v>
      </c>
    </row>
    <row r="5148" spans="2:4" ht="15" customHeight="1" x14ac:dyDescent="0.25">
      <c r="B5148" s="44" t="s">
        <v>5172</v>
      </c>
      <c r="C5148" s="45" t="s">
        <v>15375</v>
      </c>
      <c r="D5148" s="46">
        <v>37760</v>
      </c>
    </row>
    <row r="5149" spans="2:4" ht="22.5" customHeight="1" x14ac:dyDescent="0.25">
      <c r="B5149" s="44" t="s">
        <v>5173</v>
      </c>
      <c r="C5149" s="45" t="s">
        <v>15376</v>
      </c>
      <c r="D5149" s="46">
        <v>37760</v>
      </c>
    </row>
    <row r="5150" spans="2:4" ht="15" customHeight="1" x14ac:dyDescent="0.25">
      <c r="B5150" s="44" t="s">
        <v>5174</v>
      </c>
      <c r="C5150" s="45" t="s">
        <v>15377</v>
      </c>
      <c r="D5150" s="46">
        <v>37761</v>
      </c>
    </row>
    <row r="5151" spans="2:4" ht="15" customHeight="1" x14ac:dyDescent="0.25">
      <c r="B5151" s="44" t="s">
        <v>5175</v>
      </c>
      <c r="C5151" s="45" t="s">
        <v>15378</v>
      </c>
      <c r="D5151" s="46">
        <v>37761</v>
      </c>
    </row>
    <row r="5152" spans="2:4" ht="15" customHeight="1" x14ac:dyDescent="0.25">
      <c r="B5152" s="44" t="s">
        <v>5176</v>
      </c>
      <c r="C5152" s="45" t="s">
        <v>15379</v>
      </c>
      <c r="D5152" s="46">
        <v>37761</v>
      </c>
    </row>
    <row r="5153" spans="2:4" ht="15" customHeight="1" x14ac:dyDescent="0.25">
      <c r="B5153" s="44" t="s">
        <v>5177</v>
      </c>
      <c r="C5153" s="45" t="s">
        <v>15380</v>
      </c>
      <c r="D5153" s="46">
        <v>37761</v>
      </c>
    </row>
    <row r="5154" spans="2:4" ht="15" customHeight="1" x14ac:dyDescent="0.25">
      <c r="B5154" s="44" t="s">
        <v>5178</v>
      </c>
      <c r="C5154" s="45" t="s">
        <v>15381</v>
      </c>
      <c r="D5154" s="46">
        <v>37783</v>
      </c>
    </row>
    <row r="5155" spans="2:4" ht="15" customHeight="1" x14ac:dyDescent="0.25">
      <c r="B5155" s="44" t="s">
        <v>5179</v>
      </c>
      <c r="C5155" s="45" t="s">
        <v>15382</v>
      </c>
      <c r="D5155" s="46">
        <v>37775</v>
      </c>
    </row>
    <row r="5156" spans="2:4" ht="15" customHeight="1" x14ac:dyDescent="0.25">
      <c r="B5156" s="44" t="s">
        <v>5180</v>
      </c>
      <c r="C5156" s="45" t="s">
        <v>15383</v>
      </c>
      <c r="D5156" s="46">
        <v>37775</v>
      </c>
    </row>
    <row r="5157" spans="2:4" ht="22.5" customHeight="1" x14ac:dyDescent="0.25">
      <c r="B5157" s="44" t="s">
        <v>5181</v>
      </c>
      <c r="C5157" s="45" t="s">
        <v>15384</v>
      </c>
      <c r="D5157" s="46">
        <v>37783</v>
      </c>
    </row>
    <row r="5158" spans="2:4" ht="22.5" customHeight="1" x14ac:dyDescent="0.25">
      <c r="B5158" s="44" t="s">
        <v>5182</v>
      </c>
      <c r="C5158" s="45" t="s">
        <v>15385</v>
      </c>
      <c r="D5158" s="46">
        <v>37785</v>
      </c>
    </row>
    <row r="5159" spans="2:4" ht="15" customHeight="1" x14ac:dyDescent="0.25">
      <c r="B5159" s="44" t="s">
        <v>5183</v>
      </c>
      <c r="C5159" s="45" t="s">
        <v>15386</v>
      </c>
      <c r="D5159" s="46">
        <v>37790</v>
      </c>
    </row>
    <row r="5160" spans="2:4" ht="15" customHeight="1" x14ac:dyDescent="0.25">
      <c r="B5160" s="44" t="s">
        <v>5184</v>
      </c>
      <c r="C5160" s="45" t="s">
        <v>15387</v>
      </c>
      <c r="D5160" s="46">
        <v>37790</v>
      </c>
    </row>
    <row r="5161" spans="2:4" ht="15" customHeight="1" x14ac:dyDescent="0.25">
      <c r="B5161" s="44" t="s">
        <v>5185</v>
      </c>
      <c r="C5161" s="45" t="s">
        <v>15388</v>
      </c>
      <c r="D5161" s="46">
        <v>37796</v>
      </c>
    </row>
    <row r="5162" spans="2:4" ht="15" customHeight="1" x14ac:dyDescent="0.25">
      <c r="B5162" s="44" t="s">
        <v>5186</v>
      </c>
      <c r="C5162" s="45" t="s">
        <v>15389</v>
      </c>
      <c r="D5162" s="46">
        <v>37796</v>
      </c>
    </row>
    <row r="5163" spans="2:4" ht="15" customHeight="1" x14ac:dyDescent="0.25">
      <c r="B5163" s="44" t="s">
        <v>5187</v>
      </c>
      <c r="C5163" s="45" t="s">
        <v>15390</v>
      </c>
      <c r="D5163" s="46">
        <v>37797</v>
      </c>
    </row>
    <row r="5164" spans="2:4" ht="22.5" customHeight="1" x14ac:dyDescent="0.25">
      <c r="B5164" s="44" t="s">
        <v>5188</v>
      </c>
      <c r="C5164" s="45" t="s">
        <v>15391</v>
      </c>
      <c r="D5164" s="46">
        <v>37797</v>
      </c>
    </row>
    <row r="5165" spans="2:4" ht="22.5" customHeight="1" x14ac:dyDescent="0.25">
      <c r="B5165" s="44" t="s">
        <v>5189</v>
      </c>
      <c r="C5165" s="45" t="s">
        <v>15392</v>
      </c>
      <c r="D5165" s="46">
        <v>37798</v>
      </c>
    </row>
    <row r="5166" spans="2:4" ht="22.5" customHeight="1" x14ac:dyDescent="0.25">
      <c r="B5166" s="44" t="s">
        <v>5190</v>
      </c>
      <c r="C5166" s="45" t="s">
        <v>15393</v>
      </c>
      <c r="D5166" s="46">
        <v>37798</v>
      </c>
    </row>
    <row r="5167" spans="2:4" ht="15" customHeight="1" x14ac:dyDescent="0.25">
      <c r="B5167" s="44" t="s">
        <v>5191</v>
      </c>
      <c r="C5167" s="45" t="s">
        <v>15394</v>
      </c>
      <c r="D5167" s="46">
        <v>37799</v>
      </c>
    </row>
    <row r="5168" spans="2:4" ht="15" customHeight="1" x14ac:dyDescent="0.25">
      <c r="B5168" s="44" t="s">
        <v>5192</v>
      </c>
      <c r="C5168" s="45" t="s">
        <v>15395</v>
      </c>
      <c r="D5168" s="46">
        <v>37802</v>
      </c>
    </row>
    <row r="5169" spans="2:4" ht="15" customHeight="1" x14ac:dyDescent="0.25">
      <c r="B5169" s="44" t="s">
        <v>5193</v>
      </c>
      <c r="C5169" s="45" t="s">
        <v>15396</v>
      </c>
      <c r="D5169" s="46">
        <v>37802</v>
      </c>
    </row>
    <row r="5170" spans="2:4" ht="15" customHeight="1" x14ac:dyDescent="0.25">
      <c r="B5170" s="44" t="s">
        <v>5194</v>
      </c>
      <c r="C5170" s="45" t="s">
        <v>15397</v>
      </c>
      <c r="D5170" s="46">
        <v>37802</v>
      </c>
    </row>
    <row r="5171" spans="2:4" ht="15" customHeight="1" x14ac:dyDescent="0.25">
      <c r="B5171" s="44" t="s">
        <v>5195</v>
      </c>
      <c r="C5171" s="45" t="s">
        <v>15398</v>
      </c>
      <c r="D5171" s="46">
        <v>37803</v>
      </c>
    </row>
    <row r="5172" spans="2:4" ht="22.5" customHeight="1" x14ac:dyDescent="0.25">
      <c r="B5172" s="44" t="s">
        <v>5196</v>
      </c>
      <c r="C5172" s="45" t="s">
        <v>15399</v>
      </c>
      <c r="D5172" s="46">
        <v>37803</v>
      </c>
    </row>
    <row r="5173" spans="2:4" ht="15" customHeight="1" x14ac:dyDescent="0.25">
      <c r="B5173" s="44" t="s">
        <v>5197</v>
      </c>
      <c r="C5173" s="45" t="s">
        <v>15400</v>
      </c>
      <c r="D5173" s="46">
        <v>37804</v>
      </c>
    </row>
    <row r="5174" spans="2:4" ht="15" customHeight="1" x14ac:dyDescent="0.25">
      <c r="B5174" s="44" t="s">
        <v>5198</v>
      </c>
      <c r="C5174" s="45" t="s">
        <v>15401</v>
      </c>
      <c r="D5174" s="46">
        <v>37804</v>
      </c>
    </row>
    <row r="5175" spans="2:4" ht="22.5" customHeight="1" x14ac:dyDescent="0.25">
      <c r="B5175" s="44" t="s">
        <v>5199</v>
      </c>
      <c r="C5175" s="45" t="s">
        <v>15402</v>
      </c>
      <c r="D5175" s="46">
        <v>37809</v>
      </c>
    </row>
    <row r="5176" spans="2:4" ht="22.5" customHeight="1" x14ac:dyDescent="0.25">
      <c r="B5176" s="44" t="s">
        <v>5200</v>
      </c>
      <c r="C5176" s="45" t="s">
        <v>15403</v>
      </c>
      <c r="D5176" s="46">
        <v>37809</v>
      </c>
    </row>
    <row r="5177" spans="2:4" ht="22.5" customHeight="1" x14ac:dyDescent="0.25">
      <c r="B5177" s="44" t="s">
        <v>5201</v>
      </c>
      <c r="C5177" s="45" t="s">
        <v>15404</v>
      </c>
      <c r="D5177" s="46">
        <v>37809</v>
      </c>
    </row>
    <row r="5178" spans="2:4" ht="15" customHeight="1" x14ac:dyDescent="0.25">
      <c r="B5178" s="44" t="s">
        <v>5202</v>
      </c>
      <c r="C5178" s="45" t="s">
        <v>15405</v>
      </c>
      <c r="D5178" s="46">
        <v>37810</v>
      </c>
    </row>
    <row r="5179" spans="2:4" ht="15" customHeight="1" x14ac:dyDescent="0.25">
      <c r="B5179" s="44" t="s">
        <v>5203</v>
      </c>
      <c r="C5179" s="45" t="s">
        <v>15406</v>
      </c>
      <c r="D5179" s="46">
        <v>37811</v>
      </c>
    </row>
    <row r="5180" spans="2:4" ht="15" customHeight="1" x14ac:dyDescent="0.25">
      <c r="B5180" s="44" t="s">
        <v>5204</v>
      </c>
      <c r="C5180" s="45" t="s">
        <v>15407</v>
      </c>
      <c r="D5180" s="46">
        <v>37811</v>
      </c>
    </row>
    <row r="5181" spans="2:4" ht="22.5" customHeight="1" x14ac:dyDescent="0.25">
      <c r="B5181" s="44" t="s">
        <v>5205</v>
      </c>
      <c r="C5181" s="45" t="s">
        <v>15408</v>
      </c>
      <c r="D5181" s="46">
        <v>37811</v>
      </c>
    </row>
    <row r="5182" spans="2:4" ht="15" customHeight="1" x14ac:dyDescent="0.25">
      <c r="B5182" s="44" t="s">
        <v>5206</v>
      </c>
      <c r="C5182" s="45" t="s">
        <v>15409</v>
      </c>
      <c r="D5182" s="46">
        <v>37818</v>
      </c>
    </row>
    <row r="5183" spans="2:4" ht="15" customHeight="1" x14ac:dyDescent="0.25">
      <c r="B5183" s="44" t="s">
        <v>5207</v>
      </c>
      <c r="C5183" s="45" t="s">
        <v>15410</v>
      </c>
      <c r="D5183" s="46">
        <v>37817</v>
      </c>
    </row>
    <row r="5184" spans="2:4" ht="15" customHeight="1" x14ac:dyDescent="0.25">
      <c r="B5184" s="44" t="s">
        <v>5208</v>
      </c>
      <c r="C5184" s="45" t="s">
        <v>15411</v>
      </c>
      <c r="D5184" s="46">
        <v>37818</v>
      </c>
    </row>
    <row r="5185" spans="2:4" ht="15" customHeight="1" x14ac:dyDescent="0.25">
      <c r="B5185" s="44" t="s">
        <v>5209</v>
      </c>
      <c r="C5185" s="45" t="s">
        <v>15412</v>
      </c>
      <c r="D5185" s="46">
        <v>37820</v>
      </c>
    </row>
    <row r="5186" spans="2:4" ht="15" customHeight="1" x14ac:dyDescent="0.25">
      <c r="B5186" s="44" t="s">
        <v>5210</v>
      </c>
      <c r="C5186" s="45" t="s">
        <v>15413</v>
      </c>
      <c r="D5186" s="46">
        <v>37830</v>
      </c>
    </row>
    <row r="5187" spans="2:4" ht="15" customHeight="1" x14ac:dyDescent="0.25">
      <c r="B5187" s="44" t="s">
        <v>5211</v>
      </c>
      <c r="C5187" s="45" t="s">
        <v>15414</v>
      </c>
      <c r="D5187" s="46">
        <v>37830</v>
      </c>
    </row>
    <row r="5188" spans="2:4" ht="15" customHeight="1" x14ac:dyDescent="0.25">
      <c r="B5188" s="44" t="s">
        <v>5212</v>
      </c>
      <c r="C5188" s="45" t="s">
        <v>15415</v>
      </c>
      <c r="D5188" s="46">
        <v>37833</v>
      </c>
    </row>
    <row r="5189" spans="2:4" ht="15" customHeight="1" x14ac:dyDescent="0.25">
      <c r="B5189" s="44" t="s">
        <v>5213</v>
      </c>
      <c r="C5189" s="45" t="s">
        <v>15416</v>
      </c>
      <c r="D5189" s="46">
        <v>37833</v>
      </c>
    </row>
    <row r="5190" spans="2:4" ht="15" customHeight="1" x14ac:dyDescent="0.25">
      <c r="B5190" s="44" t="s">
        <v>5214</v>
      </c>
      <c r="C5190" s="45" t="s">
        <v>15417</v>
      </c>
      <c r="D5190" s="46">
        <v>37833</v>
      </c>
    </row>
    <row r="5191" spans="2:4" ht="15" customHeight="1" x14ac:dyDescent="0.25">
      <c r="B5191" s="44" t="s">
        <v>5215</v>
      </c>
      <c r="C5191" s="45" t="s">
        <v>15418</v>
      </c>
      <c r="D5191" s="46">
        <v>37833</v>
      </c>
    </row>
    <row r="5192" spans="2:4" ht="15" customHeight="1" x14ac:dyDescent="0.25">
      <c r="B5192" s="44" t="s">
        <v>5216</v>
      </c>
      <c r="C5192" s="45" t="s">
        <v>15419</v>
      </c>
      <c r="D5192" s="46">
        <v>37840</v>
      </c>
    </row>
    <row r="5193" spans="2:4" ht="15" customHeight="1" x14ac:dyDescent="0.25">
      <c r="B5193" s="44" t="s">
        <v>5217</v>
      </c>
      <c r="C5193" s="45" t="s">
        <v>15420</v>
      </c>
      <c r="D5193" s="46">
        <v>37848</v>
      </c>
    </row>
    <row r="5194" spans="2:4" ht="15" customHeight="1" x14ac:dyDescent="0.25">
      <c r="B5194" s="44" t="s">
        <v>5218</v>
      </c>
      <c r="C5194" s="45" t="s">
        <v>15421</v>
      </c>
      <c r="D5194" s="46">
        <v>37851</v>
      </c>
    </row>
    <row r="5195" spans="2:4" ht="15" customHeight="1" x14ac:dyDescent="0.25">
      <c r="B5195" s="44" t="s">
        <v>5219</v>
      </c>
      <c r="C5195" s="45" t="s">
        <v>15422</v>
      </c>
      <c r="D5195" s="46">
        <v>37852</v>
      </c>
    </row>
    <row r="5196" spans="2:4" ht="22.5" customHeight="1" x14ac:dyDescent="0.25">
      <c r="B5196" s="44" t="s">
        <v>5220</v>
      </c>
      <c r="C5196" s="45" t="s">
        <v>15423</v>
      </c>
      <c r="D5196" s="46">
        <v>37852</v>
      </c>
    </row>
    <row r="5197" spans="2:4" ht="22.5" customHeight="1" x14ac:dyDescent="0.25">
      <c r="B5197" s="44" t="s">
        <v>5221</v>
      </c>
      <c r="C5197" s="45" t="s">
        <v>15424</v>
      </c>
      <c r="D5197" s="46">
        <v>37853</v>
      </c>
    </row>
    <row r="5198" spans="2:4" ht="15" customHeight="1" x14ac:dyDescent="0.25">
      <c r="B5198" s="44" t="s">
        <v>5222</v>
      </c>
      <c r="C5198" s="45" t="s">
        <v>15425</v>
      </c>
      <c r="D5198" s="46">
        <v>37854</v>
      </c>
    </row>
    <row r="5199" spans="2:4" ht="15" customHeight="1" x14ac:dyDescent="0.25">
      <c r="B5199" s="44" t="s">
        <v>5223</v>
      </c>
      <c r="C5199" s="45" t="s">
        <v>15426</v>
      </c>
      <c r="D5199" s="46">
        <v>37854</v>
      </c>
    </row>
    <row r="5200" spans="2:4" ht="22.5" customHeight="1" x14ac:dyDescent="0.25">
      <c r="B5200" s="44" t="s">
        <v>5224</v>
      </c>
      <c r="C5200" s="45" t="s">
        <v>15427</v>
      </c>
      <c r="D5200" s="46">
        <v>37855</v>
      </c>
    </row>
    <row r="5201" spans="2:4" ht="22.5" customHeight="1" x14ac:dyDescent="0.25">
      <c r="B5201" s="44" t="s">
        <v>5225</v>
      </c>
      <c r="C5201" s="45" t="s">
        <v>15428</v>
      </c>
      <c r="D5201" s="46">
        <v>37855</v>
      </c>
    </row>
    <row r="5202" spans="2:4" ht="22.5" customHeight="1" x14ac:dyDescent="0.25">
      <c r="B5202" s="44" t="s">
        <v>5226</v>
      </c>
      <c r="C5202" s="45" t="s">
        <v>15429</v>
      </c>
      <c r="D5202" s="46">
        <v>37865</v>
      </c>
    </row>
    <row r="5203" spans="2:4" ht="22.5" customHeight="1" x14ac:dyDescent="0.25">
      <c r="B5203" s="44" t="s">
        <v>5227</v>
      </c>
      <c r="C5203" s="45" t="s">
        <v>15430</v>
      </c>
      <c r="D5203" s="46">
        <v>37865</v>
      </c>
    </row>
    <row r="5204" spans="2:4" ht="22.5" customHeight="1" x14ac:dyDescent="0.25">
      <c r="B5204" s="44" t="s">
        <v>5228</v>
      </c>
      <c r="C5204" s="45" t="s">
        <v>15431</v>
      </c>
      <c r="D5204" s="46">
        <v>37868</v>
      </c>
    </row>
    <row r="5205" spans="2:4" ht="15" customHeight="1" x14ac:dyDescent="0.25">
      <c r="B5205" s="44" t="s">
        <v>5229</v>
      </c>
      <c r="C5205" s="45" t="s">
        <v>15432</v>
      </c>
      <c r="D5205" s="46">
        <v>37869</v>
      </c>
    </row>
    <row r="5206" spans="2:4" ht="22.5" customHeight="1" x14ac:dyDescent="0.25">
      <c r="B5206" s="44" t="s">
        <v>5230</v>
      </c>
      <c r="C5206" s="45" t="s">
        <v>15433</v>
      </c>
      <c r="D5206" s="46">
        <v>37869</v>
      </c>
    </row>
    <row r="5207" spans="2:4" ht="15" customHeight="1" x14ac:dyDescent="0.25">
      <c r="B5207" s="44" t="s">
        <v>5231</v>
      </c>
      <c r="C5207" s="45" t="s">
        <v>15434</v>
      </c>
      <c r="D5207" s="46">
        <v>37879</v>
      </c>
    </row>
    <row r="5208" spans="2:4" ht="22.5" customHeight="1" x14ac:dyDescent="0.25">
      <c r="B5208" s="44" t="s">
        <v>5232</v>
      </c>
      <c r="C5208" s="45" t="s">
        <v>15435</v>
      </c>
      <c r="D5208" s="46">
        <v>37874</v>
      </c>
    </row>
    <row r="5209" spans="2:4" ht="15" customHeight="1" x14ac:dyDescent="0.25">
      <c r="B5209" s="44" t="s">
        <v>5233</v>
      </c>
      <c r="C5209" s="45" t="s">
        <v>15436</v>
      </c>
      <c r="D5209" s="46">
        <v>37875</v>
      </c>
    </row>
    <row r="5210" spans="2:4" ht="15" customHeight="1" x14ac:dyDescent="0.25">
      <c r="B5210" s="44" t="s">
        <v>5234</v>
      </c>
      <c r="C5210" s="45" t="s">
        <v>15437</v>
      </c>
      <c r="D5210" s="46">
        <v>37875</v>
      </c>
    </row>
    <row r="5211" spans="2:4" ht="22.5" customHeight="1" x14ac:dyDescent="0.25">
      <c r="B5211" s="44" t="s">
        <v>5235</v>
      </c>
      <c r="C5211" s="45" t="s">
        <v>15438</v>
      </c>
      <c r="D5211" s="46">
        <v>37879</v>
      </c>
    </row>
    <row r="5212" spans="2:4" ht="15" customHeight="1" x14ac:dyDescent="0.25">
      <c r="B5212" s="44" t="s">
        <v>5236</v>
      </c>
      <c r="C5212" s="45" t="s">
        <v>15439</v>
      </c>
      <c r="D5212" s="46">
        <v>37880</v>
      </c>
    </row>
    <row r="5213" spans="2:4" ht="15" customHeight="1" x14ac:dyDescent="0.25">
      <c r="B5213" s="44" t="s">
        <v>5237</v>
      </c>
      <c r="C5213" s="45" t="s">
        <v>15440</v>
      </c>
      <c r="D5213" s="46">
        <v>37886</v>
      </c>
    </row>
    <row r="5214" spans="2:4" ht="15" customHeight="1" x14ac:dyDescent="0.25">
      <c r="B5214" s="44" t="s">
        <v>5238</v>
      </c>
      <c r="C5214" s="45" t="s">
        <v>15441</v>
      </c>
      <c r="D5214" s="46">
        <v>37888</v>
      </c>
    </row>
    <row r="5215" spans="2:4" ht="22.5" customHeight="1" x14ac:dyDescent="0.25">
      <c r="B5215" s="44" t="s">
        <v>5239</v>
      </c>
      <c r="C5215" s="45" t="s">
        <v>15442</v>
      </c>
      <c r="D5215" s="46">
        <v>37888</v>
      </c>
    </row>
    <row r="5216" spans="2:4" ht="15" customHeight="1" x14ac:dyDescent="0.25">
      <c r="B5216" s="44" t="s">
        <v>5240</v>
      </c>
      <c r="C5216" s="45" t="s">
        <v>15443</v>
      </c>
      <c r="D5216" s="46">
        <v>37890</v>
      </c>
    </row>
    <row r="5217" spans="2:4" ht="15" customHeight="1" x14ac:dyDescent="0.25">
      <c r="B5217" s="44" t="s">
        <v>5241</v>
      </c>
      <c r="C5217" s="45" t="s">
        <v>15444</v>
      </c>
      <c r="D5217" s="46">
        <v>37890</v>
      </c>
    </row>
    <row r="5218" spans="2:4" ht="22.5" customHeight="1" x14ac:dyDescent="0.25">
      <c r="B5218" s="44" t="s">
        <v>5242</v>
      </c>
      <c r="C5218" s="45" t="s">
        <v>15445</v>
      </c>
      <c r="D5218" s="46">
        <v>37890</v>
      </c>
    </row>
    <row r="5219" spans="2:4" ht="15" customHeight="1" x14ac:dyDescent="0.25">
      <c r="B5219" s="44" t="s">
        <v>5243</v>
      </c>
      <c r="C5219" s="45" t="s">
        <v>15446</v>
      </c>
      <c r="D5219" s="46">
        <v>37893</v>
      </c>
    </row>
    <row r="5220" spans="2:4" ht="15" customHeight="1" x14ac:dyDescent="0.25">
      <c r="B5220" s="44" t="s">
        <v>5244</v>
      </c>
      <c r="C5220" s="45" t="s">
        <v>15447</v>
      </c>
      <c r="D5220" s="46">
        <v>37894</v>
      </c>
    </row>
    <row r="5221" spans="2:4" ht="15" customHeight="1" x14ac:dyDescent="0.25">
      <c r="B5221" s="44" t="s">
        <v>5245</v>
      </c>
      <c r="C5221" s="45" t="s">
        <v>15448</v>
      </c>
      <c r="D5221" s="46">
        <v>37895</v>
      </c>
    </row>
    <row r="5222" spans="2:4" ht="22.5" customHeight="1" x14ac:dyDescent="0.25">
      <c r="B5222" s="44" t="s">
        <v>5246</v>
      </c>
      <c r="C5222" s="45" t="s">
        <v>15449</v>
      </c>
      <c r="D5222" s="46">
        <v>37895</v>
      </c>
    </row>
    <row r="5223" spans="2:4" ht="22.5" customHeight="1" x14ac:dyDescent="0.25">
      <c r="B5223" s="44" t="s">
        <v>5247</v>
      </c>
      <c r="C5223" s="45" t="s">
        <v>15450</v>
      </c>
      <c r="D5223" s="46">
        <v>37896</v>
      </c>
    </row>
    <row r="5224" spans="2:4" ht="22.5" customHeight="1" x14ac:dyDescent="0.25">
      <c r="B5224" s="44" t="s">
        <v>5248</v>
      </c>
      <c r="C5224" s="45" t="s">
        <v>15451</v>
      </c>
      <c r="D5224" s="46">
        <v>37896</v>
      </c>
    </row>
    <row r="5225" spans="2:4" ht="22.5" customHeight="1" x14ac:dyDescent="0.25">
      <c r="B5225" s="44" t="s">
        <v>5249</v>
      </c>
      <c r="C5225" s="45" t="s">
        <v>15452</v>
      </c>
      <c r="D5225" s="46">
        <v>37865</v>
      </c>
    </row>
    <row r="5226" spans="2:4" ht="15" customHeight="1" x14ac:dyDescent="0.25">
      <c r="B5226" s="44" t="s">
        <v>5250</v>
      </c>
      <c r="C5226" s="45" t="s">
        <v>15453</v>
      </c>
      <c r="D5226" s="46">
        <v>37897</v>
      </c>
    </row>
    <row r="5227" spans="2:4" ht="15" customHeight="1" x14ac:dyDescent="0.25">
      <c r="B5227" s="44" t="s">
        <v>5251</v>
      </c>
      <c r="C5227" s="45" t="s">
        <v>15454</v>
      </c>
      <c r="D5227" s="46">
        <v>37900</v>
      </c>
    </row>
    <row r="5228" spans="2:4" ht="15" customHeight="1" x14ac:dyDescent="0.25">
      <c r="B5228" s="44" t="s">
        <v>5252</v>
      </c>
      <c r="C5228" s="45" t="s">
        <v>15455</v>
      </c>
      <c r="D5228" s="46">
        <v>37900</v>
      </c>
    </row>
    <row r="5229" spans="2:4" ht="15" customHeight="1" x14ac:dyDescent="0.25">
      <c r="B5229" s="44" t="s">
        <v>5253</v>
      </c>
      <c r="C5229" s="45" t="s">
        <v>15456</v>
      </c>
      <c r="D5229" s="46">
        <v>37900</v>
      </c>
    </row>
    <row r="5230" spans="2:4" ht="15" customHeight="1" x14ac:dyDescent="0.25">
      <c r="B5230" s="44" t="s">
        <v>5254</v>
      </c>
      <c r="C5230" s="45" t="s">
        <v>15457</v>
      </c>
      <c r="D5230" s="46">
        <v>37902</v>
      </c>
    </row>
    <row r="5231" spans="2:4" ht="15" customHeight="1" x14ac:dyDescent="0.25">
      <c r="B5231" s="44" t="s">
        <v>5255</v>
      </c>
      <c r="C5231" s="45" t="s">
        <v>15458</v>
      </c>
      <c r="D5231" s="46">
        <v>37908</v>
      </c>
    </row>
    <row r="5232" spans="2:4" ht="15" customHeight="1" x14ac:dyDescent="0.25">
      <c r="B5232" s="44" t="s">
        <v>5256</v>
      </c>
      <c r="C5232" s="45" t="s">
        <v>15459</v>
      </c>
      <c r="D5232" s="46">
        <v>37914</v>
      </c>
    </row>
    <row r="5233" spans="2:4" ht="15" customHeight="1" x14ac:dyDescent="0.25">
      <c r="B5233" s="44" t="s">
        <v>5257</v>
      </c>
      <c r="C5233" s="45" t="s">
        <v>15460</v>
      </c>
      <c r="D5233" s="46">
        <v>37914</v>
      </c>
    </row>
    <row r="5234" spans="2:4" ht="15" customHeight="1" x14ac:dyDescent="0.25">
      <c r="B5234" s="44" t="s">
        <v>5258</v>
      </c>
      <c r="C5234" s="45" t="s">
        <v>15461</v>
      </c>
      <c r="D5234" s="46">
        <v>37918</v>
      </c>
    </row>
    <row r="5235" spans="2:4" ht="22.5" customHeight="1" x14ac:dyDescent="0.25">
      <c r="B5235" s="44" t="s">
        <v>5259</v>
      </c>
      <c r="C5235" s="45" t="s">
        <v>15462</v>
      </c>
      <c r="D5235" s="46">
        <v>37918</v>
      </c>
    </row>
    <row r="5236" spans="2:4" ht="15" customHeight="1" x14ac:dyDescent="0.25">
      <c r="B5236" s="44" t="s">
        <v>5260</v>
      </c>
      <c r="C5236" s="45" t="s">
        <v>15463</v>
      </c>
      <c r="D5236" s="46">
        <v>37922</v>
      </c>
    </row>
    <row r="5237" spans="2:4" ht="15" customHeight="1" x14ac:dyDescent="0.25">
      <c r="B5237" s="44" t="s">
        <v>5261</v>
      </c>
      <c r="C5237" s="45" t="s">
        <v>15464</v>
      </c>
      <c r="D5237" s="46">
        <v>37923</v>
      </c>
    </row>
    <row r="5238" spans="2:4" ht="15" customHeight="1" x14ac:dyDescent="0.25">
      <c r="B5238" s="44" t="s">
        <v>5262</v>
      </c>
      <c r="C5238" s="45" t="s">
        <v>15465</v>
      </c>
      <c r="D5238" s="46">
        <v>37923</v>
      </c>
    </row>
    <row r="5239" spans="2:4" ht="15" customHeight="1" x14ac:dyDescent="0.25">
      <c r="B5239" s="44" t="s">
        <v>5263</v>
      </c>
      <c r="C5239" s="45" t="s">
        <v>15466</v>
      </c>
      <c r="D5239" s="46">
        <v>37924</v>
      </c>
    </row>
    <row r="5240" spans="2:4" ht="15" customHeight="1" x14ac:dyDescent="0.25">
      <c r="B5240" s="44" t="s">
        <v>5264</v>
      </c>
      <c r="C5240" s="45" t="s">
        <v>15467</v>
      </c>
      <c r="D5240" s="46">
        <v>37924</v>
      </c>
    </row>
    <row r="5241" spans="2:4" ht="22.5" customHeight="1" x14ac:dyDescent="0.25">
      <c r="B5241" s="44" t="s">
        <v>5265</v>
      </c>
      <c r="C5241" s="45" t="s">
        <v>15468</v>
      </c>
      <c r="D5241" s="46">
        <v>37925</v>
      </c>
    </row>
    <row r="5242" spans="2:4" ht="22.5" customHeight="1" x14ac:dyDescent="0.25">
      <c r="B5242" s="44" t="s">
        <v>5266</v>
      </c>
      <c r="C5242" s="45" t="s">
        <v>15469</v>
      </c>
      <c r="D5242" s="46">
        <v>37931</v>
      </c>
    </row>
    <row r="5243" spans="2:4" ht="15" customHeight="1" x14ac:dyDescent="0.25">
      <c r="B5243" s="44" t="s">
        <v>5267</v>
      </c>
      <c r="C5243" s="45" t="s">
        <v>15470</v>
      </c>
      <c r="D5243" s="46">
        <v>37956</v>
      </c>
    </row>
    <row r="5244" spans="2:4" ht="45" customHeight="1" x14ac:dyDescent="0.25">
      <c r="B5244" s="44" t="s">
        <v>5268</v>
      </c>
      <c r="C5244" s="45" t="s">
        <v>15471</v>
      </c>
      <c r="D5244" s="46">
        <v>37991</v>
      </c>
    </row>
    <row r="5245" spans="2:4" ht="15" customHeight="1" x14ac:dyDescent="0.25">
      <c r="B5245" s="44" t="s">
        <v>5269</v>
      </c>
      <c r="C5245" s="45" t="s">
        <v>15472</v>
      </c>
      <c r="D5245" s="46">
        <v>37936</v>
      </c>
    </row>
    <row r="5246" spans="2:4" ht="15" customHeight="1" x14ac:dyDescent="0.25">
      <c r="B5246" s="44" t="s">
        <v>5270</v>
      </c>
      <c r="C5246" s="45" t="s">
        <v>15473</v>
      </c>
      <c r="D5246" s="46">
        <v>37587</v>
      </c>
    </row>
    <row r="5247" spans="2:4" ht="15" customHeight="1" x14ac:dyDescent="0.25">
      <c r="B5247" s="44" t="s">
        <v>5271</v>
      </c>
      <c r="C5247" s="45" t="s">
        <v>15474</v>
      </c>
      <c r="D5247" s="46">
        <v>37942</v>
      </c>
    </row>
    <row r="5248" spans="2:4" ht="15" customHeight="1" x14ac:dyDescent="0.25">
      <c r="B5248" s="44" t="s">
        <v>5272</v>
      </c>
      <c r="C5248" s="45" t="s">
        <v>15475</v>
      </c>
      <c r="D5248" s="46">
        <v>37943</v>
      </c>
    </row>
    <row r="5249" spans="2:4" ht="15" customHeight="1" x14ac:dyDescent="0.25">
      <c r="B5249" s="44" t="s">
        <v>5273</v>
      </c>
      <c r="C5249" s="45" t="s">
        <v>15476</v>
      </c>
      <c r="D5249" s="46">
        <v>37949</v>
      </c>
    </row>
    <row r="5250" spans="2:4" ht="22.5" customHeight="1" x14ac:dyDescent="0.25">
      <c r="B5250" s="44" t="s">
        <v>5274</v>
      </c>
      <c r="C5250" s="45" t="s">
        <v>15477</v>
      </c>
      <c r="D5250" s="46">
        <v>37950</v>
      </c>
    </row>
    <row r="5251" spans="2:4" ht="15" customHeight="1" x14ac:dyDescent="0.25">
      <c r="B5251" s="44" t="s">
        <v>5275</v>
      </c>
      <c r="C5251" s="45" t="s">
        <v>15478</v>
      </c>
      <c r="D5251" s="46">
        <v>37951</v>
      </c>
    </row>
    <row r="5252" spans="2:4" ht="15" customHeight="1" x14ac:dyDescent="0.25">
      <c r="B5252" s="44" t="s">
        <v>5276</v>
      </c>
      <c r="C5252" s="45" t="s">
        <v>15479</v>
      </c>
      <c r="D5252" s="46">
        <v>37895</v>
      </c>
    </row>
    <row r="5253" spans="2:4" ht="15" customHeight="1" x14ac:dyDescent="0.25">
      <c r="B5253" s="44" t="s">
        <v>5277</v>
      </c>
      <c r="C5253" s="45" t="s">
        <v>15480</v>
      </c>
      <c r="D5253" s="46">
        <v>37957</v>
      </c>
    </row>
    <row r="5254" spans="2:4" ht="15" customHeight="1" x14ac:dyDescent="0.25">
      <c r="B5254" s="44" t="s">
        <v>5278</v>
      </c>
      <c r="C5254" s="45" t="s">
        <v>15481</v>
      </c>
      <c r="D5254" s="46">
        <v>37958</v>
      </c>
    </row>
    <row r="5255" spans="2:4" ht="15" customHeight="1" x14ac:dyDescent="0.25">
      <c r="B5255" s="44" t="s">
        <v>5279</v>
      </c>
      <c r="C5255" s="45" t="s">
        <v>15482</v>
      </c>
      <c r="D5255" s="46">
        <v>37963</v>
      </c>
    </row>
    <row r="5256" spans="2:4" ht="15" customHeight="1" x14ac:dyDescent="0.25">
      <c r="B5256" s="44" t="s">
        <v>5280</v>
      </c>
      <c r="C5256" s="45" t="s">
        <v>15483</v>
      </c>
      <c r="D5256" s="46">
        <v>37895</v>
      </c>
    </row>
    <row r="5257" spans="2:4" ht="22.5" customHeight="1" x14ac:dyDescent="0.25">
      <c r="B5257" s="44" t="s">
        <v>5281</v>
      </c>
      <c r="C5257" s="45" t="s">
        <v>15484</v>
      </c>
      <c r="D5257" s="46">
        <v>37967</v>
      </c>
    </row>
    <row r="5258" spans="2:4" ht="15" customHeight="1" x14ac:dyDescent="0.25">
      <c r="B5258" s="44" t="s">
        <v>5282</v>
      </c>
      <c r="C5258" s="45" t="s">
        <v>15485</v>
      </c>
      <c r="D5258" s="46">
        <v>37972</v>
      </c>
    </row>
    <row r="5259" spans="2:4" ht="22.5" customHeight="1" x14ac:dyDescent="0.25">
      <c r="B5259" s="44" t="s">
        <v>5283</v>
      </c>
      <c r="C5259" s="45" t="s">
        <v>15486</v>
      </c>
      <c r="D5259" s="46">
        <v>37978</v>
      </c>
    </row>
    <row r="5260" spans="2:4" ht="15" customHeight="1" x14ac:dyDescent="0.25">
      <c r="B5260" s="44" t="s">
        <v>5284</v>
      </c>
      <c r="C5260" s="45" t="s">
        <v>15487</v>
      </c>
      <c r="D5260" s="46">
        <v>37978</v>
      </c>
    </row>
    <row r="5261" spans="2:4" ht="33.75" customHeight="1" x14ac:dyDescent="0.25">
      <c r="B5261" s="44" t="s">
        <v>5285</v>
      </c>
      <c r="C5261" s="45" t="s">
        <v>15488</v>
      </c>
      <c r="D5261" s="46">
        <v>37978</v>
      </c>
    </row>
    <row r="5262" spans="2:4" ht="22.5" customHeight="1" x14ac:dyDescent="0.25">
      <c r="B5262" s="44" t="s">
        <v>5286</v>
      </c>
      <c r="C5262" s="45" t="s">
        <v>15489</v>
      </c>
      <c r="D5262" s="46">
        <v>37978</v>
      </c>
    </row>
    <row r="5263" spans="2:4" ht="15" customHeight="1" x14ac:dyDescent="0.25">
      <c r="B5263" s="44" t="s">
        <v>5287</v>
      </c>
      <c r="C5263" s="45" t="s">
        <v>15490</v>
      </c>
      <c r="D5263" s="46">
        <v>37981</v>
      </c>
    </row>
    <row r="5264" spans="2:4" ht="15" customHeight="1" x14ac:dyDescent="0.25">
      <c r="B5264" s="44" t="s">
        <v>5288</v>
      </c>
      <c r="C5264" s="45" t="s">
        <v>15491</v>
      </c>
      <c r="D5264" s="46">
        <v>37984</v>
      </c>
    </row>
    <row r="5265" spans="2:4" ht="22.5" customHeight="1" x14ac:dyDescent="0.25">
      <c r="B5265" s="44" t="s">
        <v>5289</v>
      </c>
      <c r="C5265" s="45" t="s">
        <v>15492</v>
      </c>
      <c r="D5265" s="46">
        <v>37984</v>
      </c>
    </row>
    <row r="5266" spans="2:4" ht="22.5" customHeight="1" x14ac:dyDescent="0.25">
      <c r="B5266" s="44" t="s">
        <v>5290</v>
      </c>
      <c r="C5266" s="45" t="s">
        <v>15493</v>
      </c>
      <c r="D5266" s="46">
        <v>37984</v>
      </c>
    </row>
    <row r="5267" spans="2:4" ht="22.5" customHeight="1" x14ac:dyDescent="0.25">
      <c r="B5267" s="44" t="s">
        <v>5291</v>
      </c>
      <c r="C5267" s="45" t="s">
        <v>15494</v>
      </c>
      <c r="D5267" s="46">
        <v>37984</v>
      </c>
    </row>
    <row r="5268" spans="2:4" ht="15" customHeight="1" x14ac:dyDescent="0.25">
      <c r="B5268" s="44" t="s">
        <v>5292</v>
      </c>
      <c r="C5268" s="45" t="s">
        <v>15495</v>
      </c>
      <c r="D5268" s="46">
        <v>37991</v>
      </c>
    </row>
    <row r="5269" spans="2:4" ht="15" customHeight="1" x14ac:dyDescent="0.25">
      <c r="B5269" s="44" t="s">
        <v>5293</v>
      </c>
      <c r="C5269" s="45" t="s">
        <v>15496</v>
      </c>
      <c r="D5269" s="46">
        <v>37985</v>
      </c>
    </row>
    <row r="5270" spans="2:4" ht="22.5" customHeight="1" x14ac:dyDescent="0.25">
      <c r="B5270" s="44" t="s">
        <v>5294</v>
      </c>
      <c r="C5270" s="45" t="s">
        <v>15497</v>
      </c>
      <c r="D5270" s="46">
        <v>37985</v>
      </c>
    </row>
    <row r="5271" spans="2:4" ht="15" customHeight="1" x14ac:dyDescent="0.25">
      <c r="B5271" s="44" t="s">
        <v>5295</v>
      </c>
      <c r="C5271" s="45" t="s">
        <v>15498</v>
      </c>
      <c r="D5271" s="46">
        <v>37672</v>
      </c>
    </row>
    <row r="5272" spans="2:4" ht="15" customHeight="1" x14ac:dyDescent="0.25">
      <c r="B5272" s="44" t="s">
        <v>5296</v>
      </c>
      <c r="C5272" s="45" t="s">
        <v>15499</v>
      </c>
      <c r="D5272" s="46">
        <v>37985</v>
      </c>
    </row>
    <row r="5273" spans="2:4" ht="22.5" customHeight="1" x14ac:dyDescent="0.25">
      <c r="B5273" s="44" t="s">
        <v>5297</v>
      </c>
      <c r="C5273" s="45" t="s">
        <v>15500</v>
      </c>
      <c r="D5273" s="46">
        <v>37994</v>
      </c>
    </row>
    <row r="5274" spans="2:4" ht="22.5" customHeight="1" x14ac:dyDescent="0.25">
      <c r="B5274" s="44" t="s">
        <v>5298</v>
      </c>
      <c r="C5274" s="45" t="s">
        <v>15501</v>
      </c>
      <c r="D5274" s="46">
        <v>38000</v>
      </c>
    </row>
    <row r="5275" spans="2:4" ht="22.5" customHeight="1" x14ac:dyDescent="0.25">
      <c r="B5275" s="44" t="s">
        <v>5299</v>
      </c>
      <c r="C5275" s="45" t="s">
        <v>15502</v>
      </c>
      <c r="D5275" s="46">
        <v>38000</v>
      </c>
    </row>
    <row r="5276" spans="2:4" ht="22.5" customHeight="1" x14ac:dyDescent="0.25">
      <c r="B5276" s="44" t="s">
        <v>5300</v>
      </c>
      <c r="C5276" s="45" t="s">
        <v>15503</v>
      </c>
      <c r="D5276" s="46">
        <v>38001</v>
      </c>
    </row>
    <row r="5277" spans="2:4" ht="22.5" customHeight="1" x14ac:dyDescent="0.25">
      <c r="B5277" s="44" t="s">
        <v>5301</v>
      </c>
      <c r="C5277" s="45" t="s">
        <v>15504</v>
      </c>
      <c r="D5277" s="46">
        <v>38002</v>
      </c>
    </row>
    <row r="5278" spans="2:4" ht="15" customHeight="1" x14ac:dyDescent="0.25">
      <c r="B5278" s="44" t="s">
        <v>5302</v>
      </c>
      <c r="C5278" s="45" t="s">
        <v>15505</v>
      </c>
      <c r="D5278" s="46">
        <v>38005</v>
      </c>
    </row>
    <row r="5279" spans="2:4" ht="15" customHeight="1" x14ac:dyDescent="0.25">
      <c r="B5279" s="44" t="s">
        <v>5303</v>
      </c>
      <c r="C5279" s="45" t="s">
        <v>15506</v>
      </c>
      <c r="D5279" s="46">
        <v>38007</v>
      </c>
    </row>
    <row r="5280" spans="2:4" ht="22.5" customHeight="1" x14ac:dyDescent="0.25">
      <c r="B5280" s="44" t="s">
        <v>5304</v>
      </c>
      <c r="C5280" s="45" t="s">
        <v>15507</v>
      </c>
      <c r="D5280" s="46">
        <v>38007</v>
      </c>
    </row>
    <row r="5281" spans="2:4" ht="15" customHeight="1" x14ac:dyDescent="0.25">
      <c r="B5281" s="44" t="s">
        <v>5305</v>
      </c>
      <c r="C5281" s="45" t="s">
        <v>15508</v>
      </c>
      <c r="D5281" s="46">
        <v>38007</v>
      </c>
    </row>
    <row r="5282" spans="2:4" ht="15" customHeight="1" x14ac:dyDescent="0.25">
      <c r="B5282" s="44" t="s">
        <v>5306</v>
      </c>
      <c r="C5282" s="45" t="s">
        <v>15509</v>
      </c>
      <c r="D5282" s="46">
        <v>38008</v>
      </c>
    </row>
    <row r="5283" spans="2:4" ht="15" customHeight="1" x14ac:dyDescent="0.25">
      <c r="B5283" s="44" t="s">
        <v>5307</v>
      </c>
      <c r="C5283" s="45" t="s">
        <v>15510</v>
      </c>
      <c r="D5283" s="46">
        <v>38008</v>
      </c>
    </row>
    <row r="5284" spans="2:4" ht="15" customHeight="1" x14ac:dyDescent="0.25">
      <c r="B5284" s="44" t="s">
        <v>5308</v>
      </c>
      <c r="C5284" s="45" t="s">
        <v>15511</v>
      </c>
      <c r="D5284" s="46">
        <v>38008</v>
      </c>
    </row>
    <row r="5285" spans="2:4" ht="15" customHeight="1" x14ac:dyDescent="0.25">
      <c r="B5285" s="44" t="s">
        <v>5309</v>
      </c>
      <c r="C5285" s="45" t="s">
        <v>15512</v>
      </c>
      <c r="D5285" s="46">
        <v>38008</v>
      </c>
    </row>
    <row r="5286" spans="2:4" ht="15" customHeight="1" x14ac:dyDescent="0.25">
      <c r="B5286" s="44" t="s">
        <v>5310</v>
      </c>
      <c r="C5286" s="45" t="s">
        <v>15513</v>
      </c>
      <c r="D5286" s="46">
        <v>38012</v>
      </c>
    </row>
    <row r="5287" spans="2:4" ht="15" customHeight="1" x14ac:dyDescent="0.25">
      <c r="B5287" s="44" t="s">
        <v>5311</v>
      </c>
      <c r="C5287" s="45" t="s">
        <v>15514</v>
      </c>
      <c r="D5287" s="46">
        <v>38012</v>
      </c>
    </row>
    <row r="5288" spans="2:4" ht="15" customHeight="1" x14ac:dyDescent="0.25">
      <c r="B5288" s="44" t="s">
        <v>5312</v>
      </c>
      <c r="C5288" s="45" t="s">
        <v>15515</v>
      </c>
      <c r="D5288" s="46">
        <v>38047</v>
      </c>
    </row>
    <row r="5289" spans="2:4" ht="22.5" customHeight="1" x14ac:dyDescent="0.25">
      <c r="B5289" s="44" t="s">
        <v>5313</v>
      </c>
      <c r="C5289" s="45" t="s">
        <v>15516</v>
      </c>
      <c r="D5289" s="46">
        <v>38013</v>
      </c>
    </row>
    <row r="5290" spans="2:4" ht="15" customHeight="1" x14ac:dyDescent="0.25">
      <c r="B5290" s="44" t="s">
        <v>5314</v>
      </c>
      <c r="C5290" s="45" t="s">
        <v>15517</v>
      </c>
      <c r="D5290" s="46">
        <v>38014</v>
      </c>
    </row>
    <row r="5291" spans="2:4" ht="15" customHeight="1" x14ac:dyDescent="0.25">
      <c r="B5291" s="44" t="s">
        <v>5315</v>
      </c>
      <c r="C5291" s="45" t="s">
        <v>15518</v>
      </c>
      <c r="D5291" s="46">
        <v>38014</v>
      </c>
    </row>
    <row r="5292" spans="2:4" ht="15" customHeight="1" x14ac:dyDescent="0.25">
      <c r="B5292" s="44" t="s">
        <v>5316</v>
      </c>
      <c r="C5292" s="45" t="s">
        <v>15519</v>
      </c>
      <c r="D5292" s="46">
        <v>38015</v>
      </c>
    </row>
    <row r="5293" spans="2:4" ht="15" customHeight="1" x14ac:dyDescent="0.25">
      <c r="B5293" s="44" t="s">
        <v>5317</v>
      </c>
      <c r="C5293" s="45" t="s">
        <v>15520</v>
      </c>
      <c r="D5293" s="46">
        <v>38016</v>
      </c>
    </row>
    <row r="5294" spans="2:4" ht="22.5" customHeight="1" x14ac:dyDescent="0.25">
      <c r="B5294" s="44" t="s">
        <v>5318</v>
      </c>
      <c r="C5294" s="45" t="s">
        <v>15521</v>
      </c>
      <c r="D5294" s="46">
        <v>38047</v>
      </c>
    </row>
    <row r="5295" spans="2:4" ht="15" customHeight="1" x14ac:dyDescent="0.25">
      <c r="B5295" s="44" t="s">
        <v>5319</v>
      </c>
      <c r="C5295" s="45" t="s">
        <v>15522</v>
      </c>
      <c r="D5295" s="46">
        <v>37956</v>
      </c>
    </row>
    <row r="5296" spans="2:4" ht="33.75" customHeight="1" x14ac:dyDescent="0.25">
      <c r="B5296" s="44" t="s">
        <v>5320</v>
      </c>
      <c r="C5296" s="45" t="s">
        <v>15523</v>
      </c>
      <c r="D5296" s="46">
        <v>38021</v>
      </c>
    </row>
    <row r="5297" spans="2:4" ht="15" customHeight="1" x14ac:dyDescent="0.25">
      <c r="B5297" s="44" t="s">
        <v>5321</v>
      </c>
      <c r="C5297" s="45" t="s">
        <v>15524</v>
      </c>
      <c r="D5297" s="46">
        <v>38023</v>
      </c>
    </row>
    <row r="5298" spans="2:4" ht="15" customHeight="1" x14ac:dyDescent="0.25">
      <c r="B5298" s="44" t="s">
        <v>5322</v>
      </c>
      <c r="C5298" s="45" t="s">
        <v>15525</v>
      </c>
      <c r="D5298" s="46">
        <v>38026</v>
      </c>
    </row>
    <row r="5299" spans="2:4" ht="22.5" customHeight="1" x14ac:dyDescent="0.25">
      <c r="B5299" s="44" t="s">
        <v>5323</v>
      </c>
      <c r="C5299" s="45" t="s">
        <v>15526</v>
      </c>
      <c r="D5299" s="46">
        <v>38026</v>
      </c>
    </row>
    <row r="5300" spans="2:4" ht="15" customHeight="1" x14ac:dyDescent="0.25">
      <c r="B5300" s="44" t="s">
        <v>5324</v>
      </c>
      <c r="C5300" s="45" t="s">
        <v>15527</v>
      </c>
      <c r="D5300" s="46">
        <v>38028</v>
      </c>
    </row>
    <row r="5301" spans="2:4" ht="15" customHeight="1" x14ac:dyDescent="0.25">
      <c r="B5301" s="44" t="s">
        <v>5325</v>
      </c>
      <c r="C5301" s="45" t="s">
        <v>15528</v>
      </c>
      <c r="D5301" s="46">
        <v>38028</v>
      </c>
    </row>
    <row r="5302" spans="2:4" ht="22.5" customHeight="1" x14ac:dyDescent="0.25">
      <c r="B5302" s="44" t="s">
        <v>5326</v>
      </c>
      <c r="C5302" s="45" t="s">
        <v>15529</v>
      </c>
      <c r="D5302" s="46">
        <v>38033</v>
      </c>
    </row>
    <row r="5303" spans="2:4" ht="15" customHeight="1" x14ac:dyDescent="0.25">
      <c r="B5303" s="44" t="s">
        <v>5327</v>
      </c>
      <c r="C5303" s="45" t="s">
        <v>15530</v>
      </c>
      <c r="D5303" s="46">
        <v>38033</v>
      </c>
    </row>
    <row r="5304" spans="2:4" ht="15" customHeight="1" x14ac:dyDescent="0.25">
      <c r="B5304" s="44" t="s">
        <v>5328</v>
      </c>
      <c r="C5304" s="45" t="s">
        <v>15531</v>
      </c>
      <c r="D5304" s="46">
        <v>37975</v>
      </c>
    </row>
    <row r="5305" spans="2:4" ht="15" customHeight="1" x14ac:dyDescent="0.25">
      <c r="B5305" s="44" t="s">
        <v>5329</v>
      </c>
      <c r="C5305" s="45" t="s">
        <v>15532</v>
      </c>
      <c r="D5305" s="46">
        <v>38047</v>
      </c>
    </row>
    <row r="5306" spans="2:4" ht="33.75" customHeight="1" x14ac:dyDescent="0.25">
      <c r="B5306" s="44" t="s">
        <v>5330</v>
      </c>
      <c r="C5306" s="45" t="s">
        <v>15533</v>
      </c>
      <c r="D5306" s="46">
        <v>38047</v>
      </c>
    </row>
    <row r="5307" spans="2:4" ht="15" customHeight="1" x14ac:dyDescent="0.25">
      <c r="B5307" s="44" t="s">
        <v>5331</v>
      </c>
      <c r="C5307" s="45" t="s">
        <v>15534</v>
      </c>
      <c r="D5307" s="46">
        <v>38035</v>
      </c>
    </row>
    <row r="5308" spans="2:4" ht="22.5" customHeight="1" x14ac:dyDescent="0.25">
      <c r="B5308" s="44" t="s">
        <v>5332</v>
      </c>
      <c r="C5308" s="45" t="s">
        <v>15535</v>
      </c>
      <c r="D5308" s="46">
        <v>38036</v>
      </c>
    </row>
    <row r="5309" spans="2:4" ht="22.5" customHeight="1" x14ac:dyDescent="0.25">
      <c r="B5309" s="44" t="s">
        <v>5333</v>
      </c>
      <c r="C5309" s="45" t="s">
        <v>15536</v>
      </c>
      <c r="D5309" s="46">
        <v>37956</v>
      </c>
    </row>
    <row r="5310" spans="2:4" ht="22.5" customHeight="1" x14ac:dyDescent="0.25">
      <c r="B5310" s="44" t="s">
        <v>5334</v>
      </c>
      <c r="C5310" s="45" t="s">
        <v>15537</v>
      </c>
      <c r="D5310" s="46">
        <v>37984</v>
      </c>
    </row>
    <row r="5311" spans="2:4" ht="22.5" customHeight="1" x14ac:dyDescent="0.25">
      <c r="B5311" s="44" t="s">
        <v>5335</v>
      </c>
      <c r="C5311" s="45" t="s">
        <v>15538</v>
      </c>
      <c r="D5311" s="46">
        <v>38047</v>
      </c>
    </row>
    <row r="5312" spans="2:4" ht="15" customHeight="1" x14ac:dyDescent="0.25">
      <c r="B5312" s="44" t="s">
        <v>5336</v>
      </c>
      <c r="C5312" s="45" t="s">
        <v>15539</v>
      </c>
      <c r="D5312" s="46">
        <v>38048</v>
      </c>
    </row>
    <row r="5313" spans="2:4" ht="15" customHeight="1" x14ac:dyDescent="0.25">
      <c r="B5313" s="44" t="s">
        <v>5337</v>
      </c>
      <c r="C5313" s="45" t="s">
        <v>15540</v>
      </c>
      <c r="D5313" s="46">
        <v>38047</v>
      </c>
    </row>
    <row r="5314" spans="2:4" ht="15" customHeight="1" x14ac:dyDescent="0.25">
      <c r="B5314" s="44" t="s">
        <v>5338</v>
      </c>
      <c r="C5314" s="45" t="s">
        <v>15541</v>
      </c>
      <c r="D5314" s="46">
        <v>38049</v>
      </c>
    </row>
    <row r="5315" spans="2:4" ht="22.5" customHeight="1" x14ac:dyDescent="0.25">
      <c r="B5315" s="44" t="s">
        <v>5339</v>
      </c>
      <c r="C5315" s="45" t="s">
        <v>15542</v>
      </c>
      <c r="D5315" s="46">
        <v>38054</v>
      </c>
    </row>
    <row r="5316" spans="2:4" ht="22.5" customHeight="1" x14ac:dyDescent="0.25">
      <c r="B5316" s="44" t="s">
        <v>5340</v>
      </c>
      <c r="C5316" s="45" t="s">
        <v>15543</v>
      </c>
      <c r="D5316" s="46">
        <v>38057</v>
      </c>
    </row>
    <row r="5317" spans="2:4" ht="15" customHeight="1" x14ac:dyDescent="0.25">
      <c r="B5317" s="44" t="s">
        <v>5341</v>
      </c>
      <c r="C5317" s="45" t="s">
        <v>15544</v>
      </c>
      <c r="D5317" s="46">
        <v>38057</v>
      </c>
    </row>
    <row r="5318" spans="2:4" ht="15" customHeight="1" x14ac:dyDescent="0.25">
      <c r="B5318" s="44" t="s">
        <v>5342</v>
      </c>
      <c r="C5318" s="45" t="s">
        <v>15545</v>
      </c>
      <c r="D5318" s="46">
        <v>38057</v>
      </c>
    </row>
    <row r="5319" spans="2:4" ht="22.5" customHeight="1" x14ac:dyDescent="0.25">
      <c r="B5319" s="44" t="s">
        <v>5343</v>
      </c>
      <c r="C5319" s="45" t="s">
        <v>15546</v>
      </c>
      <c r="D5319" s="46">
        <v>38061</v>
      </c>
    </row>
    <row r="5320" spans="2:4" ht="15" customHeight="1" x14ac:dyDescent="0.25">
      <c r="B5320" s="44" t="s">
        <v>5344</v>
      </c>
      <c r="C5320" s="45" t="s">
        <v>15547</v>
      </c>
      <c r="D5320" s="46">
        <v>37988</v>
      </c>
    </row>
    <row r="5321" spans="2:4" ht="15" customHeight="1" x14ac:dyDescent="0.25">
      <c r="B5321" s="44" t="s">
        <v>5345</v>
      </c>
      <c r="C5321" s="45" t="s">
        <v>15548</v>
      </c>
      <c r="D5321" s="46">
        <v>38061</v>
      </c>
    </row>
    <row r="5322" spans="2:4" ht="15" customHeight="1" x14ac:dyDescent="0.25">
      <c r="B5322" s="44" t="s">
        <v>5346</v>
      </c>
      <c r="C5322" s="45" t="s">
        <v>15549</v>
      </c>
      <c r="D5322" s="46">
        <v>38061</v>
      </c>
    </row>
    <row r="5323" spans="2:4" ht="15" customHeight="1" x14ac:dyDescent="0.25">
      <c r="B5323" s="44" t="s">
        <v>5347</v>
      </c>
      <c r="C5323" s="45" t="s">
        <v>15550</v>
      </c>
      <c r="D5323" s="46">
        <v>38061</v>
      </c>
    </row>
    <row r="5324" spans="2:4" ht="15" customHeight="1" x14ac:dyDescent="0.25">
      <c r="B5324" s="44" t="s">
        <v>5348</v>
      </c>
      <c r="C5324" s="45" t="s">
        <v>15551</v>
      </c>
      <c r="D5324" s="46">
        <v>38061</v>
      </c>
    </row>
    <row r="5325" spans="2:4" ht="22.5" customHeight="1" x14ac:dyDescent="0.25">
      <c r="B5325" s="44" t="s">
        <v>5349</v>
      </c>
      <c r="C5325" s="45" t="s">
        <v>15552</v>
      </c>
      <c r="D5325" s="46">
        <v>38061</v>
      </c>
    </row>
    <row r="5326" spans="2:4" ht="33.75" customHeight="1" x14ac:dyDescent="0.25">
      <c r="B5326" s="44" t="s">
        <v>5350</v>
      </c>
      <c r="C5326" s="45" t="s">
        <v>15553</v>
      </c>
      <c r="D5326" s="46">
        <v>38061</v>
      </c>
    </row>
    <row r="5327" spans="2:4" ht="15" customHeight="1" x14ac:dyDescent="0.25">
      <c r="B5327" s="44" t="s">
        <v>5351</v>
      </c>
      <c r="C5327" s="45" t="s">
        <v>15554</v>
      </c>
      <c r="D5327" s="46">
        <v>38062</v>
      </c>
    </row>
    <row r="5328" spans="2:4" ht="22.5" customHeight="1" x14ac:dyDescent="0.25">
      <c r="B5328" s="44" t="s">
        <v>5352</v>
      </c>
      <c r="C5328" s="45" t="s">
        <v>15555</v>
      </c>
      <c r="D5328" s="46">
        <v>38063</v>
      </c>
    </row>
    <row r="5329" spans="2:4" ht="15" customHeight="1" x14ac:dyDescent="0.25">
      <c r="B5329" s="44" t="s">
        <v>5353</v>
      </c>
      <c r="C5329" s="45" t="s">
        <v>15556</v>
      </c>
      <c r="D5329" s="46">
        <v>38064</v>
      </c>
    </row>
    <row r="5330" spans="2:4" ht="15" customHeight="1" x14ac:dyDescent="0.25">
      <c r="B5330" s="44" t="s">
        <v>5354</v>
      </c>
      <c r="C5330" s="45" t="s">
        <v>15557</v>
      </c>
      <c r="D5330" s="46">
        <v>38064</v>
      </c>
    </row>
    <row r="5331" spans="2:4" ht="15" customHeight="1" x14ac:dyDescent="0.25">
      <c r="B5331" s="44" t="s">
        <v>5355</v>
      </c>
      <c r="C5331" s="45" t="s">
        <v>15558</v>
      </c>
      <c r="D5331" s="46">
        <v>38065</v>
      </c>
    </row>
    <row r="5332" spans="2:4" ht="22.5" customHeight="1" x14ac:dyDescent="0.25">
      <c r="B5332" s="44" t="s">
        <v>5356</v>
      </c>
      <c r="C5332" s="45" t="s">
        <v>15559</v>
      </c>
      <c r="D5332" s="46">
        <v>38065</v>
      </c>
    </row>
    <row r="5333" spans="2:4" ht="22.5" customHeight="1" x14ac:dyDescent="0.25">
      <c r="B5333" s="44" t="s">
        <v>5357</v>
      </c>
      <c r="C5333" s="45" t="s">
        <v>15560</v>
      </c>
      <c r="D5333" s="46">
        <v>38065</v>
      </c>
    </row>
    <row r="5334" spans="2:4" ht="15" customHeight="1" x14ac:dyDescent="0.25">
      <c r="B5334" s="44" t="s">
        <v>5358</v>
      </c>
      <c r="C5334" s="45" t="s">
        <v>15561</v>
      </c>
      <c r="D5334" s="46">
        <v>38065</v>
      </c>
    </row>
    <row r="5335" spans="2:4" ht="15" customHeight="1" x14ac:dyDescent="0.25">
      <c r="B5335" s="44" t="s">
        <v>5359</v>
      </c>
      <c r="C5335" s="45" t="s">
        <v>15562</v>
      </c>
      <c r="D5335" s="46">
        <v>38071</v>
      </c>
    </row>
    <row r="5336" spans="2:4" ht="15" customHeight="1" x14ac:dyDescent="0.25">
      <c r="B5336" s="44" t="s">
        <v>5360</v>
      </c>
      <c r="C5336" s="45" t="s">
        <v>15563</v>
      </c>
      <c r="D5336" s="46">
        <v>38072</v>
      </c>
    </row>
    <row r="5337" spans="2:4" ht="15" customHeight="1" x14ac:dyDescent="0.25">
      <c r="B5337" s="44" t="s">
        <v>5361</v>
      </c>
      <c r="C5337" s="45" t="s">
        <v>15564</v>
      </c>
      <c r="D5337" s="46">
        <v>38070</v>
      </c>
    </row>
    <row r="5338" spans="2:4" ht="15" customHeight="1" x14ac:dyDescent="0.25">
      <c r="B5338" s="44" t="s">
        <v>5362</v>
      </c>
      <c r="C5338" s="45" t="s">
        <v>15565</v>
      </c>
      <c r="D5338" s="46">
        <v>38075</v>
      </c>
    </row>
    <row r="5339" spans="2:4" ht="15" customHeight="1" x14ac:dyDescent="0.25">
      <c r="B5339" s="44" t="s">
        <v>5363</v>
      </c>
      <c r="C5339" s="45" t="s">
        <v>15566</v>
      </c>
      <c r="D5339" s="46">
        <v>38075</v>
      </c>
    </row>
    <row r="5340" spans="2:4" ht="15" customHeight="1" x14ac:dyDescent="0.25">
      <c r="B5340" s="44" t="s">
        <v>5364</v>
      </c>
      <c r="C5340" s="45" t="s">
        <v>15567</v>
      </c>
      <c r="D5340" s="46">
        <v>38076</v>
      </c>
    </row>
    <row r="5341" spans="2:4" ht="15" customHeight="1" x14ac:dyDescent="0.25">
      <c r="B5341" s="44" t="s">
        <v>5365</v>
      </c>
      <c r="C5341" s="45" t="s">
        <v>15568</v>
      </c>
      <c r="D5341" s="46">
        <v>38020</v>
      </c>
    </row>
    <row r="5342" spans="2:4" ht="15" customHeight="1" x14ac:dyDescent="0.25">
      <c r="B5342" s="44" t="s">
        <v>5366</v>
      </c>
      <c r="C5342" s="45" t="s">
        <v>15569</v>
      </c>
      <c r="D5342" s="46">
        <v>38077</v>
      </c>
    </row>
    <row r="5343" spans="2:4" ht="22.5" customHeight="1" x14ac:dyDescent="0.25">
      <c r="B5343" s="44" t="s">
        <v>5367</v>
      </c>
      <c r="C5343" s="45" t="s">
        <v>15570</v>
      </c>
      <c r="D5343" s="46">
        <v>38047</v>
      </c>
    </row>
    <row r="5344" spans="2:4" ht="15" customHeight="1" x14ac:dyDescent="0.25">
      <c r="B5344" s="44" t="s">
        <v>5368</v>
      </c>
      <c r="C5344" s="45" t="s">
        <v>15571</v>
      </c>
      <c r="D5344" s="46">
        <v>38077</v>
      </c>
    </row>
    <row r="5345" spans="2:4" ht="15" customHeight="1" x14ac:dyDescent="0.25">
      <c r="B5345" s="44" t="s">
        <v>5369</v>
      </c>
      <c r="C5345" s="45" t="s">
        <v>15572</v>
      </c>
      <c r="D5345" s="46">
        <v>38078</v>
      </c>
    </row>
    <row r="5346" spans="2:4" ht="15" customHeight="1" x14ac:dyDescent="0.25">
      <c r="B5346" s="44" t="s">
        <v>5370</v>
      </c>
      <c r="C5346" s="45" t="s">
        <v>15573</v>
      </c>
      <c r="D5346" s="46">
        <v>38079</v>
      </c>
    </row>
    <row r="5347" spans="2:4" ht="15" customHeight="1" x14ac:dyDescent="0.25">
      <c r="B5347" s="44" t="s">
        <v>5371</v>
      </c>
      <c r="C5347" s="45" t="s">
        <v>15574</v>
      </c>
      <c r="D5347" s="46">
        <v>38079</v>
      </c>
    </row>
    <row r="5348" spans="2:4" ht="15" customHeight="1" x14ac:dyDescent="0.25">
      <c r="B5348" s="44" t="s">
        <v>5372</v>
      </c>
      <c r="C5348" s="45" t="s">
        <v>15575</v>
      </c>
      <c r="D5348" s="46">
        <v>38047</v>
      </c>
    </row>
    <row r="5349" spans="2:4" ht="15" customHeight="1" x14ac:dyDescent="0.25">
      <c r="B5349" s="44" t="s">
        <v>5373</v>
      </c>
      <c r="C5349" s="45" t="s">
        <v>15576</v>
      </c>
      <c r="D5349" s="46">
        <v>38085</v>
      </c>
    </row>
    <row r="5350" spans="2:4" ht="22.5" customHeight="1" x14ac:dyDescent="0.25">
      <c r="B5350" s="44" t="s">
        <v>5374</v>
      </c>
      <c r="C5350" s="45" t="s">
        <v>15577</v>
      </c>
      <c r="D5350" s="46">
        <v>38091</v>
      </c>
    </row>
    <row r="5351" spans="2:4" ht="15" customHeight="1" x14ac:dyDescent="0.25">
      <c r="B5351" s="44" t="s">
        <v>5375</v>
      </c>
      <c r="C5351" s="45" t="s">
        <v>15578</v>
      </c>
      <c r="D5351" s="46">
        <v>38091</v>
      </c>
    </row>
    <row r="5352" spans="2:4" ht="15" customHeight="1" x14ac:dyDescent="0.25">
      <c r="B5352" s="44" t="s">
        <v>5376</v>
      </c>
      <c r="C5352" s="45" t="s">
        <v>15579</v>
      </c>
      <c r="D5352" s="46">
        <v>38092</v>
      </c>
    </row>
    <row r="5353" spans="2:4" ht="15" customHeight="1" x14ac:dyDescent="0.25">
      <c r="B5353" s="44" t="s">
        <v>5377</v>
      </c>
      <c r="C5353" s="45" t="s">
        <v>15580</v>
      </c>
      <c r="D5353" s="46">
        <v>38092</v>
      </c>
    </row>
    <row r="5354" spans="2:4" ht="22.5" customHeight="1" x14ac:dyDescent="0.25">
      <c r="B5354" s="44" t="s">
        <v>5378</v>
      </c>
      <c r="C5354" s="45" t="s">
        <v>15581</v>
      </c>
      <c r="D5354" s="46">
        <v>38096</v>
      </c>
    </row>
    <row r="5355" spans="2:4" ht="22.5" customHeight="1" x14ac:dyDescent="0.25">
      <c r="B5355" s="44" t="s">
        <v>5379</v>
      </c>
      <c r="C5355" s="45" t="s">
        <v>15582</v>
      </c>
      <c r="D5355" s="46">
        <v>38103</v>
      </c>
    </row>
    <row r="5356" spans="2:4" ht="22.5" customHeight="1" x14ac:dyDescent="0.25">
      <c r="B5356" s="44" t="s">
        <v>5380</v>
      </c>
      <c r="C5356" s="45" t="s">
        <v>15583</v>
      </c>
      <c r="D5356" s="46">
        <v>38105</v>
      </c>
    </row>
    <row r="5357" spans="2:4" ht="15" customHeight="1" x14ac:dyDescent="0.25">
      <c r="B5357" s="44" t="s">
        <v>5381</v>
      </c>
      <c r="C5357" s="45" t="s">
        <v>15584</v>
      </c>
      <c r="D5357" s="46">
        <v>38106</v>
      </c>
    </row>
    <row r="5358" spans="2:4" ht="33.75" customHeight="1" x14ac:dyDescent="0.25">
      <c r="B5358" s="44" t="s">
        <v>5382</v>
      </c>
      <c r="C5358" s="45" t="s">
        <v>15585</v>
      </c>
      <c r="D5358" s="46">
        <v>38107</v>
      </c>
    </row>
    <row r="5359" spans="2:4" ht="33.75" customHeight="1" x14ac:dyDescent="0.25">
      <c r="B5359" s="44" t="s">
        <v>5383</v>
      </c>
      <c r="C5359" s="45" t="s">
        <v>15586</v>
      </c>
      <c r="D5359" s="46">
        <v>38107</v>
      </c>
    </row>
    <row r="5360" spans="2:4" ht="15" customHeight="1" x14ac:dyDescent="0.25">
      <c r="B5360" s="44" t="s">
        <v>5384</v>
      </c>
      <c r="C5360" s="45" t="s">
        <v>15587</v>
      </c>
      <c r="D5360" s="46">
        <v>38110</v>
      </c>
    </row>
    <row r="5361" spans="2:4" ht="22.5" customHeight="1" x14ac:dyDescent="0.25">
      <c r="B5361" s="44" t="s">
        <v>5385</v>
      </c>
      <c r="C5361" s="45" t="s">
        <v>15588</v>
      </c>
      <c r="D5361" s="46">
        <v>38111</v>
      </c>
    </row>
    <row r="5362" spans="2:4" ht="15" customHeight="1" x14ac:dyDescent="0.25">
      <c r="B5362" s="44" t="s">
        <v>5386</v>
      </c>
      <c r="C5362" s="45" t="s">
        <v>15589</v>
      </c>
      <c r="D5362" s="46">
        <v>38112</v>
      </c>
    </row>
    <row r="5363" spans="2:4" ht="22.5" customHeight="1" x14ac:dyDescent="0.25">
      <c r="B5363" s="44" t="s">
        <v>5387</v>
      </c>
      <c r="C5363" s="45" t="s">
        <v>15590</v>
      </c>
      <c r="D5363" s="46">
        <v>38078</v>
      </c>
    </row>
    <row r="5364" spans="2:4" ht="15" customHeight="1" x14ac:dyDescent="0.25">
      <c r="B5364" s="44" t="s">
        <v>5388</v>
      </c>
      <c r="C5364" s="45" t="s">
        <v>15591</v>
      </c>
      <c r="D5364" s="46">
        <v>38113</v>
      </c>
    </row>
    <row r="5365" spans="2:4" ht="15" customHeight="1" x14ac:dyDescent="0.25">
      <c r="B5365" s="44" t="s">
        <v>5389</v>
      </c>
      <c r="C5365" s="45" t="s">
        <v>15592</v>
      </c>
      <c r="D5365" s="46">
        <v>38117</v>
      </c>
    </row>
    <row r="5366" spans="2:4" ht="15" customHeight="1" x14ac:dyDescent="0.25">
      <c r="B5366" s="44" t="s">
        <v>5390</v>
      </c>
      <c r="C5366" s="45" t="s">
        <v>15593</v>
      </c>
      <c r="D5366" s="46">
        <v>38118</v>
      </c>
    </row>
    <row r="5367" spans="2:4" ht="22.5" customHeight="1" x14ac:dyDescent="0.25">
      <c r="B5367" s="44" t="s">
        <v>5391</v>
      </c>
      <c r="C5367" s="45" t="s">
        <v>15594</v>
      </c>
      <c r="D5367" s="46">
        <v>38118</v>
      </c>
    </row>
    <row r="5368" spans="2:4" ht="15" customHeight="1" x14ac:dyDescent="0.25">
      <c r="B5368" s="44" t="s">
        <v>5392</v>
      </c>
      <c r="C5368" s="45" t="s">
        <v>15595</v>
      </c>
      <c r="D5368" s="46">
        <v>38118</v>
      </c>
    </row>
    <row r="5369" spans="2:4" ht="15" customHeight="1" x14ac:dyDescent="0.25">
      <c r="B5369" s="44" t="s">
        <v>5393</v>
      </c>
      <c r="C5369" s="45" t="s">
        <v>15596</v>
      </c>
      <c r="D5369" s="46">
        <v>38119</v>
      </c>
    </row>
    <row r="5370" spans="2:4" ht="22.5" customHeight="1" x14ac:dyDescent="0.25">
      <c r="B5370" s="44" t="s">
        <v>5394</v>
      </c>
      <c r="C5370" s="45" t="s">
        <v>15597</v>
      </c>
      <c r="D5370" s="46">
        <v>38119</v>
      </c>
    </row>
    <row r="5371" spans="2:4" ht="15" customHeight="1" x14ac:dyDescent="0.25">
      <c r="B5371" s="44" t="s">
        <v>5395</v>
      </c>
      <c r="C5371" s="45" t="s">
        <v>15598</v>
      </c>
      <c r="D5371" s="46">
        <v>38124</v>
      </c>
    </row>
    <row r="5372" spans="2:4" ht="15" customHeight="1" x14ac:dyDescent="0.25">
      <c r="B5372" s="44" t="s">
        <v>5396</v>
      </c>
      <c r="C5372" s="45" t="s">
        <v>15599</v>
      </c>
      <c r="D5372" s="46">
        <v>38122</v>
      </c>
    </row>
    <row r="5373" spans="2:4" ht="15" customHeight="1" x14ac:dyDescent="0.25">
      <c r="B5373" s="44" t="s">
        <v>5397</v>
      </c>
      <c r="C5373" s="45" t="s">
        <v>15600</v>
      </c>
      <c r="D5373" s="46">
        <v>38125</v>
      </c>
    </row>
    <row r="5374" spans="2:4" ht="15" customHeight="1" x14ac:dyDescent="0.25">
      <c r="B5374" s="44" t="s">
        <v>5398</v>
      </c>
      <c r="C5374" s="45" t="s">
        <v>15601</v>
      </c>
      <c r="D5374" s="46">
        <v>38126</v>
      </c>
    </row>
    <row r="5375" spans="2:4" ht="15" customHeight="1" x14ac:dyDescent="0.25">
      <c r="B5375" s="44" t="s">
        <v>5399</v>
      </c>
      <c r="C5375" s="45" t="s">
        <v>15602</v>
      </c>
      <c r="D5375" s="46">
        <v>38127</v>
      </c>
    </row>
    <row r="5376" spans="2:4" ht="22.5" customHeight="1" x14ac:dyDescent="0.25">
      <c r="B5376" s="44" t="s">
        <v>5400</v>
      </c>
      <c r="C5376" s="45" t="s">
        <v>15603</v>
      </c>
      <c r="D5376" s="46">
        <v>38131</v>
      </c>
    </row>
    <row r="5377" spans="2:4" ht="15" customHeight="1" x14ac:dyDescent="0.25">
      <c r="B5377" s="44" t="s">
        <v>5401</v>
      </c>
      <c r="C5377" s="45" t="s">
        <v>15604</v>
      </c>
      <c r="D5377" s="46">
        <v>38131</v>
      </c>
    </row>
    <row r="5378" spans="2:4" ht="22.5" customHeight="1" x14ac:dyDescent="0.25">
      <c r="B5378" s="44" t="s">
        <v>5402</v>
      </c>
      <c r="C5378" s="45" t="s">
        <v>15605</v>
      </c>
      <c r="D5378" s="46">
        <v>38131</v>
      </c>
    </row>
    <row r="5379" spans="2:4" ht="15" customHeight="1" x14ac:dyDescent="0.25">
      <c r="B5379" s="44" t="s">
        <v>5403</v>
      </c>
      <c r="C5379" s="45" t="s">
        <v>15606</v>
      </c>
      <c r="D5379" s="46">
        <v>38131</v>
      </c>
    </row>
    <row r="5380" spans="2:4" ht="22.5" customHeight="1" x14ac:dyDescent="0.25">
      <c r="B5380" s="44" t="s">
        <v>5404</v>
      </c>
      <c r="C5380" s="45" t="s">
        <v>15607</v>
      </c>
      <c r="D5380" s="46">
        <v>38132</v>
      </c>
    </row>
    <row r="5381" spans="2:4" ht="22.5" customHeight="1" x14ac:dyDescent="0.25">
      <c r="B5381" s="44" t="s">
        <v>5405</v>
      </c>
      <c r="C5381" s="45" t="s">
        <v>15608</v>
      </c>
      <c r="D5381" s="46">
        <v>38132</v>
      </c>
    </row>
    <row r="5382" spans="2:4" ht="15" customHeight="1" x14ac:dyDescent="0.25">
      <c r="B5382" s="44" t="s">
        <v>5406</v>
      </c>
      <c r="C5382" s="45" t="s">
        <v>15609</v>
      </c>
      <c r="D5382" s="46">
        <v>38132</v>
      </c>
    </row>
    <row r="5383" spans="2:4" ht="15" customHeight="1" x14ac:dyDescent="0.25">
      <c r="B5383" s="44" t="s">
        <v>5407</v>
      </c>
      <c r="C5383" s="45" t="s">
        <v>15610</v>
      </c>
      <c r="D5383" s="46">
        <v>38133</v>
      </c>
    </row>
    <row r="5384" spans="2:4" ht="15" customHeight="1" x14ac:dyDescent="0.25">
      <c r="B5384" s="44" t="s">
        <v>5408</v>
      </c>
      <c r="C5384" s="45" t="s">
        <v>15611</v>
      </c>
      <c r="D5384" s="46">
        <v>38134</v>
      </c>
    </row>
    <row r="5385" spans="2:4" ht="15" customHeight="1" x14ac:dyDescent="0.25">
      <c r="B5385" s="44" t="s">
        <v>5409</v>
      </c>
      <c r="C5385" s="45" t="s">
        <v>15612</v>
      </c>
      <c r="D5385" s="46">
        <v>38134</v>
      </c>
    </row>
    <row r="5386" spans="2:4" ht="15" customHeight="1" x14ac:dyDescent="0.25">
      <c r="B5386" s="44" t="s">
        <v>5410</v>
      </c>
      <c r="C5386" s="45" t="s">
        <v>15613</v>
      </c>
      <c r="D5386" s="46">
        <v>38139</v>
      </c>
    </row>
    <row r="5387" spans="2:4" ht="22.5" customHeight="1" x14ac:dyDescent="0.25">
      <c r="B5387" s="44" t="s">
        <v>5411</v>
      </c>
      <c r="C5387" s="45" t="s">
        <v>15614</v>
      </c>
      <c r="D5387" s="46">
        <v>38139</v>
      </c>
    </row>
    <row r="5388" spans="2:4" ht="22.5" customHeight="1" x14ac:dyDescent="0.25">
      <c r="B5388" s="44" t="s">
        <v>5412</v>
      </c>
      <c r="C5388" s="45" t="s">
        <v>15615</v>
      </c>
      <c r="D5388" s="46">
        <v>38140</v>
      </c>
    </row>
    <row r="5389" spans="2:4" ht="15" customHeight="1" x14ac:dyDescent="0.25">
      <c r="B5389" s="44" t="s">
        <v>5413</v>
      </c>
      <c r="C5389" s="45" t="s">
        <v>15616</v>
      </c>
      <c r="D5389" s="46">
        <v>38141</v>
      </c>
    </row>
    <row r="5390" spans="2:4" ht="15" customHeight="1" x14ac:dyDescent="0.25">
      <c r="B5390" s="44" t="s">
        <v>5414</v>
      </c>
      <c r="C5390" s="45" t="s">
        <v>15617</v>
      </c>
      <c r="D5390" s="46">
        <v>38141</v>
      </c>
    </row>
    <row r="5391" spans="2:4" ht="15" customHeight="1" x14ac:dyDescent="0.25">
      <c r="B5391" s="44" t="s">
        <v>5415</v>
      </c>
      <c r="C5391" s="45" t="s">
        <v>15618</v>
      </c>
      <c r="D5391" s="46">
        <v>38147</v>
      </c>
    </row>
    <row r="5392" spans="2:4" ht="22.5" customHeight="1" x14ac:dyDescent="0.25">
      <c r="B5392" s="44" t="s">
        <v>5416</v>
      </c>
      <c r="C5392" s="45" t="s">
        <v>15619</v>
      </c>
      <c r="D5392" s="46">
        <v>38078</v>
      </c>
    </row>
    <row r="5393" spans="2:4" ht="22.5" customHeight="1" x14ac:dyDescent="0.25">
      <c r="B5393" s="44" t="s">
        <v>5417</v>
      </c>
      <c r="C5393" s="45" t="s">
        <v>15620</v>
      </c>
      <c r="D5393" s="46">
        <v>38147</v>
      </c>
    </row>
    <row r="5394" spans="2:4" ht="15" customHeight="1" x14ac:dyDescent="0.25">
      <c r="B5394" s="44" t="s">
        <v>5418</v>
      </c>
      <c r="C5394" s="45" t="s">
        <v>15621</v>
      </c>
      <c r="D5394" s="46">
        <v>38147</v>
      </c>
    </row>
    <row r="5395" spans="2:4" ht="15" customHeight="1" x14ac:dyDescent="0.25">
      <c r="B5395" s="44" t="s">
        <v>5419</v>
      </c>
      <c r="C5395" s="45" t="s">
        <v>15622</v>
      </c>
      <c r="D5395" s="46">
        <v>38152</v>
      </c>
    </row>
    <row r="5396" spans="2:4" ht="22.5" customHeight="1" x14ac:dyDescent="0.25">
      <c r="B5396" s="44" t="s">
        <v>5420</v>
      </c>
      <c r="C5396" s="45" t="s">
        <v>15623</v>
      </c>
      <c r="D5396" s="46">
        <v>38152</v>
      </c>
    </row>
    <row r="5397" spans="2:4" ht="15" customHeight="1" x14ac:dyDescent="0.25">
      <c r="B5397" s="44" t="s">
        <v>5421</v>
      </c>
      <c r="C5397" s="45" t="s">
        <v>15624</v>
      </c>
      <c r="D5397" s="46">
        <v>38153</v>
      </c>
    </row>
    <row r="5398" spans="2:4" ht="15" customHeight="1" x14ac:dyDescent="0.25">
      <c r="B5398" s="44" t="s">
        <v>5422</v>
      </c>
      <c r="C5398" s="45" t="s">
        <v>15625</v>
      </c>
      <c r="D5398" s="46">
        <v>38154</v>
      </c>
    </row>
    <row r="5399" spans="2:4" ht="15" customHeight="1" x14ac:dyDescent="0.25">
      <c r="B5399" s="44" t="s">
        <v>5423</v>
      </c>
      <c r="C5399" s="45" t="s">
        <v>15626</v>
      </c>
      <c r="D5399" s="46">
        <v>38154</v>
      </c>
    </row>
    <row r="5400" spans="2:4" ht="15" customHeight="1" x14ac:dyDescent="0.25">
      <c r="B5400" s="44" t="s">
        <v>5424</v>
      </c>
      <c r="C5400" s="45" t="s">
        <v>15627</v>
      </c>
      <c r="D5400" s="46">
        <v>38154</v>
      </c>
    </row>
    <row r="5401" spans="2:4" ht="15" customHeight="1" x14ac:dyDescent="0.25">
      <c r="B5401" s="44" t="s">
        <v>5425</v>
      </c>
      <c r="C5401" s="45" t="s">
        <v>15628</v>
      </c>
      <c r="D5401" s="46">
        <v>38154</v>
      </c>
    </row>
    <row r="5402" spans="2:4" ht="15" customHeight="1" x14ac:dyDescent="0.25">
      <c r="B5402" s="44" t="s">
        <v>5426</v>
      </c>
      <c r="C5402" s="45" t="s">
        <v>15629</v>
      </c>
      <c r="D5402" s="46">
        <v>38154</v>
      </c>
    </row>
    <row r="5403" spans="2:4" ht="22.5" customHeight="1" x14ac:dyDescent="0.25">
      <c r="B5403" s="44" t="s">
        <v>5427</v>
      </c>
      <c r="C5403" s="45" t="s">
        <v>15630</v>
      </c>
      <c r="D5403" s="46">
        <v>38154</v>
      </c>
    </row>
    <row r="5404" spans="2:4" ht="22.5" customHeight="1" x14ac:dyDescent="0.25">
      <c r="B5404" s="44" t="s">
        <v>5428</v>
      </c>
      <c r="C5404" s="45" t="s">
        <v>15631</v>
      </c>
      <c r="D5404" s="46">
        <v>38154</v>
      </c>
    </row>
    <row r="5405" spans="2:4" ht="22.5" customHeight="1" x14ac:dyDescent="0.25">
      <c r="B5405" s="44" t="s">
        <v>5429</v>
      </c>
      <c r="C5405" s="45" t="s">
        <v>15632</v>
      </c>
      <c r="D5405" s="46">
        <v>38154</v>
      </c>
    </row>
    <row r="5406" spans="2:4" ht="22.5" customHeight="1" x14ac:dyDescent="0.25">
      <c r="B5406" s="44" t="s">
        <v>5430</v>
      </c>
      <c r="C5406" s="45" t="s">
        <v>15633</v>
      </c>
      <c r="D5406" s="46">
        <v>38154</v>
      </c>
    </row>
    <row r="5407" spans="2:4" ht="15" customHeight="1" x14ac:dyDescent="0.25">
      <c r="B5407" s="44" t="s">
        <v>5431</v>
      </c>
      <c r="C5407" s="45" t="s">
        <v>15634</v>
      </c>
      <c r="D5407" s="46">
        <v>38156</v>
      </c>
    </row>
    <row r="5408" spans="2:4" ht="15" customHeight="1" x14ac:dyDescent="0.25">
      <c r="B5408" s="44" t="s">
        <v>5432</v>
      </c>
      <c r="C5408" s="45" t="s">
        <v>15635</v>
      </c>
      <c r="D5408" s="46">
        <v>38156</v>
      </c>
    </row>
    <row r="5409" spans="2:4" ht="15" customHeight="1" x14ac:dyDescent="0.25">
      <c r="B5409" s="44" t="s">
        <v>5433</v>
      </c>
      <c r="C5409" s="45" t="s">
        <v>15636</v>
      </c>
      <c r="D5409" s="46">
        <v>38159</v>
      </c>
    </row>
    <row r="5410" spans="2:4" ht="22.5" customHeight="1" x14ac:dyDescent="0.25">
      <c r="B5410" s="44" t="s">
        <v>5434</v>
      </c>
      <c r="C5410" s="45" t="s">
        <v>15637</v>
      </c>
      <c r="D5410" s="46">
        <v>38159</v>
      </c>
    </row>
    <row r="5411" spans="2:4" ht="15" customHeight="1" x14ac:dyDescent="0.25">
      <c r="B5411" s="44" t="s">
        <v>5435</v>
      </c>
      <c r="C5411" s="45" t="s">
        <v>15638</v>
      </c>
      <c r="D5411" s="46">
        <v>38161</v>
      </c>
    </row>
    <row r="5412" spans="2:4" ht="22.5" customHeight="1" x14ac:dyDescent="0.25">
      <c r="B5412" s="44" t="s">
        <v>5436</v>
      </c>
      <c r="C5412" s="45" t="s">
        <v>15639</v>
      </c>
      <c r="D5412" s="46">
        <v>38169</v>
      </c>
    </row>
    <row r="5413" spans="2:4" ht="15" customHeight="1" x14ac:dyDescent="0.25">
      <c r="B5413" s="44" t="s">
        <v>5437</v>
      </c>
      <c r="C5413" s="45" t="s">
        <v>15640</v>
      </c>
      <c r="D5413" s="46">
        <v>38163</v>
      </c>
    </row>
    <row r="5414" spans="2:4" ht="15" customHeight="1" x14ac:dyDescent="0.25">
      <c r="B5414" s="44" t="s">
        <v>5438</v>
      </c>
      <c r="C5414" s="45" t="s">
        <v>15641</v>
      </c>
      <c r="D5414" s="46">
        <v>38166</v>
      </c>
    </row>
    <row r="5415" spans="2:4" ht="22.5" customHeight="1" x14ac:dyDescent="0.25">
      <c r="B5415" s="44" t="s">
        <v>5439</v>
      </c>
      <c r="C5415" s="45" t="s">
        <v>15642</v>
      </c>
      <c r="D5415" s="46">
        <v>38167</v>
      </c>
    </row>
    <row r="5416" spans="2:4" ht="22.5" customHeight="1" x14ac:dyDescent="0.25">
      <c r="B5416" s="44" t="s">
        <v>5440</v>
      </c>
      <c r="C5416" s="45" t="s">
        <v>15643</v>
      </c>
      <c r="D5416" s="46">
        <v>38167</v>
      </c>
    </row>
    <row r="5417" spans="2:4" ht="15" customHeight="1" x14ac:dyDescent="0.25">
      <c r="B5417" s="44" t="s">
        <v>5441</v>
      </c>
      <c r="C5417" s="45" t="s">
        <v>15644</v>
      </c>
      <c r="D5417" s="46">
        <v>38168</v>
      </c>
    </row>
    <row r="5418" spans="2:4" ht="15" customHeight="1" x14ac:dyDescent="0.25">
      <c r="B5418" s="44" t="s">
        <v>5442</v>
      </c>
      <c r="C5418" s="45" t="s">
        <v>15645</v>
      </c>
      <c r="D5418" s="46">
        <v>38170</v>
      </c>
    </row>
    <row r="5419" spans="2:4" ht="22.5" customHeight="1" x14ac:dyDescent="0.25">
      <c r="B5419" s="44" t="s">
        <v>5443</v>
      </c>
      <c r="C5419" s="45" t="s">
        <v>15646</v>
      </c>
      <c r="D5419" s="46">
        <v>38187</v>
      </c>
    </row>
    <row r="5420" spans="2:4" ht="22.5" customHeight="1" x14ac:dyDescent="0.25">
      <c r="B5420" s="44" t="s">
        <v>5444</v>
      </c>
      <c r="C5420" s="45" t="s">
        <v>15647</v>
      </c>
      <c r="D5420" s="46">
        <v>38175</v>
      </c>
    </row>
    <row r="5421" spans="2:4" ht="15" customHeight="1" x14ac:dyDescent="0.25">
      <c r="B5421" s="44" t="s">
        <v>5445</v>
      </c>
      <c r="C5421" s="45" t="s">
        <v>15648</v>
      </c>
      <c r="D5421" s="46">
        <v>38175</v>
      </c>
    </row>
    <row r="5422" spans="2:4" ht="15" customHeight="1" x14ac:dyDescent="0.25">
      <c r="B5422" s="44" t="s">
        <v>5446</v>
      </c>
      <c r="C5422" s="45" t="s">
        <v>15649</v>
      </c>
      <c r="D5422" s="46">
        <v>38177</v>
      </c>
    </row>
    <row r="5423" spans="2:4" ht="15" customHeight="1" x14ac:dyDescent="0.25">
      <c r="B5423" s="44" t="s">
        <v>5447</v>
      </c>
      <c r="C5423" s="45" t="s">
        <v>15650</v>
      </c>
      <c r="D5423" s="46">
        <v>38177</v>
      </c>
    </row>
    <row r="5424" spans="2:4" ht="22.5" customHeight="1" x14ac:dyDescent="0.25">
      <c r="B5424" s="44" t="s">
        <v>5448</v>
      </c>
      <c r="C5424" s="45" t="s">
        <v>15651</v>
      </c>
      <c r="D5424" s="46">
        <v>38182</v>
      </c>
    </row>
    <row r="5425" spans="2:4" ht="15" customHeight="1" x14ac:dyDescent="0.25">
      <c r="B5425" s="44" t="s">
        <v>5449</v>
      </c>
      <c r="C5425" s="45" t="s">
        <v>15652</v>
      </c>
      <c r="D5425" s="46">
        <v>38201</v>
      </c>
    </row>
    <row r="5426" spans="2:4" ht="15" customHeight="1" x14ac:dyDescent="0.25">
      <c r="B5426" s="44" t="s">
        <v>5450</v>
      </c>
      <c r="C5426" s="45" t="s">
        <v>15653</v>
      </c>
      <c r="D5426" s="46">
        <v>38188</v>
      </c>
    </row>
    <row r="5427" spans="2:4" ht="15" customHeight="1" x14ac:dyDescent="0.25">
      <c r="B5427" s="44" t="s">
        <v>5451</v>
      </c>
      <c r="C5427" s="45" t="s">
        <v>15654</v>
      </c>
      <c r="D5427" s="46">
        <v>38188</v>
      </c>
    </row>
    <row r="5428" spans="2:4" ht="15" customHeight="1" x14ac:dyDescent="0.25">
      <c r="B5428" s="44" t="s">
        <v>5452</v>
      </c>
      <c r="C5428" s="45" t="s">
        <v>15655</v>
      </c>
      <c r="D5428" s="46">
        <v>38188</v>
      </c>
    </row>
    <row r="5429" spans="2:4" ht="15" customHeight="1" x14ac:dyDescent="0.25">
      <c r="B5429" s="44" t="s">
        <v>5453</v>
      </c>
      <c r="C5429" s="45" t="s">
        <v>15656</v>
      </c>
      <c r="D5429" s="46">
        <v>38139</v>
      </c>
    </row>
    <row r="5430" spans="2:4" ht="22.5" customHeight="1" x14ac:dyDescent="0.25">
      <c r="B5430" s="44" t="s">
        <v>5454</v>
      </c>
      <c r="C5430" s="45" t="s">
        <v>15657</v>
      </c>
      <c r="D5430" s="46">
        <v>38191</v>
      </c>
    </row>
    <row r="5431" spans="2:4" ht="15" customHeight="1" x14ac:dyDescent="0.25">
      <c r="B5431" s="44" t="s">
        <v>5455</v>
      </c>
      <c r="C5431" s="45" t="s">
        <v>15658</v>
      </c>
      <c r="D5431" s="46">
        <v>38195</v>
      </c>
    </row>
    <row r="5432" spans="2:4" ht="15" customHeight="1" x14ac:dyDescent="0.25">
      <c r="B5432" s="44" t="s">
        <v>5456</v>
      </c>
      <c r="C5432" s="45" t="s">
        <v>15659</v>
      </c>
      <c r="D5432" s="46">
        <v>38197</v>
      </c>
    </row>
    <row r="5433" spans="2:4" ht="15" customHeight="1" x14ac:dyDescent="0.25">
      <c r="B5433" s="44" t="s">
        <v>5457</v>
      </c>
      <c r="C5433" s="45" t="s">
        <v>15660</v>
      </c>
      <c r="D5433" s="46">
        <v>38197</v>
      </c>
    </row>
    <row r="5434" spans="2:4" ht="22.5" customHeight="1" x14ac:dyDescent="0.25">
      <c r="B5434" s="44" t="s">
        <v>5458</v>
      </c>
      <c r="C5434" s="45" t="s">
        <v>15661</v>
      </c>
      <c r="D5434" s="46">
        <v>38495</v>
      </c>
    </row>
    <row r="5435" spans="2:4" ht="15" customHeight="1" x14ac:dyDescent="0.25">
      <c r="B5435" s="44" t="s">
        <v>5459</v>
      </c>
      <c r="C5435" s="45" t="s">
        <v>15662</v>
      </c>
      <c r="D5435" s="46">
        <v>38201</v>
      </c>
    </row>
    <row r="5436" spans="2:4" ht="15" customHeight="1" x14ac:dyDescent="0.25">
      <c r="B5436" s="44" t="s">
        <v>5460</v>
      </c>
      <c r="C5436" s="45" t="s">
        <v>15663</v>
      </c>
      <c r="D5436" s="46">
        <v>38200</v>
      </c>
    </row>
    <row r="5437" spans="2:4" ht="15" customHeight="1" x14ac:dyDescent="0.25">
      <c r="B5437" s="44" t="s">
        <v>5461</v>
      </c>
      <c r="C5437" s="45" t="s">
        <v>15664</v>
      </c>
      <c r="D5437" s="46">
        <v>38201</v>
      </c>
    </row>
    <row r="5438" spans="2:4" ht="22.5" customHeight="1" x14ac:dyDescent="0.25">
      <c r="B5438" s="44" t="s">
        <v>5462</v>
      </c>
      <c r="C5438" s="45" t="s">
        <v>15665</v>
      </c>
      <c r="D5438" s="46">
        <v>38201</v>
      </c>
    </row>
    <row r="5439" spans="2:4" ht="22.5" customHeight="1" x14ac:dyDescent="0.25">
      <c r="B5439" s="44" t="s">
        <v>5463</v>
      </c>
      <c r="C5439" s="45" t="s">
        <v>15666</v>
      </c>
      <c r="D5439" s="46">
        <v>38202</v>
      </c>
    </row>
    <row r="5440" spans="2:4" ht="22.5" customHeight="1" x14ac:dyDescent="0.25">
      <c r="B5440" s="44" t="s">
        <v>5464</v>
      </c>
      <c r="C5440" s="45" t="s">
        <v>15667</v>
      </c>
      <c r="D5440" s="46">
        <v>38205</v>
      </c>
    </row>
    <row r="5441" spans="2:4" ht="22.5" customHeight="1" x14ac:dyDescent="0.25">
      <c r="B5441" s="44" t="s">
        <v>5465</v>
      </c>
      <c r="C5441" s="45" t="s">
        <v>15668</v>
      </c>
      <c r="D5441" s="46">
        <v>38208</v>
      </c>
    </row>
    <row r="5442" spans="2:4" ht="15" customHeight="1" x14ac:dyDescent="0.25">
      <c r="B5442" s="44" t="s">
        <v>5466</v>
      </c>
      <c r="C5442" s="45" t="s">
        <v>15669</v>
      </c>
      <c r="D5442" s="46">
        <v>38208</v>
      </c>
    </row>
    <row r="5443" spans="2:4" ht="15" customHeight="1" x14ac:dyDescent="0.25">
      <c r="B5443" s="44" t="s">
        <v>5467</v>
      </c>
      <c r="C5443" s="45" t="s">
        <v>15670</v>
      </c>
      <c r="D5443" s="46">
        <v>38209</v>
      </c>
    </row>
    <row r="5444" spans="2:4" ht="22.5" customHeight="1" x14ac:dyDescent="0.25">
      <c r="B5444" s="44" t="s">
        <v>5468</v>
      </c>
      <c r="C5444" s="45" t="s">
        <v>15671</v>
      </c>
      <c r="D5444" s="46">
        <v>38212</v>
      </c>
    </row>
    <row r="5445" spans="2:4" ht="22.5" customHeight="1" x14ac:dyDescent="0.25">
      <c r="B5445" s="44" t="s">
        <v>5469</v>
      </c>
      <c r="C5445" s="45" t="s">
        <v>15672</v>
      </c>
      <c r="D5445" s="46">
        <v>38212</v>
      </c>
    </row>
    <row r="5446" spans="2:4" ht="15" customHeight="1" x14ac:dyDescent="0.25">
      <c r="B5446" s="44" t="s">
        <v>5470</v>
      </c>
      <c r="C5446" s="45" t="s">
        <v>15673</v>
      </c>
      <c r="D5446" s="46">
        <v>38215</v>
      </c>
    </row>
    <row r="5447" spans="2:4" ht="15" customHeight="1" x14ac:dyDescent="0.25">
      <c r="B5447" s="44" t="s">
        <v>5471</v>
      </c>
      <c r="C5447" s="45" t="s">
        <v>15674</v>
      </c>
      <c r="D5447" s="46">
        <v>38007</v>
      </c>
    </row>
    <row r="5448" spans="2:4" ht="15" customHeight="1" x14ac:dyDescent="0.25">
      <c r="B5448" s="44" t="s">
        <v>5472</v>
      </c>
      <c r="C5448" s="45" t="s">
        <v>15675</v>
      </c>
      <c r="D5448" s="46">
        <v>38218</v>
      </c>
    </row>
    <row r="5449" spans="2:4" ht="22.5" customHeight="1" x14ac:dyDescent="0.25">
      <c r="B5449" s="44" t="s">
        <v>5473</v>
      </c>
      <c r="C5449" s="45" t="s">
        <v>15676</v>
      </c>
      <c r="D5449" s="46">
        <v>38219</v>
      </c>
    </row>
    <row r="5450" spans="2:4" ht="15" customHeight="1" x14ac:dyDescent="0.25">
      <c r="B5450" s="44" t="s">
        <v>5474</v>
      </c>
      <c r="C5450" s="45" t="s">
        <v>15677</v>
      </c>
      <c r="D5450" s="46">
        <v>38219</v>
      </c>
    </row>
    <row r="5451" spans="2:4" ht="15" customHeight="1" x14ac:dyDescent="0.25">
      <c r="B5451" s="44" t="s">
        <v>5475</v>
      </c>
      <c r="C5451" s="45" t="s">
        <v>15678</v>
      </c>
      <c r="D5451" s="46">
        <v>38222</v>
      </c>
    </row>
    <row r="5452" spans="2:4" ht="15" customHeight="1" x14ac:dyDescent="0.25">
      <c r="B5452" s="44" t="s">
        <v>5476</v>
      </c>
      <c r="C5452" s="45" t="s">
        <v>15679</v>
      </c>
      <c r="D5452" s="46">
        <v>38238</v>
      </c>
    </row>
    <row r="5453" spans="2:4" ht="15" customHeight="1" x14ac:dyDescent="0.25">
      <c r="B5453" s="44" t="s">
        <v>5477</v>
      </c>
      <c r="C5453" s="45" t="s">
        <v>15680</v>
      </c>
      <c r="D5453" s="46">
        <v>38229</v>
      </c>
    </row>
    <row r="5454" spans="2:4" ht="15" customHeight="1" x14ac:dyDescent="0.25">
      <c r="B5454" s="44" t="s">
        <v>5478</v>
      </c>
      <c r="C5454" s="45" t="s">
        <v>15681</v>
      </c>
      <c r="D5454" s="46">
        <v>38230</v>
      </c>
    </row>
    <row r="5455" spans="2:4" ht="33.75" customHeight="1" x14ac:dyDescent="0.25">
      <c r="B5455" s="44" t="s">
        <v>5479</v>
      </c>
      <c r="C5455" s="45" t="s">
        <v>15682</v>
      </c>
      <c r="D5455" s="46">
        <v>38230</v>
      </c>
    </row>
    <row r="5456" spans="2:4" ht="15" customHeight="1" x14ac:dyDescent="0.25">
      <c r="B5456" s="44" t="s">
        <v>5480</v>
      </c>
      <c r="C5456" s="45" t="s">
        <v>15683</v>
      </c>
      <c r="D5456" s="46">
        <v>38231</v>
      </c>
    </row>
    <row r="5457" spans="2:4" ht="15" customHeight="1" x14ac:dyDescent="0.25">
      <c r="B5457" s="44" t="s">
        <v>5481</v>
      </c>
      <c r="C5457" s="45" t="s">
        <v>15684</v>
      </c>
      <c r="D5457" s="46">
        <v>38231</v>
      </c>
    </row>
    <row r="5458" spans="2:4" ht="15" customHeight="1" x14ac:dyDescent="0.25">
      <c r="B5458" s="44" t="s">
        <v>5482</v>
      </c>
      <c r="C5458" s="45" t="s">
        <v>15685</v>
      </c>
      <c r="D5458" s="46">
        <v>38215</v>
      </c>
    </row>
    <row r="5459" spans="2:4" ht="22.5" customHeight="1" x14ac:dyDescent="0.25">
      <c r="B5459" s="44" t="s">
        <v>5483</v>
      </c>
      <c r="C5459" s="45" t="s">
        <v>15686</v>
      </c>
      <c r="D5459" s="46">
        <v>38232</v>
      </c>
    </row>
    <row r="5460" spans="2:4" ht="15" customHeight="1" x14ac:dyDescent="0.25">
      <c r="B5460" s="44" t="s">
        <v>5484</v>
      </c>
      <c r="C5460" s="45" t="s">
        <v>15687</v>
      </c>
      <c r="D5460" s="46">
        <v>38233</v>
      </c>
    </row>
    <row r="5461" spans="2:4" ht="15" customHeight="1" x14ac:dyDescent="0.25">
      <c r="B5461" s="44" t="s">
        <v>5485</v>
      </c>
      <c r="C5461" s="45" t="s">
        <v>15688</v>
      </c>
      <c r="D5461" s="46">
        <v>38233</v>
      </c>
    </row>
    <row r="5462" spans="2:4" ht="15" customHeight="1" x14ac:dyDescent="0.25">
      <c r="B5462" s="44" t="s">
        <v>5486</v>
      </c>
      <c r="C5462" s="45" t="s">
        <v>15689</v>
      </c>
      <c r="D5462" s="46">
        <v>38233</v>
      </c>
    </row>
    <row r="5463" spans="2:4" ht="15" customHeight="1" x14ac:dyDescent="0.25">
      <c r="B5463" s="44" t="s">
        <v>5487</v>
      </c>
      <c r="C5463" s="45" t="s">
        <v>15690</v>
      </c>
      <c r="D5463" s="46">
        <v>38236</v>
      </c>
    </row>
    <row r="5464" spans="2:4" ht="15" customHeight="1" x14ac:dyDescent="0.25">
      <c r="B5464" s="44" t="s">
        <v>5488</v>
      </c>
      <c r="C5464" s="45" t="s">
        <v>15691</v>
      </c>
      <c r="D5464" s="46">
        <v>38236</v>
      </c>
    </row>
    <row r="5465" spans="2:4" ht="15" customHeight="1" x14ac:dyDescent="0.25">
      <c r="B5465" s="44" t="s">
        <v>5489</v>
      </c>
      <c r="C5465" s="45" t="s">
        <v>15692</v>
      </c>
      <c r="D5465" s="46">
        <v>38238</v>
      </c>
    </row>
    <row r="5466" spans="2:4" ht="15" customHeight="1" x14ac:dyDescent="0.25">
      <c r="B5466" s="44" t="s">
        <v>5490</v>
      </c>
      <c r="C5466" s="45" t="s">
        <v>15693</v>
      </c>
      <c r="D5466" s="46">
        <v>38239</v>
      </c>
    </row>
    <row r="5467" spans="2:4" ht="15" customHeight="1" x14ac:dyDescent="0.25">
      <c r="B5467" s="44" t="s">
        <v>5491</v>
      </c>
      <c r="C5467" s="45" t="s">
        <v>15694</v>
      </c>
      <c r="D5467" s="46">
        <v>38240</v>
      </c>
    </row>
    <row r="5468" spans="2:4" ht="15" customHeight="1" x14ac:dyDescent="0.25">
      <c r="B5468" s="44" t="s">
        <v>5492</v>
      </c>
      <c r="C5468" s="45" t="s">
        <v>15695</v>
      </c>
      <c r="D5468" s="46">
        <v>38243</v>
      </c>
    </row>
    <row r="5469" spans="2:4" ht="22.5" customHeight="1" x14ac:dyDescent="0.25">
      <c r="B5469" s="44" t="s">
        <v>5493</v>
      </c>
      <c r="C5469" s="45" t="s">
        <v>15696</v>
      </c>
      <c r="D5469" s="46">
        <v>38244</v>
      </c>
    </row>
    <row r="5470" spans="2:4" ht="15" customHeight="1" x14ac:dyDescent="0.25">
      <c r="B5470" s="44" t="s">
        <v>5494</v>
      </c>
      <c r="C5470" s="45" t="s">
        <v>15697</v>
      </c>
      <c r="D5470" s="46">
        <v>38250</v>
      </c>
    </row>
    <row r="5471" spans="2:4" ht="15" customHeight="1" x14ac:dyDescent="0.25">
      <c r="B5471" s="44" t="s">
        <v>5495</v>
      </c>
      <c r="C5471" s="45" t="s">
        <v>15698</v>
      </c>
      <c r="D5471" s="46">
        <v>38251</v>
      </c>
    </row>
    <row r="5472" spans="2:4" ht="33.75" customHeight="1" x14ac:dyDescent="0.25">
      <c r="B5472" s="44" t="s">
        <v>5496</v>
      </c>
      <c r="C5472" s="45" t="s">
        <v>15699</v>
      </c>
      <c r="D5472" s="46">
        <v>38231</v>
      </c>
    </row>
    <row r="5473" spans="2:4" ht="15" customHeight="1" x14ac:dyDescent="0.25">
      <c r="B5473" s="44" t="s">
        <v>5497</v>
      </c>
      <c r="C5473" s="45" t="s">
        <v>15700</v>
      </c>
      <c r="D5473" s="46">
        <v>38251</v>
      </c>
    </row>
    <row r="5474" spans="2:4" ht="15" customHeight="1" x14ac:dyDescent="0.25">
      <c r="B5474" s="44" t="s">
        <v>5498</v>
      </c>
      <c r="C5474" s="45" t="s">
        <v>15701</v>
      </c>
      <c r="D5474" s="46">
        <v>38251</v>
      </c>
    </row>
    <row r="5475" spans="2:4" ht="22.5" customHeight="1" x14ac:dyDescent="0.25">
      <c r="B5475" s="44" t="s">
        <v>5499</v>
      </c>
      <c r="C5475" s="45" t="s">
        <v>15702</v>
      </c>
      <c r="D5475" s="46">
        <v>38231</v>
      </c>
    </row>
    <row r="5476" spans="2:4" ht="15" customHeight="1" x14ac:dyDescent="0.25">
      <c r="B5476" s="44" t="s">
        <v>5500</v>
      </c>
      <c r="C5476" s="45" t="s">
        <v>15703</v>
      </c>
      <c r="D5476" s="46">
        <v>38252</v>
      </c>
    </row>
    <row r="5477" spans="2:4" ht="15" customHeight="1" x14ac:dyDescent="0.25">
      <c r="B5477" s="44" t="s">
        <v>5501</v>
      </c>
      <c r="C5477" s="45" t="s">
        <v>15704</v>
      </c>
      <c r="D5477" s="46">
        <v>38253</v>
      </c>
    </row>
    <row r="5478" spans="2:4" ht="15" customHeight="1" x14ac:dyDescent="0.25">
      <c r="B5478" s="44" t="s">
        <v>5502</v>
      </c>
      <c r="C5478" s="45" t="s">
        <v>15705</v>
      </c>
      <c r="D5478" s="46">
        <v>38253</v>
      </c>
    </row>
    <row r="5479" spans="2:4" ht="22.5" customHeight="1" x14ac:dyDescent="0.25">
      <c r="B5479" s="44" t="s">
        <v>5503</v>
      </c>
      <c r="C5479" s="45" t="s">
        <v>15706</v>
      </c>
      <c r="D5479" s="46">
        <v>38254</v>
      </c>
    </row>
    <row r="5480" spans="2:4" ht="22.5" customHeight="1" x14ac:dyDescent="0.25">
      <c r="B5480" s="44" t="s">
        <v>5504</v>
      </c>
      <c r="C5480" s="45" t="s">
        <v>15707</v>
      </c>
      <c r="D5480" s="46">
        <v>38257</v>
      </c>
    </row>
    <row r="5481" spans="2:4" ht="22.5" customHeight="1" x14ac:dyDescent="0.25">
      <c r="B5481" s="44" t="s">
        <v>5505</v>
      </c>
      <c r="C5481" s="45" t="s">
        <v>15708</v>
      </c>
      <c r="D5481" s="46">
        <v>38199</v>
      </c>
    </row>
    <row r="5482" spans="2:4" ht="22.5" customHeight="1" x14ac:dyDescent="0.25">
      <c r="B5482" s="44" t="s">
        <v>5506</v>
      </c>
      <c r="C5482" s="45" t="s">
        <v>15709</v>
      </c>
      <c r="D5482" s="46">
        <v>38258</v>
      </c>
    </row>
    <row r="5483" spans="2:4" ht="22.5" customHeight="1" x14ac:dyDescent="0.25">
      <c r="B5483" s="44" t="s">
        <v>5507</v>
      </c>
      <c r="C5483" s="45" t="s">
        <v>15710</v>
      </c>
      <c r="D5483" s="46">
        <v>38258</v>
      </c>
    </row>
    <row r="5484" spans="2:4" ht="15" customHeight="1" x14ac:dyDescent="0.25">
      <c r="B5484" s="44" t="s">
        <v>5508</v>
      </c>
      <c r="C5484" s="45" t="s">
        <v>15711</v>
      </c>
      <c r="D5484" s="46">
        <v>38253</v>
      </c>
    </row>
    <row r="5485" spans="2:4" ht="15" customHeight="1" x14ac:dyDescent="0.25">
      <c r="B5485" s="44" t="s">
        <v>5509</v>
      </c>
      <c r="C5485" s="45" t="s">
        <v>15712</v>
      </c>
      <c r="D5485" s="46">
        <v>38259</v>
      </c>
    </row>
    <row r="5486" spans="2:4" ht="15" customHeight="1" x14ac:dyDescent="0.25">
      <c r="B5486" s="44" t="s">
        <v>5510</v>
      </c>
      <c r="C5486" s="45" t="s">
        <v>15713</v>
      </c>
      <c r="D5486" s="46">
        <v>38259</v>
      </c>
    </row>
    <row r="5487" spans="2:4" ht="22.5" customHeight="1" x14ac:dyDescent="0.25">
      <c r="B5487" s="44" t="s">
        <v>5511</v>
      </c>
      <c r="C5487" s="45" t="s">
        <v>15714</v>
      </c>
      <c r="D5487" s="46">
        <v>38259</v>
      </c>
    </row>
    <row r="5488" spans="2:4" ht="22.5" customHeight="1" x14ac:dyDescent="0.25">
      <c r="B5488" s="44" t="s">
        <v>5512</v>
      </c>
      <c r="C5488" s="45" t="s">
        <v>15715</v>
      </c>
      <c r="D5488" s="46">
        <v>38260</v>
      </c>
    </row>
    <row r="5489" spans="2:4" ht="15" customHeight="1" x14ac:dyDescent="0.25">
      <c r="B5489" s="44" t="s">
        <v>5513</v>
      </c>
      <c r="C5489" s="45" t="s">
        <v>15716</v>
      </c>
      <c r="D5489" s="46">
        <v>38261</v>
      </c>
    </row>
    <row r="5490" spans="2:4" ht="15" customHeight="1" x14ac:dyDescent="0.25">
      <c r="B5490" s="44" t="s">
        <v>5514</v>
      </c>
      <c r="C5490" s="45" t="s">
        <v>15717</v>
      </c>
      <c r="D5490" s="46">
        <v>38261</v>
      </c>
    </row>
    <row r="5491" spans="2:4" ht="15" customHeight="1" x14ac:dyDescent="0.25">
      <c r="B5491" s="44" t="s">
        <v>5515</v>
      </c>
      <c r="C5491" s="45" t="s">
        <v>15718</v>
      </c>
      <c r="D5491" s="46">
        <v>38261</v>
      </c>
    </row>
    <row r="5492" spans="2:4" ht="22.5" customHeight="1" x14ac:dyDescent="0.25">
      <c r="B5492" s="44" t="s">
        <v>5516</v>
      </c>
      <c r="C5492" s="45" t="s">
        <v>15719</v>
      </c>
      <c r="D5492" s="46">
        <v>38264</v>
      </c>
    </row>
    <row r="5493" spans="2:4" ht="15" customHeight="1" x14ac:dyDescent="0.25">
      <c r="B5493" s="44" t="s">
        <v>5517</v>
      </c>
      <c r="C5493" s="45" t="s">
        <v>15720</v>
      </c>
      <c r="D5493" s="46">
        <v>38264</v>
      </c>
    </row>
    <row r="5494" spans="2:4" ht="22.5" customHeight="1" x14ac:dyDescent="0.25">
      <c r="B5494" s="44" t="s">
        <v>5518</v>
      </c>
      <c r="C5494" s="45" t="s">
        <v>15721</v>
      </c>
      <c r="D5494" s="46">
        <v>37924</v>
      </c>
    </row>
    <row r="5495" spans="2:4" ht="15" customHeight="1" x14ac:dyDescent="0.25">
      <c r="B5495" s="44" t="s">
        <v>5519</v>
      </c>
      <c r="C5495" s="45" t="s">
        <v>15722</v>
      </c>
      <c r="D5495" s="46">
        <v>38268</v>
      </c>
    </row>
    <row r="5496" spans="2:4" ht="22.5" customHeight="1" x14ac:dyDescent="0.25">
      <c r="B5496" s="44" t="s">
        <v>5520</v>
      </c>
      <c r="C5496" s="45" t="s">
        <v>15723</v>
      </c>
      <c r="D5496" s="46">
        <v>38271</v>
      </c>
    </row>
    <row r="5497" spans="2:4" ht="22.5" customHeight="1" x14ac:dyDescent="0.25">
      <c r="B5497" s="44" t="s">
        <v>5521</v>
      </c>
      <c r="C5497" s="45" t="s">
        <v>15724</v>
      </c>
      <c r="D5497" s="46">
        <v>38268</v>
      </c>
    </row>
    <row r="5498" spans="2:4" ht="22.5" customHeight="1" x14ac:dyDescent="0.25">
      <c r="B5498" s="44" t="s">
        <v>5522</v>
      </c>
      <c r="C5498" s="45" t="s">
        <v>15725</v>
      </c>
      <c r="D5498" s="46">
        <v>38271</v>
      </c>
    </row>
    <row r="5499" spans="2:4" ht="22.5" customHeight="1" x14ac:dyDescent="0.25">
      <c r="B5499" s="44" t="s">
        <v>5523</v>
      </c>
      <c r="C5499" s="45" t="s">
        <v>15726</v>
      </c>
      <c r="D5499" s="46">
        <v>38273</v>
      </c>
    </row>
    <row r="5500" spans="2:4" ht="22.5" customHeight="1" x14ac:dyDescent="0.25">
      <c r="B5500" s="44" t="s">
        <v>5524</v>
      </c>
      <c r="C5500" s="45" t="s">
        <v>15727</v>
      </c>
      <c r="D5500" s="46">
        <v>38274</v>
      </c>
    </row>
    <row r="5501" spans="2:4" ht="15" customHeight="1" x14ac:dyDescent="0.25">
      <c r="B5501" s="44" t="s">
        <v>5525</v>
      </c>
      <c r="C5501" s="45" t="s">
        <v>15728</v>
      </c>
      <c r="D5501" s="46">
        <v>38278</v>
      </c>
    </row>
    <row r="5502" spans="2:4" ht="15" customHeight="1" x14ac:dyDescent="0.25">
      <c r="B5502" s="44" t="s">
        <v>5526</v>
      </c>
      <c r="C5502" s="45" t="s">
        <v>15729</v>
      </c>
      <c r="D5502" s="46">
        <v>38278</v>
      </c>
    </row>
    <row r="5503" spans="2:4" ht="15" customHeight="1" x14ac:dyDescent="0.25">
      <c r="B5503" s="44" t="s">
        <v>5527</v>
      </c>
      <c r="C5503" s="45" t="s">
        <v>15730</v>
      </c>
      <c r="D5503" s="46">
        <v>38279</v>
      </c>
    </row>
    <row r="5504" spans="2:4" ht="15" customHeight="1" x14ac:dyDescent="0.25">
      <c r="B5504" s="44" t="s">
        <v>5528</v>
      </c>
      <c r="C5504" s="45" t="s">
        <v>15731</v>
      </c>
      <c r="D5504" s="46">
        <v>38280</v>
      </c>
    </row>
    <row r="5505" spans="2:4" ht="22.5" customHeight="1" x14ac:dyDescent="0.25">
      <c r="B5505" s="44" t="s">
        <v>5529</v>
      </c>
      <c r="C5505" s="45" t="s">
        <v>15732</v>
      </c>
      <c r="D5505" s="46">
        <v>38285</v>
      </c>
    </row>
    <row r="5506" spans="2:4" ht="15" customHeight="1" x14ac:dyDescent="0.25">
      <c r="B5506" s="44" t="s">
        <v>5530</v>
      </c>
      <c r="C5506" s="45" t="s">
        <v>15733</v>
      </c>
      <c r="D5506" s="46">
        <v>38286</v>
      </c>
    </row>
    <row r="5507" spans="2:4" ht="22.5" customHeight="1" x14ac:dyDescent="0.25">
      <c r="B5507" s="44" t="s">
        <v>5531</v>
      </c>
      <c r="C5507" s="45" t="s">
        <v>15734</v>
      </c>
      <c r="D5507" s="46">
        <v>38288</v>
      </c>
    </row>
    <row r="5508" spans="2:4" ht="15" customHeight="1" x14ac:dyDescent="0.25">
      <c r="B5508" s="44" t="s">
        <v>5532</v>
      </c>
      <c r="C5508" s="45" t="s">
        <v>15735</v>
      </c>
      <c r="D5508" s="46">
        <v>38292</v>
      </c>
    </row>
    <row r="5509" spans="2:4" ht="15" customHeight="1" x14ac:dyDescent="0.25">
      <c r="B5509" s="44" t="s">
        <v>5533</v>
      </c>
      <c r="C5509" s="45" t="s">
        <v>15736</v>
      </c>
      <c r="D5509" s="46">
        <v>38289</v>
      </c>
    </row>
    <row r="5510" spans="2:4" ht="15" customHeight="1" x14ac:dyDescent="0.25">
      <c r="B5510" s="44" t="s">
        <v>5534</v>
      </c>
      <c r="C5510" s="45" t="s">
        <v>15737</v>
      </c>
      <c r="D5510" s="46">
        <v>38289</v>
      </c>
    </row>
    <row r="5511" spans="2:4" ht="15" customHeight="1" x14ac:dyDescent="0.25">
      <c r="B5511" s="44" t="s">
        <v>5535</v>
      </c>
      <c r="C5511" s="45" t="s">
        <v>15738</v>
      </c>
      <c r="D5511" s="46">
        <v>38289</v>
      </c>
    </row>
    <row r="5512" spans="2:4" ht="22.5" customHeight="1" x14ac:dyDescent="0.25">
      <c r="B5512" s="44" t="s">
        <v>5536</v>
      </c>
      <c r="C5512" s="45" t="s">
        <v>15739</v>
      </c>
      <c r="D5512" s="46">
        <v>38292</v>
      </c>
    </row>
    <row r="5513" spans="2:4" ht="15" customHeight="1" x14ac:dyDescent="0.25">
      <c r="B5513" s="44" t="s">
        <v>5537</v>
      </c>
      <c r="C5513" s="45" t="s">
        <v>15740</v>
      </c>
      <c r="D5513" s="46">
        <v>38292</v>
      </c>
    </row>
    <row r="5514" spans="2:4" ht="22.5" customHeight="1" x14ac:dyDescent="0.25">
      <c r="B5514" s="44" t="s">
        <v>5538</v>
      </c>
      <c r="C5514" s="45" t="s">
        <v>15741</v>
      </c>
      <c r="D5514" s="46">
        <v>38292</v>
      </c>
    </row>
    <row r="5515" spans="2:4" ht="15" customHeight="1" x14ac:dyDescent="0.25">
      <c r="B5515" s="44" t="s">
        <v>5539</v>
      </c>
      <c r="C5515" s="45" t="s">
        <v>15742</v>
      </c>
      <c r="D5515" s="46">
        <v>38294</v>
      </c>
    </row>
    <row r="5516" spans="2:4" ht="15" customHeight="1" x14ac:dyDescent="0.25">
      <c r="B5516" s="44" t="s">
        <v>5540</v>
      </c>
      <c r="C5516" s="45" t="s">
        <v>15743</v>
      </c>
      <c r="D5516" s="46">
        <v>38632</v>
      </c>
    </row>
    <row r="5517" spans="2:4" ht="22.5" customHeight="1" x14ac:dyDescent="0.25">
      <c r="B5517" s="44" t="s">
        <v>5541</v>
      </c>
      <c r="C5517" s="45" t="s">
        <v>15744</v>
      </c>
      <c r="D5517" s="46">
        <v>38295</v>
      </c>
    </row>
    <row r="5518" spans="2:4" ht="22.5" customHeight="1" x14ac:dyDescent="0.25">
      <c r="B5518" s="44" t="s">
        <v>5542</v>
      </c>
      <c r="C5518" s="45" t="s">
        <v>15745</v>
      </c>
      <c r="D5518" s="46">
        <v>38296</v>
      </c>
    </row>
    <row r="5519" spans="2:4" ht="15" customHeight="1" x14ac:dyDescent="0.25">
      <c r="B5519" s="44" t="s">
        <v>5543</v>
      </c>
      <c r="C5519" s="45" t="s">
        <v>15746</v>
      </c>
      <c r="D5519" s="46">
        <v>38299</v>
      </c>
    </row>
    <row r="5520" spans="2:4" ht="15" customHeight="1" x14ac:dyDescent="0.25">
      <c r="B5520" s="44" t="s">
        <v>5544</v>
      </c>
      <c r="C5520" s="45" t="s">
        <v>15747</v>
      </c>
      <c r="D5520" s="46">
        <v>38299</v>
      </c>
    </row>
    <row r="5521" spans="2:4" ht="22.5" customHeight="1" x14ac:dyDescent="0.25">
      <c r="B5521" s="44" t="s">
        <v>5545</v>
      </c>
      <c r="C5521" s="45" t="s">
        <v>15748</v>
      </c>
      <c r="D5521" s="46">
        <v>38300</v>
      </c>
    </row>
    <row r="5522" spans="2:4" ht="15" customHeight="1" x14ac:dyDescent="0.25">
      <c r="B5522" s="44" t="s">
        <v>5546</v>
      </c>
      <c r="C5522" s="45" t="s">
        <v>15749</v>
      </c>
      <c r="D5522" s="46">
        <v>38301</v>
      </c>
    </row>
    <row r="5523" spans="2:4" ht="15" customHeight="1" x14ac:dyDescent="0.25">
      <c r="B5523" s="44" t="s">
        <v>5547</v>
      </c>
      <c r="C5523" s="45" t="s">
        <v>15750</v>
      </c>
      <c r="D5523" s="46">
        <v>38302</v>
      </c>
    </row>
    <row r="5524" spans="2:4" ht="15" customHeight="1" x14ac:dyDescent="0.25">
      <c r="B5524" s="44" t="s">
        <v>5548</v>
      </c>
      <c r="C5524" s="45" t="s">
        <v>15751</v>
      </c>
      <c r="D5524" s="46">
        <v>38302</v>
      </c>
    </row>
    <row r="5525" spans="2:4" ht="15" customHeight="1" x14ac:dyDescent="0.25">
      <c r="B5525" s="44" t="s">
        <v>5549</v>
      </c>
      <c r="C5525" s="45" t="s">
        <v>15752</v>
      </c>
      <c r="D5525" s="46">
        <v>38302</v>
      </c>
    </row>
    <row r="5526" spans="2:4" ht="15" customHeight="1" x14ac:dyDescent="0.25">
      <c r="B5526" s="44" t="s">
        <v>5550</v>
      </c>
      <c r="C5526" s="45" t="s">
        <v>15753</v>
      </c>
      <c r="D5526" s="46">
        <v>38302</v>
      </c>
    </row>
    <row r="5527" spans="2:4" ht="22.5" customHeight="1" x14ac:dyDescent="0.25">
      <c r="B5527" s="44" t="s">
        <v>5551</v>
      </c>
      <c r="C5527" s="45" t="s">
        <v>15754</v>
      </c>
      <c r="D5527" s="46">
        <v>38303</v>
      </c>
    </row>
    <row r="5528" spans="2:4" ht="15" customHeight="1" x14ac:dyDescent="0.25">
      <c r="B5528" s="44" t="s">
        <v>5552</v>
      </c>
      <c r="C5528" s="45" t="s">
        <v>15755</v>
      </c>
      <c r="D5528" s="46">
        <v>38307</v>
      </c>
    </row>
    <row r="5529" spans="2:4" ht="15" customHeight="1" x14ac:dyDescent="0.25">
      <c r="B5529" s="44" t="s">
        <v>5553</v>
      </c>
      <c r="C5529" s="45" t="s">
        <v>15756</v>
      </c>
      <c r="D5529" s="46">
        <v>38307</v>
      </c>
    </row>
    <row r="5530" spans="2:4" ht="33.75" customHeight="1" x14ac:dyDescent="0.25">
      <c r="B5530" s="44" t="s">
        <v>5554</v>
      </c>
      <c r="C5530" s="45" t="s">
        <v>15757</v>
      </c>
      <c r="D5530" s="46">
        <v>38307</v>
      </c>
    </row>
    <row r="5531" spans="2:4" ht="22.5" customHeight="1" x14ac:dyDescent="0.25">
      <c r="B5531" s="44" t="s">
        <v>5555</v>
      </c>
      <c r="C5531" s="45" t="s">
        <v>15758</v>
      </c>
      <c r="D5531" s="46">
        <v>38307</v>
      </c>
    </row>
    <row r="5532" spans="2:4" ht="15" customHeight="1" x14ac:dyDescent="0.25">
      <c r="B5532" s="44" t="s">
        <v>5556</v>
      </c>
      <c r="C5532" s="45" t="s">
        <v>15759</v>
      </c>
      <c r="D5532" s="46">
        <v>38308</v>
      </c>
    </row>
    <row r="5533" spans="2:4" ht="15" customHeight="1" x14ac:dyDescent="0.25">
      <c r="B5533" s="44" t="s">
        <v>5557</v>
      </c>
      <c r="C5533" s="45" t="s">
        <v>15760</v>
      </c>
      <c r="D5533" s="46">
        <v>38308</v>
      </c>
    </row>
    <row r="5534" spans="2:4" ht="15" customHeight="1" x14ac:dyDescent="0.25">
      <c r="B5534" s="44" t="s">
        <v>5558</v>
      </c>
      <c r="C5534" s="45" t="s">
        <v>15761</v>
      </c>
      <c r="D5534" s="46">
        <v>38308</v>
      </c>
    </row>
    <row r="5535" spans="2:4" ht="22.5" customHeight="1" x14ac:dyDescent="0.25">
      <c r="B5535" s="44" t="s">
        <v>5559</v>
      </c>
      <c r="C5535" s="45" t="s">
        <v>15762</v>
      </c>
      <c r="D5535" s="46">
        <v>38308</v>
      </c>
    </row>
    <row r="5536" spans="2:4" ht="15" customHeight="1" x14ac:dyDescent="0.25">
      <c r="B5536" s="44" t="s">
        <v>5560</v>
      </c>
      <c r="C5536" s="45" t="s">
        <v>15763</v>
      </c>
      <c r="D5536" s="46">
        <v>38308</v>
      </c>
    </row>
    <row r="5537" spans="2:4" ht="22.5" customHeight="1" x14ac:dyDescent="0.25">
      <c r="B5537" s="44" t="s">
        <v>5561</v>
      </c>
      <c r="C5537" s="45" t="s">
        <v>15764</v>
      </c>
      <c r="D5537" s="46">
        <v>38308</v>
      </c>
    </row>
    <row r="5538" spans="2:4" ht="22.5" customHeight="1" x14ac:dyDescent="0.25">
      <c r="B5538" s="44" t="s">
        <v>5562</v>
      </c>
      <c r="C5538" s="45" t="s">
        <v>15765</v>
      </c>
      <c r="D5538" s="46">
        <v>38308</v>
      </c>
    </row>
    <row r="5539" spans="2:4" ht="22.5" customHeight="1" x14ac:dyDescent="0.25">
      <c r="B5539" s="44" t="s">
        <v>5563</v>
      </c>
      <c r="C5539" s="45" t="s">
        <v>15766</v>
      </c>
      <c r="D5539" s="46">
        <v>38308</v>
      </c>
    </row>
    <row r="5540" spans="2:4" ht="15" customHeight="1" x14ac:dyDescent="0.25">
      <c r="B5540" s="44" t="s">
        <v>5564</v>
      </c>
      <c r="C5540" s="45" t="s">
        <v>15767</v>
      </c>
      <c r="D5540" s="46">
        <v>38309</v>
      </c>
    </row>
    <row r="5541" spans="2:4" ht="15" customHeight="1" x14ac:dyDescent="0.25">
      <c r="B5541" s="44" t="s">
        <v>5565</v>
      </c>
      <c r="C5541" s="45" t="s">
        <v>15768</v>
      </c>
      <c r="D5541" s="46">
        <v>38310</v>
      </c>
    </row>
    <row r="5542" spans="2:4" ht="15" customHeight="1" x14ac:dyDescent="0.25">
      <c r="B5542" s="44" t="s">
        <v>5566</v>
      </c>
      <c r="C5542" s="45" t="s">
        <v>15769</v>
      </c>
      <c r="D5542" s="46">
        <v>38246</v>
      </c>
    </row>
    <row r="5543" spans="2:4" ht="15" customHeight="1" x14ac:dyDescent="0.25">
      <c r="B5543" s="44" t="s">
        <v>5567</v>
      </c>
      <c r="C5543" s="45" t="s">
        <v>15770</v>
      </c>
      <c r="D5543" s="46">
        <v>38310</v>
      </c>
    </row>
    <row r="5544" spans="2:4" ht="22.5" customHeight="1" x14ac:dyDescent="0.25">
      <c r="B5544" s="44" t="s">
        <v>5568</v>
      </c>
      <c r="C5544" s="45" t="s">
        <v>15771</v>
      </c>
      <c r="D5544" s="46">
        <v>38313</v>
      </c>
    </row>
    <row r="5545" spans="2:4" ht="22.5" customHeight="1" x14ac:dyDescent="0.25">
      <c r="B5545" s="44" t="s">
        <v>5569</v>
      </c>
      <c r="C5545" s="45" t="s">
        <v>15772</v>
      </c>
      <c r="D5545" s="46">
        <v>38314</v>
      </c>
    </row>
    <row r="5546" spans="2:4" ht="15" customHeight="1" x14ac:dyDescent="0.25">
      <c r="B5546" s="44" t="s">
        <v>5570</v>
      </c>
      <c r="C5546" s="45" t="s">
        <v>15773</v>
      </c>
      <c r="D5546" s="46">
        <v>38314</v>
      </c>
    </row>
    <row r="5547" spans="2:4" ht="22.5" customHeight="1" x14ac:dyDescent="0.25">
      <c r="B5547" s="44" t="s">
        <v>5571</v>
      </c>
      <c r="C5547" s="45" t="s">
        <v>15774</v>
      </c>
      <c r="D5547" s="46">
        <v>38315</v>
      </c>
    </row>
    <row r="5548" spans="2:4" ht="15" customHeight="1" x14ac:dyDescent="0.25">
      <c r="B5548" s="44" t="s">
        <v>5572</v>
      </c>
      <c r="C5548" s="45" t="s">
        <v>15775</v>
      </c>
      <c r="D5548" s="46">
        <v>38315</v>
      </c>
    </row>
    <row r="5549" spans="2:4" ht="15" customHeight="1" x14ac:dyDescent="0.25">
      <c r="B5549" s="44" t="s">
        <v>5573</v>
      </c>
      <c r="C5549" s="45" t="s">
        <v>15776</v>
      </c>
      <c r="D5549" s="46">
        <v>38327</v>
      </c>
    </row>
    <row r="5550" spans="2:4" ht="15" customHeight="1" x14ac:dyDescent="0.25">
      <c r="B5550" s="44" t="s">
        <v>5574</v>
      </c>
      <c r="C5550" s="45" t="s">
        <v>15777</v>
      </c>
      <c r="D5550" s="46">
        <v>38316</v>
      </c>
    </row>
    <row r="5551" spans="2:4" ht="22.5" customHeight="1" x14ac:dyDescent="0.25">
      <c r="B5551" s="44" t="s">
        <v>5575</v>
      </c>
      <c r="C5551" s="45" t="s">
        <v>15778</v>
      </c>
      <c r="D5551" s="46">
        <v>38316</v>
      </c>
    </row>
    <row r="5552" spans="2:4" ht="15" customHeight="1" x14ac:dyDescent="0.25">
      <c r="B5552" s="44" t="s">
        <v>5576</v>
      </c>
      <c r="C5552" s="45" t="s">
        <v>15779</v>
      </c>
      <c r="D5552" s="46">
        <v>38317</v>
      </c>
    </row>
    <row r="5553" spans="2:4" ht="15" customHeight="1" x14ac:dyDescent="0.25">
      <c r="B5553" s="44" t="s">
        <v>5577</v>
      </c>
      <c r="C5553" s="45" t="s">
        <v>15780</v>
      </c>
      <c r="D5553" s="46">
        <v>38320</v>
      </c>
    </row>
    <row r="5554" spans="2:4" ht="22.5" customHeight="1" x14ac:dyDescent="0.25">
      <c r="B5554" s="44" t="s">
        <v>5578</v>
      </c>
      <c r="C5554" s="45" t="s">
        <v>15781</v>
      </c>
      <c r="D5554" s="46">
        <v>38321</v>
      </c>
    </row>
    <row r="5555" spans="2:4" ht="15" customHeight="1" x14ac:dyDescent="0.25">
      <c r="B5555" s="44" t="s">
        <v>5579</v>
      </c>
      <c r="C5555" s="45" t="s">
        <v>15782</v>
      </c>
      <c r="D5555" s="46">
        <v>38321</v>
      </c>
    </row>
    <row r="5556" spans="2:4" ht="15" customHeight="1" x14ac:dyDescent="0.25">
      <c r="B5556" s="44" t="s">
        <v>5580</v>
      </c>
      <c r="C5556" s="45" t="s">
        <v>15783</v>
      </c>
      <c r="D5556" s="46">
        <v>38261</v>
      </c>
    </row>
    <row r="5557" spans="2:4" ht="15" customHeight="1" x14ac:dyDescent="0.25">
      <c r="B5557" s="44" t="s">
        <v>5581</v>
      </c>
      <c r="C5557" s="45" t="s">
        <v>15784</v>
      </c>
      <c r="D5557" s="46">
        <v>38289</v>
      </c>
    </row>
    <row r="5558" spans="2:4" ht="33.75" customHeight="1" x14ac:dyDescent="0.25">
      <c r="B5558" s="44" t="s">
        <v>5582</v>
      </c>
      <c r="C5558" s="45" t="s">
        <v>15785</v>
      </c>
      <c r="D5558" s="46">
        <v>38321</v>
      </c>
    </row>
    <row r="5559" spans="2:4" ht="15" customHeight="1" x14ac:dyDescent="0.25">
      <c r="B5559" s="44" t="s">
        <v>5583</v>
      </c>
      <c r="C5559" s="45" t="s">
        <v>15786</v>
      </c>
      <c r="D5559" s="46">
        <v>38321</v>
      </c>
    </row>
    <row r="5560" spans="2:4" ht="22.5" customHeight="1" x14ac:dyDescent="0.25">
      <c r="B5560" s="44" t="s">
        <v>5584</v>
      </c>
      <c r="C5560" s="45" t="s">
        <v>15787</v>
      </c>
      <c r="D5560" s="46">
        <v>38322</v>
      </c>
    </row>
    <row r="5561" spans="2:4" ht="15" customHeight="1" x14ac:dyDescent="0.25">
      <c r="B5561" s="44" t="s">
        <v>5585</v>
      </c>
      <c r="C5561" s="45" t="s">
        <v>15788</v>
      </c>
      <c r="D5561" s="46">
        <v>38322</v>
      </c>
    </row>
    <row r="5562" spans="2:4" ht="15" customHeight="1" x14ac:dyDescent="0.25">
      <c r="B5562" s="44" t="s">
        <v>5586</v>
      </c>
      <c r="C5562" s="45" t="s">
        <v>15789</v>
      </c>
      <c r="D5562" s="46">
        <v>38323</v>
      </c>
    </row>
    <row r="5563" spans="2:4" ht="22.5" customHeight="1" x14ac:dyDescent="0.25">
      <c r="B5563" s="44" t="s">
        <v>5587</v>
      </c>
      <c r="C5563" s="45" t="s">
        <v>15790</v>
      </c>
      <c r="D5563" s="46">
        <v>38323</v>
      </c>
    </row>
    <row r="5564" spans="2:4" ht="15" customHeight="1" x14ac:dyDescent="0.25">
      <c r="B5564" s="44" t="s">
        <v>5588</v>
      </c>
      <c r="C5564" s="45" t="s">
        <v>15791</v>
      </c>
      <c r="D5564" s="46">
        <v>38306</v>
      </c>
    </row>
    <row r="5565" spans="2:4" ht="15" customHeight="1" x14ac:dyDescent="0.25">
      <c r="B5565" s="44" t="s">
        <v>5589</v>
      </c>
      <c r="C5565" s="45" t="s">
        <v>15792</v>
      </c>
      <c r="D5565" s="46">
        <v>38324</v>
      </c>
    </row>
    <row r="5566" spans="2:4" ht="15" customHeight="1" x14ac:dyDescent="0.25">
      <c r="B5566" s="44" t="s">
        <v>5590</v>
      </c>
      <c r="C5566" s="45" t="s">
        <v>15793</v>
      </c>
      <c r="D5566" s="46">
        <v>38324</v>
      </c>
    </row>
    <row r="5567" spans="2:4" ht="15" customHeight="1" x14ac:dyDescent="0.25">
      <c r="B5567" s="44" t="s">
        <v>5591</v>
      </c>
      <c r="C5567" s="45" t="s">
        <v>15794</v>
      </c>
      <c r="D5567" s="46">
        <v>38324</v>
      </c>
    </row>
    <row r="5568" spans="2:4" ht="15" customHeight="1" x14ac:dyDescent="0.25">
      <c r="B5568" s="44" t="s">
        <v>5592</v>
      </c>
      <c r="C5568" s="45" t="s">
        <v>15795</v>
      </c>
      <c r="D5568" s="46">
        <v>38324</v>
      </c>
    </row>
    <row r="5569" spans="2:4" ht="15" customHeight="1" x14ac:dyDescent="0.25">
      <c r="B5569" s="44" t="s">
        <v>5593</v>
      </c>
      <c r="C5569" s="45" t="s">
        <v>15796</v>
      </c>
      <c r="D5569" s="46">
        <v>38324</v>
      </c>
    </row>
    <row r="5570" spans="2:4" ht="15" customHeight="1" x14ac:dyDescent="0.25">
      <c r="B5570" s="44" t="s">
        <v>5594</v>
      </c>
      <c r="C5570" s="45" t="s">
        <v>15797</v>
      </c>
      <c r="D5570" s="46">
        <v>38324</v>
      </c>
    </row>
    <row r="5571" spans="2:4" ht="15" customHeight="1" x14ac:dyDescent="0.25">
      <c r="B5571" s="44" t="s">
        <v>5595</v>
      </c>
      <c r="C5571" s="45" t="s">
        <v>15798</v>
      </c>
      <c r="D5571" s="46">
        <v>38327</v>
      </c>
    </row>
    <row r="5572" spans="2:4" ht="15" customHeight="1" x14ac:dyDescent="0.25">
      <c r="B5572" s="44" t="s">
        <v>5596</v>
      </c>
      <c r="C5572" s="45" t="s">
        <v>15799</v>
      </c>
      <c r="D5572" s="46">
        <v>38327</v>
      </c>
    </row>
    <row r="5573" spans="2:4" ht="15" customHeight="1" x14ac:dyDescent="0.25">
      <c r="B5573" s="44" t="s">
        <v>5597</v>
      </c>
      <c r="C5573" s="45" t="s">
        <v>15800</v>
      </c>
      <c r="D5573" s="46">
        <v>38327</v>
      </c>
    </row>
    <row r="5574" spans="2:4" ht="22.5" customHeight="1" x14ac:dyDescent="0.25">
      <c r="B5574" s="44" t="s">
        <v>5598</v>
      </c>
      <c r="C5574" s="45" t="s">
        <v>15801</v>
      </c>
      <c r="D5574" s="46">
        <v>38327</v>
      </c>
    </row>
    <row r="5575" spans="2:4" ht="15" customHeight="1" x14ac:dyDescent="0.25">
      <c r="B5575" s="44" t="s">
        <v>5599</v>
      </c>
      <c r="C5575" s="45" t="s">
        <v>15802</v>
      </c>
      <c r="D5575" s="46">
        <v>38327</v>
      </c>
    </row>
    <row r="5576" spans="2:4" ht="15" customHeight="1" x14ac:dyDescent="0.25">
      <c r="B5576" s="44" t="s">
        <v>5600</v>
      </c>
      <c r="C5576" s="45" t="s">
        <v>15803</v>
      </c>
      <c r="D5576" s="46">
        <v>38328</v>
      </c>
    </row>
    <row r="5577" spans="2:4" ht="15" customHeight="1" x14ac:dyDescent="0.25">
      <c r="B5577" s="44" t="s">
        <v>5601</v>
      </c>
      <c r="C5577" s="45" t="s">
        <v>15804</v>
      </c>
      <c r="D5577" s="46">
        <v>38328</v>
      </c>
    </row>
    <row r="5578" spans="2:4" ht="22.5" customHeight="1" x14ac:dyDescent="0.25">
      <c r="B5578" s="44" t="s">
        <v>5602</v>
      </c>
      <c r="C5578" s="45" t="s">
        <v>15805</v>
      </c>
      <c r="D5578" s="46">
        <v>38328</v>
      </c>
    </row>
    <row r="5579" spans="2:4" ht="15" customHeight="1" x14ac:dyDescent="0.25">
      <c r="B5579" s="44" t="s">
        <v>5603</v>
      </c>
      <c r="C5579" s="45" t="s">
        <v>15806</v>
      </c>
      <c r="D5579" s="46">
        <v>38328</v>
      </c>
    </row>
    <row r="5580" spans="2:4" ht="15" customHeight="1" x14ac:dyDescent="0.25">
      <c r="B5580" s="44" t="s">
        <v>5604</v>
      </c>
      <c r="C5580" s="45" t="s">
        <v>15807</v>
      </c>
      <c r="D5580" s="46">
        <v>38328</v>
      </c>
    </row>
    <row r="5581" spans="2:4" ht="22.5" customHeight="1" x14ac:dyDescent="0.25">
      <c r="B5581" s="44" t="s">
        <v>5605</v>
      </c>
      <c r="C5581" s="45" t="s">
        <v>15808</v>
      </c>
      <c r="D5581" s="46">
        <v>38329</v>
      </c>
    </row>
    <row r="5582" spans="2:4" ht="15" customHeight="1" x14ac:dyDescent="0.25">
      <c r="B5582" s="44" t="s">
        <v>5606</v>
      </c>
      <c r="C5582" s="45" t="s">
        <v>15809</v>
      </c>
      <c r="D5582" s="46">
        <v>38329</v>
      </c>
    </row>
    <row r="5583" spans="2:4" ht="22.5" customHeight="1" x14ac:dyDescent="0.25">
      <c r="B5583" s="44" t="s">
        <v>5607</v>
      </c>
      <c r="C5583" s="45" t="s">
        <v>15810</v>
      </c>
      <c r="D5583" s="46">
        <v>38329</v>
      </c>
    </row>
    <row r="5584" spans="2:4" ht="22.5" customHeight="1" x14ac:dyDescent="0.25">
      <c r="B5584" s="44" t="s">
        <v>5608</v>
      </c>
      <c r="C5584" s="45" t="s">
        <v>15811</v>
      </c>
      <c r="D5584" s="46">
        <v>38329</v>
      </c>
    </row>
    <row r="5585" spans="2:4" ht="15" customHeight="1" x14ac:dyDescent="0.25">
      <c r="B5585" s="44" t="s">
        <v>5609</v>
      </c>
      <c r="C5585" s="45" t="s">
        <v>15812</v>
      </c>
      <c r="D5585" s="46">
        <v>38329</v>
      </c>
    </row>
    <row r="5586" spans="2:4" ht="15" customHeight="1" x14ac:dyDescent="0.25">
      <c r="B5586" s="44" t="s">
        <v>5610</v>
      </c>
      <c r="C5586" s="45" t="s">
        <v>15813</v>
      </c>
      <c r="D5586" s="46">
        <v>38329</v>
      </c>
    </row>
    <row r="5587" spans="2:4" ht="15" customHeight="1" x14ac:dyDescent="0.25">
      <c r="B5587" s="44" t="s">
        <v>5611</v>
      </c>
      <c r="C5587" s="45" t="s">
        <v>15814</v>
      </c>
      <c r="D5587" s="46">
        <v>38329</v>
      </c>
    </row>
    <row r="5588" spans="2:4" ht="22.5" customHeight="1" x14ac:dyDescent="0.25">
      <c r="B5588" s="44" t="s">
        <v>5612</v>
      </c>
      <c r="C5588" s="45" t="s">
        <v>15815</v>
      </c>
      <c r="D5588" s="46">
        <v>38330</v>
      </c>
    </row>
    <row r="5589" spans="2:4" ht="22.5" customHeight="1" x14ac:dyDescent="0.25">
      <c r="B5589" s="44" t="s">
        <v>5613</v>
      </c>
      <c r="C5589" s="45" t="s">
        <v>15816</v>
      </c>
      <c r="D5589" s="46">
        <v>38330</v>
      </c>
    </row>
    <row r="5590" spans="2:4" ht="15" customHeight="1" x14ac:dyDescent="0.25">
      <c r="B5590" s="44" t="s">
        <v>5614</v>
      </c>
      <c r="C5590" s="45" t="s">
        <v>15817</v>
      </c>
      <c r="D5590" s="46">
        <v>38330</v>
      </c>
    </row>
    <row r="5591" spans="2:4" ht="22.5" customHeight="1" x14ac:dyDescent="0.25">
      <c r="B5591" s="44" t="s">
        <v>5615</v>
      </c>
      <c r="C5591" s="45" t="s">
        <v>15818</v>
      </c>
      <c r="D5591" s="46">
        <v>38331</v>
      </c>
    </row>
    <row r="5592" spans="2:4" ht="22.5" customHeight="1" x14ac:dyDescent="0.25">
      <c r="B5592" s="44" t="s">
        <v>5616</v>
      </c>
      <c r="C5592" s="45" t="s">
        <v>15819</v>
      </c>
      <c r="D5592" s="46">
        <v>38331</v>
      </c>
    </row>
    <row r="5593" spans="2:4" ht="15" customHeight="1" x14ac:dyDescent="0.25">
      <c r="B5593" s="44" t="s">
        <v>5617</v>
      </c>
      <c r="C5593" s="45" t="s">
        <v>15820</v>
      </c>
      <c r="D5593" s="46">
        <v>38331</v>
      </c>
    </row>
    <row r="5594" spans="2:4" ht="15" customHeight="1" x14ac:dyDescent="0.25">
      <c r="B5594" s="44" t="s">
        <v>5618</v>
      </c>
      <c r="C5594" s="45" t="s">
        <v>15821</v>
      </c>
      <c r="D5594" s="46">
        <v>38331</v>
      </c>
    </row>
    <row r="5595" spans="2:4" ht="22.5" customHeight="1" x14ac:dyDescent="0.25">
      <c r="B5595" s="44" t="s">
        <v>5619</v>
      </c>
      <c r="C5595" s="45" t="s">
        <v>15822</v>
      </c>
      <c r="D5595" s="46">
        <v>38331</v>
      </c>
    </row>
    <row r="5596" spans="2:4" ht="22.5" customHeight="1" x14ac:dyDescent="0.25">
      <c r="B5596" s="44" t="s">
        <v>5620</v>
      </c>
      <c r="C5596" s="45" t="s">
        <v>15823</v>
      </c>
      <c r="D5596" s="46">
        <v>38331</v>
      </c>
    </row>
    <row r="5597" spans="2:4" ht="22.5" customHeight="1" x14ac:dyDescent="0.25">
      <c r="B5597" s="44" t="s">
        <v>5621</v>
      </c>
      <c r="C5597" s="45" t="s">
        <v>15824</v>
      </c>
      <c r="D5597" s="46">
        <v>38331</v>
      </c>
    </row>
    <row r="5598" spans="2:4" ht="22.5" customHeight="1" x14ac:dyDescent="0.25">
      <c r="B5598" s="44" t="s">
        <v>5622</v>
      </c>
      <c r="C5598" s="45" t="s">
        <v>15825</v>
      </c>
      <c r="D5598" s="46">
        <v>38331</v>
      </c>
    </row>
    <row r="5599" spans="2:4" ht="15" customHeight="1" x14ac:dyDescent="0.25">
      <c r="B5599" s="44" t="s">
        <v>5623</v>
      </c>
      <c r="C5599" s="45" t="s">
        <v>15826</v>
      </c>
      <c r="D5599" s="46">
        <v>38331</v>
      </c>
    </row>
    <row r="5600" spans="2:4" ht="22.5" customHeight="1" x14ac:dyDescent="0.25">
      <c r="B5600" s="44" t="s">
        <v>5624</v>
      </c>
      <c r="C5600" s="45" t="s">
        <v>15827</v>
      </c>
      <c r="D5600" s="46">
        <v>38331</v>
      </c>
    </row>
    <row r="5601" spans="2:4" ht="15" customHeight="1" x14ac:dyDescent="0.25">
      <c r="B5601" s="44" t="s">
        <v>5625</v>
      </c>
      <c r="C5601" s="45" t="s">
        <v>15828</v>
      </c>
      <c r="D5601" s="46">
        <v>38333</v>
      </c>
    </row>
    <row r="5602" spans="2:4" ht="15" customHeight="1" x14ac:dyDescent="0.25">
      <c r="B5602" s="44" t="s">
        <v>5626</v>
      </c>
      <c r="C5602" s="45" t="s">
        <v>15829</v>
      </c>
      <c r="D5602" s="46">
        <v>38334</v>
      </c>
    </row>
    <row r="5603" spans="2:4" ht="22.5" customHeight="1" x14ac:dyDescent="0.25">
      <c r="B5603" s="44" t="s">
        <v>5627</v>
      </c>
      <c r="C5603" s="45" t="s">
        <v>15830</v>
      </c>
      <c r="D5603" s="46">
        <v>38334</v>
      </c>
    </row>
    <row r="5604" spans="2:4" ht="15" customHeight="1" x14ac:dyDescent="0.25">
      <c r="B5604" s="44" t="s">
        <v>5628</v>
      </c>
      <c r="C5604" s="45" t="s">
        <v>15831</v>
      </c>
      <c r="D5604" s="46">
        <v>38334</v>
      </c>
    </row>
    <row r="5605" spans="2:4" ht="22.5" customHeight="1" x14ac:dyDescent="0.25">
      <c r="B5605" s="44" t="s">
        <v>5629</v>
      </c>
      <c r="C5605" s="45" t="s">
        <v>15832</v>
      </c>
      <c r="D5605" s="46">
        <v>38334</v>
      </c>
    </row>
    <row r="5606" spans="2:4" ht="22.5" customHeight="1" x14ac:dyDescent="0.25">
      <c r="B5606" s="44" t="s">
        <v>5630</v>
      </c>
      <c r="C5606" s="45" t="s">
        <v>15833</v>
      </c>
      <c r="D5606" s="46">
        <v>38334</v>
      </c>
    </row>
    <row r="5607" spans="2:4" ht="15" customHeight="1" x14ac:dyDescent="0.25">
      <c r="B5607" s="44" t="s">
        <v>5631</v>
      </c>
      <c r="C5607" s="45" t="s">
        <v>15834</v>
      </c>
      <c r="D5607" s="46">
        <v>38335</v>
      </c>
    </row>
    <row r="5608" spans="2:4" ht="15" customHeight="1" x14ac:dyDescent="0.25">
      <c r="B5608" s="44" t="s">
        <v>5632</v>
      </c>
      <c r="C5608" s="45" t="s">
        <v>15835</v>
      </c>
      <c r="D5608" s="46">
        <v>38335</v>
      </c>
    </row>
    <row r="5609" spans="2:4" ht="22.5" customHeight="1" x14ac:dyDescent="0.25">
      <c r="B5609" s="44" t="s">
        <v>5633</v>
      </c>
      <c r="C5609" s="45" t="s">
        <v>15836</v>
      </c>
      <c r="D5609" s="46">
        <v>38335</v>
      </c>
    </row>
    <row r="5610" spans="2:4" ht="22.5" customHeight="1" x14ac:dyDescent="0.25">
      <c r="B5610" s="44" t="s">
        <v>5634</v>
      </c>
      <c r="C5610" s="45" t="s">
        <v>15837</v>
      </c>
      <c r="D5610" s="46">
        <v>38335</v>
      </c>
    </row>
    <row r="5611" spans="2:4" ht="22.5" customHeight="1" x14ac:dyDescent="0.25">
      <c r="B5611" s="44" t="s">
        <v>5635</v>
      </c>
      <c r="C5611" s="45" t="s">
        <v>15838</v>
      </c>
      <c r="D5611" s="46">
        <v>38335</v>
      </c>
    </row>
    <row r="5612" spans="2:4" ht="15" customHeight="1" x14ac:dyDescent="0.25">
      <c r="B5612" s="44" t="s">
        <v>5636</v>
      </c>
      <c r="C5612" s="45" t="s">
        <v>15839</v>
      </c>
      <c r="D5612" s="46">
        <v>38335</v>
      </c>
    </row>
    <row r="5613" spans="2:4" ht="15" customHeight="1" x14ac:dyDescent="0.25">
      <c r="B5613" s="44" t="s">
        <v>5637</v>
      </c>
      <c r="C5613" s="45" t="s">
        <v>15840</v>
      </c>
      <c r="D5613" s="46">
        <v>38336</v>
      </c>
    </row>
    <row r="5614" spans="2:4" ht="15" customHeight="1" x14ac:dyDescent="0.25">
      <c r="B5614" s="44" t="s">
        <v>5638</v>
      </c>
      <c r="C5614" s="45" t="s">
        <v>15841</v>
      </c>
      <c r="D5614" s="46">
        <v>38337</v>
      </c>
    </row>
    <row r="5615" spans="2:4" ht="22.5" customHeight="1" x14ac:dyDescent="0.25">
      <c r="B5615" s="44" t="s">
        <v>5639</v>
      </c>
      <c r="C5615" s="45" t="s">
        <v>15842</v>
      </c>
      <c r="D5615" s="46">
        <v>38338</v>
      </c>
    </row>
    <row r="5616" spans="2:4" ht="22.5" customHeight="1" x14ac:dyDescent="0.25">
      <c r="B5616" s="44" t="s">
        <v>5640</v>
      </c>
      <c r="C5616" s="45" t="s">
        <v>15843</v>
      </c>
      <c r="D5616" s="46">
        <v>38338</v>
      </c>
    </row>
    <row r="5617" spans="2:4" ht="15" customHeight="1" x14ac:dyDescent="0.25">
      <c r="B5617" s="44" t="s">
        <v>5641</v>
      </c>
      <c r="C5617" s="45" t="s">
        <v>15844</v>
      </c>
      <c r="D5617" s="46">
        <v>38338</v>
      </c>
    </row>
    <row r="5618" spans="2:4" ht="22.5" customHeight="1" x14ac:dyDescent="0.25">
      <c r="B5618" s="44" t="s">
        <v>5642</v>
      </c>
      <c r="C5618" s="45" t="s">
        <v>15845</v>
      </c>
      <c r="D5618" s="46">
        <v>38338</v>
      </c>
    </row>
    <row r="5619" spans="2:4" ht="22.5" customHeight="1" x14ac:dyDescent="0.25">
      <c r="B5619" s="44" t="s">
        <v>5643</v>
      </c>
      <c r="C5619" s="45" t="s">
        <v>15846</v>
      </c>
      <c r="D5619" s="46">
        <v>38341</v>
      </c>
    </row>
    <row r="5620" spans="2:4" ht="15" customHeight="1" x14ac:dyDescent="0.25">
      <c r="B5620" s="44" t="s">
        <v>5644</v>
      </c>
      <c r="C5620" s="45" t="s">
        <v>15847</v>
      </c>
      <c r="D5620" s="46">
        <v>38344</v>
      </c>
    </row>
    <row r="5621" spans="2:4" ht="22.5" customHeight="1" x14ac:dyDescent="0.25">
      <c r="B5621" s="44" t="s">
        <v>5645</v>
      </c>
      <c r="C5621" s="45" t="s">
        <v>15848</v>
      </c>
      <c r="D5621" s="46">
        <v>38341</v>
      </c>
    </row>
    <row r="5622" spans="2:4" ht="15" customHeight="1" x14ac:dyDescent="0.25">
      <c r="B5622" s="44" t="s">
        <v>5646</v>
      </c>
      <c r="C5622" s="45" t="s">
        <v>15849</v>
      </c>
      <c r="D5622" s="46">
        <v>38341</v>
      </c>
    </row>
    <row r="5623" spans="2:4" ht="15" customHeight="1" x14ac:dyDescent="0.25">
      <c r="B5623" s="44" t="s">
        <v>5647</v>
      </c>
      <c r="C5623" s="45" t="s">
        <v>15850</v>
      </c>
      <c r="D5623" s="46">
        <v>38341</v>
      </c>
    </row>
    <row r="5624" spans="2:4" ht="22.5" customHeight="1" x14ac:dyDescent="0.25">
      <c r="B5624" s="44" t="s">
        <v>5648</v>
      </c>
      <c r="C5624" s="45" t="s">
        <v>15851</v>
      </c>
      <c r="D5624" s="46">
        <v>38342</v>
      </c>
    </row>
    <row r="5625" spans="2:4" ht="15" customHeight="1" x14ac:dyDescent="0.25">
      <c r="B5625" s="44" t="s">
        <v>5649</v>
      </c>
      <c r="C5625" s="45" t="s">
        <v>15852</v>
      </c>
      <c r="D5625" s="46">
        <v>38343</v>
      </c>
    </row>
    <row r="5626" spans="2:4" ht="22.5" customHeight="1" x14ac:dyDescent="0.25">
      <c r="B5626" s="44" t="s">
        <v>5650</v>
      </c>
      <c r="C5626" s="45" t="s">
        <v>15853</v>
      </c>
      <c r="D5626" s="46">
        <v>38343</v>
      </c>
    </row>
    <row r="5627" spans="2:4" ht="15" customHeight="1" x14ac:dyDescent="0.25">
      <c r="B5627" s="44" t="s">
        <v>5651</v>
      </c>
      <c r="C5627" s="45" t="s">
        <v>15854</v>
      </c>
      <c r="D5627" s="46">
        <v>38343</v>
      </c>
    </row>
    <row r="5628" spans="2:4" ht="22.5" customHeight="1" x14ac:dyDescent="0.25">
      <c r="B5628" s="44" t="s">
        <v>5652</v>
      </c>
      <c r="C5628" s="45" t="s">
        <v>15855</v>
      </c>
      <c r="D5628" s="46">
        <v>38343</v>
      </c>
    </row>
    <row r="5629" spans="2:4" ht="22.5" customHeight="1" x14ac:dyDescent="0.25">
      <c r="B5629" s="44" t="s">
        <v>5653</v>
      </c>
      <c r="C5629" s="45" t="s">
        <v>15856</v>
      </c>
      <c r="D5629" s="46">
        <v>38344</v>
      </c>
    </row>
    <row r="5630" spans="2:4" ht="22.5" customHeight="1" x14ac:dyDescent="0.25">
      <c r="B5630" s="44" t="s">
        <v>5654</v>
      </c>
      <c r="C5630" s="45" t="s">
        <v>15857</v>
      </c>
      <c r="D5630" s="46">
        <v>38344</v>
      </c>
    </row>
    <row r="5631" spans="2:4" ht="15" customHeight="1" x14ac:dyDescent="0.25">
      <c r="B5631" s="44" t="s">
        <v>5655</v>
      </c>
      <c r="C5631" s="45" t="s">
        <v>15858</v>
      </c>
      <c r="D5631" s="46">
        <v>38348</v>
      </c>
    </row>
    <row r="5632" spans="2:4" ht="22.5" customHeight="1" x14ac:dyDescent="0.25">
      <c r="B5632" s="44" t="s">
        <v>5656</v>
      </c>
      <c r="C5632" s="45" t="s">
        <v>15859</v>
      </c>
      <c r="D5632" s="46">
        <v>38350</v>
      </c>
    </row>
    <row r="5633" spans="2:4" ht="15" customHeight="1" x14ac:dyDescent="0.25">
      <c r="B5633" s="44" t="s">
        <v>5657</v>
      </c>
      <c r="C5633" s="45" t="s">
        <v>15860</v>
      </c>
      <c r="D5633" s="46">
        <v>38350</v>
      </c>
    </row>
    <row r="5634" spans="2:4" ht="15" customHeight="1" x14ac:dyDescent="0.25">
      <c r="B5634" s="44" t="s">
        <v>5658</v>
      </c>
      <c r="C5634" s="45" t="s">
        <v>15861</v>
      </c>
      <c r="D5634" s="46">
        <v>38351</v>
      </c>
    </row>
    <row r="5635" spans="2:4" ht="22.5" customHeight="1" x14ac:dyDescent="0.25">
      <c r="B5635" s="44" t="s">
        <v>5659</v>
      </c>
      <c r="C5635" s="45" t="s">
        <v>15862</v>
      </c>
      <c r="D5635" s="46">
        <v>38351</v>
      </c>
    </row>
    <row r="5636" spans="2:4" ht="22.5" customHeight="1" x14ac:dyDescent="0.25">
      <c r="B5636" s="44" t="s">
        <v>5660</v>
      </c>
      <c r="C5636" s="45" t="s">
        <v>15863</v>
      </c>
      <c r="D5636" s="46">
        <v>38355</v>
      </c>
    </row>
    <row r="5637" spans="2:4" ht="22.5" customHeight="1" x14ac:dyDescent="0.25">
      <c r="B5637" s="44" t="s">
        <v>5661</v>
      </c>
      <c r="C5637" s="45" t="s">
        <v>15864</v>
      </c>
      <c r="D5637" s="46">
        <v>38356</v>
      </c>
    </row>
    <row r="5638" spans="2:4" ht="15" customHeight="1" x14ac:dyDescent="0.25">
      <c r="B5638" s="44" t="s">
        <v>5662</v>
      </c>
      <c r="C5638" s="45" t="s">
        <v>15865</v>
      </c>
      <c r="D5638" s="46">
        <v>38356</v>
      </c>
    </row>
    <row r="5639" spans="2:4" ht="22.5" customHeight="1" x14ac:dyDescent="0.25">
      <c r="B5639" s="44" t="s">
        <v>5663</v>
      </c>
      <c r="C5639" s="45" t="s">
        <v>15866</v>
      </c>
      <c r="D5639" s="46">
        <v>38356</v>
      </c>
    </row>
    <row r="5640" spans="2:4" ht="15" customHeight="1" x14ac:dyDescent="0.25">
      <c r="B5640" s="44" t="s">
        <v>5664</v>
      </c>
      <c r="C5640" s="45" t="s">
        <v>15867</v>
      </c>
      <c r="D5640" s="46">
        <v>38356</v>
      </c>
    </row>
    <row r="5641" spans="2:4" ht="15" customHeight="1" x14ac:dyDescent="0.25">
      <c r="B5641" s="44" t="s">
        <v>5665</v>
      </c>
      <c r="C5641" s="45" t="s">
        <v>15868</v>
      </c>
      <c r="D5641" s="46">
        <v>38358</v>
      </c>
    </row>
    <row r="5642" spans="2:4" ht="22.5" customHeight="1" x14ac:dyDescent="0.25">
      <c r="B5642" s="44" t="s">
        <v>5666</v>
      </c>
      <c r="C5642" s="45" t="s">
        <v>15869</v>
      </c>
      <c r="D5642" s="46">
        <v>38292</v>
      </c>
    </row>
    <row r="5643" spans="2:4" ht="15" customHeight="1" x14ac:dyDescent="0.25">
      <c r="B5643" s="44" t="s">
        <v>5667</v>
      </c>
      <c r="C5643" s="45" t="s">
        <v>15870</v>
      </c>
      <c r="D5643" s="46">
        <v>38359</v>
      </c>
    </row>
    <row r="5644" spans="2:4" ht="15" customHeight="1" x14ac:dyDescent="0.25">
      <c r="B5644" s="44" t="s">
        <v>5668</v>
      </c>
      <c r="C5644" s="45" t="s">
        <v>15871</v>
      </c>
      <c r="D5644" s="46">
        <v>38534</v>
      </c>
    </row>
    <row r="5645" spans="2:4" ht="22.5" customHeight="1" x14ac:dyDescent="0.25">
      <c r="B5645" s="44" t="s">
        <v>5669</v>
      </c>
      <c r="C5645" s="45" t="s">
        <v>15872</v>
      </c>
      <c r="D5645" s="46">
        <v>38359</v>
      </c>
    </row>
    <row r="5646" spans="2:4" ht="22.5" customHeight="1" x14ac:dyDescent="0.25">
      <c r="B5646" s="44" t="s">
        <v>5670</v>
      </c>
      <c r="C5646" s="45" t="s">
        <v>15873</v>
      </c>
      <c r="D5646" s="46">
        <v>38362</v>
      </c>
    </row>
    <row r="5647" spans="2:4" ht="15" customHeight="1" x14ac:dyDescent="0.25">
      <c r="B5647" s="44" t="s">
        <v>5671</v>
      </c>
      <c r="C5647" s="45" t="s">
        <v>15874</v>
      </c>
      <c r="D5647" s="46">
        <v>38362</v>
      </c>
    </row>
    <row r="5648" spans="2:4" ht="22.5" customHeight="1" x14ac:dyDescent="0.25">
      <c r="B5648" s="44" t="s">
        <v>5672</v>
      </c>
      <c r="C5648" s="45" t="s">
        <v>15875</v>
      </c>
      <c r="D5648" s="46">
        <v>38362</v>
      </c>
    </row>
    <row r="5649" spans="2:4" ht="45" customHeight="1" x14ac:dyDescent="0.25">
      <c r="B5649" s="44" t="s">
        <v>5673</v>
      </c>
      <c r="C5649" s="45" t="s">
        <v>15876</v>
      </c>
      <c r="D5649" s="46">
        <v>38393</v>
      </c>
    </row>
    <row r="5650" spans="2:4" ht="22.5" customHeight="1" x14ac:dyDescent="0.25">
      <c r="B5650" s="44" t="s">
        <v>5674</v>
      </c>
      <c r="C5650" s="45" t="s">
        <v>15877</v>
      </c>
      <c r="D5650" s="46">
        <v>38231</v>
      </c>
    </row>
    <row r="5651" spans="2:4" ht="15" customHeight="1" x14ac:dyDescent="0.25">
      <c r="B5651" s="44" t="s">
        <v>5675</v>
      </c>
      <c r="C5651" s="45" t="s">
        <v>15878</v>
      </c>
      <c r="D5651" s="46">
        <v>38364</v>
      </c>
    </row>
    <row r="5652" spans="2:4" ht="22.5" customHeight="1" x14ac:dyDescent="0.25">
      <c r="B5652" s="44" t="s">
        <v>5676</v>
      </c>
      <c r="C5652" s="45" t="s">
        <v>15879</v>
      </c>
      <c r="D5652" s="46">
        <v>38364</v>
      </c>
    </row>
    <row r="5653" spans="2:4" ht="15" customHeight="1" x14ac:dyDescent="0.25">
      <c r="B5653" s="44" t="s">
        <v>5677</v>
      </c>
      <c r="C5653" s="45" t="s">
        <v>15880</v>
      </c>
      <c r="D5653" s="46">
        <v>38365</v>
      </c>
    </row>
    <row r="5654" spans="2:4" ht="15" customHeight="1" x14ac:dyDescent="0.25">
      <c r="B5654" s="44" t="s">
        <v>5678</v>
      </c>
      <c r="C5654" s="45" t="s">
        <v>15881</v>
      </c>
      <c r="D5654" s="46">
        <v>38365</v>
      </c>
    </row>
    <row r="5655" spans="2:4" ht="15" customHeight="1" x14ac:dyDescent="0.25">
      <c r="B5655" s="44" t="s">
        <v>5679</v>
      </c>
      <c r="C5655" s="45" t="s">
        <v>15882</v>
      </c>
      <c r="D5655" s="46">
        <v>38365</v>
      </c>
    </row>
    <row r="5656" spans="2:4" ht="22.5" customHeight="1" x14ac:dyDescent="0.25">
      <c r="B5656" s="44" t="s">
        <v>5680</v>
      </c>
      <c r="C5656" s="45" t="s">
        <v>15883</v>
      </c>
      <c r="D5656" s="46">
        <v>38369</v>
      </c>
    </row>
    <row r="5657" spans="2:4" ht="15" customHeight="1" x14ac:dyDescent="0.25">
      <c r="B5657" s="44" t="s">
        <v>5681</v>
      </c>
      <c r="C5657" s="45" t="s">
        <v>15884</v>
      </c>
      <c r="D5657" s="46">
        <v>38371</v>
      </c>
    </row>
    <row r="5658" spans="2:4" ht="15" customHeight="1" x14ac:dyDescent="0.25">
      <c r="B5658" s="44" t="s">
        <v>5682</v>
      </c>
      <c r="C5658" s="45" t="s">
        <v>15885</v>
      </c>
      <c r="D5658" s="46">
        <v>38371</v>
      </c>
    </row>
    <row r="5659" spans="2:4" ht="15" customHeight="1" x14ac:dyDescent="0.25">
      <c r="B5659" s="44" t="s">
        <v>5683</v>
      </c>
      <c r="C5659" s="45" t="s">
        <v>15886</v>
      </c>
      <c r="D5659" s="46">
        <v>38371</v>
      </c>
    </row>
    <row r="5660" spans="2:4" ht="15" customHeight="1" x14ac:dyDescent="0.25">
      <c r="B5660" s="44" t="s">
        <v>5684</v>
      </c>
      <c r="C5660" s="45" t="s">
        <v>15887</v>
      </c>
      <c r="D5660" s="46">
        <v>38383</v>
      </c>
    </row>
    <row r="5661" spans="2:4" ht="15" customHeight="1" x14ac:dyDescent="0.25">
      <c r="B5661" s="44" t="s">
        <v>5685</v>
      </c>
      <c r="C5661" s="45" t="s">
        <v>15888</v>
      </c>
      <c r="D5661" s="46">
        <v>38370</v>
      </c>
    </row>
    <row r="5662" spans="2:4" ht="15" customHeight="1" x14ac:dyDescent="0.25">
      <c r="B5662" s="44" t="s">
        <v>5686</v>
      </c>
      <c r="C5662" s="45" t="s">
        <v>15889</v>
      </c>
      <c r="D5662" s="46">
        <v>38376</v>
      </c>
    </row>
    <row r="5663" spans="2:4" ht="15" customHeight="1" x14ac:dyDescent="0.25">
      <c r="B5663" s="44" t="s">
        <v>5687</v>
      </c>
      <c r="C5663" s="45" t="s">
        <v>15890</v>
      </c>
      <c r="D5663" s="46">
        <v>38376</v>
      </c>
    </row>
    <row r="5664" spans="2:4" ht="22.5" customHeight="1" x14ac:dyDescent="0.25">
      <c r="B5664" s="44" t="s">
        <v>5688</v>
      </c>
      <c r="C5664" s="45" t="s">
        <v>15891</v>
      </c>
      <c r="D5664" s="46">
        <v>38376</v>
      </c>
    </row>
    <row r="5665" spans="2:4" ht="15" customHeight="1" x14ac:dyDescent="0.25">
      <c r="B5665" s="44" t="s">
        <v>5689</v>
      </c>
      <c r="C5665" s="45" t="s">
        <v>15892</v>
      </c>
      <c r="D5665" s="46">
        <v>38379</v>
      </c>
    </row>
    <row r="5666" spans="2:4" ht="15" customHeight="1" x14ac:dyDescent="0.25">
      <c r="B5666" s="44" t="s">
        <v>5690</v>
      </c>
      <c r="C5666" s="45" t="s">
        <v>15893</v>
      </c>
      <c r="D5666" s="46">
        <v>38383</v>
      </c>
    </row>
    <row r="5667" spans="2:4" ht="22.5" customHeight="1" x14ac:dyDescent="0.25">
      <c r="B5667" s="44" t="s">
        <v>5691</v>
      </c>
      <c r="C5667" s="45" t="s">
        <v>15894</v>
      </c>
      <c r="D5667" s="46">
        <v>38383</v>
      </c>
    </row>
    <row r="5668" spans="2:4" ht="15" customHeight="1" x14ac:dyDescent="0.25">
      <c r="B5668" s="44" t="s">
        <v>5692</v>
      </c>
      <c r="C5668" s="45" t="s">
        <v>15895</v>
      </c>
      <c r="D5668" s="46">
        <v>38384</v>
      </c>
    </row>
    <row r="5669" spans="2:4" ht="15" customHeight="1" x14ac:dyDescent="0.25">
      <c r="B5669" s="44" t="s">
        <v>5693</v>
      </c>
      <c r="C5669" s="45" t="s">
        <v>15896</v>
      </c>
      <c r="D5669" s="46">
        <v>38387</v>
      </c>
    </row>
    <row r="5670" spans="2:4" ht="15" customHeight="1" x14ac:dyDescent="0.25">
      <c r="B5670" s="44" t="s">
        <v>5694</v>
      </c>
      <c r="C5670" s="45" t="s">
        <v>15897</v>
      </c>
      <c r="D5670" s="46">
        <v>38387</v>
      </c>
    </row>
    <row r="5671" spans="2:4" ht="15" customHeight="1" x14ac:dyDescent="0.25">
      <c r="B5671" s="44" t="s">
        <v>5695</v>
      </c>
      <c r="C5671" s="45" t="s">
        <v>15898</v>
      </c>
      <c r="D5671" s="46">
        <v>38397</v>
      </c>
    </row>
    <row r="5672" spans="2:4" ht="15" customHeight="1" x14ac:dyDescent="0.25">
      <c r="B5672" s="44" t="s">
        <v>5696</v>
      </c>
      <c r="C5672" s="45" t="s">
        <v>15899</v>
      </c>
      <c r="D5672" s="46">
        <v>38397</v>
      </c>
    </row>
    <row r="5673" spans="2:4" ht="22.5" customHeight="1" x14ac:dyDescent="0.25">
      <c r="B5673" s="44" t="s">
        <v>5697</v>
      </c>
      <c r="C5673" s="45" t="s">
        <v>15900</v>
      </c>
      <c r="D5673" s="46">
        <v>38399</v>
      </c>
    </row>
    <row r="5674" spans="2:4" ht="15" customHeight="1" x14ac:dyDescent="0.25">
      <c r="B5674" s="44" t="s">
        <v>5698</v>
      </c>
      <c r="C5674" s="45" t="s">
        <v>15901</v>
      </c>
      <c r="D5674" s="46">
        <v>38399</v>
      </c>
    </row>
    <row r="5675" spans="2:4" ht="15" customHeight="1" x14ac:dyDescent="0.25">
      <c r="B5675" s="44" t="s">
        <v>5699</v>
      </c>
      <c r="C5675" s="45" t="s">
        <v>15902</v>
      </c>
      <c r="D5675" s="46">
        <v>38405</v>
      </c>
    </row>
    <row r="5676" spans="2:4" ht="15" customHeight="1" x14ac:dyDescent="0.25">
      <c r="B5676" s="44" t="s">
        <v>5700</v>
      </c>
      <c r="C5676" s="45" t="s">
        <v>15903</v>
      </c>
      <c r="D5676" s="46">
        <v>38405</v>
      </c>
    </row>
    <row r="5677" spans="2:4" ht="15" customHeight="1" x14ac:dyDescent="0.25">
      <c r="B5677" s="44" t="s">
        <v>5701</v>
      </c>
      <c r="C5677" s="45" t="s">
        <v>15904</v>
      </c>
      <c r="D5677" s="46">
        <v>38386</v>
      </c>
    </row>
    <row r="5678" spans="2:4" ht="15" customHeight="1" x14ac:dyDescent="0.25">
      <c r="B5678" s="44" t="s">
        <v>5702</v>
      </c>
      <c r="C5678" s="45" t="s">
        <v>15905</v>
      </c>
      <c r="D5678" s="46">
        <v>38322</v>
      </c>
    </row>
    <row r="5679" spans="2:4" ht="22.5" customHeight="1" x14ac:dyDescent="0.25">
      <c r="B5679" s="44" t="s">
        <v>5703</v>
      </c>
      <c r="C5679" s="45" t="s">
        <v>15906</v>
      </c>
      <c r="D5679" s="46">
        <v>38405</v>
      </c>
    </row>
    <row r="5680" spans="2:4" ht="22.5" customHeight="1" x14ac:dyDescent="0.25">
      <c r="B5680" s="44" t="s">
        <v>5704</v>
      </c>
      <c r="C5680" s="45" t="s">
        <v>15907</v>
      </c>
      <c r="D5680" s="46">
        <v>38348</v>
      </c>
    </row>
    <row r="5681" spans="2:4" ht="15" customHeight="1" x14ac:dyDescent="0.25">
      <c r="B5681" s="44" t="s">
        <v>5705</v>
      </c>
      <c r="C5681" s="45" t="s">
        <v>15908</v>
      </c>
      <c r="D5681" s="46">
        <v>38406</v>
      </c>
    </row>
    <row r="5682" spans="2:4" ht="15" customHeight="1" x14ac:dyDescent="0.25">
      <c r="B5682" s="44" t="s">
        <v>5706</v>
      </c>
      <c r="C5682" s="45" t="s">
        <v>15909</v>
      </c>
      <c r="D5682" s="46">
        <v>38408</v>
      </c>
    </row>
    <row r="5683" spans="2:4" ht="15" customHeight="1" x14ac:dyDescent="0.25">
      <c r="B5683" s="44" t="s">
        <v>5707</v>
      </c>
      <c r="C5683" s="45" t="s">
        <v>15804</v>
      </c>
      <c r="D5683" s="46">
        <v>38353</v>
      </c>
    </row>
    <row r="5684" spans="2:4" ht="22.5" customHeight="1" x14ac:dyDescent="0.25">
      <c r="B5684" s="44" t="s">
        <v>5708</v>
      </c>
      <c r="C5684" s="45" t="s">
        <v>15910</v>
      </c>
      <c r="D5684" s="46">
        <v>38408</v>
      </c>
    </row>
    <row r="5685" spans="2:4" ht="15" customHeight="1" x14ac:dyDescent="0.25">
      <c r="B5685" s="44" t="s">
        <v>5709</v>
      </c>
      <c r="C5685" s="45" t="s">
        <v>15911</v>
      </c>
      <c r="D5685" s="46">
        <v>38365</v>
      </c>
    </row>
    <row r="5686" spans="2:4" ht="15" customHeight="1" x14ac:dyDescent="0.25">
      <c r="B5686" s="44" t="s">
        <v>5710</v>
      </c>
      <c r="C5686" s="45" t="s">
        <v>15912</v>
      </c>
      <c r="D5686" s="46">
        <v>38412</v>
      </c>
    </row>
    <row r="5687" spans="2:4" ht="15" customHeight="1" x14ac:dyDescent="0.25">
      <c r="B5687" s="44" t="s">
        <v>5711</v>
      </c>
      <c r="C5687" s="45" t="s">
        <v>15913</v>
      </c>
      <c r="D5687" s="46">
        <v>38399</v>
      </c>
    </row>
    <row r="5688" spans="2:4" ht="22.5" customHeight="1" x14ac:dyDescent="0.25">
      <c r="B5688" s="44" t="s">
        <v>5712</v>
      </c>
      <c r="C5688" s="45" t="s">
        <v>15914</v>
      </c>
      <c r="D5688" s="46">
        <v>38413</v>
      </c>
    </row>
    <row r="5689" spans="2:4" ht="15" customHeight="1" x14ac:dyDescent="0.25">
      <c r="B5689" s="44" t="s">
        <v>5713</v>
      </c>
      <c r="C5689" s="45" t="s">
        <v>15915</v>
      </c>
      <c r="D5689" s="46">
        <v>38414</v>
      </c>
    </row>
    <row r="5690" spans="2:4" ht="15" customHeight="1" x14ac:dyDescent="0.25">
      <c r="B5690" s="44" t="s">
        <v>5714</v>
      </c>
      <c r="C5690" s="45" t="s">
        <v>15916</v>
      </c>
      <c r="D5690" s="46">
        <v>38414</v>
      </c>
    </row>
    <row r="5691" spans="2:4" ht="15" customHeight="1" x14ac:dyDescent="0.25">
      <c r="B5691" s="44" t="s">
        <v>5715</v>
      </c>
      <c r="C5691" s="45" t="s">
        <v>15917</v>
      </c>
      <c r="D5691" s="46">
        <v>38354</v>
      </c>
    </row>
    <row r="5692" spans="2:4" ht="15" customHeight="1" x14ac:dyDescent="0.25">
      <c r="B5692" s="44" t="s">
        <v>5716</v>
      </c>
      <c r="C5692" s="45" t="s">
        <v>15918</v>
      </c>
      <c r="D5692" s="46">
        <v>38415</v>
      </c>
    </row>
    <row r="5693" spans="2:4" ht="22.5" customHeight="1" x14ac:dyDescent="0.25">
      <c r="B5693" s="44" t="s">
        <v>5717</v>
      </c>
      <c r="C5693" s="45" t="s">
        <v>15919</v>
      </c>
      <c r="D5693" s="46">
        <v>38384</v>
      </c>
    </row>
    <row r="5694" spans="2:4" ht="15" customHeight="1" x14ac:dyDescent="0.25">
      <c r="B5694" s="44" t="s">
        <v>5718</v>
      </c>
      <c r="C5694" s="45" t="s">
        <v>15920</v>
      </c>
      <c r="D5694" s="46">
        <v>38331</v>
      </c>
    </row>
    <row r="5695" spans="2:4" ht="22.5" customHeight="1" x14ac:dyDescent="0.25">
      <c r="B5695" s="44" t="s">
        <v>5719</v>
      </c>
      <c r="C5695" s="45" t="s">
        <v>15921</v>
      </c>
      <c r="D5695" s="46">
        <v>38419</v>
      </c>
    </row>
    <row r="5696" spans="2:4" ht="15" customHeight="1" x14ac:dyDescent="0.25">
      <c r="B5696" s="44" t="s">
        <v>5720</v>
      </c>
      <c r="C5696" s="45" t="s">
        <v>15922</v>
      </c>
      <c r="D5696" s="46">
        <v>38420</v>
      </c>
    </row>
    <row r="5697" spans="2:4" ht="15" customHeight="1" x14ac:dyDescent="0.25">
      <c r="B5697" s="44" t="s">
        <v>5721</v>
      </c>
      <c r="C5697" s="45" t="s">
        <v>15923</v>
      </c>
      <c r="D5697" s="46">
        <v>38421</v>
      </c>
    </row>
    <row r="5698" spans="2:4" ht="15" customHeight="1" x14ac:dyDescent="0.25">
      <c r="B5698" s="44" t="s">
        <v>5722</v>
      </c>
      <c r="C5698" s="45" t="s">
        <v>15924</v>
      </c>
      <c r="D5698" s="46">
        <v>38421</v>
      </c>
    </row>
    <row r="5699" spans="2:4" ht="15" customHeight="1" x14ac:dyDescent="0.25">
      <c r="B5699" s="44" t="s">
        <v>5723</v>
      </c>
      <c r="C5699" s="45" t="s">
        <v>15925</v>
      </c>
      <c r="D5699" s="46">
        <v>38421</v>
      </c>
    </row>
    <row r="5700" spans="2:4" ht="15" customHeight="1" x14ac:dyDescent="0.25">
      <c r="B5700" s="44" t="s">
        <v>5724</v>
      </c>
      <c r="C5700" s="45" t="s">
        <v>15926</v>
      </c>
      <c r="D5700" s="46">
        <v>38376</v>
      </c>
    </row>
    <row r="5701" spans="2:4" ht="33.75" customHeight="1" x14ac:dyDescent="0.25">
      <c r="B5701" s="44" t="s">
        <v>5725</v>
      </c>
      <c r="C5701" s="45" t="s">
        <v>15927</v>
      </c>
      <c r="D5701" s="46">
        <v>38426</v>
      </c>
    </row>
    <row r="5702" spans="2:4" ht="15" customHeight="1" x14ac:dyDescent="0.25">
      <c r="B5702" s="44" t="s">
        <v>5726</v>
      </c>
      <c r="C5702" s="45" t="s">
        <v>15928</v>
      </c>
      <c r="D5702" s="46">
        <v>38427</v>
      </c>
    </row>
    <row r="5703" spans="2:4" ht="15" customHeight="1" x14ac:dyDescent="0.25">
      <c r="B5703" s="44" t="s">
        <v>5727</v>
      </c>
      <c r="C5703" s="45" t="s">
        <v>15929</v>
      </c>
      <c r="D5703" s="46">
        <v>38427</v>
      </c>
    </row>
    <row r="5704" spans="2:4" ht="22.5" customHeight="1" x14ac:dyDescent="0.25">
      <c r="B5704" s="44" t="s">
        <v>5728</v>
      </c>
      <c r="C5704" s="45" t="s">
        <v>15930</v>
      </c>
      <c r="D5704" s="46">
        <v>38494</v>
      </c>
    </row>
    <row r="5705" spans="2:4" ht="15" customHeight="1" x14ac:dyDescent="0.25">
      <c r="B5705" s="44" t="s">
        <v>5729</v>
      </c>
      <c r="C5705" s="45" t="s">
        <v>15931</v>
      </c>
      <c r="D5705" s="46">
        <v>38302</v>
      </c>
    </row>
    <row r="5706" spans="2:4" ht="15" customHeight="1" x14ac:dyDescent="0.25">
      <c r="B5706" s="44" t="s">
        <v>5730</v>
      </c>
      <c r="C5706" s="45" t="s">
        <v>15932</v>
      </c>
      <c r="D5706" s="46">
        <v>38432</v>
      </c>
    </row>
    <row r="5707" spans="2:4" ht="15" customHeight="1" x14ac:dyDescent="0.25">
      <c r="B5707" s="44" t="s">
        <v>5731</v>
      </c>
      <c r="C5707" s="45" t="s">
        <v>15933</v>
      </c>
      <c r="D5707" s="46">
        <v>38432</v>
      </c>
    </row>
    <row r="5708" spans="2:4" ht="15" customHeight="1" x14ac:dyDescent="0.25">
      <c r="B5708" s="44" t="s">
        <v>5732</v>
      </c>
      <c r="C5708" s="45" t="s">
        <v>15934</v>
      </c>
      <c r="D5708" s="46">
        <v>38432</v>
      </c>
    </row>
    <row r="5709" spans="2:4" ht="15" customHeight="1" x14ac:dyDescent="0.25">
      <c r="B5709" s="44" t="s">
        <v>5733</v>
      </c>
      <c r="C5709" s="45" t="s">
        <v>15935</v>
      </c>
      <c r="D5709" s="46">
        <v>38433</v>
      </c>
    </row>
    <row r="5710" spans="2:4" ht="22.5" customHeight="1" x14ac:dyDescent="0.25">
      <c r="B5710" s="44" t="s">
        <v>5734</v>
      </c>
      <c r="C5710" s="45" t="s">
        <v>15936</v>
      </c>
      <c r="D5710" s="46">
        <v>38435</v>
      </c>
    </row>
    <row r="5711" spans="2:4" ht="15" customHeight="1" x14ac:dyDescent="0.25">
      <c r="B5711" s="44" t="s">
        <v>5735</v>
      </c>
      <c r="C5711" s="45" t="s">
        <v>15937</v>
      </c>
      <c r="D5711" s="46">
        <v>38440</v>
      </c>
    </row>
    <row r="5712" spans="2:4" ht="15" customHeight="1" x14ac:dyDescent="0.25">
      <c r="B5712" s="44" t="s">
        <v>5736</v>
      </c>
      <c r="C5712" s="45" t="s">
        <v>15938</v>
      </c>
      <c r="D5712" s="46">
        <v>38441</v>
      </c>
    </row>
    <row r="5713" spans="2:4" ht="22.5" customHeight="1" x14ac:dyDescent="0.25">
      <c r="B5713" s="44" t="s">
        <v>5737</v>
      </c>
      <c r="C5713" s="45" t="s">
        <v>15939</v>
      </c>
      <c r="D5713" s="46">
        <v>38450</v>
      </c>
    </row>
    <row r="5714" spans="2:4" ht="15" customHeight="1" x14ac:dyDescent="0.25">
      <c r="B5714" s="44" t="s">
        <v>5738</v>
      </c>
      <c r="C5714" s="45" t="s">
        <v>15940</v>
      </c>
      <c r="D5714" s="46">
        <v>38442</v>
      </c>
    </row>
    <row r="5715" spans="2:4" ht="15" customHeight="1" x14ac:dyDescent="0.25">
      <c r="B5715" s="44" t="s">
        <v>5739</v>
      </c>
      <c r="C5715" s="45" t="s">
        <v>15941</v>
      </c>
      <c r="D5715" s="46">
        <v>38442</v>
      </c>
    </row>
    <row r="5716" spans="2:4" ht="22.5" customHeight="1" x14ac:dyDescent="0.25">
      <c r="B5716" s="44" t="s">
        <v>5740</v>
      </c>
      <c r="C5716" s="45" t="s">
        <v>15942</v>
      </c>
      <c r="D5716" s="46">
        <v>38446</v>
      </c>
    </row>
    <row r="5717" spans="2:4" ht="15" customHeight="1" x14ac:dyDescent="0.25">
      <c r="B5717" s="44" t="s">
        <v>5741</v>
      </c>
      <c r="C5717" s="45" t="s">
        <v>15943</v>
      </c>
      <c r="D5717" s="46">
        <v>38443</v>
      </c>
    </row>
    <row r="5718" spans="2:4" ht="22.5" customHeight="1" x14ac:dyDescent="0.25">
      <c r="B5718" s="44" t="s">
        <v>5742</v>
      </c>
      <c r="C5718" s="45" t="s">
        <v>15944</v>
      </c>
      <c r="D5718" s="46">
        <v>38443</v>
      </c>
    </row>
    <row r="5719" spans="2:4" ht="22.5" customHeight="1" x14ac:dyDescent="0.25">
      <c r="B5719" s="44" t="s">
        <v>5743</v>
      </c>
      <c r="C5719" s="45" t="s">
        <v>15945</v>
      </c>
      <c r="D5719" s="46">
        <v>38447</v>
      </c>
    </row>
    <row r="5720" spans="2:4" ht="22.5" customHeight="1" x14ac:dyDescent="0.25">
      <c r="B5720" s="44" t="s">
        <v>5744</v>
      </c>
      <c r="C5720" s="45" t="s">
        <v>15946</v>
      </c>
      <c r="D5720" s="46">
        <v>38448</v>
      </c>
    </row>
    <row r="5721" spans="2:4" ht="15" customHeight="1" x14ac:dyDescent="0.25">
      <c r="B5721" s="44" t="s">
        <v>5745</v>
      </c>
      <c r="C5721" s="45" t="s">
        <v>15947</v>
      </c>
      <c r="D5721" s="46">
        <v>38477</v>
      </c>
    </row>
    <row r="5722" spans="2:4" ht="15" customHeight="1" x14ac:dyDescent="0.25">
      <c r="B5722" s="44" t="s">
        <v>5746</v>
      </c>
      <c r="C5722" s="45" t="s">
        <v>15948</v>
      </c>
      <c r="D5722" s="46">
        <v>38454</v>
      </c>
    </row>
    <row r="5723" spans="2:4" ht="15" customHeight="1" x14ac:dyDescent="0.25">
      <c r="B5723" s="44" t="s">
        <v>5747</v>
      </c>
      <c r="C5723" s="45" t="s">
        <v>15949</v>
      </c>
      <c r="D5723" s="46">
        <v>38454</v>
      </c>
    </row>
    <row r="5724" spans="2:4" ht="15" customHeight="1" x14ac:dyDescent="0.25">
      <c r="B5724" s="44" t="s">
        <v>5748</v>
      </c>
      <c r="C5724" s="45" t="s">
        <v>15950</v>
      </c>
      <c r="D5724" s="46">
        <v>38336</v>
      </c>
    </row>
    <row r="5725" spans="2:4" ht="15" customHeight="1" x14ac:dyDescent="0.25">
      <c r="B5725" s="44" t="s">
        <v>5749</v>
      </c>
      <c r="C5725" s="45" t="s">
        <v>15951</v>
      </c>
      <c r="D5725" s="46">
        <v>38456</v>
      </c>
    </row>
    <row r="5726" spans="2:4" ht="22.5" customHeight="1" x14ac:dyDescent="0.25">
      <c r="B5726" s="44" t="s">
        <v>5750</v>
      </c>
      <c r="C5726" s="45" t="s">
        <v>15952</v>
      </c>
      <c r="D5726" s="46">
        <v>38457</v>
      </c>
    </row>
    <row r="5727" spans="2:4" ht="22.5" customHeight="1" x14ac:dyDescent="0.25">
      <c r="B5727" s="44" t="s">
        <v>5751</v>
      </c>
      <c r="C5727" s="45" t="s">
        <v>15953</v>
      </c>
      <c r="D5727" s="46">
        <v>38456</v>
      </c>
    </row>
    <row r="5728" spans="2:4" ht="22.5" customHeight="1" x14ac:dyDescent="0.25">
      <c r="B5728" s="44" t="s">
        <v>5752</v>
      </c>
      <c r="C5728" s="45" t="s">
        <v>15954</v>
      </c>
      <c r="D5728" s="46">
        <v>38456</v>
      </c>
    </row>
    <row r="5729" spans="2:4" ht="15" customHeight="1" x14ac:dyDescent="0.25">
      <c r="B5729" s="44" t="s">
        <v>5753</v>
      </c>
      <c r="C5729" s="45" t="s">
        <v>15955</v>
      </c>
      <c r="D5729" s="46">
        <v>38456</v>
      </c>
    </row>
    <row r="5730" spans="2:4" ht="15" customHeight="1" x14ac:dyDescent="0.25">
      <c r="B5730" s="44" t="s">
        <v>5754</v>
      </c>
      <c r="C5730" s="45" t="s">
        <v>15956</v>
      </c>
      <c r="D5730" s="46">
        <v>38456</v>
      </c>
    </row>
    <row r="5731" spans="2:4" ht="15" customHeight="1" x14ac:dyDescent="0.25">
      <c r="B5731" s="44" t="s">
        <v>5755</v>
      </c>
      <c r="C5731" s="45" t="s">
        <v>15957</v>
      </c>
      <c r="D5731" s="46">
        <v>38457</v>
      </c>
    </row>
    <row r="5732" spans="2:4" ht="22.5" customHeight="1" x14ac:dyDescent="0.25">
      <c r="B5732" s="44" t="s">
        <v>5756</v>
      </c>
      <c r="C5732" s="45" t="s">
        <v>15958</v>
      </c>
      <c r="D5732" s="46">
        <v>38457</v>
      </c>
    </row>
    <row r="5733" spans="2:4" ht="22.5" customHeight="1" x14ac:dyDescent="0.25">
      <c r="B5733" s="44" t="s">
        <v>5757</v>
      </c>
      <c r="C5733" s="45" t="s">
        <v>15959</v>
      </c>
      <c r="D5733" s="46">
        <v>38457</v>
      </c>
    </row>
    <row r="5734" spans="2:4" ht="22.5" customHeight="1" x14ac:dyDescent="0.25">
      <c r="B5734" s="44" t="s">
        <v>5758</v>
      </c>
      <c r="C5734" s="45" t="s">
        <v>15960</v>
      </c>
      <c r="D5734" s="46">
        <v>38460</v>
      </c>
    </row>
    <row r="5735" spans="2:4" ht="15" customHeight="1" x14ac:dyDescent="0.25">
      <c r="B5735" s="44" t="s">
        <v>5759</v>
      </c>
      <c r="C5735" s="45" t="s">
        <v>15961</v>
      </c>
      <c r="D5735" s="46">
        <v>38461</v>
      </c>
    </row>
    <row r="5736" spans="2:4" ht="15" customHeight="1" x14ac:dyDescent="0.25">
      <c r="B5736" s="44" t="s">
        <v>5760</v>
      </c>
      <c r="C5736" s="45" t="s">
        <v>15962</v>
      </c>
      <c r="D5736" s="46">
        <v>38464</v>
      </c>
    </row>
    <row r="5737" spans="2:4" ht="15" customHeight="1" x14ac:dyDescent="0.25">
      <c r="B5737" s="44" t="s">
        <v>5761</v>
      </c>
      <c r="C5737" s="45" t="s">
        <v>15963</v>
      </c>
      <c r="D5737" s="46">
        <v>38464</v>
      </c>
    </row>
    <row r="5738" spans="2:4" ht="15" customHeight="1" x14ac:dyDescent="0.25">
      <c r="B5738" s="44" t="s">
        <v>5762</v>
      </c>
      <c r="C5738" s="45" t="s">
        <v>15964</v>
      </c>
      <c r="D5738" s="46">
        <v>38468</v>
      </c>
    </row>
    <row r="5739" spans="2:4" ht="22.5" customHeight="1" x14ac:dyDescent="0.25">
      <c r="B5739" s="44" t="s">
        <v>5763</v>
      </c>
      <c r="C5739" s="45" t="s">
        <v>15965</v>
      </c>
      <c r="D5739" s="46">
        <v>38470</v>
      </c>
    </row>
    <row r="5740" spans="2:4" ht="15" customHeight="1" x14ac:dyDescent="0.25">
      <c r="B5740" s="44" t="s">
        <v>5764</v>
      </c>
      <c r="C5740" s="45" t="s">
        <v>15966</v>
      </c>
      <c r="D5740" s="46">
        <v>38470</v>
      </c>
    </row>
    <row r="5741" spans="2:4" ht="15" customHeight="1" x14ac:dyDescent="0.25">
      <c r="B5741" s="44" t="s">
        <v>5765</v>
      </c>
      <c r="C5741" s="45" t="s">
        <v>15967</v>
      </c>
      <c r="D5741" s="46">
        <v>38470</v>
      </c>
    </row>
    <row r="5742" spans="2:4" ht="22.5" customHeight="1" x14ac:dyDescent="0.25">
      <c r="B5742" s="44" t="s">
        <v>5766</v>
      </c>
      <c r="C5742" s="45" t="s">
        <v>15968</v>
      </c>
      <c r="D5742" s="46">
        <v>38470</v>
      </c>
    </row>
    <row r="5743" spans="2:4" ht="15" customHeight="1" x14ac:dyDescent="0.25">
      <c r="B5743" s="44" t="s">
        <v>5767</v>
      </c>
      <c r="C5743" s="45" t="s">
        <v>15969</v>
      </c>
      <c r="D5743" s="46">
        <v>38473</v>
      </c>
    </row>
    <row r="5744" spans="2:4" ht="22.5" customHeight="1" x14ac:dyDescent="0.25">
      <c r="B5744" s="44" t="s">
        <v>5768</v>
      </c>
      <c r="C5744" s="45" t="s">
        <v>15970</v>
      </c>
      <c r="D5744" s="46">
        <v>38314</v>
      </c>
    </row>
    <row r="5745" spans="2:4" ht="15" customHeight="1" x14ac:dyDescent="0.25">
      <c r="B5745" s="44" t="s">
        <v>5769</v>
      </c>
      <c r="C5745" s="45" t="s">
        <v>15971</v>
      </c>
      <c r="D5745" s="46">
        <v>38321</v>
      </c>
    </row>
    <row r="5746" spans="2:4" ht="15" customHeight="1" x14ac:dyDescent="0.25">
      <c r="B5746" s="44" t="s">
        <v>5770</v>
      </c>
      <c r="C5746" s="45" t="s">
        <v>15972</v>
      </c>
      <c r="D5746" s="46">
        <v>38474</v>
      </c>
    </row>
    <row r="5747" spans="2:4" ht="15" customHeight="1" x14ac:dyDescent="0.25">
      <c r="B5747" s="44" t="s">
        <v>5771</v>
      </c>
      <c r="C5747" s="45" t="s">
        <v>15973</v>
      </c>
      <c r="D5747" s="46">
        <v>38474</v>
      </c>
    </row>
    <row r="5748" spans="2:4" ht="22.5" customHeight="1" x14ac:dyDescent="0.25">
      <c r="B5748" s="44" t="s">
        <v>5772</v>
      </c>
      <c r="C5748" s="45" t="s">
        <v>15974</v>
      </c>
      <c r="D5748" s="46">
        <v>38475</v>
      </c>
    </row>
    <row r="5749" spans="2:4" ht="15" customHeight="1" x14ac:dyDescent="0.25">
      <c r="B5749" s="44" t="s">
        <v>5773</v>
      </c>
      <c r="C5749" s="45" t="s">
        <v>15975</v>
      </c>
      <c r="D5749" s="46">
        <v>38475</v>
      </c>
    </row>
    <row r="5750" spans="2:4" ht="15" customHeight="1" x14ac:dyDescent="0.25">
      <c r="B5750" s="44" t="s">
        <v>5774</v>
      </c>
      <c r="C5750" s="45" t="s">
        <v>15976</v>
      </c>
      <c r="D5750" s="46">
        <v>38475</v>
      </c>
    </row>
    <row r="5751" spans="2:4" ht="22.5" customHeight="1" x14ac:dyDescent="0.25">
      <c r="B5751" s="44" t="s">
        <v>5775</v>
      </c>
      <c r="C5751" s="45" t="s">
        <v>15977</v>
      </c>
      <c r="D5751" s="46">
        <v>38476</v>
      </c>
    </row>
    <row r="5752" spans="2:4" ht="22.5" customHeight="1" x14ac:dyDescent="0.25">
      <c r="B5752" s="44" t="s">
        <v>5776</v>
      </c>
      <c r="C5752" s="45" t="s">
        <v>15978</v>
      </c>
      <c r="D5752" s="46">
        <v>38477</v>
      </c>
    </row>
    <row r="5753" spans="2:4" ht="15" customHeight="1" x14ac:dyDescent="0.25">
      <c r="B5753" s="44" t="s">
        <v>5777</v>
      </c>
      <c r="C5753" s="45" t="s">
        <v>15979</v>
      </c>
      <c r="D5753" s="46">
        <v>38478</v>
      </c>
    </row>
    <row r="5754" spans="2:4" ht="15" customHeight="1" x14ac:dyDescent="0.25">
      <c r="B5754" s="44" t="s">
        <v>5778</v>
      </c>
      <c r="C5754" s="45" t="s">
        <v>15980</v>
      </c>
      <c r="D5754" s="46">
        <v>38481</v>
      </c>
    </row>
    <row r="5755" spans="2:4" ht="15" customHeight="1" x14ac:dyDescent="0.25">
      <c r="B5755" s="44" t="s">
        <v>5779</v>
      </c>
      <c r="C5755" s="45" t="s">
        <v>15981</v>
      </c>
      <c r="D5755" s="46">
        <v>38322</v>
      </c>
    </row>
    <row r="5756" spans="2:4" ht="22.5" customHeight="1" x14ac:dyDescent="0.25">
      <c r="B5756" s="44" t="s">
        <v>5780</v>
      </c>
      <c r="C5756" s="45" t="s">
        <v>15982</v>
      </c>
      <c r="D5756" s="46">
        <v>38329</v>
      </c>
    </row>
    <row r="5757" spans="2:4" ht="22.5" customHeight="1" x14ac:dyDescent="0.25">
      <c r="B5757" s="44" t="s">
        <v>5781</v>
      </c>
      <c r="C5757" s="45" t="s">
        <v>15983</v>
      </c>
      <c r="D5757" s="46">
        <v>38474</v>
      </c>
    </row>
    <row r="5758" spans="2:4" ht="15" customHeight="1" x14ac:dyDescent="0.25">
      <c r="B5758" s="44" t="s">
        <v>5782</v>
      </c>
      <c r="C5758" s="45" t="s">
        <v>15984</v>
      </c>
      <c r="D5758" s="46">
        <v>38485</v>
      </c>
    </row>
    <row r="5759" spans="2:4" ht="15" customHeight="1" x14ac:dyDescent="0.25">
      <c r="B5759" s="44" t="s">
        <v>5783</v>
      </c>
      <c r="C5759" s="45" t="s">
        <v>15985</v>
      </c>
      <c r="D5759" s="46">
        <v>38488</v>
      </c>
    </row>
    <row r="5760" spans="2:4" ht="15" customHeight="1" x14ac:dyDescent="0.25">
      <c r="B5760" s="44" t="s">
        <v>5784</v>
      </c>
      <c r="C5760" s="45" t="s">
        <v>15986</v>
      </c>
      <c r="D5760" s="46">
        <v>38384</v>
      </c>
    </row>
    <row r="5761" spans="2:4" ht="22.5" customHeight="1" x14ac:dyDescent="0.25">
      <c r="B5761" s="44" t="s">
        <v>5785</v>
      </c>
      <c r="C5761" s="45" t="s">
        <v>15987</v>
      </c>
      <c r="D5761" s="46">
        <v>38489</v>
      </c>
    </row>
    <row r="5762" spans="2:4" ht="15" customHeight="1" x14ac:dyDescent="0.25">
      <c r="B5762" s="44" t="s">
        <v>5786</v>
      </c>
      <c r="C5762" s="45" t="s">
        <v>15988</v>
      </c>
      <c r="D5762" s="46">
        <v>38489</v>
      </c>
    </row>
    <row r="5763" spans="2:4" ht="22.5" customHeight="1" x14ac:dyDescent="0.25">
      <c r="B5763" s="44" t="s">
        <v>5787</v>
      </c>
      <c r="C5763" s="45" t="s">
        <v>15989</v>
      </c>
      <c r="D5763" s="46">
        <v>38489</v>
      </c>
    </row>
    <row r="5764" spans="2:4" ht="15" customHeight="1" x14ac:dyDescent="0.25">
      <c r="B5764" s="44" t="s">
        <v>5788</v>
      </c>
      <c r="C5764" s="45" t="s">
        <v>15990</v>
      </c>
      <c r="D5764" s="46">
        <v>38491</v>
      </c>
    </row>
    <row r="5765" spans="2:4" ht="15" customHeight="1" x14ac:dyDescent="0.25">
      <c r="B5765" s="44" t="s">
        <v>5789</v>
      </c>
      <c r="C5765" s="45" t="s">
        <v>15991</v>
      </c>
      <c r="D5765" s="46">
        <v>38491</v>
      </c>
    </row>
    <row r="5766" spans="2:4" ht="22.5" customHeight="1" x14ac:dyDescent="0.25">
      <c r="B5766" s="44" t="s">
        <v>5790</v>
      </c>
      <c r="C5766" s="45" t="s">
        <v>15992</v>
      </c>
      <c r="D5766" s="46">
        <v>38491</v>
      </c>
    </row>
    <row r="5767" spans="2:4" ht="15" customHeight="1" x14ac:dyDescent="0.25">
      <c r="B5767" s="44" t="s">
        <v>5791</v>
      </c>
      <c r="C5767" s="45" t="s">
        <v>15993</v>
      </c>
      <c r="D5767" s="46">
        <v>38492</v>
      </c>
    </row>
    <row r="5768" spans="2:4" ht="15" customHeight="1" x14ac:dyDescent="0.25">
      <c r="B5768" s="44" t="s">
        <v>5792</v>
      </c>
      <c r="C5768" s="45" t="s">
        <v>15994</v>
      </c>
      <c r="D5768" s="46">
        <v>38489</v>
      </c>
    </row>
    <row r="5769" spans="2:4" ht="22.5" customHeight="1" x14ac:dyDescent="0.25">
      <c r="B5769" s="44" t="s">
        <v>5793</v>
      </c>
      <c r="C5769" s="45" t="s">
        <v>15995</v>
      </c>
      <c r="D5769" s="46">
        <v>38497</v>
      </c>
    </row>
    <row r="5770" spans="2:4" ht="15" customHeight="1" x14ac:dyDescent="0.25">
      <c r="B5770" s="44" t="s">
        <v>5794</v>
      </c>
      <c r="C5770" s="45" t="s">
        <v>15996</v>
      </c>
      <c r="D5770" s="46">
        <v>38497</v>
      </c>
    </row>
    <row r="5771" spans="2:4" ht="22.5" customHeight="1" x14ac:dyDescent="0.25">
      <c r="B5771" s="44" t="s">
        <v>5795</v>
      </c>
      <c r="C5771" s="45" t="s">
        <v>15997</v>
      </c>
      <c r="D5771" s="46">
        <v>38497</v>
      </c>
    </row>
    <row r="5772" spans="2:4" ht="22.5" customHeight="1" x14ac:dyDescent="0.25">
      <c r="B5772" s="44" t="s">
        <v>5796</v>
      </c>
      <c r="C5772" s="45" t="s">
        <v>15998</v>
      </c>
      <c r="D5772" s="46">
        <v>38503</v>
      </c>
    </row>
    <row r="5773" spans="2:4" ht="15" customHeight="1" x14ac:dyDescent="0.25">
      <c r="B5773" s="44" t="s">
        <v>5797</v>
      </c>
      <c r="C5773" s="45" t="s">
        <v>15999</v>
      </c>
      <c r="D5773" s="46">
        <v>38504</v>
      </c>
    </row>
    <row r="5774" spans="2:4" ht="15" customHeight="1" x14ac:dyDescent="0.25">
      <c r="B5774" s="44" t="s">
        <v>5798</v>
      </c>
      <c r="C5774" s="45" t="s">
        <v>16000</v>
      </c>
      <c r="D5774" s="46">
        <v>38504</v>
      </c>
    </row>
    <row r="5775" spans="2:4" ht="22.5" customHeight="1" x14ac:dyDescent="0.25">
      <c r="B5775" s="44" t="s">
        <v>5799</v>
      </c>
      <c r="C5775" s="45" t="s">
        <v>16001</v>
      </c>
      <c r="D5775" s="46">
        <v>38505</v>
      </c>
    </row>
    <row r="5776" spans="2:4" ht="15" customHeight="1" x14ac:dyDescent="0.25">
      <c r="B5776" s="44" t="s">
        <v>5800</v>
      </c>
      <c r="C5776" s="45" t="s">
        <v>16002</v>
      </c>
      <c r="D5776" s="46">
        <v>38512</v>
      </c>
    </row>
    <row r="5777" spans="2:4" ht="22.5" customHeight="1" x14ac:dyDescent="0.25">
      <c r="B5777" s="44" t="s">
        <v>5801</v>
      </c>
      <c r="C5777" s="45" t="s">
        <v>16003</v>
      </c>
      <c r="D5777" s="46">
        <v>38512</v>
      </c>
    </row>
    <row r="5778" spans="2:4" ht="22.5" customHeight="1" x14ac:dyDescent="0.25">
      <c r="B5778" s="44" t="s">
        <v>5802</v>
      </c>
      <c r="C5778" s="45" t="s">
        <v>16004</v>
      </c>
      <c r="D5778" s="46">
        <v>38513</v>
      </c>
    </row>
    <row r="5779" spans="2:4" ht="22.5" customHeight="1" x14ac:dyDescent="0.25">
      <c r="B5779" s="44" t="s">
        <v>5803</v>
      </c>
      <c r="C5779" s="45" t="s">
        <v>16005</v>
      </c>
      <c r="D5779" s="46">
        <v>38513</v>
      </c>
    </row>
    <row r="5780" spans="2:4" ht="22.5" customHeight="1" x14ac:dyDescent="0.25">
      <c r="B5780" s="44" t="s">
        <v>5804</v>
      </c>
      <c r="C5780" s="45" t="s">
        <v>16006</v>
      </c>
      <c r="D5780" s="46">
        <v>38516</v>
      </c>
    </row>
    <row r="5781" spans="2:4" ht="15" customHeight="1" x14ac:dyDescent="0.25">
      <c r="B5781" s="44" t="s">
        <v>5805</v>
      </c>
      <c r="C5781" s="45" t="s">
        <v>16007</v>
      </c>
      <c r="D5781" s="46">
        <v>38516</v>
      </c>
    </row>
    <row r="5782" spans="2:4" ht="22.5" customHeight="1" x14ac:dyDescent="0.25">
      <c r="B5782" s="44" t="s">
        <v>5806</v>
      </c>
      <c r="C5782" s="45" t="s">
        <v>16008</v>
      </c>
      <c r="D5782" s="46">
        <v>38516</v>
      </c>
    </row>
    <row r="5783" spans="2:4" ht="15" customHeight="1" x14ac:dyDescent="0.25">
      <c r="B5783" s="44" t="s">
        <v>5807</v>
      </c>
      <c r="C5783" s="45" t="s">
        <v>16009</v>
      </c>
      <c r="D5783" s="46">
        <v>38516</v>
      </c>
    </row>
    <row r="5784" spans="2:4" ht="22.5" customHeight="1" x14ac:dyDescent="0.25">
      <c r="B5784" s="44" t="s">
        <v>5808</v>
      </c>
      <c r="C5784" s="45" t="s">
        <v>16010</v>
      </c>
      <c r="D5784" s="46">
        <v>38516</v>
      </c>
    </row>
    <row r="5785" spans="2:4" ht="22.5" customHeight="1" x14ac:dyDescent="0.25">
      <c r="B5785" s="44" t="s">
        <v>5809</v>
      </c>
      <c r="C5785" s="45" t="s">
        <v>16011</v>
      </c>
      <c r="D5785" s="46">
        <v>38516</v>
      </c>
    </row>
    <row r="5786" spans="2:4" ht="22.5" customHeight="1" x14ac:dyDescent="0.25">
      <c r="B5786" s="44" t="s">
        <v>5810</v>
      </c>
      <c r="C5786" s="45" t="s">
        <v>16012</v>
      </c>
      <c r="D5786" s="46">
        <v>38516</v>
      </c>
    </row>
    <row r="5787" spans="2:4" ht="22.5" customHeight="1" x14ac:dyDescent="0.25">
      <c r="B5787" s="44" t="s">
        <v>5811</v>
      </c>
      <c r="C5787" s="45" t="s">
        <v>16013</v>
      </c>
      <c r="D5787" s="46">
        <v>38516</v>
      </c>
    </row>
    <row r="5788" spans="2:4" ht="15" customHeight="1" x14ac:dyDescent="0.25">
      <c r="B5788" s="44" t="s">
        <v>5812</v>
      </c>
      <c r="C5788" s="45" t="s">
        <v>16014</v>
      </c>
      <c r="D5788" s="46">
        <v>38516</v>
      </c>
    </row>
    <row r="5789" spans="2:4" ht="15" customHeight="1" x14ac:dyDescent="0.25">
      <c r="B5789" s="44" t="s">
        <v>5813</v>
      </c>
      <c r="C5789" s="45" t="s">
        <v>16015</v>
      </c>
      <c r="D5789" s="46">
        <v>38516</v>
      </c>
    </row>
    <row r="5790" spans="2:4" ht="15" customHeight="1" x14ac:dyDescent="0.25">
      <c r="B5790" s="44" t="s">
        <v>5814</v>
      </c>
      <c r="C5790" s="45" t="s">
        <v>16016</v>
      </c>
      <c r="D5790" s="46">
        <v>38517</v>
      </c>
    </row>
    <row r="5791" spans="2:4" ht="22.5" customHeight="1" x14ac:dyDescent="0.25">
      <c r="B5791" s="44" t="s">
        <v>5815</v>
      </c>
      <c r="C5791" s="45" t="s">
        <v>16017</v>
      </c>
      <c r="D5791" s="46">
        <v>38518</v>
      </c>
    </row>
    <row r="5792" spans="2:4" ht="22.5" customHeight="1" x14ac:dyDescent="0.25">
      <c r="B5792" s="44" t="s">
        <v>5816</v>
      </c>
      <c r="C5792" s="45" t="s">
        <v>16018</v>
      </c>
      <c r="D5792" s="46">
        <v>38518</v>
      </c>
    </row>
    <row r="5793" spans="2:4" ht="15" customHeight="1" x14ac:dyDescent="0.25">
      <c r="B5793" s="44" t="s">
        <v>5817</v>
      </c>
      <c r="C5793" s="45" t="s">
        <v>16019</v>
      </c>
      <c r="D5793" s="46">
        <v>38504</v>
      </c>
    </row>
    <row r="5794" spans="2:4" ht="15" customHeight="1" x14ac:dyDescent="0.25">
      <c r="B5794" s="44" t="s">
        <v>5818</v>
      </c>
      <c r="C5794" s="45" t="s">
        <v>16020</v>
      </c>
      <c r="D5794" s="46">
        <v>38519</v>
      </c>
    </row>
    <row r="5795" spans="2:4" ht="15" customHeight="1" x14ac:dyDescent="0.25">
      <c r="B5795" s="44" t="s">
        <v>5819</v>
      </c>
      <c r="C5795" s="45" t="s">
        <v>16021</v>
      </c>
      <c r="D5795" s="46">
        <v>38519</v>
      </c>
    </row>
    <row r="5796" spans="2:4" ht="22.5" customHeight="1" x14ac:dyDescent="0.25">
      <c r="B5796" s="44" t="s">
        <v>5820</v>
      </c>
      <c r="C5796" s="45" t="s">
        <v>16022</v>
      </c>
      <c r="D5796" s="46">
        <v>38519</v>
      </c>
    </row>
    <row r="5797" spans="2:4" ht="22.5" customHeight="1" x14ac:dyDescent="0.25">
      <c r="B5797" s="44" t="s">
        <v>5821</v>
      </c>
      <c r="C5797" s="45" t="s">
        <v>16023</v>
      </c>
      <c r="D5797" s="46">
        <v>38519</v>
      </c>
    </row>
    <row r="5798" spans="2:4" ht="22.5" customHeight="1" x14ac:dyDescent="0.25">
      <c r="B5798" s="44" t="s">
        <v>5822</v>
      </c>
      <c r="C5798" s="45" t="s">
        <v>16024</v>
      </c>
      <c r="D5798" s="46">
        <v>38519</v>
      </c>
    </row>
    <row r="5799" spans="2:4" ht="22.5" customHeight="1" x14ac:dyDescent="0.25">
      <c r="B5799" s="44" t="s">
        <v>5823</v>
      </c>
      <c r="C5799" s="45" t="s">
        <v>16025</v>
      </c>
      <c r="D5799" s="46">
        <v>38519</v>
      </c>
    </row>
    <row r="5800" spans="2:4" ht="15" customHeight="1" x14ac:dyDescent="0.25">
      <c r="B5800" s="44" t="s">
        <v>5824</v>
      </c>
      <c r="C5800" s="45" t="s">
        <v>16026</v>
      </c>
      <c r="D5800" s="46">
        <v>38520</v>
      </c>
    </row>
    <row r="5801" spans="2:4" ht="15" customHeight="1" x14ac:dyDescent="0.25">
      <c r="B5801" s="44" t="s">
        <v>5825</v>
      </c>
      <c r="C5801" s="45" t="s">
        <v>16027</v>
      </c>
      <c r="D5801" s="46">
        <v>38520</v>
      </c>
    </row>
    <row r="5802" spans="2:4" ht="15" customHeight="1" x14ac:dyDescent="0.25">
      <c r="B5802" s="44" t="s">
        <v>5826</v>
      </c>
      <c r="C5802" s="45" t="s">
        <v>16028</v>
      </c>
      <c r="D5802" s="46">
        <v>38523</v>
      </c>
    </row>
    <row r="5803" spans="2:4" ht="22.5" customHeight="1" x14ac:dyDescent="0.25">
      <c r="B5803" s="44" t="s">
        <v>5827</v>
      </c>
      <c r="C5803" s="45" t="s">
        <v>16029</v>
      </c>
      <c r="D5803" s="46">
        <v>38524</v>
      </c>
    </row>
    <row r="5804" spans="2:4" ht="15" customHeight="1" x14ac:dyDescent="0.25">
      <c r="B5804" s="44" t="s">
        <v>5828</v>
      </c>
      <c r="C5804" s="45" t="s">
        <v>16030</v>
      </c>
      <c r="D5804" s="46">
        <v>38524</v>
      </c>
    </row>
    <row r="5805" spans="2:4" ht="15" customHeight="1" x14ac:dyDescent="0.25">
      <c r="B5805" s="44" t="s">
        <v>5829</v>
      </c>
      <c r="C5805" s="45" t="s">
        <v>16031</v>
      </c>
      <c r="D5805" s="46">
        <v>38524</v>
      </c>
    </row>
    <row r="5806" spans="2:4" ht="15" customHeight="1" x14ac:dyDescent="0.25">
      <c r="B5806" s="44" t="s">
        <v>5830</v>
      </c>
      <c r="C5806" s="45" t="s">
        <v>16032</v>
      </c>
      <c r="D5806" s="46">
        <v>38525</v>
      </c>
    </row>
    <row r="5807" spans="2:4" ht="15" customHeight="1" x14ac:dyDescent="0.25">
      <c r="B5807" s="44" t="s">
        <v>5831</v>
      </c>
      <c r="C5807" s="45" t="s">
        <v>16033</v>
      </c>
      <c r="D5807" s="46">
        <v>38526</v>
      </c>
    </row>
    <row r="5808" spans="2:4" ht="15" customHeight="1" x14ac:dyDescent="0.25">
      <c r="B5808" s="44" t="s">
        <v>5832</v>
      </c>
      <c r="C5808" s="45" t="s">
        <v>16034</v>
      </c>
      <c r="D5808" s="46">
        <v>38527</v>
      </c>
    </row>
    <row r="5809" spans="2:4" ht="22.5" customHeight="1" x14ac:dyDescent="0.25">
      <c r="B5809" s="44" t="s">
        <v>5833</v>
      </c>
      <c r="C5809" s="45" t="s">
        <v>16035</v>
      </c>
      <c r="D5809" s="46">
        <v>38530</v>
      </c>
    </row>
    <row r="5810" spans="2:4" ht="15" customHeight="1" x14ac:dyDescent="0.25">
      <c r="B5810" s="44" t="s">
        <v>5834</v>
      </c>
      <c r="C5810" s="45" t="s">
        <v>16036</v>
      </c>
      <c r="D5810" s="46">
        <v>38531</v>
      </c>
    </row>
    <row r="5811" spans="2:4" ht="15" customHeight="1" x14ac:dyDescent="0.25">
      <c r="B5811" s="44" t="s">
        <v>5835</v>
      </c>
      <c r="C5811" s="45" t="s">
        <v>16037</v>
      </c>
      <c r="D5811" s="46">
        <v>38532</v>
      </c>
    </row>
    <row r="5812" spans="2:4" ht="15" customHeight="1" x14ac:dyDescent="0.25">
      <c r="B5812" s="44" t="s">
        <v>5836</v>
      </c>
      <c r="C5812" s="45" t="s">
        <v>16038</v>
      </c>
      <c r="D5812" s="46">
        <v>38532</v>
      </c>
    </row>
    <row r="5813" spans="2:4" ht="22.5" customHeight="1" x14ac:dyDescent="0.25">
      <c r="B5813" s="44" t="s">
        <v>5837</v>
      </c>
      <c r="C5813" s="45" t="s">
        <v>16039</v>
      </c>
      <c r="D5813" s="46">
        <v>38532</v>
      </c>
    </row>
    <row r="5814" spans="2:4" ht="22.5" customHeight="1" x14ac:dyDescent="0.25">
      <c r="B5814" s="44" t="s">
        <v>5838</v>
      </c>
      <c r="C5814" s="45" t="s">
        <v>16040</v>
      </c>
      <c r="D5814" s="46">
        <v>38534</v>
      </c>
    </row>
    <row r="5815" spans="2:4" ht="22.5" customHeight="1" x14ac:dyDescent="0.25">
      <c r="B5815" s="44" t="s">
        <v>5839</v>
      </c>
      <c r="C5815" s="45" t="s">
        <v>16041</v>
      </c>
      <c r="D5815" s="46">
        <v>38539</v>
      </c>
    </row>
    <row r="5816" spans="2:4" ht="15" customHeight="1" x14ac:dyDescent="0.25">
      <c r="B5816" s="44" t="s">
        <v>5840</v>
      </c>
      <c r="C5816" s="45" t="s">
        <v>16042</v>
      </c>
      <c r="D5816" s="46">
        <v>38540</v>
      </c>
    </row>
    <row r="5817" spans="2:4" ht="22.5" customHeight="1" x14ac:dyDescent="0.25">
      <c r="B5817" s="44" t="s">
        <v>5841</v>
      </c>
      <c r="C5817" s="45" t="s">
        <v>16043</v>
      </c>
      <c r="D5817" s="46">
        <v>38540</v>
      </c>
    </row>
    <row r="5818" spans="2:4" ht="15" customHeight="1" x14ac:dyDescent="0.25">
      <c r="B5818" s="44" t="s">
        <v>5842</v>
      </c>
      <c r="C5818" s="45" t="s">
        <v>16044</v>
      </c>
      <c r="D5818" s="46">
        <v>38541</v>
      </c>
    </row>
    <row r="5819" spans="2:4" ht="15" customHeight="1" x14ac:dyDescent="0.25">
      <c r="B5819" s="44" t="s">
        <v>5843</v>
      </c>
      <c r="C5819" s="45" t="s">
        <v>16045</v>
      </c>
      <c r="D5819" s="46">
        <v>38547</v>
      </c>
    </row>
    <row r="5820" spans="2:4" ht="15" customHeight="1" x14ac:dyDescent="0.25">
      <c r="B5820" s="44" t="s">
        <v>5844</v>
      </c>
      <c r="C5820" s="45" t="s">
        <v>16046</v>
      </c>
      <c r="D5820" s="46">
        <v>38548</v>
      </c>
    </row>
    <row r="5821" spans="2:4" ht="22.5" customHeight="1" x14ac:dyDescent="0.25">
      <c r="B5821" s="44" t="s">
        <v>5845</v>
      </c>
      <c r="C5821" s="45" t="s">
        <v>16047</v>
      </c>
      <c r="D5821" s="46">
        <v>38551</v>
      </c>
    </row>
    <row r="5822" spans="2:4" ht="22.5" customHeight="1" x14ac:dyDescent="0.25">
      <c r="B5822" s="44" t="s">
        <v>5846</v>
      </c>
      <c r="C5822" s="45" t="s">
        <v>16048</v>
      </c>
      <c r="D5822" s="46">
        <v>38551</v>
      </c>
    </row>
    <row r="5823" spans="2:4" ht="22.5" customHeight="1" x14ac:dyDescent="0.25">
      <c r="B5823" s="44" t="s">
        <v>5847</v>
      </c>
      <c r="C5823" s="45" t="s">
        <v>16049</v>
      </c>
      <c r="D5823" s="46">
        <v>38481</v>
      </c>
    </row>
    <row r="5824" spans="2:4" ht="15" customHeight="1" x14ac:dyDescent="0.25">
      <c r="B5824" s="44" t="s">
        <v>5848</v>
      </c>
      <c r="C5824" s="45" t="s">
        <v>16050</v>
      </c>
      <c r="D5824" s="46">
        <v>38552</v>
      </c>
    </row>
    <row r="5825" spans="2:4" ht="22.5" customHeight="1" x14ac:dyDescent="0.25">
      <c r="B5825" s="44" t="s">
        <v>5849</v>
      </c>
      <c r="C5825" s="45" t="s">
        <v>16051</v>
      </c>
      <c r="D5825" s="46">
        <v>38553</v>
      </c>
    </row>
    <row r="5826" spans="2:4" ht="22.5" customHeight="1" x14ac:dyDescent="0.25">
      <c r="B5826" s="44" t="s">
        <v>5850</v>
      </c>
      <c r="C5826" s="45" t="s">
        <v>16052</v>
      </c>
      <c r="D5826" s="46">
        <v>38553</v>
      </c>
    </row>
    <row r="5827" spans="2:4" ht="15" customHeight="1" x14ac:dyDescent="0.25">
      <c r="B5827" s="44" t="s">
        <v>5851</v>
      </c>
      <c r="C5827" s="45" t="s">
        <v>16053</v>
      </c>
      <c r="D5827" s="46">
        <v>38554</v>
      </c>
    </row>
    <row r="5828" spans="2:4" ht="22.5" customHeight="1" x14ac:dyDescent="0.25">
      <c r="B5828" s="44" t="s">
        <v>5852</v>
      </c>
      <c r="C5828" s="45" t="s">
        <v>16054</v>
      </c>
      <c r="D5828" s="46">
        <v>38554</v>
      </c>
    </row>
    <row r="5829" spans="2:4" ht="15" customHeight="1" x14ac:dyDescent="0.25">
      <c r="B5829" s="44" t="s">
        <v>5853</v>
      </c>
      <c r="C5829" s="45" t="s">
        <v>16055</v>
      </c>
      <c r="D5829" s="46">
        <v>38555</v>
      </c>
    </row>
    <row r="5830" spans="2:4" ht="22.5" customHeight="1" x14ac:dyDescent="0.25">
      <c r="B5830" s="44" t="s">
        <v>5854</v>
      </c>
      <c r="C5830" s="45" t="s">
        <v>16056</v>
      </c>
      <c r="D5830" s="46">
        <v>38555</v>
      </c>
    </row>
    <row r="5831" spans="2:4" ht="22.5" customHeight="1" x14ac:dyDescent="0.25">
      <c r="B5831" s="44" t="s">
        <v>5855</v>
      </c>
      <c r="C5831" s="45" t="s">
        <v>16057</v>
      </c>
      <c r="D5831" s="46">
        <v>38555</v>
      </c>
    </row>
    <row r="5832" spans="2:4" ht="15" customHeight="1" x14ac:dyDescent="0.25">
      <c r="B5832" s="44" t="s">
        <v>5856</v>
      </c>
      <c r="C5832" s="45" t="s">
        <v>16058</v>
      </c>
      <c r="D5832" s="46">
        <v>38558</v>
      </c>
    </row>
    <row r="5833" spans="2:4" ht="15" customHeight="1" x14ac:dyDescent="0.25">
      <c r="B5833" s="44" t="s">
        <v>5857</v>
      </c>
      <c r="C5833" s="45" t="s">
        <v>16059</v>
      </c>
      <c r="D5833" s="46">
        <v>38558</v>
      </c>
    </row>
    <row r="5834" spans="2:4" ht="15" customHeight="1" x14ac:dyDescent="0.25">
      <c r="B5834" s="44" t="s">
        <v>5858</v>
      </c>
      <c r="C5834" s="45" t="s">
        <v>16060</v>
      </c>
      <c r="D5834" s="46">
        <v>38558</v>
      </c>
    </row>
    <row r="5835" spans="2:4" ht="22.5" customHeight="1" x14ac:dyDescent="0.25">
      <c r="B5835" s="44" t="s">
        <v>5859</v>
      </c>
      <c r="C5835" s="45" t="s">
        <v>16061</v>
      </c>
      <c r="D5835" s="46">
        <v>38504</v>
      </c>
    </row>
    <row r="5836" spans="2:4" ht="22.5" customHeight="1" x14ac:dyDescent="0.25">
      <c r="B5836" s="44" t="s">
        <v>5860</v>
      </c>
      <c r="C5836" s="45" t="s">
        <v>16062</v>
      </c>
      <c r="D5836" s="46">
        <v>38558</v>
      </c>
    </row>
    <row r="5837" spans="2:4" ht="15" customHeight="1" x14ac:dyDescent="0.25">
      <c r="B5837" s="44" t="s">
        <v>5861</v>
      </c>
      <c r="C5837" s="45" t="s">
        <v>16063</v>
      </c>
      <c r="D5837" s="46">
        <v>38558</v>
      </c>
    </row>
    <row r="5838" spans="2:4" ht="22.5" customHeight="1" x14ac:dyDescent="0.25">
      <c r="B5838" s="44" t="s">
        <v>5862</v>
      </c>
      <c r="C5838" s="45" t="s">
        <v>16064</v>
      </c>
      <c r="D5838" s="46">
        <v>38559</v>
      </c>
    </row>
    <row r="5839" spans="2:4" ht="15" customHeight="1" x14ac:dyDescent="0.25">
      <c r="B5839" s="44" t="s">
        <v>5863</v>
      </c>
      <c r="C5839" s="45" t="s">
        <v>16065</v>
      </c>
      <c r="D5839" s="46">
        <v>38559</v>
      </c>
    </row>
    <row r="5840" spans="2:4" ht="22.5" customHeight="1" x14ac:dyDescent="0.25">
      <c r="B5840" s="44" t="s">
        <v>5864</v>
      </c>
      <c r="C5840" s="45" t="s">
        <v>16066</v>
      </c>
      <c r="D5840" s="46">
        <v>38559</v>
      </c>
    </row>
    <row r="5841" spans="2:4" ht="22.5" customHeight="1" x14ac:dyDescent="0.25">
      <c r="B5841" s="44" t="s">
        <v>5865</v>
      </c>
      <c r="C5841" s="45" t="s">
        <v>16067</v>
      </c>
      <c r="D5841" s="46">
        <v>38559</v>
      </c>
    </row>
    <row r="5842" spans="2:4" ht="15" customHeight="1" x14ac:dyDescent="0.25">
      <c r="B5842" s="44" t="s">
        <v>5866</v>
      </c>
      <c r="C5842" s="45" t="s">
        <v>16068</v>
      </c>
      <c r="D5842" s="46">
        <v>38559</v>
      </c>
    </row>
    <row r="5843" spans="2:4" ht="15" customHeight="1" x14ac:dyDescent="0.25">
      <c r="B5843" s="44" t="s">
        <v>5867</v>
      </c>
      <c r="C5843" s="45" t="s">
        <v>16069</v>
      </c>
      <c r="D5843" s="46">
        <v>38562</v>
      </c>
    </row>
    <row r="5844" spans="2:4" ht="15" customHeight="1" x14ac:dyDescent="0.25">
      <c r="B5844" s="44" t="s">
        <v>5868</v>
      </c>
      <c r="C5844" s="45" t="s">
        <v>16070</v>
      </c>
      <c r="D5844" s="46">
        <v>38562</v>
      </c>
    </row>
    <row r="5845" spans="2:4" ht="15" customHeight="1" x14ac:dyDescent="0.25">
      <c r="B5845" s="44" t="s">
        <v>5869</v>
      </c>
      <c r="C5845" s="45" t="s">
        <v>16071</v>
      </c>
      <c r="D5845" s="46">
        <v>38565</v>
      </c>
    </row>
    <row r="5846" spans="2:4" ht="15" customHeight="1" x14ac:dyDescent="0.25">
      <c r="B5846" s="44" t="s">
        <v>5870</v>
      </c>
      <c r="C5846" s="45" t="s">
        <v>16072</v>
      </c>
      <c r="D5846" s="46">
        <v>38567</v>
      </c>
    </row>
    <row r="5847" spans="2:4" ht="15" customHeight="1" x14ac:dyDescent="0.25">
      <c r="B5847" s="44" t="s">
        <v>5871</v>
      </c>
      <c r="C5847" s="45" t="s">
        <v>16073</v>
      </c>
      <c r="D5847" s="46">
        <v>38568</v>
      </c>
    </row>
    <row r="5848" spans="2:4" ht="15" customHeight="1" x14ac:dyDescent="0.25">
      <c r="B5848" s="44" t="s">
        <v>5872</v>
      </c>
      <c r="C5848" s="45" t="s">
        <v>16074</v>
      </c>
      <c r="D5848" s="46">
        <v>38568</v>
      </c>
    </row>
    <row r="5849" spans="2:4" ht="22.5" customHeight="1" x14ac:dyDescent="0.25">
      <c r="B5849" s="44" t="s">
        <v>5873</v>
      </c>
      <c r="C5849" s="45" t="s">
        <v>16075</v>
      </c>
      <c r="D5849" s="46">
        <v>38568</v>
      </c>
    </row>
    <row r="5850" spans="2:4" ht="15" customHeight="1" x14ac:dyDescent="0.25">
      <c r="B5850" s="44" t="s">
        <v>5874</v>
      </c>
      <c r="C5850" s="45" t="s">
        <v>16076</v>
      </c>
      <c r="D5850" s="46">
        <v>38569</v>
      </c>
    </row>
    <row r="5851" spans="2:4" ht="22.5" customHeight="1" x14ac:dyDescent="0.25">
      <c r="B5851" s="44" t="s">
        <v>5875</v>
      </c>
      <c r="C5851" s="45" t="s">
        <v>16077</v>
      </c>
      <c r="D5851" s="46">
        <v>38569</v>
      </c>
    </row>
    <row r="5852" spans="2:4" ht="33.75" customHeight="1" x14ac:dyDescent="0.25">
      <c r="B5852" s="44" t="s">
        <v>5876</v>
      </c>
      <c r="C5852" s="45" t="s">
        <v>16078</v>
      </c>
      <c r="D5852" s="46">
        <v>38572</v>
      </c>
    </row>
    <row r="5853" spans="2:4" ht="15" customHeight="1" x14ac:dyDescent="0.25">
      <c r="B5853" s="44" t="s">
        <v>5877</v>
      </c>
      <c r="C5853" s="45" t="s">
        <v>16079</v>
      </c>
      <c r="D5853" s="46">
        <v>38572</v>
      </c>
    </row>
    <row r="5854" spans="2:4" ht="22.5" customHeight="1" x14ac:dyDescent="0.25">
      <c r="B5854" s="44" t="s">
        <v>5878</v>
      </c>
      <c r="C5854" s="45" t="s">
        <v>16080</v>
      </c>
      <c r="D5854" s="46">
        <v>38573</v>
      </c>
    </row>
    <row r="5855" spans="2:4" ht="15" customHeight="1" x14ac:dyDescent="0.25">
      <c r="B5855" s="44" t="s">
        <v>5879</v>
      </c>
      <c r="C5855" s="45" t="s">
        <v>16081</v>
      </c>
      <c r="D5855" s="46">
        <v>38573</v>
      </c>
    </row>
    <row r="5856" spans="2:4" ht="15" customHeight="1" x14ac:dyDescent="0.25">
      <c r="B5856" s="44" t="s">
        <v>5880</v>
      </c>
      <c r="C5856" s="45" t="s">
        <v>16082</v>
      </c>
      <c r="D5856" s="46">
        <v>38574</v>
      </c>
    </row>
    <row r="5857" spans="2:4" ht="22.5" customHeight="1" x14ac:dyDescent="0.25">
      <c r="B5857" s="44" t="s">
        <v>5881</v>
      </c>
      <c r="C5857" s="45" t="s">
        <v>16083</v>
      </c>
      <c r="D5857" s="46">
        <v>38574</v>
      </c>
    </row>
    <row r="5858" spans="2:4" ht="15" customHeight="1" x14ac:dyDescent="0.25">
      <c r="B5858" s="44" t="s">
        <v>5882</v>
      </c>
      <c r="C5858" s="45" t="s">
        <v>16084</v>
      </c>
      <c r="D5858" s="46">
        <v>38576</v>
      </c>
    </row>
    <row r="5859" spans="2:4" ht="33.75" customHeight="1" x14ac:dyDescent="0.25">
      <c r="B5859" s="44" t="s">
        <v>5883</v>
      </c>
      <c r="C5859" s="45" t="s">
        <v>16085</v>
      </c>
      <c r="D5859" s="46">
        <v>38576</v>
      </c>
    </row>
    <row r="5860" spans="2:4" ht="22.5" customHeight="1" x14ac:dyDescent="0.25">
      <c r="B5860" s="44" t="s">
        <v>5884</v>
      </c>
      <c r="C5860" s="45" t="s">
        <v>16086</v>
      </c>
      <c r="D5860" s="46">
        <v>38576</v>
      </c>
    </row>
    <row r="5861" spans="2:4" ht="15" customHeight="1" x14ac:dyDescent="0.25">
      <c r="B5861" s="44" t="s">
        <v>5885</v>
      </c>
      <c r="C5861" s="45" t="s">
        <v>16087</v>
      </c>
      <c r="D5861" s="46">
        <v>38576</v>
      </c>
    </row>
    <row r="5862" spans="2:4" ht="15" customHeight="1" x14ac:dyDescent="0.25">
      <c r="B5862" s="44" t="s">
        <v>5886</v>
      </c>
      <c r="C5862" s="45" t="s">
        <v>16088</v>
      </c>
      <c r="D5862" s="46">
        <v>38576</v>
      </c>
    </row>
    <row r="5863" spans="2:4" ht="15" customHeight="1" x14ac:dyDescent="0.25">
      <c r="B5863" s="44" t="s">
        <v>5887</v>
      </c>
      <c r="C5863" s="45" t="s">
        <v>16089</v>
      </c>
      <c r="D5863" s="46">
        <v>38590</v>
      </c>
    </row>
    <row r="5864" spans="2:4" ht="22.5" customHeight="1" x14ac:dyDescent="0.25">
      <c r="B5864" s="44" t="s">
        <v>5888</v>
      </c>
      <c r="C5864" s="45" t="s">
        <v>16090</v>
      </c>
      <c r="D5864" s="46">
        <v>38643</v>
      </c>
    </row>
    <row r="5865" spans="2:4" ht="15" customHeight="1" x14ac:dyDescent="0.25">
      <c r="B5865" s="44" t="s">
        <v>5889</v>
      </c>
      <c r="C5865" s="45" t="s">
        <v>16091</v>
      </c>
      <c r="D5865" s="46">
        <v>38583</v>
      </c>
    </row>
    <row r="5866" spans="2:4" ht="15" customHeight="1" x14ac:dyDescent="0.25">
      <c r="B5866" s="44" t="s">
        <v>5890</v>
      </c>
      <c r="C5866" s="45" t="s">
        <v>16092</v>
      </c>
      <c r="D5866" s="46">
        <v>38583</v>
      </c>
    </row>
    <row r="5867" spans="2:4" ht="22.5" customHeight="1" x14ac:dyDescent="0.25">
      <c r="B5867" s="44" t="s">
        <v>5891</v>
      </c>
      <c r="C5867" s="45" t="s">
        <v>16093</v>
      </c>
      <c r="D5867" s="46">
        <v>38588</v>
      </c>
    </row>
    <row r="5868" spans="2:4" ht="15" customHeight="1" x14ac:dyDescent="0.25">
      <c r="B5868" s="44" t="s">
        <v>5892</v>
      </c>
      <c r="C5868" s="45" t="s">
        <v>16094</v>
      </c>
      <c r="D5868" s="46">
        <v>38595</v>
      </c>
    </row>
    <row r="5869" spans="2:4" ht="15" customHeight="1" x14ac:dyDescent="0.25">
      <c r="B5869" s="44" t="s">
        <v>5893</v>
      </c>
      <c r="C5869" s="45" t="s">
        <v>16095</v>
      </c>
      <c r="D5869" s="46">
        <v>38595</v>
      </c>
    </row>
    <row r="5870" spans="2:4" ht="15" customHeight="1" x14ac:dyDescent="0.25">
      <c r="B5870" s="44" t="s">
        <v>5894</v>
      </c>
      <c r="C5870" s="45" t="s">
        <v>15903</v>
      </c>
      <c r="D5870" s="46">
        <v>38596</v>
      </c>
    </row>
    <row r="5871" spans="2:4" ht="15" customHeight="1" x14ac:dyDescent="0.25">
      <c r="B5871" s="44" t="s">
        <v>5895</v>
      </c>
      <c r="C5871" s="45" t="s">
        <v>16096</v>
      </c>
      <c r="D5871" s="46">
        <v>38596</v>
      </c>
    </row>
    <row r="5872" spans="2:4" ht="15" customHeight="1" x14ac:dyDescent="0.25">
      <c r="B5872" s="44" t="s">
        <v>5896</v>
      </c>
      <c r="C5872" s="45" t="s">
        <v>16097</v>
      </c>
      <c r="D5872" s="46">
        <v>38596</v>
      </c>
    </row>
    <row r="5873" spans="2:4" ht="22.5" customHeight="1" x14ac:dyDescent="0.25">
      <c r="B5873" s="44" t="s">
        <v>5897</v>
      </c>
      <c r="C5873" s="45" t="s">
        <v>16098</v>
      </c>
      <c r="D5873" s="46">
        <v>38566</v>
      </c>
    </row>
    <row r="5874" spans="2:4" ht="15" customHeight="1" x14ac:dyDescent="0.25">
      <c r="B5874" s="44" t="s">
        <v>5898</v>
      </c>
      <c r="C5874" s="45" t="s">
        <v>16099</v>
      </c>
      <c r="D5874" s="46">
        <v>38597</v>
      </c>
    </row>
    <row r="5875" spans="2:4" ht="22.5" customHeight="1" x14ac:dyDescent="0.25">
      <c r="B5875" s="44" t="s">
        <v>5899</v>
      </c>
      <c r="C5875" s="45" t="s">
        <v>16100</v>
      </c>
      <c r="D5875" s="46">
        <v>38597</v>
      </c>
    </row>
    <row r="5876" spans="2:4" ht="22.5" customHeight="1" x14ac:dyDescent="0.25">
      <c r="B5876" s="44" t="s">
        <v>5900</v>
      </c>
      <c r="C5876" s="45" t="s">
        <v>16101</v>
      </c>
      <c r="D5876" s="46">
        <v>38600</v>
      </c>
    </row>
    <row r="5877" spans="2:4" ht="22.5" customHeight="1" x14ac:dyDescent="0.25">
      <c r="B5877" s="44" t="s">
        <v>5901</v>
      </c>
      <c r="C5877" s="45" t="s">
        <v>16102</v>
      </c>
      <c r="D5877" s="46">
        <v>38601</v>
      </c>
    </row>
    <row r="5878" spans="2:4" ht="15" customHeight="1" x14ac:dyDescent="0.25">
      <c r="B5878" s="44" t="s">
        <v>5902</v>
      </c>
      <c r="C5878" s="45" t="s">
        <v>16103</v>
      </c>
      <c r="D5878" s="46">
        <v>38601</v>
      </c>
    </row>
    <row r="5879" spans="2:4" ht="22.5" customHeight="1" x14ac:dyDescent="0.25">
      <c r="B5879" s="44" t="s">
        <v>5903</v>
      </c>
      <c r="C5879" s="45" t="s">
        <v>16104</v>
      </c>
      <c r="D5879" s="46">
        <v>38603</v>
      </c>
    </row>
    <row r="5880" spans="2:4" ht="15" customHeight="1" x14ac:dyDescent="0.25">
      <c r="B5880" s="44" t="s">
        <v>5904</v>
      </c>
      <c r="C5880" s="45" t="s">
        <v>16105</v>
      </c>
      <c r="D5880" s="46">
        <v>38603</v>
      </c>
    </row>
    <row r="5881" spans="2:4" ht="15" customHeight="1" x14ac:dyDescent="0.25">
      <c r="B5881" s="44" t="s">
        <v>5905</v>
      </c>
      <c r="C5881" s="45" t="s">
        <v>16106</v>
      </c>
      <c r="D5881" s="46">
        <v>38302</v>
      </c>
    </row>
    <row r="5882" spans="2:4" ht="15" customHeight="1" x14ac:dyDescent="0.25">
      <c r="B5882" s="44" t="s">
        <v>5906</v>
      </c>
      <c r="C5882" s="45" t="s">
        <v>16107</v>
      </c>
      <c r="D5882" s="46">
        <v>38614</v>
      </c>
    </row>
    <row r="5883" spans="2:4" ht="15" customHeight="1" x14ac:dyDescent="0.25">
      <c r="B5883" s="44" t="s">
        <v>5907</v>
      </c>
      <c r="C5883" s="45" t="s">
        <v>16108</v>
      </c>
      <c r="D5883" s="46">
        <v>38617</v>
      </c>
    </row>
    <row r="5884" spans="2:4" ht="15" customHeight="1" x14ac:dyDescent="0.25">
      <c r="B5884" s="44" t="s">
        <v>5908</v>
      </c>
      <c r="C5884" s="45" t="s">
        <v>16109</v>
      </c>
      <c r="D5884" s="46">
        <v>38617</v>
      </c>
    </row>
    <row r="5885" spans="2:4" ht="22.5" customHeight="1" x14ac:dyDescent="0.25">
      <c r="B5885" s="44" t="s">
        <v>5909</v>
      </c>
      <c r="C5885" s="45" t="s">
        <v>16110</v>
      </c>
      <c r="D5885" s="46">
        <v>38565</v>
      </c>
    </row>
    <row r="5886" spans="2:4" ht="22.5" customHeight="1" x14ac:dyDescent="0.25">
      <c r="B5886" s="44" t="s">
        <v>5910</v>
      </c>
      <c r="C5886" s="45" t="s">
        <v>16111</v>
      </c>
      <c r="D5886" s="46">
        <v>38618</v>
      </c>
    </row>
    <row r="5887" spans="2:4" ht="15" customHeight="1" x14ac:dyDescent="0.25">
      <c r="B5887" s="44" t="s">
        <v>5911</v>
      </c>
      <c r="C5887" s="45" t="s">
        <v>16112</v>
      </c>
      <c r="D5887" s="46">
        <v>38621</v>
      </c>
    </row>
    <row r="5888" spans="2:4" ht="15" customHeight="1" x14ac:dyDescent="0.25">
      <c r="B5888" s="44" t="s">
        <v>5912</v>
      </c>
      <c r="C5888" s="45" t="s">
        <v>16113</v>
      </c>
      <c r="D5888" s="46">
        <v>38622</v>
      </c>
    </row>
    <row r="5889" spans="2:4" ht="15" customHeight="1" x14ac:dyDescent="0.25">
      <c r="B5889" s="44" t="s">
        <v>5913</v>
      </c>
      <c r="C5889" s="45" t="s">
        <v>16114</v>
      </c>
      <c r="D5889" s="46">
        <v>38624</v>
      </c>
    </row>
    <row r="5890" spans="2:4" ht="22.5" customHeight="1" x14ac:dyDescent="0.25">
      <c r="B5890" s="44" t="s">
        <v>5914</v>
      </c>
      <c r="C5890" s="45" t="s">
        <v>16115</v>
      </c>
      <c r="D5890" s="46">
        <v>38625</v>
      </c>
    </row>
    <row r="5891" spans="2:4" ht="15" customHeight="1" x14ac:dyDescent="0.25">
      <c r="B5891" s="44" t="s">
        <v>5915</v>
      </c>
      <c r="C5891" s="45" t="s">
        <v>16116</v>
      </c>
      <c r="D5891" s="46">
        <v>38628</v>
      </c>
    </row>
    <row r="5892" spans="2:4" ht="15" customHeight="1" x14ac:dyDescent="0.25">
      <c r="B5892" s="44" t="s">
        <v>5916</v>
      </c>
      <c r="C5892" s="45" t="s">
        <v>16117</v>
      </c>
      <c r="D5892" s="46">
        <v>38629</v>
      </c>
    </row>
    <row r="5893" spans="2:4" ht="33.75" customHeight="1" x14ac:dyDescent="0.25">
      <c r="B5893" s="44" t="s">
        <v>5917</v>
      </c>
      <c r="C5893" s="45" t="s">
        <v>16118</v>
      </c>
      <c r="D5893" s="46">
        <v>38629</v>
      </c>
    </row>
    <row r="5894" spans="2:4" ht="15" customHeight="1" x14ac:dyDescent="0.25">
      <c r="B5894" s="44" t="s">
        <v>5918</v>
      </c>
      <c r="C5894" s="45" t="s">
        <v>16119</v>
      </c>
      <c r="D5894" s="46">
        <v>38630</v>
      </c>
    </row>
    <row r="5895" spans="2:4" ht="15" customHeight="1" x14ac:dyDescent="0.25">
      <c r="B5895" s="44" t="s">
        <v>5919</v>
      </c>
      <c r="C5895" s="45" t="s">
        <v>16120</v>
      </c>
      <c r="D5895" s="46">
        <v>38635</v>
      </c>
    </row>
    <row r="5896" spans="2:4" ht="22.5" customHeight="1" x14ac:dyDescent="0.25">
      <c r="B5896" s="44" t="s">
        <v>5920</v>
      </c>
      <c r="C5896" s="45" t="s">
        <v>16121</v>
      </c>
      <c r="D5896" s="46">
        <v>38636</v>
      </c>
    </row>
    <row r="5897" spans="2:4" ht="22.5" customHeight="1" x14ac:dyDescent="0.25">
      <c r="B5897" s="44" t="s">
        <v>5921</v>
      </c>
      <c r="C5897" s="45" t="s">
        <v>16122</v>
      </c>
      <c r="D5897" s="46">
        <v>38638</v>
      </c>
    </row>
    <row r="5898" spans="2:4" ht="15" customHeight="1" x14ac:dyDescent="0.25">
      <c r="B5898" s="44" t="s">
        <v>5922</v>
      </c>
      <c r="C5898" s="45" t="s">
        <v>16123</v>
      </c>
      <c r="D5898" s="46">
        <v>38565</v>
      </c>
    </row>
    <row r="5899" spans="2:4" ht="22.5" customHeight="1" x14ac:dyDescent="0.25">
      <c r="B5899" s="44" t="s">
        <v>5923</v>
      </c>
      <c r="C5899" s="45" t="s">
        <v>16124</v>
      </c>
      <c r="D5899" s="46">
        <v>38638</v>
      </c>
    </row>
    <row r="5900" spans="2:4" ht="15" customHeight="1" x14ac:dyDescent="0.25">
      <c r="B5900" s="44" t="s">
        <v>5924</v>
      </c>
      <c r="C5900" s="45" t="s">
        <v>16125</v>
      </c>
      <c r="D5900" s="46">
        <v>38638</v>
      </c>
    </row>
    <row r="5901" spans="2:4" ht="15" customHeight="1" x14ac:dyDescent="0.25">
      <c r="B5901" s="44" t="s">
        <v>5925</v>
      </c>
      <c r="C5901" s="45" t="s">
        <v>16126</v>
      </c>
      <c r="D5901" s="46">
        <v>38638</v>
      </c>
    </row>
    <row r="5902" spans="2:4" ht="15" customHeight="1" x14ac:dyDescent="0.25">
      <c r="B5902" s="44" t="s">
        <v>5926</v>
      </c>
      <c r="C5902" s="45" t="s">
        <v>16127</v>
      </c>
      <c r="D5902" s="46">
        <v>38639</v>
      </c>
    </row>
    <row r="5903" spans="2:4" ht="15" customHeight="1" x14ac:dyDescent="0.25">
      <c r="B5903" s="44" t="s">
        <v>5927</v>
      </c>
      <c r="C5903" s="45" t="s">
        <v>16128</v>
      </c>
      <c r="D5903" s="46">
        <v>38639</v>
      </c>
    </row>
    <row r="5904" spans="2:4" ht="22.5" customHeight="1" x14ac:dyDescent="0.25">
      <c r="B5904" s="44" t="s">
        <v>5928</v>
      </c>
      <c r="C5904" s="45" t="s">
        <v>16129</v>
      </c>
      <c r="D5904" s="46">
        <v>38642</v>
      </c>
    </row>
    <row r="5905" spans="2:4" ht="22.5" customHeight="1" x14ac:dyDescent="0.25">
      <c r="B5905" s="44" t="s">
        <v>5929</v>
      </c>
      <c r="C5905" s="45" t="s">
        <v>16130</v>
      </c>
      <c r="D5905" s="46">
        <v>38642</v>
      </c>
    </row>
    <row r="5906" spans="2:4" ht="22.5" customHeight="1" x14ac:dyDescent="0.25">
      <c r="B5906" s="44" t="s">
        <v>5930</v>
      </c>
      <c r="C5906" s="45" t="s">
        <v>16131</v>
      </c>
      <c r="D5906" s="46">
        <v>38642</v>
      </c>
    </row>
    <row r="5907" spans="2:4" ht="15" customHeight="1" x14ac:dyDescent="0.25">
      <c r="B5907" s="44" t="s">
        <v>5931</v>
      </c>
      <c r="C5907" s="45" t="s">
        <v>16132</v>
      </c>
      <c r="D5907" s="46">
        <v>38642</v>
      </c>
    </row>
    <row r="5908" spans="2:4" ht="22.5" customHeight="1" x14ac:dyDescent="0.25">
      <c r="B5908" s="44" t="s">
        <v>5932</v>
      </c>
      <c r="C5908" s="45" t="s">
        <v>16133</v>
      </c>
      <c r="D5908" s="46">
        <v>38603</v>
      </c>
    </row>
    <row r="5909" spans="2:4" ht="15" customHeight="1" x14ac:dyDescent="0.25">
      <c r="B5909" s="44" t="s">
        <v>5933</v>
      </c>
      <c r="C5909" s="45" t="s">
        <v>16134</v>
      </c>
      <c r="D5909" s="46">
        <v>38644</v>
      </c>
    </row>
    <row r="5910" spans="2:4" ht="15" customHeight="1" x14ac:dyDescent="0.25">
      <c r="B5910" s="44" t="s">
        <v>5934</v>
      </c>
      <c r="C5910" s="45" t="s">
        <v>16135</v>
      </c>
      <c r="D5910" s="46">
        <v>38644</v>
      </c>
    </row>
    <row r="5911" spans="2:4" ht="22.5" customHeight="1" x14ac:dyDescent="0.25">
      <c r="B5911" s="44" t="s">
        <v>5935</v>
      </c>
      <c r="C5911" s="45" t="s">
        <v>16136</v>
      </c>
      <c r="D5911" s="46">
        <v>38645</v>
      </c>
    </row>
    <row r="5912" spans="2:4" ht="15" customHeight="1" x14ac:dyDescent="0.25">
      <c r="B5912" s="44" t="s">
        <v>5936</v>
      </c>
      <c r="C5912" s="45" t="s">
        <v>16137</v>
      </c>
      <c r="D5912" s="46">
        <v>38645</v>
      </c>
    </row>
    <row r="5913" spans="2:4" ht="15" customHeight="1" x14ac:dyDescent="0.25">
      <c r="B5913" s="44" t="s">
        <v>5937</v>
      </c>
      <c r="C5913" s="45" t="s">
        <v>16138</v>
      </c>
      <c r="D5913" s="46">
        <v>38645</v>
      </c>
    </row>
    <row r="5914" spans="2:4" ht="15" customHeight="1" x14ac:dyDescent="0.25">
      <c r="B5914" s="44" t="s">
        <v>5938</v>
      </c>
      <c r="C5914" s="45" t="s">
        <v>16139</v>
      </c>
      <c r="D5914" s="46">
        <v>38646</v>
      </c>
    </row>
    <row r="5915" spans="2:4" ht="22.5" customHeight="1" x14ac:dyDescent="0.25">
      <c r="B5915" s="44" t="s">
        <v>5939</v>
      </c>
      <c r="C5915" s="45" t="s">
        <v>16140</v>
      </c>
      <c r="D5915" s="46">
        <v>38649</v>
      </c>
    </row>
    <row r="5916" spans="2:4" ht="15" customHeight="1" x14ac:dyDescent="0.25">
      <c r="B5916" s="44" t="s">
        <v>5940</v>
      </c>
      <c r="C5916" s="45" t="s">
        <v>16141</v>
      </c>
      <c r="D5916" s="46">
        <v>38649</v>
      </c>
    </row>
    <row r="5917" spans="2:4" ht="15" customHeight="1" x14ac:dyDescent="0.25">
      <c r="B5917" s="44" t="s">
        <v>5941</v>
      </c>
      <c r="C5917" s="45" t="s">
        <v>16142</v>
      </c>
      <c r="D5917" s="46">
        <v>38649</v>
      </c>
    </row>
    <row r="5918" spans="2:4" ht="15" customHeight="1" x14ac:dyDescent="0.25">
      <c r="B5918" s="44" t="s">
        <v>5942</v>
      </c>
      <c r="C5918" s="45" t="s">
        <v>16143</v>
      </c>
      <c r="D5918" s="46">
        <v>38652</v>
      </c>
    </row>
    <row r="5919" spans="2:4" ht="15" customHeight="1" x14ac:dyDescent="0.25">
      <c r="B5919" s="44" t="s">
        <v>5943</v>
      </c>
      <c r="C5919" s="45" t="s">
        <v>16144</v>
      </c>
      <c r="D5919" s="46">
        <v>38652</v>
      </c>
    </row>
    <row r="5920" spans="2:4" ht="22.5" customHeight="1" x14ac:dyDescent="0.25">
      <c r="B5920" s="44" t="s">
        <v>5944</v>
      </c>
      <c r="C5920" s="45" t="s">
        <v>16145</v>
      </c>
      <c r="D5920" s="46">
        <v>38653</v>
      </c>
    </row>
    <row r="5921" spans="2:4" ht="15" customHeight="1" x14ac:dyDescent="0.25">
      <c r="B5921" s="44" t="s">
        <v>5945</v>
      </c>
      <c r="C5921" s="45" t="s">
        <v>16146</v>
      </c>
      <c r="D5921" s="46">
        <v>38565</v>
      </c>
    </row>
    <row r="5922" spans="2:4" ht="15" customHeight="1" x14ac:dyDescent="0.25">
      <c r="B5922" s="44" t="s">
        <v>5946</v>
      </c>
      <c r="C5922" s="45" t="s">
        <v>16147</v>
      </c>
      <c r="D5922" s="46">
        <v>38677</v>
      </c>
    </row>
    <row r="5923" spans="2:4" ht="22.5" customHeight="1" x14ac:dyDescent="0.25">
      <c r="B5923" s="44" t="s">
        <v>5947</v>
      </c>
      <c r="C5923" s="45" t="s">
        <v>16148</v>
      </c>
      <c r="D5923" s="46">
        <v>38576</v>
      </c>
    </row>
    <row r="5924" spans="2:4" ht="15" customHeight="1" x14ac:dyDescent="0.25">
      <c r="B5924" s="44" t="s">
        <v>5948</v>
      </c>
      <c r="C5924" s="45" t="s">
        <v>16149</v>
      </c>
      <c r="D5924" s="46">
        <v>38657</v>
      </c>
    </row>
    <row r="5925" spans="2:4" ht="22.5" customHeight="1" x14ac:dyDescent="0.25">
      <c r="B5925" s="44" t="s">
        <v>5949</v>
      </c>
      <c r="C5925" s="45" t="s">
        <v>16150</v>
      </c>
      <c r="D5925" s="46">
        <v>38657</v>
      </c>
    </row>
    <row r="5926" spans="2:4" ht="15" customHeight="1" x14ac:dyDescent="0.25">
      <c r="B5926" s="44" t="s">
        <v>5950</v>
      </c>
      <c r="C5926" s="45" t="s">
        <v>16151</v>
      </c>
      <c r="D5926" s="46">
        <v>38356</v>
      </c>
    </row>
    <row r="5927" spans="2:4" ht="22.5" customHeight="1" x14ac:dyDescent="0.25">
      <c r="B5927" s="44" t="s">
        <v>5951</v>
      </c>
      <c r="C5927" s="45" t="s">
        <v>16152</v>
      </c>
      <c r="D5927" s="46">
        <v>38691</v>
      </c>
    </row>
    <row r="5928" spans="2:4" ht="22.5" customHeight="1" x14ac:dyDescent="0.25">
      <c r="B5928" s="44" t="s">
        <v>5952</v>
      </c>
      <c r="C5928" s="45" t="s">
        <v>16153</v>
      </c>
      <c r="D5928" s="46">
        <v>38663</v>
      </c>
    </row>
    <row r="5929" spans="2:4" ht="22.5" customHeight="1" x14ac:dyDescent="0.25">
      <c r="B5929" s="44" t="s">
        <v>5953</v>
      </c>
      <c r="C5929" s="45" t="s">
        <v>16154</v>
      </c>
      <c r="D5929" s="46">
        <v>38666</v>
      </c>
    </row>
    <row r="5930" spans="2:4" ht="22.5" customHeight="1" x14ac:dyDescent="0.25">
      <c r="B5930" s="44" t="s">
        <v>5954</v>
      </c>
      <c r="C5930" s="45" t="s">
        <v>16155</v>
      </c>
      <c r="D5930" s="46">
        <v>38600</v>
      </c>
    </row>
    <row r="5931" spans="2:4" ht="33.75" customHeight="1" x14ac:dyDescent="0.25">
      <c r="B5931" s="44" t="s">
        <v>5955</v>
      </c>
      <c r="C5931" s="45" t="s">
        <v>16156</v>
      </c>
      <c r="D5931" s="46">
        <v>38666</v>
      </c>
    </row>
    <row r="5932" spans="2:4" ht="22.5" customHeight="1" x14ac:dyDescent="0.25">
      <c r="B5932" s="44" t="s">
        <v>5956</v>
      </c>
      <c r="C5932" s="45" t="s">
        <v>16157</v>
      </c>
      <c r="D5932" s="46">
        <v>38667</v>
      </c>
    </row>
    <row r="5933" spans="2:4" ht="22.5" customHeight="1" x14ac:dyDescent="0.25">
      <c r="B5933" s="44" t="s">
        <v>5957</v>
      </c>
      <c r="C5933" s="45" t="s">
        <v>16158</v>
      </c>
      <c r="D5933" s="46">
        <v>38677</v>
      </c>
    </row>
    <row r="5934" spans="2:4" ht="15" customHeight="1" x14ac:dyDescent="0.25">
      <c r="B5934" s="44" t="s">
        <v>5958</v>
      </c>
      <c r="C5934" s="45" t="s">
        <v>16159</v>
      </c>
      <c r="D5934" s="46">
        <v>38677</v>
      </c>
    </row>
    <row r="5935" spans="2:4" ht="15" customHeight="1" x14ac:dyDescent="0.25">
      <c r="B5935" s="44" t="s">
        <v>5959</v>
      </c>
      <c r="C5935" s="45" t="s">
        <v>16160</v>
      </c>
      <c r="D5935" s="46">
        <v>38678</v>
      </c>
    </row>
    <row r="5936" spans="2:4" ht="22.5" customHeight="1" x14ac:dyDescent="0.25">
      <c r="B5936" s="44" t="s">
        <v>5960</v>
      </c>
      <c r="C5936" s="45" t="s">
        <v>16161</v>
      </c>
      <c r="D5936" s="46">
        <v>38678</v>
      </c>
    </row>
    <row r="5937" spans="2:4" ht="22.5" customHeight="1" x14ac:dyDescent="0.25">
      <c r="B5937" s="44" t="s">
        <v>5961</v>
      </c>
      <c r="C5937" s="45" t="s">
        <v>16162</v>
      </c>
      <c r="D5937" s="46">
        <v>38679</v>
      </c>
    </row>
    <row r="5938" spans="2:4" ht="15" customHeight="1" x14ac:dyDescent="0.25">
      <c r="B5938" s="44" t="s">
        <v>5962</v>
      </c>
      <c r="C5938" s="45" t="s">
        <v>16163</v>
      </c>
      <c r="D5938" s="46">
        <v>38330</v>
      </c>
    </row>
    <row r="5939" spans="2:4" ht="22.5" customHeight="1" x14ac:dyDescent="0.25">
      <c r="B5939" s="44" t="s">
        <v>5963</v>
      </c>
      <c r="C5939" s="45" t="s">
        <v>16164</v>
      </c>
      <c r="D5939" s="46">
        <v>38684</v>
      </c>
    </row>
    <row r="5940" spans="2:4" ht="15" customHeight="1" x14ac:dyDescent="0.25">
      <c r="B5940" s="44" t="s">
        <v>5964</v>
      </c>
      <c r="C5940" s="45" t="s">
        <v>16165</v>
      </c>
      <c r="D5940" s="46">
        <v>38684</v>
      </c>
    </row>
    <row r="5941" spans="2:4" ht="22.5" customHeight="1" x14ac:dyDescent="0.25">
      <c r="B5941" s="44" t="s">
        <v>5965</v>
      </c>
      <c r="C5941" s="45" t="s">
        <v>16166</v>
      </c>
      <c r="D5941" s="46">
        <v>38685</v>
      </c>
    </row>
    <row r="5942" spans="2:4" ht="22.5" customHeight="1" x14ac:dyDescent="0.25">
      <c r="B5942" s="44" t="s">
        <v>5966</v>
      </c>
      <c r="C5942" s="45" t="s">
        <v>16167</v>
      </c>
      <c r="D5942" s="46">
        <v>38686</v>
      </c>
    </row>
    <row r="5943" spans="2:4" ht="22.5" customHeight="1" x14ac:dyDescent="0.25">
      <c r="B5943" s="44" t="s">
        <v>5967</v>
      </c>
      <c r="C5943" s="45" t="s">
        <v>16168</v>
      </c>
      <c r="D5943" s="46">
        <v>38687</v>
      </c>
    </row>
    <row r="5944" spans="2:4" ht="15" customHeight="1" x14ac:dyDescent="0.25">
      <c r="B5944" s="44" t="s">
        <v>5968</v>
      </c>
      <c r="C5944" s="45" t="s">
        <v>16169</v>
      </c>
      <c r="D5944" s="46">
        <v>38687</v>
      </c>
    </row>
    <row r="5945" spans="2:4" ht="22.5" customHeight="1" x14ac:dyDescent="0.25">
      <c r="B5945" s="44" t="s">
        <v>5969</v>
      </c>
      <c r="C5945" s="45" t="s">
        <v>16170</v>
      </c>
      <c r="D5945" s="46">
        <v>38691</v>
      </c>
    </row>
    <row r="5946" spans="2:4" ht="15" customHeight="1" x14ac:dyDescent="0.25">
      <c r="B5946" s="44" t="s">
        <v>5970</v>
      </c>
      <c r="C5946" s="45" t="s">
        <v>16171</v>
      </c>
      <c r="D5946" s="46">
        <v>38692</v>
      </c>
    </row>
    <row r="5947" spans="2:4" ht="22.5" customHeight="1" x14ac:dyDescent="0.25">
      <c r="B5947" s="44" t="s">
        <v>5971</v>
      </c>
      <c r="C5947" s="45" t="s">
        <v>16172</v>
      </c>
      <c r="D5947" s="46">
        <v>38692</v>
      </c>
    </row>
    <row r="5948" spans="2:4" ht="22.5" customHeight="1" x14ac:dyDescent="0.25">
      <c r="B5948" s="44" t="s">
        <v>5972</v>
      </c>
      <c r="C5948" s="45" t="s">
        <v>16173</v>
      </c>
      <c r="D5948" s="46">
        <v>38692</v>
      </c>
    </row>
    <row r="5949" spans="2:4" ht="22.5" customHeight="1" x14ac:dyDescent="0.25">
      <c r="B5949" s="44" t="s">
        <v>5973</v>
      </c>
      <c r="C5949" s="45" t="s">
        <v>16174</v>
      </c>
      <c r="D5949" s="46">
        <v>38692</v>
      </c>
    </row>
    <row r="5950" spans="2:4" ht="15" customHeight="1" x14ac:dyDescent="0.25">
      <c r="B5950" s="44" t="s">
        <v>5974</v>
      </c>
      <c r="C5950" s="45" t="s">
        <v>16175</v>
      </c>
      <c r="D5950" s="46">
        <v>38693</v>
      </c>
    </row>
    <row r="5951" spans="2:4" ht="15" customHeight="1" x14ac:dyDescent="0.25">
      <c r="B5951" s="44" t="s">
        <v>5975</v>
      </c>
      <c r="C5951" s="45" t="s">
        <v>16176</v>
      </c>
      <c r="D5951" s="46">
        <v>38693</v>
      </c>
    </row>
    <row r="5952" spans="2:4" ht="15" customHeight="1" x14ac:dyDescent="0.25">
      <c r="B5952" s="44" t="s">
        <v>5976</v>
      </c>
      <c r="C5952" s="45" t="s">
        <v>16177</v>
      </c>
      <c r="D5952" s="46">
        <v>38694</v>
      </c>
    </row>
    <row r="5953" spans="2:4" ht="15" customHeight="1" x14ac:dyDescent="0.25">
      <c r="B5953" s="44" t="s">
        <v>5977</v>
      </c>
      <c r="C5953" s="45" t="s">
        <v>16178</v>
      </c>
      <c r="D5953" s="46">
        <v>38694</v>
      </c>
    </row>
    <row r="5954" spans="2:4" ht="15" customHeight="1" x14ac:dyDescent="0.25">
      <c r="B5954" s="44" t="s">
        <v>5978</v>
      </c>
      <c r="C5954" s="45" t="s">
        <v>16179</v>
      </c>
      <c r="D5954" s="46">
        <v>38694</v>
      </c>
    </row>
    <row r="5955" spans="2:4" ht="15" customHeight="1" x14ac:dyDescent="0.25">
      <c r="B5955" s="44" t="s">
        <v>5979</v>
      </c>
      <c r="C5955" s="45" t="s">
        <v>16180</v>
      </c>
      <c r="D5955" s="46">
        <v>38694</v>
      </c>
    </row>
    <row r="5956" spans="2:4" ht="15" customHeight="1" x14ac:dyDescent="0.25">
      <c r="B5956" s="44" t="s">
        <v>5980</v>
      </c>
      <c r="C5956" s="45" t="s">
        <v>16181</v>
      </c>
      <c r="D5956" s="46">
        <v>38628</v>
      </c>
    </row>
    <row r="5957" spans="2:4" ht="15" customHeight="1" x14ac:dyDescent="0.25">
      <c r="B5957" s="44" t="s">
        <v>5981</v>
      </c>
      <c r="C5957" s="45" t="s">
        <v>16182</v>
      </c>
      <c r="D5957" s="46">
        <v>38695</v>
      </c>
    </row>
    <row r="5958" spans="2:4" ht="22.5" customHeight="1" x14ac:dyDescent="0.25">
      <c r="B5958" s="44" t="s">
        <v>5982</v>
      </c>
      <c r="C5958" s="45" t="s">
        <v>16183</v>
      </c>
      <c r="D5958" s="46">
        <v>38698</v>
      </c>
    </row>
    <row r="5959" spans="2:4" ht="15" customHeight="1" x14ac:dyDescent="0.25">
      <c r="B5959" s="44" t="s">
        <v>5983</v>
      </c>
      <c r="C5959" s="45" t="s">
        <v>16184</v>
      </c>
      <c r="D5959" s="46">
        <v>38698</v>
      </c>
    </row>
    <row r="5960" spans="2:4" ht="22.5" customHeight="1" x14ac:dyDescent="0.25">
      <c r="B5960" s="44" t="s">
        <v>5984</v>
      </c>
      <c r="C5960" s="45" t="s">
        <v>16185</v>
      </c>
      <c r="D5960" s="46">
        <v>38698</v>
      </c>
    </row>
    <row r="5961" spans="2:4" ht="22.5" customHeight="1" x14ac:dyDescent="0.25">
      <c r="B5961" s="44" t="s">
        <v>5985</v>
      </c>
      <c r="C5961" s="45" t="s">
        <v>16186</v>
      </c>
      <c r="D5961" s="46">
        <v>38698</v>
      </c>
    </row>
    <row r="5962" spans="2:4" ht="15" customHeight="1" x14ac:dyDescent="0.25">
      <c r="B5962" s="44" t="s">
        <v>5986</v>
      </c>
      <c r="C5962" s="45" t="s">
        <v>16187</v>
      </c>
      <c r="D5962" s="46">
        <v>38698</v>
      </c>
    </row>
    <row r="5963" spans="2:4" ht="22.5" customHeight="1" x14ac:dyDescent="0.25">
      <c r="B5963" s="44" t="s">
        <v>5987</v>
      </c>
      <c r="C5963" s="45" t="s">
        <v>16188</v>
      </c>
      <c r="D5963" s="46">
        <v>38698</v>
      </c>
    </row>
    <row r="5964" spans="2:4" ht="15" customHeight="1" x14ac:dyDescent="0.25">
      <c r="B5964" s="44" t="s">
        <v>5988</v>
      </c>
      <c r="C5964" s="45" t="s">
        <v>16189</v>
      </c>
      <c r="D5964" s="46">
        <v>38698</v>
      </c>
    </row>
    <row r="5965" spans="2:4" ht="15" customHeight="1" x14ac:dyDescent="0.25">
      <c r="B5965" s="44" t="s">
        <v>5989</v>
      </c>
      <c r="C5965" s="45" t="s">
        <v>16190</v>
      </c>
      <c r="D5965" s="46">
        <v>38698</v>
      </c>
    </row>
    <row r="5966" spans="2:4" ht="22.5" customHeight="1" x14ac:dyDescent="0.25">
      <c r="B5966" s="44" t="s">
        <v>5990</v>
      </c>
      <c r="C5966" s="45" t="s">
        <v>16191</v>
      </c>
      <c r="D5966" s="46">
        <v>38699</v>
      </c>
    </row>
    <row r="5967" spans="2:4" ht="15" customHeight="1" x14ac:dyDescent="0.25">
      <c r="B5967" s="44" t="s">
        <v>5991</v>
      </c>
      <c r="C5967" s="45" t="s">
        <v>16192</v>
      </c>
      <c r="D5967" s="46">
        <v>38699</v>
      </c>
    </row>
    <row r="5968" spans="2:4" ht="22.5" customHeight="1" x14ac:dyDescent="0.25">
      <c r="B5968" s="44" t="s">
        <v>5992</v>
      </c>
      <c r="C5968" s="45" t="s">
        <v>16193</v>
      </c>
      <c r="D5968" s="46">
        <v>38699</v>
      </c>
    </row>
    <row r="5969" spans="2:4" ht="22.5" customHeight="1" x14ac:dyDescent="0.25">
      <c r="B5969" s="44" t="s">
        <v>5993</v>
      </c>
      <c r="C5969" s="45" t="s">
        <v>16194</v>
      </c>
      <c r="D5969" s="46">
        <v>38699</v>
      </c>
    </row>
    <row r="5970" spans="2:4" ht="15" customHeight="1" x14ac:dyDescent="0.25">
      <c r="B5970" s="44" t="s">
        <v>5994</v>
      </c>
      <c r="C5970" s="45" t="s">
        <v>16195</v>
      </c>
      <c r="D5970" s="46">
        <v>38700</v>
      </c>
    </row>
    <row r="5971" spans="2:4" ht="15" customHeight="1" x14ac:dyDescent="0.25">
      <c r="B5971" s="44" t="s">
        <v>5995</v>
      </c>
      <c r="C5971" s="45" t="s">
        <v>16196</v>
      </c>
      <c r="D5971" s="46">
        <v>38700</v>
      </c>
    </row>
    <row r="5972" spans="2:4" ht="22.5" customHeight="1" x14ac:dyDescent="0.25">
      <c r="B5972" s="44" t="s">
        <v>5996</v>
      </c>
      <c r="C5972" s="45" t="s">
        <v>16197</v>
      </c>
      <c r="D5972" s="46">
        <v>38700</v>
      </c>
    </row>
    <row r="5973" spans="2:4" ht="15" customHeight="1" x14ac:dyDescent="0.25">
      <c r="B5973" s="44" t="s">
        <v>5997</v>
      </c>
      <c r="C5973" s="45" t="s">
        <v>16198</v>
      </c>
      <c r="D5973" s="46">
        <v>38700</v>
      </c>
    </row>
    <row r="5974" spans="2:4" ht="15" customHeight="1" x14ac:dyDescent="0.25">
      <c r="B5974" s="44" t="s">
        <v>5998</v>
      </c>
      <c r="C5974" s="45" t="s">
        <v>16199</v>
      </c>
      <c r="D5974" s="46">
        <v>38701</v>
      </c>
    </row>
    <row r="5975" spans="2:4" ht="22.5" customHeight="1" x14ac:dyDescent="0.25">
      <c r="B5975" s="44" t="s">
        <v>5999</v>
      </c>
      <c r="C5975" s="45" t="s">
        <v>16200</v>
      </c>
      <c r="D5975" s="46">
        <v>38701</v>
      </c>
    </row>
    <row r="5976" spans="2:4" ht="22.5" customHeight="1" x14ac:dyDescent="0.25">
      <c r="B5976" s="44" t="s">
        <v>6000</v>
      </c>
      <c r="C5976" s="45" t="s">
        <v>16201</v>
      </c>
      <c r="D5976" s="46">
        <v>38701</v>
      </c>
    </row>
    <row r="5977" spans="2:4" ht="22.5" customHeight="1" x14ac:dyDescent="0.25">
      <c r="B5977" s="44" t="s">
        <v>6001</v>
      </c>
      <c r="C5977" s="45" t="s">
        <v>16202</v>
      </c>
      <c r="D5977" s="46">
        <v>38701</v>
      </c>
    </row>
    <row r="5978" spans="2:4" ht="22.5" customHeight="1" x14ac:dyDescent="0.25">
      <c r="B5978" s="44" t="s">
        <v>6002</v>
      </c>
      <c r="C5978" s="45" t="s">
        <v>16203</v>
      </c>
      <c r="D5978" s="46">
        <v>38702</v>
      </c>
    </row>
    <row r="5979" spans="2:4" ht="22.5" customHeight="1" x14ac:dyDescent="0.25">
      <c r="B5979" s="44" t="s">
        <v>6003</v>
      </c>
      <c r="C5979" s="45" t="s">
        <v>16204</v>
      </c>
      <c r="D5979" s="46">
        <v>38702</v>
      </c>
    </row>
    <row r="5980" spans="2:4" ht="22.5" customHeight="1" x14ac:dyDescent="0.25">
      <c r="B5980" s="44" t="s">
        <v>6004</v>
      </c>
      <c r="C5980" s="45" t="s">
        <v>16205</v>
      </c>
      <c r="D5980" s="46">
        <v>38702</v>
      </c>
    </row>
    <row r="5981" spans="2:4" ht="15" customHeight="1" x14ac:dyDescent="0.25">
      <c r="B5981" s="44" t="s">
        <v>6005</v>
      </c>
      <c r="C5981" s="45" t="s">
        <v>16206</v>
      </c>
      <c r="D5981" s="46">
        <v>38702</v>
      </c>
    </row>
    <row r="5982" spans="2:4" ht="15" customHeight="1" x14ac:dyDescent="0.25">
      <c r="B5982" s="44" t="s">
        <v>6006</v>
      </c>
      <c r="C5982" s="45" t="s">
        <v>16207</v>
      </c>
      <c r="D5982" s="46">
        <v>38702</v>
      </c>
    </row>
    <row r="5983" spans="2:4" ht="15" customHeight="1" x14ac:dyDescent="0.25">
      <c r="B5983" s="44" t="s">
        <v>6007</v>
      </c>
      <c r="C5983" s="45" t="s">
        <v>16208</v>
      </c>
      <c r="D5983" s="46">
        <v>38702</v>
      </c>
    </row>
    <row r="5984" spans="2:4" ht="15" customHeight="1" x14ac:dyDescent="0.25">
      <c r="B5984" s="44" t="s">
        <v>6008</v>
      </c>
      <c r="C5984" s="45" t="s">
        <v>16209</v>
      </c>
      <c r="D5984" s="46">
        <v>38702</v>
      </c>
    </row>
    <row r="5985" spans="2:4" ht="22.5" customHeight="1" x14ac:dyDescent="0.25">
      <c r="B5985" s="44" t="s">
        <v>6009</v>
      </c>
      <c r="C5985" s="45" t="s">
        <v>16210</v>
      </c>
      <c r="D5985" s="46">
        <v>38702</v>
      </c>
    </row>
    <row r="5986" spans="2:4" ht="15" customHeight="1" x14ac:dyDescent="0.25">
      <c r="B5986" s="44" t="s">
        <v>6010</v>
      </c>
      <c r="C5986" s="45" t="s">
        <v>16211</v>
      </c>
      <c r="D5986" s="46">
        <v>38702</v>
      </c>
    </row>
    <row r="5987" spans="2:4" ht="22.5" customHeight="1" x14ac:dyDescent="0.25">
      <c r="B5987" s="44" t="s">
        <v>6011</v>
      </c>
      <c r="C5987" s="45" t="s">
        <v>16212</v>
      </c>
      <c r="D5987" s="46">
        <v>38702</v>
      </c>
    </row>
    <row r="5988" spans="2:4" ht="15" customHeight="1" x14ac:dyDescent="0.25">
      <c r="B5988" s="44" t="s">
        <v>6012</v>
      </c>
      <c r="C5988" s="45" t="s">
        <v>16213</v>
      </c>
      <c r="D5988" s="46">
        <v>38702</v>
      </c>
    </row>
    <row r="5989" spans="2:4" ht="22.5" customHeight="1" x14ac:dyDescent="0.25">
      <c r="B5989" s="44" t="s">
        <v>6013</v>
      </c>
      <c r="C5989" s="45" t="s">
        <v>16214</v>
      </c>
      <c r="D5989" s="46">
        <v>38702</v>
      </c>
    </row>
    <row r="5990" spans="2:4" ht="15" customHeight="1" x14ac:dyDescent="0.25">
      <c r="B5990" s="44" t="s">
        <v>6014</v>
      </c>
      <c r="C5990" s="45" t="s">
        <v>16215</v>
      </c>
      <c r="D5990" s="46">
        <v>38702</v>
      </c>
    </row>
    <row r="5991" spans="2:4" ht="15" customHeight="1" x14ac:dyDescent="0.25">
      <c r="B5991" s="44" t="s">
        <v>6015</v>
      </c>
      <c r="C5991" s="45" t="s">
        <v>16216</v>
      </c>
      <c r="D5991" s="46">
        <v>38702</v>
      </c>
    </row>
    <row r="5992" spans="2:4" ht="15" customHeight="1" x14ac:dyDescent="0.25">
      <c r="B5992" s="44" t="s">
        <v>6016</v>
      </c>
      <c r="C5992" s="45" t="s">
        <v>16217</v>
      </c>
      <c r="D5992" s="46">
        <v>38702</v>
      </c>
    </row>
    <row r="5993" spans="2:4" ht="15" customHeight="1" x14ac:dyDescent="0.25">
      <c r="B5993" s="44" t="s">
        <v>6017</v>
      </c>
      <c r="C5993" s="45" t="s">
        <v>16218</v>
      </c>
      <c r="D5993" s="46">
        <v>38705</v>
      </c>
    </row>
    <row r="5994" spans="2:4" ht="15" customHeight="1" x14ac:dyDescent="0.25">
      <c r="B5994" s="44" t="s">
        <v>6018</v>
      </c>
      <c r="C5994" s="45" t="s">
        <v>16219</v>
      </c>
      <c r="D5994" s="46">
        <v>38705</v>
      </c>
    </row>
    <row r="5995" spans="2:4" ht="15" customHeight="1" x14ac:dyDescent="0.25">
      <c r="B5995" s="44" t="s">
        <v>6019</v>
      </c>
      <c r="C5995" s="45" t="s">
        <v>16220</v>
      </c>
      <c r="D5995" s="46">
        <v>38705</v>
      </c>
    </row>
    <row r="5996" spans="2:4" ht="22.5" customHeight="1" x14ac:dyDescent="0.25">
      <c r="B5996" s="44" t="s">
        <v>6020</v>
      </c>
      <c r="C5996" s="45" t="s">
        <v>16221</v>
      </c>
      <c r="D5996" s="46">
        <v>38705</v>
      </c>
    </row>
    <row r="5997" spans="2:4" ht="22.5" customHeight="1" x14ac:dyDescent="0.25">
      <c r="B5997" s="44" t="s">
        <v>6021</v>
      </c>
      <c r="C5997" s="45" t="s">
        <v>16222</v>
      </c>
      <c r="D5997" s="46">
        <v>38705</v>
      </c>
    </row>
    <row r="5998" spans="2:4" ht="22.5" customHeight="1" x14ac:dyDescent="0.25">
      <c r="B5998" s="44" t="s">
        <v>6022</v>
      </c>
      <c r="C5998" s="45" t="s">
        <v>16223</v>
      </c>
      <c r="D5998" s="46">
        <v>38705</v>
      </c>
    </row>
    <row r="5999" spans="2:4" ht="15" customHeight="1" x14ac:dyDescent="0.25">
      <c r="B5999" s="44" t="s">
        <v>6023</v>
      </c>
      <c r="C5999" s="45" t="s">
        <v>16224</v>
      </c>
      <c r="D5999" s="46">
        <v>38706</v>
      </c>
    </row>
    <row r="6000" spans="2:4" ht="15" customHeight="1" x14ac:dyDescent="0.25">
      <c r="B6000" s="44" t="s">
        <v>6024</v>
      </c>
      <c r="C6000" s="45" t="s">
        <v>16225</v>
      </c>
      <c r="D6000" s="46">
        <v>38706</v>
      </c>
    </row>
    <row r="6001" spans="2:4" ht="22.5" customHeight="1" x14ac:dyDescent="0.25">
      <c r="B6001" s="44" t="s">
        <v>6025</v>
      </c>
      <c r="C6001" s="45" t="s">
        <v>16226</v>
      </c>
      <c r="D6001" s="46">
        <v>38707</v>
      </c>
    </row>
    <row r="6002" spans="2:4" ht="22.5" customHeight="1" x14ac:dyDescent="0.25">
      <c r="B6002" s="44" t="s">
        <v>6026</v>
      </c>
      <c r="C6002" s="45" t="s">
        <v>16227</v>
      </c>
      <c r="D6002" s="46">
        <v>38707</v>
      </c>
    </row>
    <row r="6003" spans="2:4" ht="15" customHeight="1" x14ac:dyDescent="0.25">
      <c r="B6003" s="44" t="s">
        <v>6027</v>
      </c>
      <c r="C6003" s="45" t="s">
        <v>16228</v>
      </c>
      <c r="D6003" s="46">
        <v>38707</v>
      </c>
    </row>
    <row r="6004" spans="2:4" ht="15" customHeight="1" x14ac:dyDescent="0.25">
      <c r="B6004" s="44" t="s">
        <v>6028</v>
      </c>
      <c r="C6004" s="45" t="s">
        <v>16229</v>
      </c>
      <c r="D6004" s="46">
        <v>38707</v>
      </c>
    </row>
    <row r="6005" spans="2:4" ht="15" customHeight="1" x14ac:dyDescent="0.25">
      <c r="B6005" s="44" t="s">
        <v>6029</v>
      </c>
      <c r="C6005" s="45" t="s">
        <v>16230</v>
      </c>
      <c r="D6005" s="46">
        <v>38707</v>
      </c>
    </row>
    <row r="6006" spans="2:4" ht="22.5" customHeight="1" x14ac:dyDescent="0.25">
      <c r="B6006" s="44" t="s">
        <v>6030</v>
      </c>
      <c r="C6006" s="45" t="s">
        <v>16231</v>
      </c>
      <c r="D6006" s="46">
        <v>38708</v>
      </c>
    </row>
    <row r="6007" spans="2:4" ht="15" customHeight="1" x14ac:dyDescent="0.25">
      <c r="B6007" s="44" t="s">
        <v>6031</v>
      </c>
      <c r="C6007" s="45" t="s">
        <v>16232</v>
      </c>
      <c r="D6007" s="46">
        <v>38708</v>
      </c>
    </row>
    <row r="6008" spans="2:4" ht="22.5" customHeight="1" x14ac:dyDescent="0.25">
      <c r="B6008" s="44" t="s">
        <v>6032</v>
      </c>
      <c r="C6008" s="45" t="s">
        <v>16233</v>
      </c>
      <c r="D6008" s="46">
        <v>38709</v>
      </c>
    </row>
    <row r="6009" spans="2:4" ht="15" customHeight="1" x14ac:dyDescent="0.25">
      <c r="B6009" s="44" t="s">
        <v>6033</v>
      </c>
      <c r="C6009" s="45" t="s">
        <v>16234</v>
      </c>
      <c r="D6009" s="46">
        <v>38709</v>
      </c>
    </row>
    <row r="6010" spans="2:4" ht="22.5" customHeight="1" x14ac:dyDescent="0.25">
      <c r="B6010" s="44" t="s">
        <v>6034</v>
      </c>
      <c r="C6010" s="45" t="s">
        <v>16235</v>
      </c>
      <c r="D6010" s="46">
        <v>38712</v>
      </c>
    </row>
    <row r="6011" spans="2:4" ht="15" customHeight="1" x14ac:dyDescent="0.25">
      <c r="B6011" s="44" t="s">
        <v>6035</v>
      </c>
      <c r="C6011" s="45" t="s">
        <v>16236</v>
      </c>
      <c r="D6011" s="46">
        <v>38712</v>
      </c>
    </row>
    <row r="6012" spans="2:4" ht="15" customHeight="1" x14ac:dyDescent="0.25">
      <c r="B6012" s="44" t="s">
        <v>6036</v>
      </c>
      <c r="C6012" s="45" t="s">
        <v>16237</v>
      </c>
      <c r="D6012" s="46">
        <v>38712</v>
      </c>
    </row>
    <row r="6013" spans="2:4" ht="15" customHeight="1" x14ac:dyDescent="0.25">
      <c r="B6013" s="44" t="s">
        <v>6037</v>
      </c>
      <c r="C6013" s="45" t="s">
        <v>16238</v>
      </c>
      <c r="D6013" s="46">
        <v>38712</v>
      </c>
    </row>
    <row r="6014" spans="2:4" ht="15" customHeight="1" x14ac:dyDescent="0.25">
      <c r="B6014" s="44" t="s">
        <v>6038</v>
      </c>
      <c r="C6014" s="45" t="s">
        <v>16239</v>
      </c>
      <c r="D6014" s="46">
        <v>38733</v>
      </c>
    </row>
    <row r="6015" spans="2:4" ht="15" customHeight="1" x14ac:dyDescent="0.25">
      <c r="B6015" s="44" t="s">
        <v>6039</v>
      </c>
      <c r="C6015" s="45" t="s">
        <v>16240</v>
      </c>
      <c r="D6015" s="46">
        <v>38720</v>
      </c>
    </row>
    <row r="6016" spans="2:4" ht="22.5" customHeight="1" x14ac:dyDescent="0.25">
      <c r="B6016" s="44" t="s">
        <v>6040</v>
      </c>
      <c r="C6016" s="45" t="s">
        <v>16241</v>
      </c>
      <c r="D6016" s="46">
        <v>38733</v>
      </c>
    </row>
    <row r="6017" spans="2:4" ht="22.5" customHeight="1" x14ac:dyDescent="0.25">
      <c r="B6017" s="44" t="s">
        <v>6041</v>
      </c>
      <c r="C6017" s="45" t="s">
        <v>16242</v>
      </c>
      <c r="D6017" s="46">
        <v>38341</v>
      </c>
    </row>
    <row r="6018" spans="2:4" ht="15" customHeight="1" x14ac:dyDescent="0.25">
      <c r="B6018" s="44" t="s">
        <v>6042</v>
      </c>
      <c r="C6018" s="45" t="s">
        <v>16243</v>
      </c>
      <c r="D6018" s="46">
        <v>38718</v>
      </c>
    </row>
    <row r="6019" spans="2:4" ht="22.5" customHeight="1" x14ac:dyDescent="0.25">
      <c r="B6019" s="44" t="s">
        <v>6043</v>
      </c>
      <c r="C6019" s="45" t="s">
        <v>16244</v>
      </c>
      <c r="D6019" s="46">
        <v>38719</v>
      </c>
    </row>
    <row r="6020" spans="2:4" ht="22.5" customHeight="1" x14ac:dyDescent="0.25">
      <c r="B6020" s="44" t="s">
        <v>6044</v>
      </c>
      <c r="C6020" s="45" t="s">
        <v>16245</v>
      </c>
      <c r="D6020" s="46">
        <v>38719</v>
      </c>
    </row>
    <row r="6021" spans="2:4" ht="15" customHeight="1" x14ac:dyDescent="0.25">
      <c r="B6021" s="44" t="s">
        <v>6045</v>
      </c>
      <c r="C6021" s="45" t="s">
        <v>16246</v>
      </c>
      <c r="D6021" s="46">
        <v>38719</v>
      </c>
    </row>
    <row r="6022" spans="2:4" ht="15" customHeight="1" x14ac:dyDescent="0.25">
      <c r="B6022" s="44" t="s">
        <v>6046</v>
      </c>
      <c r="C6022" s="45" t="s">
        <v>16247</v>
      </c>
      <c r="D6022" s="46">
        <v>38719</v>
      </c>
    </row>
    <row r="6023" spans="2:4" ht="22.5" customHeight="1" x14ac:dyDescent="0.25">
      <c r="B6023" s="44" t="s">
        <v>6047</v>
      </c>
      <c r="C6023" s="45" t="s">
        <v>16248</v>
      </c>
      <c r="D6023" s="46">
        <v>38719</v>
      </c>
    </row>
    <row r="6024" spans="2:4" ht="15" customHeight="1" x14ac:dyDescent="0.25">
      <c r="B6024" s="44" t="s">
        <v>6048</v>
      </c>
      <c r="C6024" s="45" t="s">
        <v>16249</v>
      </c>
      <c r="D6024" s="46">
        <v>38719</v>
      </c>
    </row>
    <row r="6025" spans="2:4" ht="15" customHeight="1" x14ac:dyDescent="0.25">
      <c r="B6025" s="44" t="s">
        <v>6049</v>
      </c>
      <c r="C6025" s="45" t="s">
        <v>16250</v>
      </c>
      <c r="D6025" s="46">
        <v>38722</v>
      </c>
    </row>
    <row r="6026" spans="2:4" ht="15" customHeight="1" x14ac:dyDescent="0.25">
      <c r="B6026" s="44" t="s">
        <v>6050</v>
      </c>
      <c r="C6026" s="45" t="s">
        <v>16251</v>
      </c>
      <c r="D6026" s="46">
        <v>38727</v>
      </c>
    </row>
    <row r="6027" spans="2:4" ht="33.75" customHeight="1" x14ac:dyDescent="0.25">
      <c r="B6027" s="44" t="s">
        <v>6051</v>
      </c>
      <c r="C6027" s="45" t="s">
        <v>16252</v>
      </c>
      <c r="D6027" s="46">
        <v>38774</v>
      </c>
    </row>
    <row r="6028" spans="2:4" ht="15" customHeight="1" x14ac:dyDescent="0.25">
      <c r="B6028" s="44" t="s">
        <v>6052</v>
      </c>
      <c r="C6028" s="45" t="s">
        <v>16253</v>
      </c>
      <c r="D6028" s="46">
        <v>38774</v>
      </c>
    </row>
    <row r="6029" spans="2:4" ht="15" customHeight="1" x14ac:dyDescent="0.25">
      <c r="B6029" s="44" t="s">
        <v>6053</v>
      </c>
      <c r="C6029" s="45" t="s">
        <v>16254</v>
      </c>
      <c r="D6029" s="46">
        <v>38728</v>
      </c>
    </row>
    <row r="6030" spans="2:4" ht="22.5" customHeight="1" x14ac:dyDescent="0.25">
      <c r="B6030" s="44" t="s">
        <v>6054</v>
      </c>
      <c r="C6030" s="45" t="s">
        <v>16255</v>
      </c>
      <c r="D6030" s="46">
        <v>38728</v>
      </c>
    </row>
    <row r="6031" spans="2:4" ht="22.5" customHeight="1" x14ac:dyDescent="0.25">
      <c r="B6031" s="44" t="s">
        <v>6055</v>
      </c>
      <c r="C6031" s="45" t="s">
        <v>16256</v>
      </c>
      <c r="D6031" s="46">
        <v>38728</v>
      </c>
    </row>
    <row r="6032" spans="2:4" ht="22.5" customHeight="1" x14ac:dyDescent="0.25">
      <c r="B6032" s="44" t="s">
        <v>6056</v>
      </c>
      <c r="C6032" s="45" t="s">
        <v>16257</v>
      </c>
      <c r="D6032" s="46">
        <v>38730</v>
      </c>
    </row>
    <row r="6033" spans="2:4" ht="22.5" customHeight="1" x14ac:dyDescent="0.25">
      <c r="B6033" s="44" t="s">
        <v>6057</v>
      </c>
      <c r="C6033" s="45" t="s">
        <v>16258</v>
      </c>
      <c r="D6033" s="46">
        <v>38730</v>
      </c>
    </row>
    <row r="6034" spans="2:4" ht="22.5" customHeight="1" x14ac:dyDescent="0.25">
      <c r="B6034" s="44" t="s">
        <v>6058</v>
      </c>
      <c r="C6034" s="45" t="s">
        <v>16259</v>
      </c>
      <c r="D6034" s="46">
        <v>38733</v>
      </c>
    </row>
    <row r="6035" spans="2:4" ht="15" customHeight="1" x14ac:dyDescent="0.25">
      <c r="B6035" s="44" t="s">
        <v>6059</v>
      </c>
      <c r="C6035" s="45" t="s">
        <v>16260</v>
      </c>
      <c r="D6035" s="46">
        <v>38733</v>
      </c>
    </row>
    <row r="6036" spans="2:4" ht="15" customHeight="1" x14ac:dyDescent="0.25">
      <c r="B6036" s="44" t="s">
        <v>6060</v>
      </c>
      <c r="C6036" s="45" t="s">
        <v>16261</v>
      </c>
      <c r="D6036" s="46">
        <v>38733</v>
      </c>
    </row>
    <row r="6037" spans="2:4" ht="22.5" customHeight="1" x14ac:dyDescent="0.25">
      <c r="B6037" s="44" t="s">
        <v>6061</v>
      </c>
      <c r="C6037" s="45" t="s">
        <v>16262</v>
      </c>
      <c r="D6037" s="46">
        <v>38733</v>
      </c>
    </row>
    <row r="6038" spans="2:4" ht="15" customHeight="1" x14ac:dyDescent="0.25">
      <c r="B6038" s="44" t="s">
        <v>6062</v>
      </c>
      <c r="C6038" s="45" t="s">
        <v>16263</v>
      </c>
      <c r="D6038" s="46">
        <v>38733</v>
      </c>
    </row>
    <row r="6039" spans="2:4" ht="22.5" customHeight="1" x14ac:dyDescent="0.25">
      <c r="B6039" s="44" t="s">
        <v>6063</v>
      </c>
      <c r="C6039" s="45" t="s">
        <v>16264</v>
      </c>
      <c r="D6039" s="46">
        <v>38733</v>
      </c>
    </row>
    <row r="6040" spans="2:4" ht="15" customHeight="1" x14ac:dyDescent="0.25">
      <c r="B6040" s="44" t="s">
        <v>6064</v>
      </c>
      <c r="C6040" s="45" t="s">
        <v>16265</v>
      </c>
      <c r="D6040" s="46">
        <v>38735</v>
      </c>
    </row>
    <row r="6041" spans="2:4" ht="15" customHeight="1" x14ac:dyDescent="0.25">
      <c r="B6041" s="44" t="s">
        <v>6065</v>
      </c>
      <c r="C6041" s="45" t="s">
        <v>16266</v>
      </c>
      <c r="D6041" s="46">
        <v>38735</v>
      </c>
    </row>
    <row r="6042" spans="2:4" ht="22.5" customHeight="1" x14ac:dyDescent="0.25">
      <c r="B6042" s="44" t="s">
        <v>6066</v>
      </c>
      <c r="C6042" s="45" t="s">
        <v>16267</v>
      </c>
      <c r="D6042" s="46">
        <v>38740</v>
      </c>
    </row>
    <row r="6043" spans="2:4" ht="15" customHeight="1" x14ac:dyDescent="0.25">
      <c r="B6043" s="44" t="s">
        <v>6067</v>
      </c>
      <c r="C6043" s="45" t="s">
        <v>16268</v>
      </c>
      <c r="D6043" s="46">
        <v>38740</v>
      </c>
    </row>
    <row r="6044" spans="2:4" ht="15" customHeight="1" x14ac:dyDescent="0.25">
      <c r="B6044" s="44" t="s">
        <v>6068</v>
      </c>
      <c r="C6044" s="45" t="s">
        <v>16269</v>
      </c>
      <c r="D6044" s="46">
        <v>38740</v>
      </c>
    </row>
    <row r="6045" spans="2:4" ht="15" customHeight="1" x14ac:dyDescent="0.25">
      <c r="B6045" s="44" t="s">
        <v>6069</v>
      </c>
      <c r="C6045" s="45" t="s">
        <v>16270</v>
      </c>
      <c r="D6045" s="46">
        <v>38740</v>
      </c>
    </row>
    <row r="6046" spans="2:4" ht="15" customHeight="1" x14ac:dyDescent="0.25">
      <c r="B6046" s="44" t="s">
        <v>6070</v>
      </c>
      <c r="C6046" s="45" t="s">
        <v>16271</v>
      </c>
      <c r="D6046" s="46">
        <v>38741</v>
      </c>
    </row>
    <row r="6047" spans="2:4" ht="15" customHeight="1" x14ac:dyDescent="0.25">
      <c r="B6047" s="44" t="s">
        <v>6071</v>
      </c>
      <c r="C6047" s="45" t="s">
        <v>16272</v>
      </c>
      <c r="D6047" s="46">
        <v>38741</v>
      </c>
    </row>
    <row r="6048" spans="2:4" ht="15" customHeight="1" x14ac:dyDescent="0.25">
      <c r="B6048" s="44" t="s">
        <v>6072</v>
      </c>
      <c r="C6048" s="45" t="s">
        <v>16273</v>
      </c>
      <c r="D6048" s="46">
        <v>38741</v>
      </c>
    </row>
    <row r="6049" spans="2:4" ht="22.5" customHeight="1" x14ac:dyDescent="0.25">
      <c r="B6049" s="44" t="s">
        <v>6073</v>
      </c>
      <c r="C6049" s="45" t="s">
        <v>16274</v>
      </c>
      <c r="D6049" s="46">
        <v>38741</v>
      </c>
    </row>
    <row r="6050" spans="2:4" ht="22.5" customHeight="1" x14ac:dyDescent="0.25">
      <c r="B6050" s="44" t="s">
        <v>6074</v>
      </c>
      <c r="C6050" s="45" t="s">
        <v>16275</v>
      </c>
      <c r="D6050" s="46">
        <v>38741</v>
      </c>
    </row>
    <row r="6051" spans="2:4" ht="15" customHeight="1" x14ac:dyDescent="0.25">
      <c r="B6051" s="44" t="s">
        <v>6075</v>
      </c>
      <c r="C6051" s="45" t="s">
        <v>16276</v>
      </c>
      <c r="D6051" s="46">
        <v>38741</v>
      </c>
    </row>
    <row r="6052" spans="2:4" ht="22.5" customHeight="1" x14ac:dyDescent="0.25">
      <c r="B6052" s="44" t="s">
        <v>6076</v>
      </c>
      <c r="C6052" s="45" t="s">
        <v>16277</v>
      </c>
      <c r="D6052" s="46">
        <v>38742</v>
      </c>
    </row>
    <row r="6053" spans="2:4" ht="22.5" customHeight="1" x14ac:dyDescent="0.25">
      <c r="B6053" s="44" t="s">
        <v>6077</v>
      </c>
      <c r="C6053" s="45" t="s">
        <v>16278</v>
      </c>
      <c r="D6053" s="46">
        <v>38744</v>
      </c>
    </row>
    <row r="6054" spans="2:4" ht="22.5" customHeight="1" x14ac:dyDescent="0.25">
      <c r="B6054" s="44" t="s">
        <v>6078</v>
      </c>
      <c r="C6054" s="45" t="s">
        <v>16278</v>
      </c>
      <c r="D6054" s="46">
        <v>38744</v>
      </c>
    </row>
    <row r="6055" spans="2:4" ht="22.5" customHeight="1" x14ac:dyDescent="0.25">
      <c r="B6055" s="44" t="s">
        <v>6079</v>
      </c>
      <c r="C6055" s="45" t="s">
        <v>16279</v>
      </c>
      <c r="D6055" s="46">
        <v>38748</v>
      </c>
    </row>
    <row r="6056" spans="2:4" ht="15" customHeight="1" x14ac:dyDescent="0.25">
      <c r="B6056" s="44" t="s">
        <v>6080</v>
      </c>
      <c r="C6056" s="45" t="s">
        <v>16280</v>
      </c>
      <c r="D6056" s="46">
        <v>38749</v>
      </c>
    </row>
    <row r="6057" spans="2:4" ht="15" customHeight="1" x14ac:dyDescent="0.25">
      <c r="B6057" s="44" t="s">
        <v>6081</v>
      </c>
      <c r="C6057" s="45" t="s">
        <v>16281</v>
      </c>
      <c r="D6057" s="46">
        <v>38749</v>
      </c>
    </row>
    <row r="6058" spans="2:4" ht="22.5" customHeight="1" x14ac:dyDescent="0.25">
      <c r="B6058" s="44" t="s">
        <v>6082</v>
      </c>
      <c r="C6058" s="45" t="s">
        <v>16282</v>
      </c>
      <c r="D6058" s="46">
        <v>38754</v>
      </c>
    </row>
    <row r="6059" spans="2:4" ht="15" customHeight="1" x14ac:dyDescent="0.25">
      <c r="B6059" s="44" t="s">
        <v>6083</v>
      </c>
      <c r="C6059" s="45" t="s">
        <v>16283</v>
      </c>
      <c r="D6059" s="46">
        <v>38754</v>
      </c>
    </row>
    <row r="6060" spans="2:4" ht="15" customHeight="1" x14ac:dyDescent="0.25">
      <c r="B6060" s="44" t="s">
        <v>6084</v>
      </c>
      <c r="C6060" s="45" t="s">
        <v>16284</v>
      </c>
      <c r="D6060" s="46">
        <v>38754</v>
      </c>
    </row>
    <row r="6061" spans="2:4" ht="15" customHeight="1" x14ac:dyDescent="0.25">
      <c r="B6061" s="44" t="s">
        <v>6085</v>
      </c>
      <c r="C6061" s="45" t="s">
        <v>16285</v>
      </c>
      <c r="D6061" s="46">
        <v>38754</v>
      </c>
    </row>
    <row r="6062" spans="2:4" ht="15" customHeight="1" x14ac:dyDescent="0.25">
      <c r="B6062" s="44" t="s">
        <v>6086</v>
      </c>
      <c r="C6062" s="45" t="s">
        <v>16286</v>
      </c>
      <c r="D6062" s="46">
        <v>38755</v>
      </c>
    </row>
    <row r="6063" spans="2:4" ht="22.5" customHeight="1" x14ac:dyDescent="0.25">
      <c r="B6063" s="44" t="s">
        <v>6087</v>
      </c>
      <c r="C6063" s="45" t="s">
        <v>16287</v>
      </c>
      <c r="D6063" s="46">
        <v>38755</v>
      </c>
    </row>
    <row r="6064" spans="2:4" ht="22.5" customHeight="1" x14ac:dyDescent="0.25">
      <c r="B6064" s="44" t="s">
        <v>6088</v>
      </c>
      <c r="C6064" s="45" t="s">
        <v>16288</v>
      </c>
      <c r="D6064" s="46">
        <v>38756</v>
      </c>
    </row>
    <row r="6065" spans="2:4" ht="15" customHeight="1" x14ac:dyDescent="0.25">
      <c r="B6065" s="44" t="s">
        <v>6089</v>
      </c>
      <c r="C6065" s="45" t="s">
        <v>16289</v>
      </c>
      <c r="D6065" s="46">
        <v>38757</v>
      </c>
    </row>
    <row r="6066" spans="2:4" ht="22.5" customHeight="1" x14ac:dyDescent="0.25">
      <c r="B6066" s="44" t="s">
        <v>6090</v>
      </c>
      <c r="C6066" s="45" t="s">
        <v>16290</v>
      </c>
      <c r="D6066" s="46">
        <v>38757</v>
      </c>
    </row>
    <row r="6067" spans="2:4" ht="22.5" customHeight="1" x14ac:dyDescent="0.25">
      <c r="B6067" s="44" t="s">
        <v>6091</v>
      </c>
      <c r="C6067" s="45" t="s">
        <v>16291</v>
      </c>
      <c r="D6067" s="46">
        <v>38757</v>
      </c>
    </row>
    <row r="6068" spans="2:4" ht="15" customHeight="1" x14ac:dyDescent="0.25">
      <c r="B6068" s="44" t="s">
        <v>6092</v>
      </c>
      <c r="C6068" s="45" t="s">
        <v>16292</v>
      </c>
      <c r="D6068" s="46">
        <v>38758</v>
      </c>
    </row>
    <row r="6069" spans="2:4" ht="22.5" customHeight="1" x14ac:dyDescent="0.25">
      <c r="B6069" s="44" t="s">
        <v>6093</v>
      </c>
      <c r="C6069" s="45" t="s">
        <v>16293</v>
      </c>
      <c r="D6069" s="46">
        <v>38758</v>
      </c>
    </row>
    <row r="6070" spans="2:4" ht="15" customHeight="1" x14ac:dyDescent="0.25">
      <c r="B6070" s="44" t="s">
        <v>6094</v>
      </c>
      <c r="C6070" s="45" t="s">
        <v>16294</v>
      </c>
      <c r="D6070" s="46">
        <v>38761</v>
      </c>
    </row>
    <row r="6071" spans="2:4" ht="22.5" customHeight="1" x14ac:dyDescent="0.25">
      <c r="B6071" s="44" t="s">
        <v>6095</v>
      </c>
      <c r="C6071" s="45" t="s">
        <v>16295</v>
      </c>
      <c r="D6071" s="46">
        <v>38762</v>
      </c>
    </row>
    <row r="6072" spans="2:4" ht="22.5" customHeight="1" x14ac:dyDescent="0.25">
      <c r="B6072" s="44" t="s">
        <v>6096</v>
      </c>
      <c r="C6072" s="45" t="s">
        <v>16296</v>
      </c>
      <c r="D6072" s="46">
        <v>38763</v>
      </c>
    </row>
    <row r="6073" spans="2:4" ht="15" customHeight="1" x14ac:dyDescent="0.25">
      <c r="B6073" s="44" t="s">
        <v>6097</v>
      </c>
      <c r="C6073" s="45" t="s">
        <v>16297</v>
      </c>
      <c r="D6073" s="46">
        <v>38763</v>
      </c>
    </row>
    <row r="6074" spans="2:4" ht="15" customHeight="1" x14ac:dyDescent="0.25">
      <c r="B6074" s="44" t="s">
        <v>6098</v>
      </c>
      <c r="C6074" s="45" t="s">
        <v>16298</v>
      </c>
      <c r="D6074" s="46">
        <v>38763</v>
      </c>
    </row>
    <row r="6075" spans="2:4" ht="15" customHeight="1" x14ac:dyDescent="0.25">
      <c r="B6075" s="44" t="s">
        <v>6099</v>
      </c>
      <c r="C6075" s="45" t="s">
        <v>16299</v>
      </c>
      <c r="D6075" s="46">
        <v>38765</v>
      </c>
    </row>
    <row r="6076" spans="2:4" ht="22.5" customHeight="1" x14ac:dyDescent="0.25">
      <c r="B6076" s="44" t="s">
        <v>6100</v>
      </c>
      <c r="C6076" s="45" t="s">
        <v>16300</v>
      </c>
      <c r="D6076" s="46">
        <v>38768</v>
      </c>
    </row>
    <row r="6077" spans="2:4" ht="22.5" customHeight="1" x14ac:dyDescent="0.25">
      <c r="B6077" s="44" t="s">
        <v>6101</v>
      </c>
      <c r="C6077" s="45" t="s">
        <v>16301</v>
      </c>
      <c r="D6077" s="46">
        <v>38768</v>
      </c>
    </row>
    <row r="6078" spans="2:4" ht="22.5" customHeight="1" x14ac:dyDescent="0.25">
      <c r="B6078" s="44" t="s">
        <v>6102</v>
      </c>
      <c r="C6078" s="45" t="s">
        <v>16302</v>
      </c>
      <c r="D6078" s="46">
        <v>38768</v>
      </c>
    </row>
    <row r="6079" spans="2:4" ht="22.5" customHeight="1" x14ac:dyDescent="0.25">
      <c r="B6079" s="44" t="s">
        <v>6103</v>
      </c>
      <c r="C6079" s="45" t="s">
        <v>16303</v>
      </c>
      <c r="D6079" s="46">
        <v>38768</v>
      </c>
    </row>
    <row r="6080" spans="2:4" ht="15" customHeight="1" x14ac:dyDescent="0.25">
      <c r="B6080" s="44" t="s">
        <v>6104</v>
      </c>
      <c r="C6080" s="45" t="s">
        <v>16304</v>
      </c>
      <c r="D6080" s="46">
        <v>38768</v>
      </c>
    </row>
    <row r="6081" spans="2:4" ht="15" customHeight="1" x14ac:dyDescent="0.25">
      <c r="B6081" s="44" t="s">
        <v>6105</v>
      </c>
      <c r="C6081" s="45" t="s">
        <v>16305</v>
      </c>
      <c r="D6081" s="46">
        <v>38769</v>
      </c>
    </row>
    <row r="6082" spans="2:4" ht="22.5" customHeight="1" x14ac:dyDescent="0.25">
      <c r="B6082" s="44" t="s">
        <v>6106</v>
      </c>
      <c r="C6082" s="45" t="s">
        <v>16306</v>
      </c>
      <c r="D6082" s="46">
        <v>38770</v>
      </c>
    </row>
    <row r="6083" spans="2:4" ht="15" customHeight="1" x14ac:dyDescent="0.25">
      <c r="B6083" s="44" t="s">
        <v>6107</v>
      </c>
      <c r="C6083" s="45" t="s">
        <v>16307</v>
      </c>
      <c r="D6083" s="46">
        <v>38771</v>
      </c>
    </row>
    <row r="6084" spans="2:4" ht="15" customHeight="1" x14ac:dyDescent="0.25">
      <c r="B6084" s="44" t="s">
        <v>6108</v>
      </c>
      <c r="C6084" s="45" t="s">
        <v>16308</v>
      </c>
      <c r="D6084" s="46">
        <v>38777</v>
      </c>
    </row>
    <row r="6085" spans="2:4" ht="15" customHeight="1" x14ac:dyDescent="0.25">
      <c r="B6085" s="44" t="s">
        <v>6109</v>
      </c>
      <c r="C6085" s="45" t="s">
        <v>16309</v>
      </c>
      <c r="D6085" s="46">
        <v>38778</v>
      </c>
    </row>
    <row r="6086" spans="2:4" ht="15" customHeight="1" x14ac:dyDescent="0.25">
      <c r="B6086" s="44" t="s">
        <v>6110</v>
      </c>
      <c r="C6086" s="45" t="s">
        <v>16310</v>
      </c>
      <c r="D6086" s="46">
        <v>38778</v>
      </c>
    </row>
    <row r="6087" spans="2:4" ht="15" customHeight="1" x14ac:dyDescent="0.25">
      <c r="B6087" s="44" t="s">
        <v>6111</v>
      </c>
      <c r="C6087" s="45" t="s">
        <v>16311</v>
      </c>
      <c r="D6087" s="46">
        <v>38778</v>
      </c>
    </row>
    <row r="6088" spans="2:4" ht="22.5" customHeight="1" x14ac:dyDescent="0.25">
      <c r="B6088" s="44" t="s">
        <v>6112</v>
      </c>
      <c r="C6088" s="45" t="s">
        <v>16312</v>
      </c>
      <c r="D6088" s="46">
        <v>38778</v>
      </c>
    </row>
    <row r="6089" spans="2:4" ht="22.5" customHeight="1" x14ac:dyDescent="0.25">
      <c r="B6089" s="44" t="s">
        <v>6113</v>
      </c>
      <c r="C6089" s="45" t="s">
        <v>16313</v>
      </c>
      <c r="D6089" s="46">
        <v>38778</v>
      </c>
    </row>
    <row r="6090" spans="2:4" ht="15" customHeight="1" x14ac:dyDescent="0.25">
      <c r="B6090" s="44" t="s">
        <v>6114</v>
      </c>
      <c r="C6090" s="45" t="s">
        <v>16314</v>
      </c>
      <c r="D6090" s="46">
        <v>38778</v>
      </c>
    </row>
    <row r="6091" spans="2:4" ht="15" customHeight="1" x14ac:dyDescent="0.25">
      <c r="B6091" s="44" t="s">
        <v>6115</v>
      </c>
      <c r="C6091" s="45" t="s">
        <v>16315</v>
      </c>
      <c r="D6091" s="46">
        <v>38782</v>
      </c>
    </row>
    <row r="6092" spans="2:4" ht="22.5" customHeight="1" x14ac:dyDescent="0.25">
      <c r="B6092" s="44" t="s">
        <v>6116</v>
      </c>
      <c r="C6092" s="45" t="s">
        <v>16316</v>
      </c>
      <c r="D6092" s="46">
        <v>38782</v>
      </c>
    </row>
    <row r="6093" spans="2:4" ht="15" customHeight="1" x14ac:dyDescent="0.25">
      <c r="B6093" s="44" t="s">
        <v>6117</v>
      </c>
      <c r="C6093" s="45" t="s">
        <v>16317</v>
      </c>
      <c r="D6093" s="46">
        <v>38782</v>
      </c>
    </row>
    <row r="6094" spans="2:4" ht="15" customHeight="1" x14ac:dyDescent="0.25">
      <c r="B6094" s="44" t="s">
        <v>6118</v>
      </c>
      <c r="C6094" s="45" t="s">
        <v>16318</v>
      </c>
      <c r="D6094" s="46">
        <v>38782</v>
      </c>
    </row>
    <row r="6095" spans="2:4" ht="22.5" customHeight="1" x14ac:dyDescent="0.25">
      <c r="B6095" s="44" t="s">
        <v>6119</v>
      </c>
      <c r="C6095" s="45" t="s">
        <v>16319</v>
      </c>
      <c r="D6095" s="46">
        <v>38782</v>
      </c>
    </row>
    <row r="6096" spans="2:4" ht="15" customHeight="1" x14ac:dyDescent="0.25">
      <c r="B6096" s="44" t="s">
        <v>6120</v>
      </c>
      <c r="C6096" s="45" t="s">
        <v>16320</v>
      </c>
      <c r="D6096" s="46">
        <v>38782</v>
      </c>
    </row>
    <row r="6097" spans="2:4" ht="15" customHeight="1" x14ac:dyDescent="0.25">
      <c r="B6097" s="44" t="s">
        <v>6121</v>
      </c>
      <c r="C6097" s="45" t="s">
        <v>16321</v>
      </c>
      <c r="D6097" s="46">
        <v>38782</v>
      </c>
    </row>
    <row r="6098" spans="2:4" ht="33.75" customHeight="1" x14ac:dyDescent="0.25">
      <c r="B6098" s="44" t="s">
        <v>6122</v>
      </c>
      <c r="C6098" s="45" t="s">
        <v>16322</v>
      </c>
      <c r="D6098" s="46">
        <v>38783</v>
      </c>
    </row>
    <row r="6099" spans="2:4" ht="15" customHeight="1" x14ac:dyDescent="0.25">
      <c r="B6099" s="44" t="s">
        <v>6123</v>
      </c>
      <c r="C6099" s="45" t="s">
        <v>16323</v>
      </c>
      <c r="D6099" s="46">
        <v>38784</v>
      </c>
    </row>
    <row r="6100" spans="2:4" ht="22.5" customHeight="1" x14ac:dyDescent="0.25">
      <c r="B6100" s="44" t="s">
        <v>6124</v>
      </c>
      <c r="C6100" s="45" t="s">
        <v>16324</v>
      </c>
      <c r="D6100" s="46">
        <v>38784</v>
      </c>
    </row>
    <row r="6101" spans="2:4" ht="22.5" customHeight="1" x14ac:dyDescent="0.25">
      <c r="B6101" s="44" t="s">
        <v>6125</v>
      </c>
      <c r="C6101" s="45" t="s">
        <v>16325</v>
      </c>
      <c r="D6101" s="46">
        <v>38785</v>
      </c>
    </row>
    <row r="6102" spans="2:4" ht="22.5" customHeight="1" x14ac:dyDescent="0.25">
      <c r="B6102" s="44" t="s">
        <v>6126</v>
      </c>
      <c r="C6102" s="45" t="s">
        <v>16326</v>
      </c>
      <c r="D6102" s="46">
        <v>38785</v>
      </c>
    </row>
    <row r="6103" spans="2:4" ht="15" customHeight="1" x14ac:dyDescent="0.25">
      <c r="B6103" s="44" t="s">
        <v>6127</v>
      </c>
      <c r="C6103" s="45" t="s">
        <v>16327</v>
      </c>
      <c r="D6103" s="46">
        <v>38786</v>
      </c>
    </row>
    <row r="6104" spans="2:4" ht="15" customHeight="1" x14ac:dyDescent="0.25">
      <c r="B6104" s="44" t="s">
        <v>6128</v>
      </c>
      <c r="C6104" s="45" t="s">
        <v>16328</v>
      </c>
      <c r="D6104" s="46">
        <v>38789</v>
      </c>
    </row>
    <row r="6105" spans="2:4" ht="22.5" customHeight="1" x14ac:dyDescent="0.25">
      <c r="B6105" s="44" t="s">
        <v>6129</v>
      </c>
      <c r="C6105" s="45" t="s">
        <v>16329</v>
      </c>
      <c r="D6105" s="46">
        <v>38789</v>
      </c>
    </row>
    <row r="6106" spans="2:4" ht="15" customHeight="1" x14ac:dyDescent="0.25">
      <c r="B6106" s="44" t="s">
        <v>6130</v>
      </c>
      <c r="C6106" s="45" t="s">
        <v>16330</v>
      </c>
      <c r="D6106" s="46">
        <v>38790</v>
      </c>
    </row>
    <row r="6107" spans="2:4" ht="15" customHeight="1" x14ac:dyDescent="0.25">
      <c r="B6107" s="44" t="s">
        <v>6131</v>
      </c>
      <c r="C6107" s="45" t="s">
        <v>16331</v>
      </c>
      <c r="D6107" s="46">
        <v>38790</v>
      </c>
    </row>
    <row r="6108" spans="2:4" ht="15" customHeight="1" x14ac:dyDescent="0.25">
      <c r="B6108" s="44" t="s">
        <v>6132</v>
      </c>
      <c r="C6108" s="45" t="s">
        <v>16332</v>
      </c>
      <c r="D6108" s="46">
        <v>38790</v>
      </c>
    </row>
    <row r="6109" spans="2:4" ht="22.5" customHeight="1" x14ac:dyDescent="0.25">
      <c r="B6109" s="44" t="s">
        <v>6133</v>
      </c>
      <c r="C6109" s="45" t="s">
        <v>16333</v>
      </c>
      <c r="D6109" s="46">
        <v>38790</v>
      </c>
    </row>
    <row r="6110" spans="2:4" ht="15" customHeight="1" x14ac:dyDescent="0.25">
      <c r="B6110" s="44" t="s">
        <v>6134</v>
      </c>
      <c r="C6110" s="45" t="s">
        <v>16334</v>
      </c>
      <c r="D6110" s="46">
        <v>38790</v>
      </c>
    </row>
    <row r="6111" spans="2:4" ht="15" customHeight="1" x14ac:dyDescent="0.25">
      <c r="B6111" s="44" t="s">
        <v>6135</v>
      </c>
      <c r="C6111" s="45" t="s">
        <v>16335</v>
      </c>
      <c r="D6111" s="46">
        <v>38791</v>
      </c>
    </row>
    <row r="6112" spans="2:4" ht="15" customHeight="1" x14ac:dyDescent="0.25">
      <c r="B6112" s="44" t="s">
        <v>6136</v>
      </c>
      <c r="C6112" s="45" t="s">
        <v>16336</v>
      </c>
      <c r="D6112" s="46">
        <v>38791</v>
      </c>
    </row>
    <row r="6113" spans="2:4" ht="33.75" customHeight="1" x14ac:dyDescent="0.25">
      <c r="B6113" s="44" t="s">
        <v>6137</v>
      </c>
      <c r="C6113" s="45" t="s">
        <v>16337</v>
      </c>
      <c r="D6113" s="46">
        <v>38791</v>
      </c>
    </row>
    <row r="6114" spans="2:4" ht="15" customHeight="1" x14ac:dyDescent="0.25">
      <c r="B6114" s="44" t="s">
        <v>6138</v>
      </c>
      <c r="C6114" s="45" t="s">
        <v>16338</v>
      </c>
      <c r="D6114" s="46">
        <v>38791</v>
      </c>
    </row>
    <row r="6115" spans="2:4" ht="22.5" customHeight="1" x14ac:dyDescent="0.25">
      <c r="B6115" s="44" t="s">
        <v>6139</v>
      </c>
      <c r="C6115" s="45" t="s">
        <v>16339</v>
      </c>
      <c r="D6115" s="46">
        <v>38791</v>
      </c>
    </row>
    <row r="6116" spans="2:4" ht="22.5" customHeight="1" x14ac:dyDescent="0.25">
      <c r="B6116" s="44" t="s">
        <v>6140</v>
      </c>
      <c r="C6116" s="45" t="s">
        <v>16340</v>
      </c>
      <c r="D6116" s="46">
        <v>38792</v>
      </c>
    </row>
    <row r="6117" spans="2:4" ht="15" customHeight="1" x14ac:dyDescent="0.25">
      <c r="B6117" s="44" t="s">
        <v>6141</v>
      </c>
      <c r="C6117" s="45" t="s">
        <v>16341</v>
      </c>
      <c r="D6117" s="46">
        <v>38793</v>
      </c>
    </row>
    <row r="6118" spans="2:4" ht="15" customHeight="1" x14ac:dyDescent="0.25">
      <c r="B6118" s="44" t="s">
        <v>6142</v>
      </c>
      <c r="C6118" s="45" t="s">
        <v>16342</v>
      </c>
      <c r="D6118" s="46">
        <v>38797</v>
      </c>
    </row>
    <row r="6119" spans="2:4" ht="22.5" customHeight="1" x14ac:dyDescent="0.25">
      <c r="B6119" s="44" t="s">
        <v>6143</v>
      </c>
      <c r="C6119" s="45" t="s">
        <v>16343</v>
      </c>
      <c r="D6119" s="46">
        <v>38798</v>
      </c>
    </row>
    <row r="6120" spans="2:4" ht="15" customHeight="1" x14ac:dyDescent="0.25">
      <c r="B6120" s="44" t="s">
        <v>6144</v>
      </c>
      <c r="C6120" s="45" t="s">
        <v>16344</v>
      </c>
      <c r="D6120" s="46">
        <v>38798</v>
      </c>
    </row>
    <row r="6121" spans="2:4" ht="15" customHeight="1" x14ac:dyDescent="0.25">
      <c r="B6121" s="44" t="s">
        <v>6145</v>
      </c>
      <c r="C6121" s="45" t="s">
        <v>16345</v>
      </c>
      <c r="D6121" s="46">
        <v>38799</v>
      </c>
    </row>
    <row r="6122" spans="2:4" ht="22.5" customHeight="1" x14ac:dyDescent="0.25">
      <c r="B6122" s="44" t="s">
        <v>6146</v>
      </c>
      <c r="C6122" s="45" t="s">
        <v>16346</v>
      </c>
      <c r="D6122" s="46">
        <v>38799</v>
      </c>
    </row>
    <row r="6123" spans="2:4" ht="22.5" customHeight="1" x14ac:dyDescent="0.25">
      <c r="B6123" s="44" t="s">
        <v>6147</v>
      </c>
      <c r="C6123" s="45" t="s">
        <v>16347</v>
      </c>
      <c r="D6123" s="46">
        <v>38799</v>
      </c>
    </row>
    <row r="6124" spans="2:4" ht="15" customHeight="1" x14ac:dyDescent="0.25">
      <c r="B6124" s="44" t="s">
        <v>6148</v>
      </c>
      <c r="C6124" s="45" t="s">
        <v>16348</v>
      </c>
      <c r="D6124" s="46">
        <v>38799</v>
      </c>
    </row>
    <row r="6125" spans="2:4" ht="33.75" customHeight="1" x14ac:dyDescent="0.25">
      <c r="B6125" s="44" t="s">
        <v>6149</v>
      </c>
      <c r="C6125" s="45" t="s">
        <v>16349</v>
      </c>
      <c r="D6125" s="46">
        <v>38799</v>
      </c>
    </row>
    <row r="6126" spans="2:4" ht="15" customHeight="1" x14ac:dyDescent="0.25">
      <c r="B6126" s="44" t="s">
        <v>6150</v>
      </c>
      <c r="C6126" s="45" t="s">
        <v>16350</v>
      </c>
      <c r="D6126" s="46">
        <v>38804</v>
      </c>
    </row>
    <row r="6127" spans="2:4" ht="15" customHeight="1" x14ac:dyDescent="0.25">
      <c r="B6127" s="44" t="s">
        <v>6151</v>
      </c>
      <c r="C6127" s="45" t="s">
        <v>16351</v>
      </c>
      <c r="D6127" s="46">
        <v>38805</v>
      </c>
    </row>
    <row r="6128" spans="2:4" ht="22.5" customHeight="1" x14ac:dyDescent="0.25">
      <c r="B6128" s="44" t="s">
        <v>6152</v>
      </c>
      <c r="C6128" s="45" t="s">
        <v>16352</v>
      </c>
      <c r="D6128" s="46">
        <v>38807</v>
      </c>
    </row>
    <row r="6129" spans="2:4" ht="22.5" customHeight="1" x14ac:dyDescent="0.25">
      <c r="B6129" s="44" t="s">
        <v>6153</v>
      </c>
      <c r="C6129" s="45" t="s">
        <v>16353</v>
      </c>
      <c r="D6129" s="46">
        <v>38401</v>
      </c>
    </row>
    <row r="6130" spans="2:4" ht="22.5" customHeight="1" x14ac:dyDescent="0.25">
      <c r="B6130" s="44" t="s">
        <v>6154</v>
      </c>
      <c r="C6130" s="45" t="s">
        <v>16354</v>
      </c>
      <c r="D6130" s="46">
        <v>38810</v>
      </c>
    </row>
    <row r="6131" spans="2:4" ht="15" customHeight="1" x14ac:dyDescent="0.25">
      <c r="B6131" s="44" t="s">
        <v>6155</v>
      </c>
      <c r="C6131" s="45" t="s">
        <v>16355</v>
      </c>
      <c r="D6131" s="46">
        <v>38810</v>
      </c>
    </row>
    <row r="6132" spans="2:4" ht="22.5" customHeight="1" x14ac:dyDescent="0.25">
      <c r="B6132" s="44" t="s">
        <v>6156</v>
      </c>
      <c r="C6132" s="45" t="s">
        <v>16356</v>
      </c>
      <c r="D6132" s="46">
        <v>38810</v>
      </c>
    </row>
    <row r="6133" spans="2:4" ht="22.5" customHeight="1" x14ac:dyDescent="0.25">
      <c r="B6133" s="44" t="s">
        <v>6157</v>
      </c>
      <c r="C6133" s="45" t="s">
        <v>16357</v>
      </c>
      <c r="D6133" s="46">
        <v>38810</v>
      </c>
    </row>
    <row r="6134" spans="2:4" ht="15" customHeight="1" x14ac:dyDescent="0.25">
      <c r="B6134" s="44" t="s">
        <v>6158</v>
      </c>
      <c r="C6134" s="45" t="s">
        <v>16358</v>
      </c>
      <c r="D6134" s="46">
        <v>38810</v>
      </c>
    </row>
    <row r="6135" spans="2:4" ht="22.5" customHeight="1" x14ac:dyDescent="0.25">
      <c r="B6135" s="44" t="s">
        <v>6159</v>
      </c>
      <c r="C6135" s="45" t="s">
        <v>16359</v>
      </c>
      <c r="D6135" s="46">
        <v>38811</v>
      </c>
    </row>
    <row r="6136" spans="2:4" ht="15" customHeight="1" x14ac:dyDescent="0.25">
      <c r="B6136" s="44" t="s">
        <v>6160</v>
      </c>
      <c r="C6136" s="45" t="s">
        <v>16360</v>
      </c>
      <c r="D6136" s="46">
        <v>38749</v>
      </c>
    </row>
    <row r="6137" spans="2:4" ht="15" customHeight="1" x14ac:dyDescent="0.25">
      <c r="B6137" s="44" t="s">
        <v>6161</v>
      </c>
      <c r="C6137" s="45" t="s">
        <v>16361</v>
      </c>
      <c r="D6137" s="46">
        <v>38817</v>
      </c>
    </row>
    <row r="6138" spans="2:4" ht="22.5" customHeight="1" x14ac:dyDescent="0.25">
      <c r="B6138" s="44" t="s">
        <v>6162</v>
      </c>
      <c r="C6138" s="45" t="s">
        <v>16362</v>
      </c>
      <c r="D6138" s="46">
        <v>38817</v>
      </c>
    </row>
    <row r="6139" spans="2:4" ht="15" customHeight="1" x14ac:dyDescent="0.25">
      <c r="B6139" s="44" t="s">
        <v>6163</v>
      </c>
      <c r="C6139" s="45" t="s">
        <v>16363</v>
      </c>
      <c r="D6139" s="46">
        <v>38817</v>
      </c>
    </row>
    <row r="6140" spans="2:4" ht="22.5" customHeight="1" x14ac:dyDescent="0.25">
      <c r="B6140" s="44" t="s">
        <v>6164</v>
      </c>
      <c r="C6140" s="45" t="s">
        <v>16364</v>
      </c>
      <c r="D6140" s="46">
        <v>38818</v>
      </c>
    </row>
    <row r="6141" spans="2:4" ht="15" customHeight="1" x14ac:dyDescent="0.25">
      <c r="B6141" s="44" t="s">
        <v>6165</v>
      </c>
      <c r="C6141" s="45" t="s">
        <v>16365</v>
      </c>
      <c r="D6141" s="46">
        <v>38824</v>
      </c>
    </row>
    <row r="6142" spans="2:4" ht="22.5" customHeight="1" x14ac:dyDescent="0.25">
      <c r="B6142" s="44" t="s">
        <v>6166</v>
      </c>
      <c r="C6142" s="45" t="s">
        <v>16366</v>
      </c>
      <c r="D6142" s="46">
        <v>38824</v>
      </c>
    </row>
    <row r="6143" spans="2:4" ht="22.5" customHeight="1" x14ac:dyDescent="0.25">
      <c r="B6143" s="44" t="s">
        <v>6167</v>
      </c>
      <c r="C6143" s="45" t="s">
        <v>16367</v>
      </c>
      <c r="D6143" s="46">
        <v>38825</v>
      </c>
    </row>
    <row r="6144" spans="2:4" ht="22.5" customHeight="1" x14ac:dyDescent="0.25">
      <c r="B6144" s="44" t="s">
        <v>6168</v>
      </c>
      <c r="C6144" s="45" t="s">
        <v>16368</v>
      </c>
      <c r="D6144" s="46">
        <v>38825</v>
      </c>
    </row>
    <row r="6145" spans="2:4" ht="15" customHeight="1" x14ac:dyDescent="0.25">
      <c r="B6145" s="44" t="s">
        <v>6169</v>
      </c>
      <c r="C6145" s="45" t="s">
        <v>16369</v>
      </c>
      <c r="D6145" s="46">
        <v>38831</v>
      </c>
    </row>
    <row r="6146" spans="2:4" ht="22.5" customHeight="1" x14ac:dyDescent="0.25">
      <c r="B6146" s="44" t="s">
        <v>6170</v>
      </c>
      <c r="C6146" s="45" t="s">
        <v>16370</v>
      </c>
      <c r="D6146" s="46">
        <v>38831</v>
      </c>
    </row>
    <row r="6147" spans="2:4" ht="15" customHeight="1" x14ac:dyDescent="0.25">
      <c r="B6147" s="44" t="s">
        <v>6171</v>
      </c>
      <c r="C6147" s="45" t="s">
        <v>16371</v>
      </c>
      <c r="D6147" s="46">
        <v>38831</v>
      </c>
    </row>
    <row r="6148" spans="2:4" ht="15" customHeight="1" x14ac:dyDescent="0.25">
      <c r="B6148" s="44" t="s">
        <v>6172</v>
      </c>
      <c r="C6148" s="45" t="s">
        <v>16372</v>
      </c>
      <c r="D6148" s="46">
        <v>38831</v>
      </c>
    </row>
    <row r="6149" spans="2:4" ht="22.5" customHeight="1" x14ac:dyDescent="0.25">
      <c r="B6149" s="44" t="s">
        <v>6173</v>
      </c>
      <c r="C6149" s="45" t="s">
        <v>16373</v>
      </c>
      <c r="D6149" s="46">
        <v>38833</v>
      </c>
    </row>
    <row r="6150" spans="2:4" ht="22.5" customHeight="1" x14ac:dyDescent="0.25">
      <c r="B6150" s="44" t="s">
        <v>6174</v>
      </c>
      <c r="C6150" s="45" t="s">
        <v>16374</v>
      </c>
      <c r="D6150" s="46">
        <v>38832</v>
      </c>
    </row>
    <row r="6151" spans="2:4" ht="22.5" customHeight="1" x14ac:dyDescent="0.25">
      <c r="B6151" s="44" t="s">
        <v>6175</v>
      </c>
      <c r="C6151" s="45" t="s">
        <v>16375</v>
      </c>
      <c r="D6151" s="46">
        <v>38832</v>
      </c>
    </row>
    <row r="6152" spans="2:4" ht="15" customHeight="1" x14ac:dyDescent="0.25">
      <c r="B6152" s="44" t="s">
        <v>6176</v>
      </c>
      <c r="C6152" s="45" t="s">
        <v>16376</v>
      </c>
      <c r="D6152" s="46">
        <v>38833</v>
      </c>
    </row>
    <row r="6153" spans="2:4" ht="22.5" customHeight="1" x14ac:dyDescent="0.25">
      <c r="B6153" s="44" t="s">
        <v>6177</v>
      </c>
      <c r="C6153" s="45" t="s">
        <v>16377</v>
      </c>
      <c r="D6153" s="46">
        <v>38833</v>
      </c>
    </row>
    <row r="6154" spans="2:4" ht="15" customHeight="1" x14ac:dyDescent="0.25">
      <c r="B6154" s="44" t="s">
        <v>6178</v>
      </c>
      <c r="C6154" s="45" t="s">
        <v>16378</v>
      </c>
      <c r="D6154" s="46">
        <v>38834</v>
      </c>
    </row>
    <row r="6155" spans="2:4" ht="33.75" customHeight="1" x14ac:dyDescent="0.25">
      <c r="B6155" s="44" t="s">
        <v>6179</v>
      </c>
      <c r="C6155" s="45" t="s">
        <v>16379</v>
      </c>
      <c r="D6155" s="46">
        <v>38835</v>
      </c>
    </row>
    <row r="6156" spans="2:4" ht="15" customHeight="1" x14ac:dyDescent="0.25">
      <c r="B6156" s="44" t="s">
        <v>6180</v>
      </c>
      <c r="C6156" s="45" t="s">
        <v>16380</v>
      </c>
      <c r="D6156" s="46">
        <v>38835</v>
      </c>
    </row>
    <row r="6157" spans="2:4" ht="15" customHeight="1" x14ac:dyDescent="0.25">
      <c r="B6157" s="44" t="s">
        <v>6181</v>
      </c>
      <c r="C6157" s="45" t="s">
        <v>16381</v>
      </c>
      <c r="D6157" s="46">
        <v>38835</v>
      </c>
    </row>
    <row r="6158" spans="2:4" ht="22.5" customHeight="1" x14ac:dyDescent="0.25">
      <c r="B6158" s="44" t="s">
        <v>6182</v>
      </c>
      <c r="C6158" s="45" t="s">
        <v>16382</v>
      </c>
      <c r="D6158" s="46">
        <v>38839</v>
      </c>
    </row>
    <row r="6159" spans="2:4" ht="22.5" customHeight="1" x14ac:dyDescent="0.25">
      <c r="B6159" s="44" t="s">
        <v>6183</v>
      </c>
      <c r="C6159" s="45" t="s">
        <v>16383</v>
      </c>
      <c r="D6159" s="46">
        <v>38839</v>
      </c>
    </row>
    <row r="6160" spans="2:4" ht="22.5" customHeight="1" x14ac:dyDescent="0.25">
      <c r="B6160" s="44" t="s">
        <v>6184</v>
      </c>
      <c r="C6160" s="45" t="s">
        <v>16384</v>
      </c>
      <c r="D6160" s="46">
        <v>38840</v>
      </c>
    </row>
    <row r="6161" spans="2:4" ht="15" customHeight="1" x14ac:dyDescent="0.25">
      <c r="B6161" s="44" t="s">
        <v>6185</v>
      </c>
      <c r="C6161" s="45" t="s">
        <v>16385</v>
      </c>
      <c r="D6161" s="46">
        <v>38840</v>
      </c>
    </row>
    <row r="6162" spans="2:4" ht="15" customHeight="1" x14ac:dyDescent="0.25">
      <c r="B6162" s="44" t="s">
        <v>6186</v>
      </c>
      <c r="C6162" s="45" t="s">
        <v>16386</v>
      </c>
      <c r="D6162" s="46">
        <v>38840</v>
      </c>
    </row>
    <row r="6163" spans="2:4" ht="15" customHeight="1" x14ac:dyDescent="0.25">
      <c r="B6163" s="44" t="s">
        <v>6187</v>
      </c>
      <c r="C6163" s="45" t="s">
        <v>16387</v>
      </c>
      <c r="D6163" s="46">
        <v>38842</v>
      </c>
    </row>
    <row r="6164" spans="2:4" ht="15" customHeight="1" x14ac:dyDescent="0.25">
      <c r="B6164" s="44" t="s">
        <v>6188</v>
      </c>
      <c r="C6164" s="45" t="s">
        <v>16388</v>
      </c>
      <c r="D6164" s="46">
        <v>38308</v>
      </c>
    </row>
    <row r="6165" spans="2:4" ht="22.5" customHeight="1" x14ac:dyDescent="0.25">
      <c r="B6165" s="44" t="s">
        <v>6189</v>
      </c>
      <c r="C6165" s="45" t="s">
        <v>16389</v>
      </c>
      <c r="D6165" s="46">
        <v>38845</v>
      </c>
    </row>
    <row r="6166" spans="2:4" ht="22.5" customHeight="1" x14ac:dyDescent="0.25">
      <c r="B6166" s="44" t="s">
        <v>6190</v>
      </c>
      <c r="C6166" s="45" t="s">
        <v>16390</v>
      </c>
      <c r="D6166" s="46">
        <v>38846</v>
      </c>
    </row>
    <row r="6167" spans="2:4" ht="22.5" customHeight="1" x14ac:dyDescent="0.25">
      <c r="B6167" s="44" t="s">
        <v>6191</v>
      </c>
      <c r="C6167" s="45" t="s">
        <v>16391</v>
      </c>
      <c r="D6167" s="46">
        <v>38848</v>
      </c>
    </row>
    <row r="6168" spans="2:4" ht="15" customHeight="1" x14ac:dyDescent="0.25">
      <c r="B6168" s="44" t="s">
        <v>6192</v>
      </c>
      <c r="C6168" s="45" t="s">
        <v>16392</v>
      </c>
      <c r="D6168" s="46">
        <v>38849</v>
      </c>
    </row>
    <row r="6169" spans="2:4" ht="15" customHeight="1" x14ac:dyDescent="0.25">
      <c r="B6169" s="44" t="s">
        <v>6193</v>
      </c>
      <c r="C6169" s="45" t="s">
        <v>16393</v>
      </c>
      <c r="D6169" s="46">
        <v>38852</v>
      </c>
    </row>
    <row r="6170" spans="2:4" ht="15" customHeight="1" x14ac:dyDescent="0.25">
      <c r="B6170" s="44" t="s">
        <v>6194</v>
      </c>
      <c r="C6170" s="45" t="s">
        <v>16394</v>
      </c>
      <c r="D6170" s="46">
        <v>38852</v>
      </c>
    </row>
    <row r="6171" spans="2:4" ht="22.5" customHeight="1" x14ac:dyDescent="0.25">
      <c r="B6171" s="44" t="s">
        <v>6195</v>
      </c>
      <c r="C6171" s="45" t="s">
        <v>16395</v>
      </c>
      <c r="D6171" s="46">
        <v>38852</v>
      </c>
    </row>
    <row r="6172" spans="2:4" ht="15" customHeight="1" x14ac:dyDescent="0.25">
      <c r="B6172" s="44" t="s">
        <v>6196</v>
      </c>
      <c r="C6172" s="45" t="s">
        <v>16396</v>
      </c>
      <c r="D6172" s="46">
        <v>38852</v>
      </c>
    </row>
    <row r="6173" spans="2:4" ht="33.75" customHeight="1" x14ac:dyDescent="0.25">
      <c r="B6173" s="44" t="s">
        <v>6197</v>
      </c>
      <c r="C6173" s="45" t="s">
        <v>16397</v>
      </c>
      <c r="D6173" s="46">
        <v>38852</v>
      </c>
    </row>
    <row r="6174" spans="2:4" ht="22.5" customHeight="1" x14ac:dyDescent="0.25">
      <c r="B6174" s="44" t="s">
        <v>6198</v>
      </c>
      <c r="C6174" s="45" t="s">
        <v>16398</v>
      </c>
      <c r="D6174" s="46">
        <v>38853</v>
      </c>
    </row>
    <row r="6175" spans="2:4" ht="22.5" customHeight="1" x14ac:dyDescent="0.25">
      <c r="B6175" s="44" t="s">
        <v>6199</v>
      </c>
      <c r="C6175" s="45" t="s">
        <v>16399</v>
      </c>
      <c r="D6175" s="46">
        <v>38854</v>
      </c>
    </row>
    <row r="6176" spans="2:4" ht="15" customHeight="1" x14ac:dyDescent="0.25">
      <c r="B6176" s="44" t="s">
        <v>6200</v>
      </c>
      <c r="C6176" s="45" t="s">
        <v>16400</v>
      </c>
      <c r="D6176" s="46">
        <v>38855</v>
      </c>
    </row>
    <row r="6177" spans="2:4" ht="22.5" customHeight="1" x14ac:dyDescent="0.25">
      <c r="B6177" s="44" t="s">
        <v>6201</v>
      </c>
      <c r="C6177" s="45" t="s">
        <v>16401</v>
      </c>
      <c r="D6177" s="46">
        <v>38855</v>
      </c>
    </row>
    <row r="6178" spans="2:4" ht="15" customHeight="1" x14ac:dyDescent="0.25">
      <c r="B6178" s="44" t="s">
        <v>6202</v>
      </c>
      <c r="C6178" s="45" t="s">
        <v>16402</v>
      </c>
      <c r="D6178" s="46">
        <v>38855</v>
      </c>
    </row>
    <row r="6179" spans="2:4" ht="22.5" customHeight="1" x14ac:dyDescent="0.25">
      <c r="B6179" s="44" t="s">
        <v>6203</v>
      </c>
      <c r="C6179" s="45" t="s">
        <v>16403</v>
      </c>
      <c r="D6179" s="46">
        <v>38856</v>
      </c>
    </row>
    <row r="6180" spans="2:4" ht="15" customHeight="1" x14ac:dyDescent="0.25">
      <c r="B6180" s="44" t="s">
        <v>6204</v>
      </c>
      <c r="C6180" s="45" t="s">
        <v>16404</v>
      </c>
      <c r="D6180" s="46">
        <v>38856</v>
      </c>
    </row>
    <row r="6181" spans="2:4" ht="15" customHeight="1" x14ac:dyDescent="0.25">
      <c r="B6181" s="44" t="s">
        <v>6205</v>
      </c>
      <c r="C6181" s="45" t="s">
        <v>16405</v>
      </c>
      <c r="D6181" s="46">
        <v>38860</v>
      </c>
    </row>
    <row r="6182" spans="2:4" ht="15" customHeight="1" x14ac:dyDescent="0.25">
      <c r="B6182" s="44" t="s">
        <v>6206</v>
      </c>
      <c r="C6182" s="45" t="s">
        <v>16406</v>
      </c>
      <c r="D6182" s="46">
        <v>38860</v>
      </c>
    </row>
    <row r="6183" spans="2:4" ht="15" customHeight="1" x14ac:dyDescent="0.25">
      <c r="B6183" s="44" t="s">
        <v>6207</v>
      </c>
      <c r="C6183" s="45" t="s">
        <v>16407</v>
      </c>
      <c r="D6183" s="46">
        <v>38863</v>
      </c>
    </row>
    <row r="6184" spans="2:4" ht="15" customHeight="1" x14ac:dyDescent="0.25">
      <c r="B6184" s="44" t="s">
        <v>6208</v>
      </c>
      <c r="C6184" s="45" t="s">
        <v>16408</v>
      </c>
      <c r="D6184" s="46">
        <v>38866</v>
      </c>
    </row>
    <row r="6185" spans="2:4" ht="15" customHeight="1" x14ac:dyDescent="0.25">
      <c r="B6185" s="44" t="s">
        <v>6209</v>
      </c>
      <c r="C6185" s="45" t="s">
        <v>16409</v>
      </c>
      <c r="D6185" s="46">
        <v>38867</v>
      </c>
    </row>
    <row r="6186" spans="2:4" ht="22.5" customHeight="1" x14ac:dyDescent="0.25">
      <c r="B6186" s="44" t="s">
        <v>6210</v>
      </c>
      <c r="C6186" s="45" t="s">
        <v>16410</v>
      </c>
      <c r="D6186" s="46">
        <v>38868</v>
      </c>
    </row>
    <row r="6187" spans="2:4" ht="22.5" customHeight="1" x14ac:dyDescent="0.25">
      <c r="B6187" s="44" t="s">
        <v>6211</v>
      </c>
      <c r="C6187" s="45" t="s">
        <v>16411</v>
      </c>
      <c r="D6187" s="46">
        <v>38868</v>
      </c>
    </row>
    <row r="6188" spans="2:4" ht="22.5" customHeight="1" x14ac:dyDescent="0.25">
      <c r="B6188" s="44" t="s">
        <v>6212</v>
      </c>
      <c r="C6188" s="45" t="s">
        <v>16412</v>
      </c>
      <c r="D6188" s="46">
        <v>38870</v>
      </c>
    </row>
    <row r="6189" spans="2:4" ht="15" customHeight="1" x14ac:dyDescent="0.25">
      <c r="B6189" s="44" t="s">
        <v>6213</v>
      </c>
      <c r="C6189" s="45" t="s">
        <v>16413</v>
      </c>
      <c r="D6189" s="46">
        <v>38870</v>
      </c>
    </row>
    <row r="6190" spans="2:4" ht="22.5" customHeight="1" x14ac:dyDescent="0.25">
      <c r="B6190" s="44" t="s">
        <v>6214</v>
      </c>
      <c r="C6190" s="45" t="s">
        <v>16414</v>
      </c>
      <c r="D6190" s="46">
        <v>38873</v>
      </c>
    </row>
    <row r="6191" spans="2:4" ht="22.5" customHeight="1" x14ac:dyDescent="0.25">
      <c r="B6191" s="44" t="s">
        <v>6215</v>
      </c>
      <c r="C6191" s="45" t="s">
        <v>16415</v>
      </c>
      <c r="D6191" s="46">
        <v>38873</v>
      </c>
    </row>
    <row r="6192" spans="2:4" ht="15" customHeight="1" x14ac:dyDescent="0.25">
      <c r="B6192" s="44" t="s">
        <v>6216</v>
      </c>
      <c r="C6192" s="45" t="s">
        <v>16416</v>
      </c>
      <c r="D6192" s="46">
        <v>38874</v>
      </c>
    </row>
    <row r="6193" spans="2:4" ht="22.5" customHeight="1" x14ac:dyDescent="0.25">
      <c r="B6193" s="44" t="s">
        <v>6217</v>
      </c>
      <c r="C6193" s="45" t="s">
        <v>16417</v>
      </c>
      <c r="D6193" s="46">
        <v>38910</v>
      </c>
    </row>
    <row r="6194" spans="2:4" ht="15" customHeight="1" x14ac:dyDescent="0.25">
      <c r="B6194" s="44" t="s">
        <v>6218</v>
      </c>
      <c r="C6194" s="45" t="s">
        <v>16418</v>
      </c>
      <c r="D6194" s="46">
        <v>38884</v>
      </c>
    </row>
    <row r="6195" spans="2:4" ht="15" customHeight="1" x14ac:dyDescent="0.25">
      <c r="B6195" s="44" t="s">
        <v>6219</v>
      </c>
      <c r="C6195" s="45" t="s">
        <v>16419</v>
      </c>
      <c r="D6195" s="46">
        <v>39077</v>
      </c>
    </row>
    <row r="6196" spans="2:4" ht="15" customHeight="1" x14ac:dyDescent="0.25">
      <c r="B6196" s="44" t="s">
        <v>6220</v>
      </c>
      <c r="C6196" s="45" t="s">
        <v>16420</v>
      </c>
      <c r="D6196" s="46">
        <v>38890</v>
      </c>
    </row>
    <row r="6197" spans="2:4" ht="15" customHeight="1" x14ac:dyDescent="0.25">
      <c r="B6197" s="44" t="s">
        <v>6221</v>
      </c>
      <c r="C6197" s="45" t="s">
        <v>16421</v>
      </c>
      <c r="D6197" s="46">
        <v>38894</v>
      </c>
    </row>
    <row r="6198" spans="2:4" ht="15" customHeight="1" x14ac:dyDescent="0.25">
      <c r="B6198" s="44" t="s">
        <v>6222</v>
      </c>
      <c r="C6198" s="45" t="s">
        <v>16422</v>
      </c>
      <c r="D6198" s="46">
        <v>38894</v>
      </c>
    </row>
    <row r="6199" spans="2:4" ht="15" customHeight="1" x14ac:dyDescent="0.25">
      <c r="B6199" s="44" t="s">
        <v>6223</v>
      </c>
      <c r="C6199" s="45" t="s">
        <v>16423</v>
      </c>
      <c r="D6199" s="46">
        <v>38894</v>
      </c>
    </row>
    <row r="6200" spans="2:4" ht="22.5" customHeight="1" x14ac:dyDescent="0.25">
      <c r="B6200" s="44" t="s">
        <v>6224</v>
      </c>
      <c r="C6200" s="45" t="s">
        <v>16424</v>
      </c>
      <c r="D6200" s="46">
        <v>38894</v>
      </c>
    </row>
    <row r="6201" spans="2:4" ht="15" customHeight="1" x14ac:dyDescent="0.25">
      <c r="B6201" s="44" t="s">
        <v>6225</v>
      </c>
      <c r="C6201" s="45" t="s">
        <v>16425</v>
      </c>
      <c r="D6201" s="46">
        <v>38894</v>
      </c>
    </row>
    <row r="6202" spans="2:4" ht="22.5" customHeight="1" x14ac:dyDescent="0.25">
      <c r="B6202" s="44" t="s">
        <v>6226</v>
      </c>
      <c r="C6202" s="45" t="s">
        <v>16426</v>
      </c>
      <c r="D6202" s="46">
        <v>38894</v>
      </c>
    </row>
    <row r="6203" spans="2:4" ht="22.5" customHeight="1" x14ac:dyDescent="0.25">
      <c r="B6203" s="44" t="s">
        <v>6227</v>
      </c>
      <c r="C6203" s="45" t="s">
        <v>16427</v>
      </c>
      <c r="D6203" s="46">
        <v>38894</v>
      </c>
    </row>
    <row r="6204" spans="2:4" ht="15" customHeight="1" x14ac:dyDescent="0.25">
      <c r="B6204" s="44" t="s">
        <v>6228</v>
      </c>
      <c r="C6204" s="45" t="s">
        <v>16428</v>
      </c>
      <c r="D6204" s="46">
        <v>38895</v>
      </c>
    </row>
    <row r="6205" spans="2:4" ht="15" customHeight="1" x14ac:dyDescent="0.25">
      <c r="B6205" s="44" t="s">
        <v>6229</v>
      </c>
      <c r="C6205" s="45" t="s">
        <v>16429</v>
      </c>
      <c r="D6205" s="46">
        <v>38897</v>
      </c>
    </row>
    <row r="6206" spans="2:4" ht="15" customHeight="1" x14ac:dyDescent="0.25">
      <c r="B6206" s="44" t="s">
        <v>6230</v>
      </c>
      <c r="C6206" s="45" t="s">
        <v>16430</v>
      </c>
      <c r="D6206" s="46">
        <v>38898</v>
      </c>
    </row>
    <row r="6207" spans="2:4" ht="15" customHeight="1" x14ac:dyDescent="0.25">
      <c r="B6207" s="44" t="s">
        <v>6231</v>
      </c>
      <c r="C6207" s="45" t="s">
        <v>16431</v>
      </c>
      <c r="D6207" s="46">
        <v>38898</v>
      </c>
    </row>
    <row r="6208" spans="2:4" ht="15" customHeight="1" x14ac:dyDescent="0.25">
      <c r="B6208" s="44" t="s">
        <v>6232</v>
      </c>
      <c r="C6208" s="45" t="s">
        <v>16432</v>
      </c>
      <c r="D6208" s="46">
        <v>38901</v>
      </c>
    </row>
    <row r="6209" spans="2:4" ht="22.5" customHeight="1" x14ac:dyDescent="0.25">
      <c r="B6209" s="44" t="s">
        <v>6233</v>
      </c>
      <c r="C6209" s="45" t="s">
        <v>16433</v>
      </c>
      <c r="D6209" s="46">
        <v>38901</v>
      </c>
    </row>
    <row r="6210" spans="2:4" ht="22.5" customHeight="1" x14ac:dyDescent="0.25">
      <c r="B6210" s="44" t="s">
        <v>6234</v>
      </c>
      <c r="C6210" s="45" t="s">
        <v>16434</v>
      </c>
      <c r="D6210" s="46">
        <v>38901</v>
      </c>
    </row>
    <row r="6211" spans="2:4" ht="22.5" customHeight="1" x14ac:dyDescent="0.25">
      <c r="B6211" s="44" t="s">
        <v>6235</v>
      </c>
      <c r="C6211" s="45" t="s">
        <v>16435</v>
      </c>
      <c r="D6211" s="46">
        <v>38909</v>
      </c>
    </row>
    <row r="6212" spans="2:4" ht="15" customHeight="1" x14ac:dyDescent="0.25">
      <c r="B6212" s="44" t="s">
        <v>6236</v>
      </c>
      <c r="C6212" s="45" t="s">
        <v>16436</v>
      </c>
      <c r="D6212" s="46">
        <v>38915</v>
      </c>
    </row>
    <row r="6213" spans="2:4" ht="15" customHeight="1" x14ac:dyDescent="0.25">
      <c r="B6213" s="44" t="s">
        <v>6237</v>
      </c>
      <c r="C6213" s="45" t="s">
        <v>16437</v>
      </c>
      <c r="D6213" s="46">
        <v>38916</v>
      </c>
    </row>
    <row r="6214" spans="2:4" ht="33.75" customHeight="1" x14ac:dyDescent="0.25">
      <c r="B6214" s="44" t="s">
        <v>6238</v>
      </c>
      <c r="C6214" s="45" t="s">
        <v>16438</v>
      </c>
      <c r="D6214" s="46">
        <v>38917</v>
      </c>
    </row>
    <row r="6215" spans="2:4" ht="22.5" customHeight="1" x14ac:dyDescent="0.25">
      <c r="B6215" s="44" t="s">
        <v>6239</v>
      </c>
      <c r="C6215" s="45" t="s">
        <v>16439</v>
      </c>
      <c r="D6215" s="46">
        <v>38917</v>
      </c>
    </row>
    <row r="6216" spans="2:4" ht="15" customHeight="1" x14ac:dyDescent="0.25">
      <c r="B6216" s="44" t="s">
        <v>6240</v>
      </c>
      <c r="C6216" s="45" t="s">
        <v>16440</v>
      </c>
      <c r="D6216" s="46">
        <v>38918</v>
      </c>
    </row>
    <row r="6217" spans="2:4" ht="15" customHeight="1" x14ac:dyDescent="0.25">
      <c r="B6217" s="44" t="s">
        <v>6241</v>
      </c>
      <c r="C6217" s="45" t="s">
        <v>16441</v>
      </c>
      <c r="D6217" s="46">
        <v>38919</v>
      </c>
    </row>
    <row r="6218" spans="2:4" ht="15" customHeight="1" x14ac:dyDescent="0.25">
      <c r="B6218" s="44" t="s">
        <v>6242</v>
      </c>
      <c r="C6218" s="45" t="s">
        <v>16442</v>
      </c>
      <c r="D6218" s="46">
        <v>38925</v>
      </c>
    </row>
    <row r="6219" spans="2:4" ht="15" customHeight="1" x14ac:dyDescent="0.25">
      <c r="B6219" s="44" t="s">
        <v>6243</v>
      </c>
      <c r="C6219" s="45" t="s">
        <v>16443</v>
      </c>
      <c r="D6219" s="46">
        <v>38926</v>
      </c>
    </row>
    <row r="6220" spans="2:4" ht="22.5" customHeight="1" x14ac:dyDescent="0.25">
      <c r="B6220" s="44" t="s">
        <v>6244</v>
      </c>
      <c r="C6220" s="45" t="s">
        <v>16444</v>
      </c>
      <c r="D6220" s="46">
        <v>38926</v>
      </c>
    </row>
    <row r="6221" spans="2:4" ht="15" customHeight="1" x14ac:dyDescent="0.25">
      <c r="B6221" s="44" t="s">
        <v>6245</v>
      </c>
      <c r="C6221" s="45" t="s">
        <v>16445</v>
      </c>
      <c r="D6221" s="46">
        <v>38930</v>
      </c>
    </row>
    <row r="6222" spans="2:4" ht="22.5" customHeight="1" x14ac:dyDescent="0.25">
      <c r="B6222" s="44" t="s">
        <v>6246</v>
      </c>
      <c r="C6222" s="45" t="s">
        <v>16446</v>
      </c>
      <c r="D6222" s="46">
        <v>38931</v>
      </c>
    </row>
    <row r="6223" spans="2:4" ht="15" customHeight="1" x14ac:dyDescent="0.25">
      <c r="B6223" s="44" t="s">
        <v>6247</v>
      </c>
      <c r="C6223" s="45" t="s">
        <v>16447</v>
      </c>
      <c r="D6223" s="46">
        <v>38932</v>
      </c>
    </row>
    <row r="6224" spans="2:4" ht="22.5" customHeight="1" x14ac:dyDescent="0.25">
      <c r="B6224" s="44" t="s">
        <v>6248</v>
      </c>
      <c r="C6224" s="45" t="s">
        <v>16448</v>
      </c>
      <c r="D6224" s="46">
        <v>38936</v>
      </c>
    </row>
    <row r="6225" spans="2:4" ht="22.5" customHeight="1" x14ac:dyDescent="0.25">
      <c r="B6225" s="44" t="s">
        <v>6249</v>
      </c>
      <c r="C6225" s="45" t="s">
        <v>16449</v>
      </c>
      <c r="D6225" s="46">
        <v>38937</v>
      </c>
    </row>
    <row r="6226" spans="2:4" ht="22.5" customHeight="1" x14ac:dyDescent="0.25">
      <c r="B6226" s="44" t="s">
        <v>6250</v>
      </c>
      <c r="C6226" s="45" t="s">
        <v>16450</v>
      </c>
      <c r="D6226" s="46">
        <v>38938</v>
      </c>
    </row>
    <row r="6227" spans="2:4" ht="15" customHeight="1" x14ac:dyDescent="0.25">
      <c r="B6227" s="44" t="s">
        <v>6251</v>
      </c>
      <c r="C6227" s="45" t="s">
        <v>16451</v>
      </c>
      <c r="D6227" s="46">
        <v>38940</v>
      </c>
    </row>
    <row r="6228" spans="2:4" ht="15" customHeight="1" x14ac:dyDescent="0.25">
      <c r="B6228" s="44" t="s">
        <v>6252</v>
      </c>
      <c r="C6228" s="45" t="s">
        <v>16452</v>
      </c>
      <c r="D6228" s="46">
        <v>38943</v>
      </c>
    </row>
    <row r="6229" spans="2:4" ht="22.5" customHeight="1" x14ac:dyDescent="0.25">
      <c r="B6229" s="44" t="s">
        <v>6253</v>
      </c>
      <c r="C6229" s="45" t="s">
        <v>16453</v>
      </c>
      <c r="D6229" s="46">
        <v>38943</v>
      </c>
    </row>
    <row r="6230" spans="2:4" ht="15" customHeight="1" x14ac:dyDescent="0.25">
      <c r="B6230" s="44" t="s">
        <v>6254</v>
      </c>
      <c r="C6230" s="45" t="s">
        <v>16454</v>
      </c>
      <c r="D6230" s="46">
        <v>38947</v>
      </c>
    </row>
    <row r="6231" spans="2:4" ht="22.5" customHeight="1" x14ac:dyDescent="0.25">
      <c r="B6231" s="44" t="s">
        <v>6255</v>
      </c>
      <c r="C6231" s="45" t="s">
        <v>16455</v>
      </c>
      <c r="D6231" s="46">
        <v>38950</v>
      </c>
    </row>
    <row r="6232" spans="2:4" ht="15" customHeight="1" x14ac:dyDescent="0.25">
      <c r="B6232" s="44" t="s">
        <v>6256</v>
      </c>
      <c r="C6232" s="45" t="s">
        <v>16456</v>
      </c>
      <c r="D6232" s="46">
        <v>38950</v>
      </c>
    </row>
    <row r="6233" spans="2:4" ht="22.5" customHeight="1" x14ac:dyDescent="0.25">
      <c r="B6233" s="44" t="s">
        <v>6257</v>
      </c>
      <c r="C6233" s="45" t="s">
        <v>16457</v>
      </c>
      <c r="D6233" s="46">
        <v>38961</v>
      </c>
    </row>
    <row r="6234" spans="2:4" ht="15" customHeight="1" x14ac:dyDescent="0.25">
      <c r="B6234" s="44" t="s">
        <v>6258</v>
      </c>
      <c r="C6234" s="45" t="s">
        <v>16458</v>
      </c>
      <c r="D6234" s="46">
        <v>38954</v>
      </c>
    </row>
    <row r="6235" spans="2:4" ht="22.5" customHeight="1" x14ac:dyDescent="0.25">
      <c r="B6235" s="44" t="s">
        <v>6259</v>
      </c>
      <c r="C6235" s="45" t="s">
        <v>16459</v>
      </c>
      <c r="D6235" s="46">
        <v>38960</v>
      </c>
    </row>
    <row r="6236" spans="2:4" ht="15" customHeight="1" x14ac:dyDescent="0.25">
      <c r="B6236" s="44" t="s">
        <v>6260</v>
      </c>
      <c r="C6236" s="45" t="s">
        <v>16460</v>
      </c>
      <c r="D6236" s="46">
        <v>38961</v>
      </c>
    </row>
    <row r="6237" spans="2:4" ht="22.5" customHeight="1" x14ac:dyDescent="0.25">
      <c r="B6237" s="44" t="s">
        <v>6261</v>
      </c>
      <c r="C6237" s="45" t="s">
        <v>16461</v>
      </c>
      <c r="D6237" s="46">
        <v>38961</v>
      </c>
    </row>
    <row r="6238" spans="2:4" ht="15" customHeight="1" x14ac:dyDescent="0.25">
      <c r="B6238" s="44" t="s">
        <v>6262</v>
      </c>
      <c r="C6238" s="45" t="s">
        <v>16462</v>
      </c>
      <c r="D6238" s="46">
        <v>38961</v>
      </c>
    </row>
    <row r="6239" spans="2:4" ht="15" customHeight="1" x14ac:dyDescent="0.25">
      <c r="B6239" s="44" t="s">
        <v>6263</v>
      </c>
      <c r="C6239" s="45" t="s">
        <v>16463</v>
      </c>
      <c r="D6239" s="46">
        <v>38961</v>
      </c>
    </row>
    <row r="6240" spans="2:4" ht="15" customHeight="1" x14ac:dyDescent="0.25">
      <c r="B6240" s="44" t="s">
        <v>6264</v>
      </c>
      <c r="C6240" s="45" t="s">
        <v>16464</v>
      </c>
      <c r="D6240" s="46">
        <v>38961</v>
      </c>
    </row>
    <row r="6241" spans="2:4" ht="15" customHeight="1" x14ac:dyDescent="0.25">
      <c r="B6241" s="44" t="s">
        <v>6265</v>
      </c>
      <c r="C6241" s="45" t="s">
        <v>16465</v>
      </c>
      <c r="D6241" s="46">
        <v>38964</v>
      </c>
    </row>
    <row r="6242" spans="2:4" ht="15" customHeight="1" x14ac:dyDescent="0.25">
      <c r="B6242" s="44" t="s">
        <v>6266</v>
      </c>
      <c r="C6242" s="45" t="s">
        <v>16466</v>
      </c>
      <c r="D6242" s="46">
        <v>38964</v>
      </c>
    </row>
    <row r="6243" spans="2:4" ht="22.5" customHeight="1" x14ac:dyDescent="0.25">
      <c r="B6243" s="44" t="s">
        <v>6267</v>
      </c>
      <c r="C6243" s="45" t="s">
        <v>16467</v>
      </c>
      <c r="D6243" s="46">
        <v>38964</v>
      </c>
    </row>
    <row r="6244" spans="2:4" ht="33.75" customHeight="1" x14ac:dyDescent="0.25">
      <c r="B6244" s="44" t="s">
        <v>6268</v>
      </c>
      <c r="C6244" s="45" t="s">
        <v>16468</v>
      </c>
      <c r="D6244" s="46">
        <v>38964</v>
      </c>
    </row>
    <row r="6245" spans="2:4" ht="15" customHeight="1" x14ac:dyDescent="0.25">
      <c r="B6245" s="44" t="s">
        <v>6269</v>
      </c>
      <c r="C6245" s="45" t="s">
        <v>16469</v>
      </c>
      <c r="D6245" s="46">
        <v>38965</v>
      </c>
    </row>
    <row r="6246" spans="2:4" ht="22.5" customHeight="1" x14ac:dyDescent="0.25">
      <c r="B6246" s="44" t="s">
        <v>6270</v>
      </c>
      <c r="C6246" s="45" t="s">
        <v>16470</v>
      </c>
      <c r="D6246" s="46">
        <v>38971</v>
      </c>
    </row>
    <row r="6247" spans="2:4" ht="15" customHeight="1" x14ac:dyDescent="0.25">
      <c r="B6247" s="44" t="s">
        <v>6271</v>
      </c>
      <c r="C6247" s="45" t="s">
        <v>16471</v>
      </c>
      <c r="D6247" s="46">
        <v>38971</v>
      </c>
    </row>
    <row r="6248" spans="2:4" ht="22.5" customHeight="1" x14ac:dyDescent="0.25">
      <c r="B6248" s="44" t="s">
        <v>6272</v>
      </c>
      <c r="C6248" s="45" t="s">
        <v>16472</v>
      </c>
      <c r="D6248" s="46">
        <v>38971</v>
      </c>
    </row>
    <row r="6249" spans="2:4" ht="15" customHeight="1" x14ac:dyDescent="0.25">
      <c r="B6249" s="44" t="s">
        <v>6273</v>
      </c>
      <c r="C6249" s="45" t="s">
        <v>16473</v>
      </c>
      <c r="D6249" s="46">
        <v>38971</v>
      </c>
    </row>
    <row r="6250" spans="2:4" ht="22.5" customHeight="1" x14ac:dyDescent="0.25">
      <c r="B6250" s="44" t="s">
        <v>6274</v>
      </c>
      <c r="C6250" s="45" t="s">
        <v>16474</v>
      </c>
      <c r="D6250" s="46">
        <v>38971</v>
      </c>
    </row>
    <row r="6251" spans="2:4" ht="15" customHeight="1" x14ac:dyDescent="0.25">
      <c r="B6251" s="44" t="s">
        <v>6275</v>
      </c>
      <c r="C6251" s="45" t="s">
        <v>16475</v>
      </c>
      <c r="D6251" s="46">
        <v>38974</v>
      </c>
    </row>
    <row r="6252" spans="2:4" ht="15" customHeight="1" x14ac:dyDescent="0.25">
      <c r="B6252" s="44" t="s">
        <v>6276</v>
      </c>
      <c r="C6252" s="45" t="s">
        <v>16476</v>
      </c>
      <c r="D6252" s="46">
        <v>38978</v>
      </c>
    </row>
    <row r="6253" spans="2:4" ht="22.5" customHeight="1" x14ac:dyDescent="0.25">
      <c r="B6253" s="44" t="s">
        <v>6277</v>
      </c>
      <c r="C6253" s="45" t="s">
        <v>16477</v>
      </c>
      <c r="D6253" s="46">
        <v>38978</v>
      </c>
    </row>
    <row r="6254" spans="2:4" ht="22.5" customHeight="1" x14ac:dyDescent="0.25">
      <c r="B6254" s="44" t="s">
        <v>6278</v>
      </c>
      <c r="C6254" s="45" t="s">
        <v>16478</v>
      </c>
      <c r="D6254" s="46">
        <v>38978</v>
      </c>
    </row>
    <row r="6255" spans="2:4" ht="15" customHeight="1" x14ac:dyDescent="0.25">
      <c r="B6255" s="44" t="s">
        <v>6279</v>
      </c>
      <c r="C6255" s="45" t="s">
        <v>16479</v>
      </c>
      <c r="D6255" s="46">
        <v>38979</v>
      </c>
    </row>
    <row r="6256" spans="2:4" ht="22.5" customHeight="1" x14ac:dyDescent="0.25">
      <c r="B6256" s="44" t="s">
        <v>6280</v>
      </c>
      <c r="C6256" s="45" t="s">
        <v>16480</v>
      </c>
      <c r="D6256" s="46">
        <v>38980</v>
      </c>
    </row>
    <row r="6257" spans="2:4" ht="15" customHeight="1" x14ac:dyDescent="0.25">
      <c r="B6257" s="44" t="s">
        <v>6281</v>
      </c>
      <c r="C6257" s="45" t="s">
        <v>16481</v>
      </c>
      <c r="D6257" s="46">
        <v>38981</v>
      </c>
    </row>
    <row r="6258" spans="2:4" ht="15" customHeight="1" x14ac:dyDescent="0.25">
      <c r="B6258" s="44" t="s">
        <v>6282</v>
      </c>
      <c r="C6258" s="45" t="s">
        <v>16482</v>
      </c>
      <c r="D6258" s="46">
        <v>38981</v>
      </c>
    </row>
    <row r="6259" spans="2:4" ht="22.5" customHeight="1" x14ac:dyDescent="0.25">
      <c r="B6259" s="44" t="s">
        <v>6283</v>
      </c>
      <c r="C6259" s="45" t="s">
        <v>16483</v>
      </c>
      <c r="D6259" s="46">
        <v>38985</v>
      </c>
    </row>
    <row r="6260" spans="2:4" ht="22.5" customHeight="1" x14ac:dyDescent="0.25">
      <c r="B6260" s="44" t="s">
        <v>6284</v>
      </c>
      <c r="C6260" s="45" t="s">
        <v>16484</v>
      </c>
      <c r="D6260" s="46">
        <v>38985</v>
      </c>
    </row>
    <row r="6261" spans="2:4" ht="15" customHeight="1" x14ac:dyDescent="0.25">
      <c r="B6261" s="44" t="s">
        <v>6285</v>
      </c>
      <c r="C6261" s="45" t="s">
        <v>16485</v>
      </c>
      <c r="D6261" s="46">
        <v>38985</v>
      </c>
    </row>
    <row r="6262" spans="2:4" ht="15" customHeight="1" x14ac:dyDescent="0.25">
      <c r="B6262" s="44" t="s">
        <v>6286</v>
      </c>
      <c r="C6262" s="45" t="s">
        <v>16486</v>
      </c>
      <c r="D6262" s="46">
        <v>38985</v>
      </c>
    </row>
    <row r="6263" spans="2:4" ht="22.5" customHeight="1" x14ac:dyDescent="0.25">
      <c r="B6263" s="44" t="s">
        <v>6287</v>
      </c>
      <c r="C6263" s="45" t="s">
        <v>16487</v>
      </c>
      <c r="D6263" s="46">
        <v>38986</v>
      </c>
    </row>
    <row r="6264" spans="2:4" ht="22.5" customHeight="1" x14ac:dyDescent="0.25">
      <c r="B6264" s="44" t="s">
        <v>6288</v>
      </c>
      <c r="C6264" s="45" t="s">
        <v>16488</v>
      </c>
      <c r="D6264" s="46">
        <v>38987</v>
      </c>
    </row>
    <row r="6265" spans="2:4" ht="22.5" customHeight="1" x14ac:dyDescent="0.25">
      <c r="B6265" s="44" t="s">
        <v>6289</v>
      </c>
      <c r="C6265" s="45" t="s">
        <v>16489</v>
      </c>
      <c r="D6265" s="46">
        <v>38987</v>
      </c>
    </row>
    <row r="6266" spans="2:4" ht="15" customHeight="1" x14ac:dyDescent="0.25">
      <c r="B6266" s="44" t="s">
        <v>6290</v>
      </c>
      <c r="C6266" s="45" t="s">
        <v>16490</v>
      </c>
      <c r="D6266" s="46">
        <v>38988</v>
      </c>
    </row>
    <row r="6267" spans="2:4" ht="15" customHeight="1" x14ac:dyDescent="0.25">
      <c r="B6267" s="44" t="s">
        <v>6291</v>
      </c>
      <c r="C6267" s="45" t="s">
        <v>16491</v>
      </c>
      <c r="D6267" s="46">
        <v>38988</v>
      </c>
    </row>
    <row r="6268" spans="2:4" ht="15" customHeight="1" x14ac:dyDescent="0.25">
      <c r="B6268" s="44" t="s">
        <v>6292</v>
      </c>
      <c r="C6268" s="45" t="s">
        <v>16492</v>
      </c>
      <c r="D6268" s="46">
        <v>38988</v>
      </c>
    </row>
    <row r="6269" spans="2:4" ht="15" customHeight="1" x14ac:dyDescent="0.25">
      <c r="B6269" s="44" t="s">
        <v>6293</v>
      </c>
      <c r="C6269" s="45" t="s">
        <v>16493</v>
      </c>
      <c r="D6269" s="46">
        <v>38988</v>
      </c>
    </row>
    <row r="6270" spans="2:4" ht="15" customHeight="1" x14ac:dyDescent="0.25">
      <c r="B6270" s="44" t="s">
        <v>6294</v>
      </c>
      <c r="C6270" s="45" t="s">
        <v>16494</v>
      </c>
      <c r="D6270" s="46">
        <v>38992</v>
      </c>
    </row>
    <row r="6271" spans="2:4" ht="15" customHeight="1" x14ac:dyDescent="0.25">
      <c r="B6271" s="44" t="s">
        <v>6295</v>
      </c>
      <c r="C6271" s="45" t="s">
        <v>16495</v>
      </c>
      <c r="D6271" s="46">
        <v>38992</v>
      </c>
    </row>
    <row r="6272" spans="2:4" ht="15" customHeight="1" x14ac:dyDescent="0.25">
      <c r="B6272" s="44" t="s">
        <v>6296</v>
      </c>
      <c r="C6272" s="45" t="s">
        <v>16496</v>
      </c>
      <c r="D6272" s="46">
        <v>38992</v>
      </c>
    </row>
    <row r="6273" spans="2:4" ht="22.5" customHeight="1" x14ac:dyDescent="0.25">
      <c r="B6273" s="44" t="s">
        <v>6297</v>
      </c>
      <c r="C6273" s="45" t="s">
        <v>16497</v>
      </c>
      <c r="D6273" s="46">
        <v>38992</v>
      </c>
    </row>
    <row r="6274" spans="2:4" ht="22.5" customHeight="1" x14ac:dyDescent="0.25">
      <c r="B6274" s="44" t="s">
        <v>6298</v>
      </c>
      <c r="C6274" s="45" t="s">
        <v>16498</v>
      </c>
      <c r="D6274" s="46">
        <v>38995</v>
      </c>
    </row>
    <row r="6275" spans="2:4" ht="15" customHeight="1" x14ac:dyDescent="0.25">
      <c r="B6275" s="44" t="s">
        <v>6299</v>
      </c>
      <c r="C6275" s="45" t="s">
        <v>16499</v>
      </c>
      <c r="D6275" s="46">
        <v>38995</v>
      </c>
    </row>
    <row r="6276" spans="2:4" ht="15" customHeight="1" x14ac:dyDescent="0.25">
      <c r="B6276" s="44" t="s">
        <v>6300</v>
      </c>
      <c r="C6276" s="45" t="s">
        <v>16500</v>
      </c>
      <c r="D6276" s="46">
        <v>38996</v>
      </c>
    </row>
    <row r="6277" spans="2:4" ht="15" customHeight="1" x14ac:dyDescent="0.25">
      <c r="B6277" s="44" t="s">
        <v>6301</v>
      </c>
      <c r="C6277" s="45" t="s">
        <v>16501</v>
      </c>
      <c r="D6277" s="46">
        <v>38999</v>
      </c>
    </row>
    <row r="6278" spans="2:4" ht="15" customHeight="1" x14ac:dyDescent="0.25">
      <c r="B6278" s="44" t="s">
        <v>6302</v>
      </c>
      <c r="C6278" s="45" t="s">
        <v>16502</v>
      </c>
      <c r="D6278" s="46">
        <v>38999</v>
      </c>
    </row>
    <row r="6279" spans="2:4" ht="15" customHeight="1" x14ac:dyDescent="0.25">
      <c r="B6279" s="44" t="s">
        <v>6303</v>
      </c>
      <c r="C6279" s="45" t="s">
        <v>16503</v>
      </c>
      <c r="D6279" s="46">
        <v>38999</v>
      </c>
    </row>
    <row r="6280" spans="2:4" ht="22.5" customHeight="1" x14ac:dyDescent="0.25">
      <c r="B6280" s="44" t="s">
        <v>6304</v>
      </c>
      <c r="C6280" s="45" t="s">
        <v>16504</v>
      </c>
      <c r="D6280" s="46">
        <v>38999</v>
      </c>
    </row>
    <row r="6281" spans="2:4" ht="22.5" customHeight="1" x14ac:dyDescent="0.25">
      <c r="B6281" s="44" t="s">
        <v>6305</v>
      </c>
      <c r="C6281" s="45" t="s">
        <v>16505</v>
      </c>
      <c r="D6281" s="46">
        <v>39000</v>
      </c>
    </row>
    <row r="6282" spans="2:4" ht="15" customHeight="1" x14ac:dyDescent="0.25">
      <c r="B6282" s="44" t="s">
        <v>6306</v>
      </c>
      <c r="C6282" s="45" t="s">
        <v>16506</v>
      </c>
      <c r="D6282" s="46">
        <v>39000</v>
      </c>
    </row>
    <row r="6283" spans="2:4" ht="22.5" customHeight="1" x14ac:dyDescent="0.25">
      <c r="B6283" s="44" t="s">
        <v>6307</v>
      </c>
      <c r="C6283" s="45" t="s">
        <v>16507</v>
      </c>
      <c r="D6283" s="46">
        <v>39001</v>
      </c>
    </row>
    <row r="6284" spans="2:4" ht="22.5" customHeight="1" x14ac:dyDescent="0.25">
      <c r="B6284" s="44" t="s">
        <v>6308</v>
      </c>
      <c r="C6284" s="45" t="s">
        <v>16508</v>
      </c>
      <c r="D6284" s="46">
        <v>39001</v>
      </c>
    </row>
    <row r="6285" spans="2:4" ht="22.5" customHeight="1" x14ac:dyDescent="0.25">
      <c r="B6285" s="44" t="s">
        <v>6309</v>
      </c>
      <c r="C6285" s="45" t="s">
        <v>16509</v>
      </c>
      <c r="D6285" s="46">
        <v>39007</v>
      </c>
    </row>
    <row r="6286" spans="2:4" ht="22.5" customHeight="1" x14ac:dyDescent="0.25">
      <c r="B6286" s="44" t="s">
        <v>6310</v>
      </c>
      <c r="C6286" s="45" t="s">
        <v>16510</v>
      </c>
      <c r="D6286" s="46">
        <v>39008</v>
      </c>
    </row>
    <row r="6287" spans="2:4" ht="15" customHeight="1" x14ac:dyDescent="0.25">
      <c r="B6287" s="44" t="s">
        <v>6311</v>
      </c>
      <c r="C6287" s="45" t="s">
        <v>16511</v>
      </c>
      <c r="D6287" s="46">
        <v>39009</v>
      </c>
    </row>
    <row r="6288" spans="2:4" ht="22.5" customHeight="1" x14ac:dyDescent="0.25">
      <c r="B6288" s="44" t="s">
        <v>6312</v>
      </c>
      <c r="C6288" s="45" t="s">
        <v>16512</v>
      </c>
      <c r="D6288" s="46">
        <v>39010</v>
      </c>
    </row>
    <row r="6289" spans="2:4" ht="22.5" customHeight="1" x14ac:dyDescent="0.25">
      <c r="B6289" s="44" t="s">
        <v>6313</v>
      </c>
      <c r="C6289" s="45" t="s">
        <v>16513</v>
      </c>
      <c r="D6289" s="46">
        <v>39010</v>
      </c>
    </row>
    <row r="6290" spans="2:4" ht="15" customHeight="1" x14ac:dyDescent="0.25">
      <c r="B6290" s="44" t="s">
        <v>6314</v>
      </c>
      <c r="C6290" s="45" t="s">
        <v>16514</v>
      </c>
      <c r="D6290" s="46">
        <v>39013</v>
      </c>
    </row>
    <row r="6291" spans="2:4" ht="15" customHeight="1" x14ac:dyDescent="0.25">
      <c r="B6291" s="44" t="s">
        <v>6315</v>
      </c>
      <c r="C6291" s="45" t="s">
        <v>16515</v>
      </c>
      <c r="D6291" s="46">
        <v>39013</v>
      </c>
    </row>
    <row r="6292" spans="2:4" ht="15" customHeight="1" x14ac:dyDescent="0.25">
      <c r="B6292" s="44" t="s">
        <v>6316</v>
      </c>
      <c r="C6292" s="45" t="s">
        <v>16516</v>
      </c>
      <c r="D6292" s="46">
        <v>39014</v>
      </c>
    </row>
    <row r="6293" spans="2:4" ht="22.5" customHeight="1" x14ac:dyDescent="0.25">
      <c r="B6293" s="44" t="s">
        <v>6317</v>
      </c>
      <c r="C6293" s="45" t="s">
        <v>16517</v>
      </c>
      <c r="D6293" s="46">
        <v>39014</v>
      </c>
    </row>
    <row r="6294" spans="2:4" ht="15" customHeight="1" x14ac:dyDescent="0.25">
      <c r="B6294" s="44" t="s">
        <v>6318</v>
      </c>
      <c r="C6294" s="45" t="s">
        <v>16518</v>
      </c>
      <c r="D6294" s="46">
        <v>39016</v>
      </c>
    </row>
    <row r="6295" spans="2:4" ht="15" customHeight="1" x14ac:dyDescent="0.25">
      <c r="B6295" s="44" t="s">
        <v>6319</v>
      </c>
      <c r="C6295" s="45" t="s">
        <v>16519</v>
      </c>
      <c r="D6295" s="46">
        <v>39020</v>
      </c>
    </row>
    <row r="6296" spans="2:4" ht="15" customHeight="1" x14ac:dyDescent="0.25">
      <c r="B6296" s="44" t="s">
        <v>6320</v>
      </c>
      <c r="C6296" s="45" t="s">
        <v>16520</v>
      </c>
      <c r="D6296" s="46">
        <v>39021</v>
      </c>
    </row>
    <row r="6297" spans="2:4" ht="22.5" customHeight="1" x14ac:dyDescent="0.25">
      <c r="B6297" s="44" t="s">
        <v>6321</v>
      </c>
      <c r="C6297" s="45" t="s">
        <v>16521</v>
      </c>
      <c r="D6297" s="46">
        <v>39021</v>
      </c>
    </row>
    <row r="6298" spans="2:4" ht="15" customHeight="1" x14ac:dyDescent="0.25">
      <c r="B6298" s="44" t="s">
        <v>6322</v>
      </c>
      <c r="C6298" s="45" t="s">
        <v>16522</v>
      </c>
      <c r="D6298" s="46">
        <v>39021</v>
      </c>
    </row>
    <row r="6299" spans="2:4" ht="15" customHeight="1" x14ac:dyDescent="0.25">
      <c r="B6299" s="44" t="s">
        <v>6323</v>
      </c>
      <c r="C6299" s="45" t="s">
        <v>16523</v>
      </c>
      <c r="D6299" s="46">
        <v>39022</v>
      </c>
    </row>
    <row r="6300" spans="2:4" ht="15" customHeight="1" x14ac:dyDescent="0.25">
      <c r="B6300" s="44" t="s">
        <v>6324</v>
      </c>
      <c r="C6300" s="45" t="s">
        <v>16524</v>
      </c>
      <c r="D6300" s="46">
        <v>39022</v>
      </c>
    </row>
    <row r="6301" spans="2:4" ht="22.5" customHeight="1" x14ac:dyDescent="0.25">
      <c r="B6301" s="44" t="s">
        <v>6325</v>
      </c>
      <c r="C6301" s="45" t="s">
        <v>16525</v>
      </c>
      <c r="D6301" s="46">
        <v>39022</v>
      </c>
    </row>
    <row r="6302" spans="2:4" ht="15" customHeight="1" x14ac:dyDescent="0.25">
      <c r="B6302" s="44" t="s">
        <v>6326</v>
      </c>
      <c r="C6302" s="45" t="s">
        <v>16526</v>
      </c>
      <c r="D6302" s="46">
        <v>39027</v>
      </c>
    </row>
    <row r="6303" spans="2:4" ht="15" customHeight="1" x14ac:dyDescent="0.25">
      <c r="B6303" s="44" t="s">
        <v>6327</v>
      </c>
      <c r="C6303" s="45" t="s">
        <v>16527</v>
      </c>
      <c r="D6303" s="46">
        <v>39027</v>
      </c>
    </row>
    <row r="6304" spans="2:4" ht="15" customHeight="1" x14ac:dyDescent="0.25">
      <c r="B6304" s="44" t="s">
        <v>6328</v>
      </c>
      <c r="C6304" s="45" t="s">
        <v>16528</v>
      </c>
      <c r="D6304" s="46">
        <v>39028</v>
      </c>
    </row>
    <row r="6305" spans="2:4" ht="15" customHeight="1" x14ac:dyDescent="0.25">
      <c r="B6305" s="44" t="s">
        <v>6329</v>
      </c>
      <c r="C6305" s="45" t="s">
        <v>16529</v>
      </c>
      <c r="D6305" s="46">
        <v>39030</v>
      </c>
    </row>
    <row r="6306" spans="2:4" ht="15" customHeight="1" x14ac:dyDescent="0.25">
      <c r="B6306" s="44" t="s">
        <v>6330</v>
      </c>
      <c r="C6306" s="45" t="s">
        <v>16530</v>
      </c>
      <c r="D6306" s="46">
        <v>39030</v>
      </c>
    </row>
    <row r="6307" spans="2:4" ht="22.5" customHeight="1" x14ac:dyDescent="0.25">
      <c r="B6307" s="44" t="s">
        <v>6331</v>
      </c>
      <c r="C6307" s="45" t="s">
        <v>16531</v>
      </c>
      <c r="D6307" s="46">
        <v>39030</v>
      </c>
    </row>
    <row r="6308" spans="2:4" ht="22.5" customHeight="1" x14ac:dyDescent="0.25">
      <c r="B6308" s="44" t="s">
        <v>6332</v>
      </c>
      <c r="C6308" s="45" t="s">
        <v>16532</v>
      </c>
      <c r="D6308" s="46">
        <v>39031</v>
      </c>
    </row>
    <row r="6309" spans="2:4" ht="15" customHeight="1" x14ac:dyDescent="0.25">
      <c r="B6309" s="44" t="s">
        <v>6333</v>
      </c>
      <c r="C6309" s="45" t="s">
        <v>16533</v>
      </c>
      <c r="D6309" s="46">
        <v>39035</v>
      </c>
    </row>
    <row r="6310" spans="2:4" ht="15" customHeight="1" x14ac:dyDescent="0.25">
      <c r="B6310" s="44" t="s">
        <v>6334</v>
      </c>
      <c r="C6310" s="45" t="s">
        <v>16534</v>
      </c>
      <c r="D6310" s="46">
        <v>39035</v>
      </c>
    </row>
    <row r="6311" spans="2:4" ht="22.5" customHeight="1" x14ac:dyDescent="0.25">
      <c r="B6311" s="44" t="s">
        <v>6335</v>
      </c>
      <c r="C6311" s="45" t="s">
        <v>16535</v>
      </c>
      <c r="D6311" s="46">
        <v>39037</v>
      </c>
    </row>
    <row r="6312" spans="2:4" ht="22.5" customHeight="1" x14ac:dyDescent="0.25">
      <c r="B6312" s="44" t="s">
        <v>6336</v>
      </c>
      <c r="C6312" s="45" t="s">
        <v>16536</v>
      </c>
      <c r="D6312" s="46">
        <v>39037</v>
      </c>
    </row>
    <row r="6313" spans="2:4" ht="15" customHeight="1" x14ac:dyDescent="0.25">
      <c r="B6313" s="44" t="s">
        <v>6337</v>
      </c>
      <c r="C6313" s="45" t="s">
        <v>16537</v>
      </c>
      <c r="D6313" s="46">
        <v>39038</v>
      </c>
    </row>
    <row r="6314" spans="2:4" ht="15" customHeight="1" x14ac:dyDescent="0.25">
      <c r="B6314" s="44" t="s">
        <v>6338</v>
      </c>
      <c r="C6314" s="45" t="s">
        <v>16538</v>
      </c>
      <c r="D6314" s="46">
        <v>39038</v>
      </c>
    </row>
    <row r="6315" spans="2:4" ht="22.5" customHeight="1" x14ac:dyDescent="0.25">
      <c r="B6315" s="44" t="s">
        <v>6339</v>
      </c>
      <c r="C6315" s="45" t="s">
        <v>16539</v>
      </c>
      <c r="D6315" s="46">
        <v>39038</v>
      </c>
    </row>
    <row r="6316" spans="2:4" ht="22.5" customHeight="1" x14ac:dyDescent="0.25">
      <c r="B6316" s="44" t="s">
        <v>6340</v>
      </c>
      <c r="C6316" s="45" t="s">
        <v>16540</v>
      </c>
      <c r="D6316" s="46">
        <v>39042</v>
      </c>
    </row>
    <row r="6317" spans="2:4" ht="15" customHeight="1" x14ac:dyDescent="0.25">
      <c r="B6317" s="44" t="s">
        <v>6341</v>
      </c>
      <c r="C6317" s="45" t="s">
        <v>16541</v>
      </c>
      <c r="D6317" s="46">
        <v>39042</v>
      </c>
    </row>
    <row r="6318" spans="2:4" ht="15" customHeight="1" x14ac:dyDescent="0.25">
      <c r="B6318" s="44" t="s">
        <v>6342</v>
      </c>
      <c r="C6318" s="45" t="s">
        <v>16542</v>
      </c>
      <c r="D6318" s="46">
        <v>39043</v>
      </c>
    </row>
    <row r="6319" spans="2:4" ht="15" customHeight="1" x14ac:dyDescent="0.25">
      <c r="B6319" s="44" t="s">
        <v>6343</v>
      </c>
      <c r="C6319" s="45" t="s">
        <v>16543</v>
      </c>
      <c r="D6319" s="46">
        <v>39048</v>
      </c>
    </row>
    <row r="6320" spans="2:4" ht="22.5" customHeight="1" x14ac:dyDescent="0.25">
      <c r="B6320" s="44" t="s">
        <v>6344</v>
      </c>
      <c r="C6320" s="45" t="s">
        <v>16544</v>
      </c>
      <c r="D6320" s="46">
        <v>39048</v>
      </c>
    </row>
    <row r="6321" spans="2:4" ht="22.5" customHeight="1" x14ac:dyDescent="0.25">
      <c r="B6321" s="44" t="s">
        <v>6345</v>
      </c>
      <c r="C6321" s="45" t="s">
        <v>16545</v>
      </c>
      <c r="D6321" s="46">
        <v>39048</v>
      </c>
    </row>
    <row r="6322" spans="2:4" ht="22.5" customHeight="1" x14ac:dyDescent="0.25">
      <c r="B6322" s="44" t="s">
        <v>6346</v>
      </c>
      <c r="C6322" s="45" t="s">
        <v>16546</v>
      </c>
      <c r="D6322" s="46">
        <v>39048</v>
      </c>
    </row>
    <row r="6323" spans="2:4" ht="22.5" customHeight="1" x14ac:dyDescent="0.25">
      <c r="B6323" s="44" t="s">
        <v>6347</v>
      </c>
      <c r="C6323" s="45" t="s">
        <v>16547</v>
      </c>
      <c r="D6323" s="46">
        <v>39049</v>
      </c>
    </row>
    <row r="6324" spans="2:4" ht="22.5" customHeight="1" x14ac:dyDescent="0.25">
      <c r="B6324" s="44" t="s">
        <v>6348</v>
      </c>
      <c r="C6324" s="45" t="s">
        <v>16548</v>
      </c>
      <c r="D6324" s="46">
        <v>39050</v>
      </c>
    </row>
    <row r="6325" spans="2:4" ht="22.5" customHeight="1" x14ac:dyDescent="0.25">
      <c r="B6325" s="44" t="s">
        <v>6349</v>
      </c>
      <c r="C6325" s="45" t="s">
        <v>16549</v>
      </c>
      <c r="D6325" s="46">
        <v>39050</v>
      </c>
    </row>
    <row r="6326" spans="2:4" ht="22.5" customHeight="1" x14ac:dyDescent="0.25">
      <c r="B6326" s="44" t="s">
        <v>6350</v>
      </c>
      <c r="C6326" s="45" t="s">
        <v>16550</v>
      </c>
      <c r="D6326" s="46">
        <v>39052</v>
      </c>
    </row>
    <row r="6327" spans="2:4" ht="22.5" customHeight="1" x14ac:dyDescent="0.25">
      <c r="B6327" s="44" t="s">
        <v>6351</v>
      </c>
      <c r="C6327" s="45" t="s">
        <v>16551</v>
      </c>
      <c r="D6327" s="46">
        <v>39055</v>
      </c>
    </row>
    <row r="6328" spans="2:4" ht="15" customHeight="1" x14ac:dyDescent="0.25">
      <c r="B6328" s="44" t="s">
        <v>6352</v>
      </c>
      <c r="C6328" s="45" t="s">
        <v>16552</v>
      </c>
      <c r="D6328" s="46">
        <v>39056</v>
      </c>
    </row>
    <row r="6329" spans="2:4" ht="15" customHeight="1" x14ac:dyDescent="0.25">
      <c r="B6329" s="44" t="s">
        <v>6353</v>
      </c>
      <c r="C6329" s="45" t="s">
        <v>16553</v>
      </c>
      <c r="D6329" s="46">
        <v>39056</v>
      </c>
    </row>
    <row r="6330" spans="2:4" ht="22.5" customHeight="1" x14ac:dyDescent="0.25">
      <c r="B6330" s="44" t="s">
        <v>6354</v>
      </c>
      <c r="C6330" s="45" t="s">
        <v>16554</v>
      </c>
      <c r="D6330" s="46">
        <v>39057</v>
      </c>
    </row>
    <row r="6331" spans="2:4" ht="15" customHeight="1" x14ac:dyDescent="0.25">
      <c r="B6331" s="44" t="s">
        <v>6355</v>
      </c>
      <c r="C6331" s="45" t="s">
        <v>16555</v>
      </c>
      <c r="D6331" s="46">
        <v>39057</v>
      </c>
    </row>
    <row r="6332" spans="2:4" ht="15" customHeight="1" x14ac:dyDescent="0.25">
      <c r="B6332" s="44" t="s">
        <v>6356</v>
      </c>
      <c r="C6332" s="45" t="s">
        <v>16556</v>
      </c>
      <c r="D6332" s="46">
        <v>39057</v>
      </c>
    </row>
    <row r="6333" spans="2:4" ht="22.5" customHeight="1" x14ac:dyDescent="0.25">
      <c r="B6333" s="44" t="s">
        <v>6357</v>
      </c>
      <c r="C6333" s="45" t="s">
        <v>16557</v>
      </c>
      <c r="D6333" s="46">
        <v>39057</v>
      </c>
    </row>
    <row r="6334" spans="2:4" ht="22.5" customHeight="1" x14ac:dyDescent="0.25">
      <c r="B6334" s="44" t="s">
        <v>6358</v>
      </c>
      <c r="C6334" s="45" t="s">
        <v>16558</v>
      </c>
      <c r="D6334" s="46">
        <v>39057</v>
      </c>
    </row>
    <row r="6335" spans="2:4" ht="22.5" customHeight="1" x14ac:dyDescent="0.25">
      <c r="B6335" s="44" t="s">
        <v>6359</v>
      </c>
      <c r="C6335" s="45" t="s">
        <v>16559</v>
      </c>
      <c r="D6335" s="46">
        <v>39057</v>
      </c>
    </row>
    <row r="6336" spans="2:4" ht="22.5" customHeight="1" x14ac:dyDescent="0.25">
      <c r="B6336" s="44" t="s">
        <v>6360</v>
      </c>
      <c r="C6336" s="45" t="s">
        <v>16560</v>
      </c>
      <c r="D6336" s="46">
        <v>39058</v>
      </c>
    </row>
    <row r="6337" spans="2:4" ht="15" customHeight="1" x14ac:dyDescent="0.25">
      <c r="B6337" s="44" t="s">
        <v>6361</v>
      </c>
      <c r="C6337" s="45" t="s">
        <v>16561</v>
      </c>
      <c r="D6337" s="46">
        <v>39058</v>
      </c>
    </row>
    <row r="6338" spans="2:4" ht="15" customHeight="1" x14ac:dyDescent="0.25">
      <c r="B6338" s="44" t="s">
        <v>6362</v>
      </c>
      <c r="C6338" s="45" t="s">
        <v>16562</v>
      </c>
      <c r="D6338" s="46">
        <v>39059</v>
      </c>
    </row>
    <row r="6339" spans="2:4" ht="22.5" customHeight="1" x14ac:dyDescent="0.25">
      <c r="B6339" s="44" t="s">
        <v>6363</v>
      </c>
      <c r="C6339" s="45" t="s">
        <v>16563</v>
      </c>
      <c r="D6339" s="46">
        <v>39059</v>
      </c>
    </row>
    <row r="6340" spans="2:4" ht="15" customHeight="1" x14ac:dyDescent="0.25">
      <c r="B6340" s="44" t="s">
        <v>6364</v>
      </c>
      <c r="C6340" s="45" t="s">
        <v>16564</v>
      </c>
      <c r="D6340" s="46">
        <v>39062</v>
      </c>
    </row>
    <row r="6341" spans="2:4" ht="15" customHeight="1" x14ac:dyDescent="0.25">
      <c r="B6341" s="44" t="s">
        <v>6365</v>
      </c>
      <c r="C6341" s="45" t="s">
        <v>16565</v>
      </c>
      <c r="D6341" s="46">
        <v>39062</v>
      </c>
    </row>
    <row r="6342" spans="2:4" ht="33.75" customHeight="1" x14ac:dyDescent="0.25">
      <c r="B6342" s="44" t="s">
        <v>6366</v>
      </c>
      <c r="C6342" s="45" t="s">
        <v>16566</v>
      </c>
      <c r="D6342" s="46">
        <v>39062</v>
      </c>
    </row>
    <row r="6343" spans="2:4" ht="15" customHeight="1" x14ac:dyDescent="0.25">
      <c r="B6343" s="44" t="s">
        <v>6367</v>
      </c>
      <c r="C6343" s="45" t="s">
        <v>16567</v>
      </c>
      <c r="D6343" s="46">
        <v>39062</v>
      </c>
    </row>
    <row r="6344" spans="2:4" ht="22.5" customHeight="1" x14ac:dyDescent="0.25">
      <c r="B6344" s="44" t="s">
        <v>6368</v>
      </c>
      <c r="C6344" s="45" t="s">
        <v>16568</v>
      </c>
      <c r="D6344" s="46">
        <v>39063</v>
      </c>
    </row>
    <row r="6345" spans="2:4" ht="15" customHeight="1" x14ac:dyDescent="0.25">
      <c r="B6345" s="44" t="s">
        <v>6369</v>
      </c>
      <c r="C6345" s="45" t="s">
        <v>16569</v>
      </c>
      <c r="D6345" s="46">
        <v>39064</v>
      </c>
    </row>
    <row r="6346" spans="2:4" ht="15" customHeight="1" x14ac:dyDescent="0.25">
      <c r="B6346" s="44" t="s">
        <v>6370</v>
      </c>
      <c r="C6346" s="45" t="s">
        <v>16570</v>
      </c>
      <c r="D6346" s="46">
        <v>39065</v>
      </c>
    </row>
    <row r="6347" spans="2:4" ht="22.5" customHeight="1" x14ac:dyDescent="0.25">
      <c r="B6347" s="44" t="s">
        <v>6371</v>
      </c>
      <c r="C6347" s="45" t="s">
        <v>16571</v>
      </c>
      <c r="D6347" s="46">
        <v>39065</v>
      </c>
    </row>
    <row r="6348" spans="2:4" ht="22.5" customHeight="1" x14ac:dyDescent="0.25">
      <c r="B6348" s="44" t="s">
        <v>6372</v>
      </c>
      <c r="C6348" s="45" t="s">
        <v>16572</v>
      </c>
      <c r="D6348" s="46">
        <v>39069</v>
      </c>
    </row>
    <row r="6349" spans="2:4" ht="22.5" customHeight="1" x14ac:dyDescent="0.25">
      <c r="B6349" s="44" t="s">
        <v>6373</v>
      </c>
      <c r="C6349" s="45" t="s">
        <v>16573</v>
      </c>
      <c r="D6349" s="46">
        <v>39069</v>
      </c>
    </row>
    <row r="6350" spans="2:4" ht="15" customHeight="1" x14ac:dyDescent="0.25">
      <c r="B6350" s="44" t="s">
        <v>6374</v>
      </c>
      <c r="C6350" s="45" t="s">
        <v>16574</v>
      </c>
      <c r="D6350" s="46">
        <v>39069</v>
      </c>
    </row>
    <row r="6351" spans="2:4" ht="15" customHeight="1" x14ac:dyDescent="0.25">
      <c r="B6351" s="44" t="s">
        <v>6375</v>
      </c>
      <c r="C6351" s="45" t="s">
        <v>16575</v>
      </c>
      <c r="D6351" s="46">
        <v>39069</v>
      </c>
    </row>
    <row r="6352" spans="2:4" ht="15" customHeight="1" x14ac:dyDescent="0.25">
      <c r="B6352" s="44" t="s">
        <v>6376</v>
      </c>
      <c r="C6352" s="45" t="s">
        <v>16576</v>
      </c>
      <c r="D6352" s="46">
        <v>39069</v>
      </c>
    </row>
    <row r="6353" spans="2:4" ht="22.5" customHeight="1" x14ac:dyDescent="0.25">
      <c r="B6353" s="44" t="s">
        <v>6377</v>
      </c>
      <c r="C6353" s="45" t="s">
        <v>16577</v>
      </c>
      <c r="D6353" s="46">
        <v>39070</v>
      </c>
    </row>
    <row r="6354" spans="2:4" ht="15" customHeight="1" x14ac:dyDescent="0.25">
      <c r="B6354" s="44" t="s">
        <v>6378</v>
      </c>
      <c r="C6354" s="45" t="s">
        <v>16578</v>
      </c>
      <c r="D6354" s="46">
        <v>39070</v>
      </c>
    </row>
    <row r="6355" spans="2:4" ht="15" customHeight="1" x14ac:dyDescent="0.25">
      <c r="B6355" s="44" t="s">
        <v>6379</v>
      </c>
      <c r="C6355" s="45" t="s">
        <v>16579</v>
      </c>
      <c r="D6355" s="46">
        <v>39070</v>
      </c>
    </row>
    <row r="6356" spans="2:4" ht="22.5" customHeight="1" x14ac:dyDescent="0.25">
      <c r="B6356" s="44" t="s">
        <v>6380</v>
      </c>
      <c r="C6356" s="45" t="s">
        <v>16580</v>
      </c>
      <c r="D6356" s="46">
        <v>39070</v>
      </c>
    </row>
    <row r="6357" spans="2:4" ht="15" customHeight="1" x14ac:dyDescent="0.25">
      <c r="B6357" s="44" t="s">
        <v>6381</v>
      </c>
      <c r="C6357" s="45" t="s">
        <v>16581</v>
      </c>
      <c r="D6357" s="46">
        <v>39070</v>
      </c>
    </row>
    <row r="6358" spans="2:4" ht="22.5" customHeight="1" x14ac:dyDescent="0.25">
      <c r="B6358" s="44" t="s">
        <v>6382</v>
      </c>
      <c r="C6358" s="45" t="s">
        <v>16582</v>
      </c>
      <c r="D6358" s="46">
        <v>39070</v>
      </c>
    </row>
    <row r="6359" spans="2:4" ht="22.5" customHeight="1" x14ac:dyDescent="0.25">
      <c r="B6359" s="44" t="s">
        <v>6383</v>
      </c>
      <c r="C6359" s="45" t="s">
        <v>16583</v>
      </c>
      <c r="D6359" s="46">
        <v>39070</v>
      </c>
    </row>
    <row r="6360" spans="2:4" ht="22.5" customHeight="1" x14ac:dyDescent="0.25">
      <c r="B6360" s="44" t="s">
        <v>6384</v>
      </c>
      <c r="C6360" s="45" t="s">
        <v>16584</v>
      </c>
      <c r="D6360" s="46">
        <v>39070</v>
      </c>
    </row>
    <row r="6361" spans="2:4" ht="22.5" customHeight="1" x14ac:dyDescent="0.25">
      <c r="B6361" s="44" t="s">
        <v>6385</v>
      </c>
      <c r="C6361" s="45" t="s">
        <v>16585</v>
      </c>
      <c r="D6361" s="46">
        <v>39070</v>
      </c>
    </row>
    <row r="6362" spans="2:4" ht="15" customHeight="1" x14ac:dyDescent="0.25">
      <c r="B6362" s="44" t="s">
        <v>6386</v>
      </c>
      <c r="C6362" s="45" t="s">
        <v>16586</v>
      </c>
      <c r="D6362" s="46">
        <v>39070</v>
      </c>
    </row>
    <row r="6363" spans="2:4" ht="15" customHeight="1" x14ac:dyDescent="0.25">
      <c r="B6363" s="44" t="s">
        <v>6387</v>
      </c>
      <c r="C6363" s="45" t="s">
        <v>16587</v>
      </c>
      <c r="D6363" s="46">
        <v>39070</v>
      </c>
    </row>
    <row r="6364" spans="2:4" ht="15" customHeight="1" x14ac:dyDescent="0.25">
      <c r="B6364" s="44" t="s">
        <v>6388</v>
      </c>
      <c r="C6364" s="45" t="s">
        <v>16588</v>
      </c>
      <c r="D6364" s="46">
        <v>39070</v>
      </c>
    </row>
    <row r="6365" spans="2:4" ht="15" customHeight="1" x14ac:dyDescent="0.25">
      <c r="B6365" s="44" t="s">
        <v>6389</v>
      </c>
      <c r="C6365" s="45" t="s">
        <v>16589</v>
      </c>
      <c r="D6365" s="46">
        <v>39070</v>
      </c>
    </row>
    <row r="6366" spans="2:4" ht="15" customHeight="1" x14ac:dyDescent="0.25">
      <c r="B6366" s="44" t="s">
        <v>6390</v>
      </c>
      <c r="C6366" s="45" t="s">
        <v>16590</v>
      </c>
      <c r="D6366" s="46">
        <v>39070</v>
      </c>
    </row>
    <row r="6367" spans="2:4" ht="22.5" customHeight="1" x14ac:dyDescent="0.25">
      <c r="B6367" s="44" t="s">
        <v>6391</v>
      </c>
      <c r="C6367" s="45" t="s">
        <v>16591</v>
      </c>
      <c r="D6367" s="46">
        <v>39070</v>
      </c>
    </row>
    <row r="6368" spans="2:4" ht="22.5" customHeight="1" x14ac:dyDescent="0.25">
      <c r="B6368" s="44" t="s">
        <v>6392</v>
      </c>
      <c r="C6368" s="45" t="s">
        <v>16592</v>
      </c>
      <c r="D6368" s="46">
        <v>39070</v>
      </c>
    </row>
    <row r="6369" spans="2:4" ht="15" customHeight="1" x14ac:dyDescent="0.25">
      <c r="B6369" s="44" t="s">
        <v>6393</v>
      </c>
      <c r="C6369" s="45" t="s">
        <v>16593</v>
      </c>
      <c r="D6369" s="46">
        <v>39070</v>
      </c>
    </row>
    <row r="6370" spans="2:4" ht="15" customHeight="1" x14ac:dyDescent="0.25">
      <c r="B6370" s="44" t="s">
        <v>6394</v>
      </c>
      <c r="C6370" s="45" t="s">
        <v>16594</v>
      </c>
      <c r="D6370" s="46">
        <v>39070</v>
      </c>
    </row>
    <row r="6371" spans="2:4" ht="22.5" customHeight="1" x14ac:dyDescent="0.25">
      <c r="B6371" s="44" t="s">
        <v>6395</v>
      </c>
      <c r="C6371" s="45" t="s">
        <v>16595</v>
      </c>
      <c r="D6371" s="46">
        <v>39070</v>
      </c>
    </row>
    <row r="6372" spans="2:4" ht="22.5" customHeight="1" x14ac:dyDescent="0.25">
      <c r="B6372" s="44" t="s">
        <v>6396</v>
      </c>
      <c r="C6372" s="45" t="s">
        <v>16596</v>
      </c>
      <c r="D6372" s="46">
        <v>39070</v>
      </c>
    </row>
    <row r="6373" spans="2:4" ht="15" customHeight="1" x14ac:dyDescent="0.25">
      <c r="B6373" s="44" t="s">
        <v>6397</v>
      </c>
      <c r="C6373" s="45" t="s">
        <v>16597</v>
      </c>
      <c r="D6373" s="46">
        <v>39070</v>
      </c>
    </row>
    <row r="6374" spans="2:4" ht="22.5" customHeight="1" x14ac:dyDescent="0.25">
      <c r="B6374" s="44" t="s">
        <v>6398</v>
      </c>
      <c r="C6374" s="45" t="s">
        <v>16598</v>
      </c>
      <c r="D6374" s="46">
        <v>39070</v>
      </c>
    </row>
    <row r="6375" spans="2:4" ht="33.75" customHeight="1" x14ac:dyDescent="0.25">
      <c r="B6375" s="44" t="s">
        <v>6399</v>
      </c>
      <c r="C6375" s="45" t="s">
        <v>16599</v>
      </c>
      <c r="D6375" s="46">
        <v>39071</v>
      </c>
    </row>
    <row r="6376" spans="2:4" ht="15" customHeight="1" x14ac:dyDescent="0.25">
      <c r="B6376" s="44" t="s">
        <v>6400</v>
      </c>
      <c r="C6376" s="45" t="s">
        <v>16600</v>
      </c>
      <c r="D6376" s="46">
        <v>39071</v>
      </c>
    </row>
    <row r="6377" spans="2:4" ht="15" customHeight="1" x14ac:dyDescent="0.25">
      <c r="B6377" s="44" t="s">
        <v>6401</v>
      </c>
      <c r="C6377" s="45" t="s">
        <v>16601</v>
      </c>
      <c r="D6377" s="46">
        <v>39071</v>
      </c>
    </row>
    <row r="6378" spans="2:4" ht="15" customHeight="1" x14ac:dyDescent="0.25">
      <c r="B6378" s="44" t="s">
        <v>6402</v>
      </c>
      <c r="C6378" s="45" t="s">
        <v>16602</v>
      </c>
      <c r="D6378" s="46">
        <v>39071</v>
      </c>
    </row>
    <row r="6379" spans="2:4" ht="22.5" customHeight="1" x14ac:dyDescent="0.25">
      <c r="B6379" s="44" t="s">
        <v>6403</v>
      </c>
      <c r="C6379" s="45" t="s">
        <v>16603</v>
      </c>
      <c r="D6379" s="46">
        <v>39071</v>
      </c>
    </row>
    <row r="6380" spans="2:4" ht="15" customHeight="1" x14ac:dyDescent="0.25">
      <c r="B6380" s="44" t="s">
        <v>6404</v>
      </c>
      <c r="C6380" s="45" t="s">
        <v>16604</v>
      </c>
      <c r="D6380" s="46">
        <v>39071</v>
      </c>
    </row>
    <row r="6381" spans="2:4" ht="22.5" customHeight="1" x14ac:dyDescent="0.25">
      <c r="B6381" s="44" t="s">
        <v>6405</v>
      </c>
      <c r="C6381" s="45" t="s">
        <v>16605</v>
      </c>
      <c r="D6381" s="46">
        <v>39071</v>
      </c>
    </row>
    <row r="6382" spans="2:4" ht="15" customHeight="1" x14ac:dyDescent="0.25">
      <c r="B6382" s="44" t="s">
        <v>6406</v>
      </c>
      <c r="C6382" s="45" t="s">
        <v>16606</v>
      </c>
      <c r="D6382" s="46">
        <v>39071</v>
      </c>
    </row>
    <row r="6383" spans="2:4" ht="15" customHeight="1" x14ac:dyDescent="0.25">
      <c r="B6383" s="44" t="s">
        <v>6407</v>
      </c>
      <c r="C6383" s="45" t="s">
        <v>16607</v>
      </c>
      <c r="D6383" s="46">
        <v>39071</v>
      </c>
    </row>
    <row r="6384" spans="2:4" ht="22.5" customHeight="1" x14ac:dyDescent="0.25">
      <c r="B6384" s="44" t="s">
        <v>6408</v>
      </c>
      <c r="C6384" s="45" t="s">
        <v>16608</v>
      </c>
      <c r="D6384" s="46">
        <v>39071</v>
      </c>
    </row>
    <row r="6385" spans="2:4" ht="15" customHeight="1" x14ac:dyDescent="0.25">
      <c r="B6385" s="44" t="s">
        <v>6409</v>
      </c>
      <c r="C6385" s="45" t="s">
        <v>16609</v>
      </c>
      <c r="D6385" s="46">
        <v>39071</v>
      </c>
    </row>
    <row r="6386" spans="2:4" ht="15" customHeight="1" x14ac:dyDescent="0.25">
      <c r="B6386" s="44" t="s">
        <v>6410</v>
      </c>
      <c r="C6386" s="45" t="s">
        <v>16610</v>
      </c>
      <c r="D6386" s="46">
        <v>39071</v>
      </c>
    </row>
    <row r="6387" spans="2:4" ht="22.5" customHeight="1" x14ac:dyDescent="0.25">
      <c r="B6387" s="44" t="s">
        <v>6411</v>
      </c>
      <c r="C6387" s="45" t="s">
        <v>16611</v>
      </c>
      <c r="D6387" s="46">
        <v>39071</v>
      </c>
    </row>
    <row r="6388" spans="2:4" ht="15" customHeight="1" x14ac:dyDescent="0.25">
      <c r="B6388" s="44" t="s">
        <v>6412</v>
      </c>
      <c r="C6388" s="45" t="s">
        <v>16612</v>
      </c>
      <c r="D6388" s="46">
        <v>39071</v>
      </c>
    </row>
    <row r="6389" spans="2:4" ht="22.5" customHeight="1" x14ac:dyDescent="0.25">
      <c r="B6389" s="44" t="s">
        <v>6413</v>
      </c>
      <c r="C6389" s="45" t="s">
        <v>16613</v>
      </c>
      <c r="D6389" s="46">
        <v>39071</v>
      </c>
    </row>
    <row r="6390" spans="2:4" ht="15" customHeight="1" x14ac:dyDescent="0.25">
      <c r="B6390" s="44" t="s">
        <v>6414</v>
      </c>
      <c r="C6390" s="45" t="s">
        <v>16614</v>
      </c>
      <c r="D6390" s="46">
        <v>39071</v>
      </c>
    </row>
    <row r="6391" spans="2:4" ht="15" customHeight="1" x14ac:dyDescent="0.25">
      <c r="B6391" s="44" t="s">
        <v>6415</v>
      </c>
      <c r="C6391" s="45" t="s">
        <v>16615</v>
      </c>
      <c r="D6391" s="46">
        <v>39071</v>
      </c>
    </row>
    <row r="6392" spans="2:4" ht="22.5" customHeight="1" x14ac:dyDescent="0.25">
      <c r="B6392" s="44" t="s">
        <v>6416</v>
      </c>
      <c r="C6392" s="45" t="s">
        <v>16616</v>
      </c>
      <c r="D6392" s="46">
        <v>39071</v>
      </c>
    </row>
    <row r="6393" spans="2:4" ht="15" customHeight="1" x14ac:dyDescent="0.25">
      <c r="B6393" s="44" t="s">
        <v>6417</v>
      </c>
      <c r="C6393" s="45" t="s">
        <v>16617</v>
      </c>
      <c r="D6393" s="46">
        <v>39073</v>
      </c>
    </row>
    <row r="6394" spans="2:4" ht="15" customHeight="1" x14ac:dyDescent="0.25">
      <c r="B6394" s="44" t="s">
        <v>6418</v>
      </c>
      <c r="C6394" s="45" t="s">
        <v>16618</v>
      </c>
      <c r="D6394" s="46">
        <v>39077</v>
      </c>
    </row>
    <row r="6395" spans="2:4" ht="22.5" customHeight="1" x14ac:dyDescent="0.25">
      <c r="B6395" s="44" t="s">
        <v>6419</v>
      </c>
      <c r="C6395" s="45" t="s">
        <v>16619</v>
      </c>
      <c r="D6395" s="46">
        <v>39077</v>
      </c>
    </row>
    <row r="6396" spans="2:4" ht="15" customHeight="1" x14ac:dyDescent="0.25">
      <c r="B6396" s="44" t="s">
        <v>6420</v>
      </c>
      <c r="C6396" s="45" t="s">
        <v>16620</v>
      </c>
      <c r="D6396" s="46">
        <v>39078</v>
      </c>
    </row>
    <row r="6397" spans="2:4" ht="22.5" customHeight="1" x14ac:dyDescent="0.25">
      <c r="B6397" s="44" t="s">
        <v>6421</v>
      </c>
      <c r="C6397" s="45" t="s">
        <v>16621</v>
      </c>
      <c r="D6397" s="46">
        <v>39078</v>
      </c>
    </row>
    <row r="6398" spans="2:4" ht="22.5" customHeight="1" x14ac:dyDescent="0.25">
      <c r="B6398" s="44" t="s">
        <v>6422</v>
      </c>
      <c r="C6398" s="45" t="s">
        <v>16622</v>
      </c>
      <c r="D6398" s="46">
        <v>39079</v>
      </c>
    </row>
    <row r="6399" spans="2:4" ht="33.75" customHeight="1" x14ac:dyDescent="0.25">
      <c r="B6399" s="44" t="s">
        <v>6423</v>
      </c>
      <c r="C6399" s="45" t="s">
        <v>16623</v>
      </c>
      <c r="D6399" s="46">
        <v>39079</v>
      </c>
    </row>
    <row r="6400" spans="2:4" ht="15" customHeight="1" x14ac:dyDescent="0.25">
      <c r="B6400" s="44" t="s">
        <v>6424</v>
      </c>
      <c r="C6400" s="45" t="s">
        <v>16624</v>
      </c>
      <c r="D6400" s="46">
        <v>39079</v>
      </c>
    </row>
    <row r="6401" spans="2:4" ht="15" customHeight="1" x14ac:dyDescent="0.25">
      <c r="B6401" s="44" t="s">
        <v>6425</v>
      </c>
      <c r="C6401" s="45" t="s">
        <v>16625</v>
      </c>
      <c r="D6401" s="46">
        <v>39079</v>
      </c>
    </row>
    <row r="6402" spans="2:4" ht="15" customHeight="1" x14ac:dyDescent="0.25">
      <c r="B6402" s="44" t="s">
        <v>6426</v>
      </c>
      <c r="C6402" s="45" t="s">
        <v>16626</v>
      </c>
      <c r="D6402" s="46">
        <v>39077</v>
      </c>
    </row>
    <row r="6403" spans="2:4" ht="15" customHeight="1" x14ac:dyDescent="0.25">
      <c r="B6403" s="44" t="s">
        <v>6427</v>
      </c>
      <c r="C6403" s="45" t="s">
        <v>16627</v>
      </c>
      <c r="D6403" s="46">
        <v>39079</v>
      </c>
    </row>
    <row r="6404" spans="2:4" ht="15" customHeight="1" x14ac:dyDescent="0.25">
      <c r="B6404" s="44" t="s">
        <v>6428</v>
      </c>
      <c r="C6404" s="45" t="s">
        <v>16628</v>
      </c>
      <c r="D6404" s="46">
        <v>39079</v>
      </c>
    </row>
    <row r="6405" spans="2:4" ht="22.5" customHeight="1" x14ac:dyDescent="0.25">
      <c r="B6405" s="44" t="s">
        <v>6429</v>
      </c>
      <c r="C6405" s="45" t="s">
        <v>16629</v>
      </c>
      <c r="D6405" s="46">
        <v>39080</v>
      </c>
    </row>
    <row r="6406" spans="2:4" ht="15" customHeight="1" x14ac:dyDescent="0.25">
      <c r="B6406" s="44" t="s">
        <v>6430</v>
      </c>
      <c r="C6406" s="45" t="s">
        <v>16630</v>
      </c>
      <c r="D6406" s="46">
        <v>39080</v>
      </c>
    </row>
    <row r="6407" spans="2:4" ht="15" customHeight="1" x14ac:dyDescent="0.25">
      <c r="B6407" s="44" t="s">
        <v>6431</v>
      </c>
      <c r="C6407" s="45" t="s">
        <v>16631</v>
      </c>
      <c r="D6407" s="46">
        <v>39080</v>
      </c>
    </row>
    <row r="6408" spans="2:4" ht="22.5" customHeight="1" x14ac:dyDescent="0.25">
      <c r="B6408" s="44" t="s">
        <v>6432</v>
      </c>
      <c r="C6408" s="45" t="s">
        <v>16632</v>
      </c>
      <c r="D6408" s="46">
        <v>39080</v>
      </c>
    </row>
    <row r="6409" spans="2:4" ht="15" customHeight="1" x14ac:dyDescent="0.25">
      <c r="B6409" s="44" t="s">
        <v>6433</v>
      </c>
      <c r="C6409" s="45" t="s">
        <v>16633</v>
      </c>
      <c r="D6409" s="46">
        <v>39080</v>
      </c>
    </row>
    <row r="6410" spans="2:4" ht="22.5" customHeight="1" x14ac:dyDescent="0.25">
      <c r="B6410" s="44" t="s">
        <v>6434</v>
      </c>
      <c r="C6410" s="45" t="s">
        <v>16634</v>
      </c>
      <c r="D6410" s="46">
        <v>39080</v>
      </c>
    </row>
    <row r="6411" spans="2:4" ht="15" customHeight="1" x14ac:dyDescent="0.25">
      <c r="B6411" s="44" t="s">
        <v>6435</v>
      </c>
      <c r="C6411" s="45" t="s">
        <v>16635</v>
      </c>
      <c r="D6411" s="46">
        <v>39084</v>
      </c>
    </row>
    <row r="6412" spans="2:4" ht="22.5" customHeight="1" x14ac:dyDescent="0.25">
      <c r="B6412" s="44" t="s">
        <v>6436</v>
      </c>
      <c r="C6412" s="45" t="s">
        <v>16636</v>
      </c>
      <c r="D6412" s="46">
        <v>39085</v>
      </c>
    </row>
    <row r="6413" spans="2:4" ht="22.5" customHeight="1" x14ac:dyDescent="0.25">
      <c r="B6413" s="44" t="s">
        <v>6437</v>
      </c>
      <c r="C6413" s="45" t="s">
        <v>16637</v>
      </c>
      <c r="D6413" s="46">
        <v>39085</v>
      </c>
    </row>
    <row r="6414" spans="2:4" ht="22.5" customHeight="1" x14ac:dyDescent="0.25">
      <c r="B6414" s="44" t="s">
        <v>6438</v>
      </c>
      <c r="C6414" s="45" t="s">
        <v>16638</v>
      </c>
      <c r="D6414" s="46">
        <v>39085</v>
      </c>
    </row>
    <row r="6415" spans="2:4" ht="22.5" customHeight="1" x14ac:dyDescent="0.25">
      <c r="B6415" s="44" t="s">
        <v>6439</v>
      </c>
      <c r="C6415" s="45" t="s">
        <v>16639</v>
      </c>
      <c r="D6415" s="46">
        <v>39086</v>
      </c>
    </row>
    <row r="6416" spans="2:4" ht="15" customHeight="1" x14ac:dyDescent="0.25">
      <c r="B6416" s="44" t="s">
        <v>6440</v>
      </c>
      <c r="C6416" s="45" t="s">
        <v>16640</v>
      </c>
      <c r="D6416" s="46">
        <v>39086</v>
      </c>
    </row>
    <row r="6417" spans="2:4" ht="22.5" customHeight="1" x14ac:dyDescent="0.25">
      <c r="B6417" s="44" t="s">
        <v>6441</v>
      </c>
      <c r="C6417" s="45" t="s">
        <v>16641</v>
      </c>
      <c r="D6417" s="46">
        <v>39086</v>
      </c>
    </row>
    <row r="6418" spans="2:4" ht="22.5" customHeight="1" x14ac:dyDescent="0.25">
      <c r="B6418" s="44" t="s">
        <v>6442</v>
      </c>
      <c r="C6418" s="45" t="s">
        <v>16642</v>
      </c>
      <c r="D6418" s="46">
        <v>39087</v>
      </c>
    </row>
    <row r="6419" spans="2:4" ht="22.5" customHeight="1" x14ac:dyDescent="0.25">
      <c r="B6419" s="44" t="s">
        <v>6443</v>
      </c>
      <c r="C6419" s="45" t="s">
        <v>16643</v>
      </c>
      <c r="D6419" s="46">
        <v>39087</v>
      </c>
    </row>
    <row r="6420" spans="2:4" ht="22.5" customHeight="1" x14ac:dyDescent="0.25">
      <c r="B6420" s="44" t="s">
        <v>6444</v>
      </c>
      <c r="C6420" s="45" t="s">
        <v>16644</v>
      </c>
      <c r="D6420" s="46">
        <v>39090</v>
      </c>
    </row>
    <row r="6421" spans="2:4" ht="22.5" customHeight="1" x14ac:dyDescent="0.25">
      <c r="B6421" s="44" t="s">
        <v>6445</v>
      </c>
      <c r="C6421" s="45" t="s">
        <v>16645</v>
      </c>
      <c r="D6421" s="46">
        <v>39090</v>
      </c>
    </row>
    <row r="6422" spans="2:4" ht="15" customHeight="1" x14ac:dyDescent="0.25">
      <c r="B6422" s="44" t="s">
        <v>6446</v>
      </c>
      <c r="C6422" s="45" t="s">
        <v>16646</v>
      </c>
      <c r="D6422" s="46">
        <v>39090</v>
      </c>
    </row>
    <row r="6423" spans="2:4" ht="15" customHeight="1" x14ac:dyDescent="0.25">
      <c r="B6423" s="44" t="s">
        <v>6447</v>
      </c>
      <c r="C6423" s="45" t="s">
        <v>16647</v>
      </c>
      <c r="D6423" s="46">
        <v>39090</v>
      </c>
    </row>
    <row r="6424" spans="2:4" ht="22.5" customHeight="1" x14ac:dyDescent="0.25">
      <c r="B6424" s="44" t="s">
        <v>6448</v>
      </c>
      <c r="C6424" s="45" t="s">
        <v>16648</v>
      </c>
      <c r="D6424" s="46">
        <v>39092</v>
      </c>
    </row>
    <row r="6425" spans="2:4" ht="15" customHeight="1" x14ac:dyDescent="0.25">
      <c r="B6425" s="44" t="s">
        <v>6449</v>
      </c>
      <c r="C6425" s="45" t="s">
        <v>16649</v>
      </c>
      <c r="D6425" s="46">
        <v>39099</v>
      </c>
    </row>
    <row r="6426" spans="2:4" ht="22.5" customHeight="1" x14ac:dyDescent="0.25">
      <c r="B6426" s="44" t="s">
        <v>6450</v>
      </c>
      <c r="C6426" s="45" t="s">
        <v>16650</v>
      </c>
      <c r="D6426" s="46">
        <v>39104</v>
      </c>
    </row>
    <row r="6427" spans="2:4" ht="22.5" customHeight="1" x14ac:dyDescent="0.25">
      <c r="B6427" s="44" t="s">
        <v>6451</v>
      </c>
      <c r="C6427" s="45" t="s">
        <v>16651</v>
      </c>
      <c r="D6427" s="46">
        <v>39104</v>
      </c>
    </row>
    <row r="6428" spans="2:4" ht="22.5" customHeight="1" x14ac:dyDescent="0.25">
      <c r="B6428" s="44" t="s">
        <v>6452</v>
      </c>
      <c r="C6428" s="45" t="s">
        <v>16652</v>
      </c>
      <c r="D6428" s="46">
        <v>39106</v>
      </c>
    </row>
    <row r="6429" spans="2:4" ht="22.5" customHeight="1" x14ac:dyDescent="0.25">
      <c r="B6429" s="44" t="s">
        <v>6453</v>
      </c>
      <c r="C6429" s="45" t="s">
        <v>16653</v>
      </c>
      <c r="D6429" s="46">
        <v>39106</v>
      </c>
    </row>
    <row r="6430" spans="2:4" ht="22.5" customHeight="1" x14ac:dyDescent="0.25">
      <c r="B6430" s="44" t="s">
        <v>6454</v>
      </c>
      <c r="C6430" s="45" t="s">
        <v>16654</v>
      </c>
      <c r="D6430" s="46">
        <v>39108</v>
      </c>
    </row>
    <row r="6431" spans="2:4" ht="15" customHeight="1" x14ac:dyDescent="0.25">
      <c r="B6431" s="44" t="s">
        <v>6455</v>
      </c>
      <c r="C6431" s="45" t="s">
        <v>16655</v>
      </c>
      <c r="D6431" s="46">
        <v>39108</v>
      </c>
    </row>
    <row r="6432" spans="2:4" ht="15" customHeight="1" x14ac:dyDescent="0.25">
      <c r="B6432" s="44" t="s">
        <v>6456</v>
      </c>
      <c r="C6432" s="45" t="s">
        <v>16656</v>
      </c>
      <c r="D6432" s="46">
        <v>39759</v>
      </c>
    </row>
    <row r="6433" spans="2:4" ht="22.5" customHeight="1" x14ac:dyDescent="0.25">
      <c r="B6433" s="44" t="s">
        <v>6457</v>
      </c>
      <c r="C6433" s="45" t="s">
        <v>16657</v>
      </c>
      <c r="D6433" s="46">
        <v>39111</v>
      </c>
    </row>
    <row r="6434" spans="2:4" ht="22.5" customHeight="1" x14ac:dyDescent="0.25">
      <c r="B6434" s="44" t="s">
        <v>6458</v>
      </c>
      <c r="C6434" s="45" t="s">
        <v>16658</v>
      </c>
      <c r="D6434" s="46">
        <v>39111</v>
      </c>
    </row>
    <row r="6435" spans="2:4" ht="15" customHeight="1" x14ac:dyDescent="0.25">
      <c r="B6435" s="44" t="s">
        <v>6459</v>
      </c>
      <c r="C6435" s="45" t="s">
        <v>16659</v>
      </c>
      <c r="D6435" s="46">
        <v>39111</v>
      </c>
    </row>
    <row r="6436" spans="2:4" ht="15" customHeight="1" x14ac:dyDescent="0.25">
      <c r="B6436" s="44" t="s">
        <v>6460</v>
      </c>
      <c r="C6436" s="45" t="s">
        <v>16660</v>
      </c>
      <c r="D6436" s="46">
        <v>39112</v>
      </c>
    </row>
    <row r="6437" spans="2:4" ht="15" customHeight="1" x14ac:dyDescent="0.25">
      <c r="B6437" s="44" t="s">
        <v>6461</v>
      </c>
      <c r="C6437" s="45" t="s">
        <v>16661</v>
      </c>
      <c r="D6437" s="46">
        <v>39112</v>
      </c>
    </row>
    <row r="6438" spans="2:4" ht="22.5" customHeight="1" x14ac:dyDescent="0.25">
      <c r="B6438" s="44" t="s">
        <v>6462</v>
      </c>
      <c r="C6438" s="45" t="s">
        <v>16662</v>
      </c>
      <c r="D6438" s="46">
        <v>39112</v>
      </c>
    </row>
    <row r="6439" spans="2:4" ht="22.5" customHeight="1" x14ac:dyDescent="0.25">
      <c r="B6439" s="44" t="s">
        <v>6463</v>
      </c>
      <c r="C6439" s="45" t="s">
        <v>16663</v>
      </c>
      <c r="D6439" s="46">
        <v>39112</v>
      </c>
    </row>
    <row r="6440" spans="2:4" ht="22.5" customHeight="1" x14ac:dyDescent="0.25">
      <c r="B6440" s="44" t="s">
        <v>6464</v>
      </c>
      <c r="C6440" s="45" t="s">
        <v>16664</v>
      </c>
      <c r="D6440" s="46">
        <v>39114</v>
      </c>
    </row>
    <row r="6441" spans="2:4" ht="15" customHeight="1" x14ac:dyDescent="0.25">
      <c r="B6441" s="44" t="s">
        <v>6465</v>
      </c>
      <c r="C6441" s="45" t="s">
        <v>16665</v>
      </c>
      <c r="D6441" s="46">
        <v>39115</v>
      </c>
    </row>
    <row r="6442" spans="2:4" ht="15" customHeight="1" x14ac:dyDescent="0.25">
      <c r="B6442" s="44" t="s">
        <v>6466</v>
      </c>
      <c r="C6442" s="45" t="s">
        <v>16666</v>
      </c>
      <c r="D6442" s="46">
        <v>39115</v>
      </c>
    </row>
    <row r="6443" spans="2:4" ht="22.5" customHeight="1" x14ac:dyDescent="0.25">
      <c r="B6443" s="44" t="s">
        <v>6467</v>
      </c>
      <c r="C6443" s="45" t="s">
        <v>16667</v>
      </c>
      <c r="D6443" s="46">
        <v>39118</v>
      </c>
    </row>
    <row r="6444" spans="2:4" ht="22.5" customHeight="1" x14ac:dyDescent="0.25">
      <c r="B6444" s="44" t="s">
        <v>6468</v>
      </c>
      <c r="C6444" s="45" t="s">
        <v>16668</v>
      </c>
      <c r="D6444" s="46">
        <v>39118</v>
      </c>
    </row>
    <row r="6445" spans="2:4" ht="15" customHeight="1" x14ac:dyDescent="0.25">
      <c r="B6445" s="44" t="s">
        <v>6469</v>
      </c>
      <c r="C6445" s="45" t="s">
        <v>16669</v>
      </c>
      <c r="D6445" s="46">
        <v>39121</v>
      </c>
    </row>
    <row r="6446" spans="2:4" ht="22.5" customHeight="1" x14ac:dyDescent="0.25">
      <c r="B6446" s="44" t="s">
        <v>6470</v>
      </c>
      <c r="C6446" s="45" t="s">
        <v>16670</v>
      </c>
      <c r="D6446" s="46">
        <v>39121</v>
      </c>
    </row>
    <row r="6447" spans="2:4" ht="15" customHeight="1" x14ac:dyDescent="0.25">
      <c r="B6447" s="44" t="s">
        <v>6471</v>
      </c>
      <c r="C6447" s="45" t="s">
        <v>16671</v>
      </c>
      <c r="D6447" s="46">
        <v>39121</v>
      </c>
    </row>
    <row r="6448" spans="2:4" ht="22.5" customHeight="1" x14ac:dyDescent="0.25">
      <c r="B6448" s="44" t="s">
        <v>6472</v>
      </c>
      <c r="C6448" s="45" t="s">
        <v>16672</v>
      </c>
      <c r="D6448" s="46">
        <v>39121</v>
      </c>
    </row>
    <row r="6449" spans="2:4" ht="22.5" customHeight="1" x14ac:dyDescent="0.25">
      <c r="B6449" s="44" t="s">
        <v>6473</v>
      </c>
      <c r="C6449" s="45" t="s">
        <v>16673</v>
      </c>
      <c r="D6449" s="46">
        <v>39122</v>
      </c>
    </row>
    <row r="6450" spans="2:4" ht="22.5" customHeight="1" x14ac:dyDescent="0.25">
      <c r="B6450" s="44" t="s">
        <v>6474</v>
      </c>
      <c r="C6450" s="45" t="s">
        <v>16674</v>
      </c>
      <c r="D6450" s="46">
        <v>39125</v>
      </c>
    </row>
    <row r="6451" spans="2:4" ht="22.5" customHeight="1" x14ac:dyDescent="0.25">
      <c r="B6451" s="44" t="s">
        <v>6475</v>
      </c>
      <c r="C6451" s="45" t="s">
        <v>16675</v>
      </c>
      <c r="D6451" s="46">
        <v>39125</v>
      </c>
    </row>
    <row r="6452" spans="2:4" ht="22.5" customHeight="1" x14ac:dyDescent="0.25">
      <c r="B6452" s="44" t="s">
        <v>6476</v>
      </c>
      <c r="C6452" s="45" t="s">
        <v>16676</v>
      </c>
      <c r="D6452" s="46">
        <v>39128</v>
      </c>
    </row>
    <row r="6453" spans="2:4" ht="15" customHeight="1" x14ac:dyDescent="0.25">
      <c r="B6453" s="44" t="s">
        <v>6477</v>
      </c>
      <c r="C6453" s="45" t="s">
        <v>16677</v>
      </c>
      <c r="D6453" s="46">
        <v>39139</v>
      </c>
    </row>
    <row r="6454" spans="2:4" ht="15" customHeight="1" x14ac:dyDescent="0.25">
      <c r="B6454" s="44" t="s">
        <v>6478</v>
      </c>
      <c r="C6454" s="45" t="s">
        <v>16678</v>
      </c>
      <c r="D6454" s="46">
        <v>39139</v>
      </c>
    </row>
    <row r="6455" spans="2:4" ht="15" customHeight="1" x14ac:dyDescent="0.25">
      <c r="B6455" s="44" t="s">
        <v>6479</v>
      </c>
      <c r="C6455" s="45" t="s">
        <v>16679</v>
      </c>
      <c r="D6455" s="46">
        <v>39140</v>
      </c>
    </row>
    <row r="6456" spans="2:4" ht="22.5" customHeight="1" x14ac:dyDescent="0.25">
      <c r="B6456" s="44" t="s">
        <v>6480</v>
      </c>
      <c r="C6456" s="45" t="s">
        <v>16680</v>
      </c>
      <c r="D6456" s="46">
        <v>39141</v>
      </c>
    </row>
    <row r="6457" spans="2:4" ht="15" customHeight="1" x14ac:dyDescent="0.25">
      <c r="B6457" s="44" t="s">
        <v>6481</v>
      </c>
      <c r="C6457" s="45" t="s">
        <v>16681</v>
      </c>
      <c r="D6457" s="46">
        <v>39141</v>
      </c>
    </row>
    <row r="6458" spans="2:4" ht="22.5" customHeight="1" x14ac:dyDescent="0.25">
      <c r="B6458" s="44" t="s">
        <v>6482</v>
      </c>
      <c r="C6458" s="45" t="s">
        <v>16682</v>
      </c>
      <c r="D6458" s="46">
        <v>39143</v>
      </c>
    </row>
    <row r="6459" spans="2:4" ht="15" customHeight="1" x14ac:dyDescent="0.25">
      <c r="B6459" s="44" t="s">
        <v>6483</v>
      </c>
      <c r="C6459" s="45" t="s">
        <v>16683</v>
      </c>
      <c r="D6459" s="46">
        <v>39143</v>
      </c>
    </row>
    <row r="6460" spans="2:4" ht="22.5" customHeight="1" x14ac:dyDescent="0.25">
      <c r="B6460" s="44" t="s">
        <v>6484</v>
      </c>
      <c r="C6460" s="45" t="s">
        <v>16684</v>
      </c>
      <c r="D6460" s="46">
        <v>39146</v>
      </c>
    </row>
    <row r="6461" spans="2:4" ht="15" customHeight="1" x14ac:dyDescent="0.25">
      <c r="B6461" s="44" t="s">
        <v>6485</v>
      </c>
      <c r="C6461" s="45" t="s">
        <v>16685</v>
      </c>
      <c r="D6461" s="46">
        <v>39148</v>
      </c>
    </row>
    <row r="6462" spans="2:4" ht="22.5" customHeight="1" x14ac:dyDescent="0.25">
      <c r="B6462" s="44" t="s">
        <v>6486</v>
      </c>
      <c r="C6462" s="45" t="s">
        <v>16686</v>
      </c>
      <c r="D6462" s="46">
        <v>39153</v>
      </c>
    </row>
    <row r="6463" spans="2:4" ht="15" customHeight="1" x14ac:dyDescent="0.25">
      <c r="B6463" s="44" t="s">
        <v>6487</v>
      </c>
      <c r="C6463" s="45" t="s">
        <v>16687</v>
      </c>
      <c r="D6463" s="46">
        <v>39155</v>
      </c>
    </row>
    <row r="6464" spans="2:4" ht="15" customHeight="1" x14ac:dyDescent="0.25">
      <c r="B6464" s="44" t="s">
        <v>6488</v>
      </c>
      <c r="C6464" s="45" t="s">
        <v>16688</v>
      </c>
      <c r="D6464" s="46">
        <v>39155</v>
      </c>
    </row>
    <row r="6465" spans="2:4" ht="22.5" customHeight="1" x14ac:dyDescent="0.25">
      <c r="B6465" s="44" t="s">
        <v>6489</v>
      </c>
      <c r="C6465" s="45" t="s">
        <v>16689</v>
      </c>
      <c r="D6465" s="46">
        <v>39155</v>
      </c>
    </row>
    <row r="6466" spans="2:4" ht="15" customHeight="1" x14ac:dyDescent="0.25">
      <c r="B6466" s="44" t="s">
        <v>6490</v>
      </c>
      <c r="C6466" s="45" t="s">
        <v>16690</v>
      </c>
      <c r="D6466" s="46">
        <v>39155</v>
      </c>
    </row>
    <row r="6467" spans="2:4" ht="15" customHeight="1" x14ac:dyDescent="0.25">
      <c r="B6467" s="44" t="s">
        <v>6491</v>
      </c>
      <c r="C6467" s="45" t="s">
        <v>16691</v>
      </c>
      <c r="D6467" s="46">
        <v>39173</v>
      </c>
    </row>
    <row r="6468" spans="2:4" ht="15" customHeight="1" x14ac:dyDescent="0.25">
      <c r="B6468" s="44" t="s">
        <v>6492</v>
      </c>
      <c r="C6468" s="45" t="s">
        <v>16692</v>
      </c>
      <c r="D6468" s="46">
        <v>39161</v>
      </c>
    </row>
    <row r="6469" spans="2:4" ht="15" customHeight="1" x14ac:dyDescent="0.25">
      <c r="B6469" s="44" t="s">
        <v>6493</v>
      </c>
      <c r="C6469" s="45" t="s">
        <v>16693</v>
      </c>
      <c r="D6469" s="46">
        <v>39161</v>
      </c>
    </row>
    <row r="6470" spans="2:4" ht="22.5" customHeight="1" x14ac:dyDescent="0.25">
      <c r="B6470" s="44" t="s">
        <v>6494</v>
      </c>
      <c r="C6470" s="45" t="s">
        <v>16694</v>
      </c>
      <c r="D6470" s="46">
        <v>39169</v>
      </c>
    </row>
    <row r="6471" spans="2:4" ht="15" customHeight="1" x14ac:dyDescent="0.25">
      <c r="B6471" s="44" t="s">
        <v>6495</v>
      </c>
      <c r="C6471" s="45" t="s">
        <v>16695</v>
      </c>
      <c r="D6471" s="46">
        <v>39174</v>
      </c>
    </row>
    <row r="6472" spans="2:4" ht="22.5" customHeight="1" x14ac:dyDescent="0.25">
      <c r="B6472" s="44" t="s">
        <v>6496</v>
      </c>
      <c r="C6472" s="45" t="s">
        <v>16696</v>
      </c>
      <c r="D6472" s="46">
        <v>39174</v>
      </c>
    </row>
    <row r="6473" spans="2:4" ht="15" customHeight="1" x14ac:dyDescent="0.25">
      <c r="B6473" s="44" t="s">
        <v>6497</v>
      </c>
      <c r="C6473" s="45" t="s">
        <v>16697</v>
      </c>
      <c r="D6473" s="46">
        <v>39174</v>
      </c>
    </row>
    <row r="6474" spans="2:4" ht="22.5" customHeight="1" x14ac:dyDescent="0.25">
      <c r="B6474" s="44" t="s">
        <v>6498</v>
      </c>
      <c r="C6474" s="45" t="s">
        <v>16698</v>
      </c>
      <c r="D6474" s="46">
        <v>39174</v>
      </c>
    </row>
    <row r="6475" spans="2:4" ht="15" customHeight="1" x14ac:dyDescent="0.25">
      <c r="B6475" s="44" t="s">
        <v>6499</v>
      </c>
      <c r="C6475" s="45" t="s">
        <v>16699</v>
      </c>
      <c r="D6475" s="46">
        <v>39174</v>
      </c>
    </row>
    <row r="6476" spans="2:4" ht="22.5" customHeight="1" x14ac:dyDescent="0.25">
      <c r="B6476" s="44" t="s">
        <v>6500</v>
      </c>
      <c r="C6476" s="45" t="s">
        <v>16700</v>
      </c>
      <c r="D6476" s="46">
        <v>39175</v>
      </c>
    </row>
    <row r="6477" spans="2:4" ht="22.5" customHeight="1" x14ac:dyDescent="0.25">
      <c r="B6477" s="44" t="s">
        <v>6501</v>
      </c>
      <c r="C6477" s="45" t="s">
        <v>16701</v>
      </c>
      <c r="D6477" s="46">
        <v>39175</v>
      </c>
    </row>
    <row r="6478" spans="2:4" ht="22.5" customHeight="1" x14ac:dyDescent="0.25">
      <c r="B6478" s="44" t="s">
        <v>6502</v>
      </c>
      <c r="C6478" s="45" t="s">
        <v>16702</v>
      </c>
      <c r="D6478" s="46">
        <v>39177</v>
      </c>
    </row>
    <row r="6479" spans="2:4" ht="15" customHeight="1" x14ac:dyDescent="0.25">
      <c r="B6479" s="44" t="s">
        <v>6503</v>
      </c>
      <c r="C6479" s="45" t="s">
        <v>16703</v>
      </c>
      <c r="D6479" s="46">
        <v>39182</v>
      </c>
    </row>
    <row r="6480" spans="2:4" ht="22.5" customHeight="1" x14ac:dyDescent="0.25">
      <c r="B6480" s="44" t="s">
        <v>6504</v>
      </c>
      <c r="C6480" s="45" t="s">
        <v>16704</v>
      </c>
      <c r="D6480" s="46">
        <v>39184</v>
      </c>
    </row>
    <row r="6481" spans="2:4" ht="22.5" customHeight="1" x14ac:dyDescent="0.25">
      <c r="B6481" s="44" t="s">
        <v>6505</v>
      </c>
      <c r="C6481" s="45" t="s">
        <v>16705</v>
      </c>
      <c r="D6481" s="46">
        <v>39188</v>
      </c>
    </row>
    <row r="6482" spans="2:4" ht="15" customHeight="1" x14ac:dyDescent="0.25">
      <c r="B6482" s="44" t="s">
        <v>6506</v>
      </c>
      <c r="C6482" s="45" t="s">
        <v>16706</v>
      </c>
      <c r="D6482" s="46">
        <v>39188</v>
      </c>
    </row>
    <row r="6483" spans="2:4" ht="22.5" customHeight="1" x14ac:dyDescent="0.25">
      <c r="B6483" s="44" t="s">
        <v>6507</v>
      </c>
      <c r="C6483" s="45" t="s">
        <v>16707</v>
      </c>
      <c r="D6483" s="46">
        <v>39189</v>
      </c>
    </row>
    <row r="6484" spans="2:4" ht="15" customHeight="1" x14ac:dyDescent="0.25">
      <c r="B6484" s="44" t="s">
        <v>6508</v>
      </c>
      <c r="C6484" s="45" t="s">
        <v>16708</v>
      </c>
      <c r="D6484" s="46">
        <v>39192</v>
      </c>
    </row>
    <row r="6485" spans="2:4" ht="15" customHeight="1" x14ac:dyDescent="0.25">
      <c r="B6485" s="44" t="s">
        <v>6509</v>
      </c>
      <c r="C6485" s="45" t="s">
        <v>16709</v>
      </c>
      <c r="D6485" s="46">
        <v>39192</v>
      </c>
    </row>
    <row r="6486" spans="2:4" ht="22.5" customHeight="1" x14ac:dyDescent="0.25">
      <c r="B6486" s="44" t="s">
        <v>6510</v>
      </c>
      <c r="C6486" s="45" t="s">
        <v>16710</v>
      </c>
      <c r="D6486" s="46">
        <v>39192</v>
      </c>
    </row>
    <row r="6487" spans="2:4" ht="15" customHeight="1" x14ac:dyDescent="0.25">
      <c r="B6487" s="44" t="s">
        <v>6511</v>
      </c>
      <c r="C6487" s="45" t="s">
        <v>16711</v>
      </c>
      <c r="D6487" s="46">
        <v>39197</v>
      </c>
    </row>
    <row r="6488" spans="2:4" ht="15" customHeight="1" x14ac:dyDescent="0.25">
      <c r="B6488" s="44" t="s">
        <v>6512</v>
      </c>
      <c r="C6488" s="45" t="s">
        <v>16712</v>
      </c>
      <c r="D6488" s="46">
        <v>39198</v>
      </c>
    </row>
    <row r="6489" spans="2:4" ht="22.5" customHeight="1" x14ac:dyDescent="0.25">
      <c r="B6489" s="44" t="s">
        <v>6513</v>
      </c>
      <c r="C6489" s="45" t="s">
        <v>16713</v>
      </c>
      <c r="D6489" s="46">
        <v>39202</v>
      </c>
    </row>
    <row r="6490" spans="2:4" ht="22.5" customHeight="1" x14ac:dyDescent="0.25">
      <c r="B6490" s="44" t="s">
        <v>6514</v>
      </c>
      <c r="C6490" s="45" t="s">
        <v>16714</v>
      </c>
      <c r="D6490" s="46">
        <v>39202</v>
      </c>
    </row>
    <row r="6491" spans="2:4" ht="22.5" customHeight="1" x14ac:dyDescent="0.25">
      <c r="B6491" s="44" t="s">
        <v>6515</v>
      </c>
      <c r="C6491" s="45" t="s">
        <v>16715</v>
      </c>
      <c r="D6491" s="46">
        <v>39205</v>
      </c>
    </row>
    <row r="6492" spans="2:4" ht="22.5" customHeight="1" x14ac:dyDescent="0.25">
      <c r="B6492" s="44" t="s">
        <v>6516</v>
      </c>
      <c r="C6492" s="45" t="s">
        <v>16716</v>
      </c>
      <c r="D6492" s="46">
        <v>39205</v>
      </c>
    </row>
    <row r="6493" spans="2:4" ht="22.5" customHeight="1" x14ac:dyDescent="0.25">
      <c r="B6493" s="44" t="s">
        <v>6517</v>
      </c>
      <c r="C6493" s="45" t="s">
        <v>16717</v>
      </c>
      <c r="D6493" s="46">
        <v>39206</v>
      </c>
    </row>
    <row r="6494" spans="2:4" ht="15" customHeight="1" x14ac:dyDescent="0.25">
      <c r="B6494" s="44" t="s">
        <v>6518</v>
      </c>
      <c r="C6494" s="45" t="s">
        <v>16718</v>
      </c>
      <c r="D6494" s="46">
        <v>39209</v>
      </c>
    </row>
    <row r="6495" spans="2:4" ht="15" customHeight="1" x14ac:dyDescent="0.25">
      <c r="B6495" s="44" t="s">
        <v>6519</v>
      </c>
      <c r="C6495" s="45" t="s">
        <v>16719</v>
      </c>
      <c r="D6495" s="46">
        <v>39210</v>
      </c>
    </row>
    <row r="6496" spans="2:4" ht="22.5" customHeight="1" x14ac:dyDescent="0.25">
      <c r="B6496" s="44" t="s">
        <v>6520</v>
      </c>
      <c r="C6496" s="45" t="s">
        <v>16720</v>
      </c>
      <c r="D6496" s="46">
        <v>39210</v>
      </c>
    </row>
    <row r="6497" spans="2:4" ht="15" customHeight="1" x14ac:dyDescent="0.25">
      <c r="B6497" s="44" t="s">
        <v>6521</v>
      </c>
      <c r="C6497" s="45" t="s">
        <v>16721</v>
      </c>
      <c r="D6497" s="46">
        <v>39212</v>
      </c>
    </row>
    <row r="6498" spans="2:4" ht="15" customHeight="1" x14ac:dyDescent="0.25">
      <c r="B6498" s="44" t="s">
        <v>6522</v>
      </c>
      <c r="C6498" s="45" t="s">
        <v>16722</v>
      </c>
      <c r="D6498" s="46">
        <v>39213</v>
      </c>
    </row>
    <row r="6499" spans="2:4" ht="22.5" customHeight="1" x14ac:dyDescent="0.25">
      <c r="B6499" s="44" t="s">
        <v>6523</v>
      </c>
      <c r="C6499" s="45" t="s">
        <v>16723</v>
      </c>
      <c r="D6499" s="46">
        <v>39213</v>
      </c>
    </row>
    <row r="6500" spans="2:4" ht="15" customHeight="1" x14ac:dyDescent="0.25">
      <c r="B6500" s="44" t="s">
        <v>6524</v>
      </c>
      <c r="C6500" s="45" t="s">
        <v>16724</v>
      </c>
      <c r="D6500" s="46">
        <v>39213</v>
      </c>
    </row>
    <row r="6501" spans="2:4" ht="15" customHeight="1" x14ac:dyDescent="0.25">
      <c r="B6501" s="44" t="s">
        <v>6525</v>
      </c>
      <c r="C6501" s="45" t="s">
        <v>16725</v>
      </c>
      <c r="D6501" s="46">
        <v>39216</v>
      </c>
    </row>
    <row r="6502" spans="2:4" ht="22.5" customHeight="1" x14ac:dyDescent="0.25">
      <c r="B6502" s="44" t="s">
        <v>6526</v>
      </c>
      <c r="C6502" s="45" t="s">
        <v>16726</v>
      </c>
      <c r="D6502" s="46">
        <v>39216</v>
      </c>
    </row>
    <row r="6503" spans="2:4" ht="22.5" customHeight="1" x14ac:dyDescent="0.25">
      <c r="B6503" s="44" t="s">
        <v>6527</v>
      </c>
      <c r="C6503" s="45" t="s">
        <v>16727</v>
      </c>
      <c r="D6503" s="46">
        <v>39218</v>
      </c>
    </row>
    <row r="6504" spans="2:4" ht="22.5" customHeight="1" x14ac:dyDescent="0.25">
      <c r="B6504" s="44" t="s">
        <v>6528</v>
      </c>
      <c r="C6504" s="45" t="s">
        <v>16728</v>
      </c>
      <c r="D6504" s="46">
        <v>39219</v>
      </c>
    </row>
    <row r="6505" spans="2:4" ht="15" customHeight="1" x14ac:dyDescent="0.25">
      <c r="B6505" s="44" t="s">
        <v>6529</v>
      </c>
      <c r="C6505" s="45" t="s">
        <v>16729</v>
      </c>
      <c r="D6505" s="46">
        <v>39220</v>
      </c>
    </row>
    <row r="6506" spans="2:4" ht="22.5" customHeight="1" x14ac:dyDescent="0.25">
      <c r="B6506" s="44" t="s">
        <v>6530</v>
      </c>
      <c r="C6506" s="45" t="s">
        <v>16730</v>
      </c>
      <c r="D6506" s="46">
        <v>39220</v>
      </c>
    </row>
    <row r="6507" spans="2:4" ht="22.5" customHeight="1" x14ac:dyDescent="0.25">
      <c r="B6507" s="44" t="s">
        <v>6531</v>
      </c>
      <c r="C6507" s="45" t="s">
        <v>16731</v>
      </c>
      <c r="D6507" s="46">
        <v>39223</v>
      </c>
    </row>
    <row r="6508" spans="2:4" ht="15" customHeight="1" x14ac:dyDescent="0.25">
      <c r="B6508" s="44" t="s">
        <v>6532</v>
      </c>
      <c r="C6508" s="45" t="s">
        <v>16732</v>
      </c>
      <c r="D6508" s="46">
        <v>39224</v>
      </c>
    </row>
    <row r="6509" spans="2:4" ht="22.5" customHeight="1" x14ac:dyDescent="0.25">
      <c r="B6509" s="44" t="s">
        <v>6533</v>
      </c>
      <c r="C6509" s="45" t="s">
        <v>16733</v>
      </c>
      <c r="D6509" s="46">
        <v>39225</v>
      </c>
    </row>
    <row r="6510" spans="2:4" ht="22.5" customHeight="1" x14ac:dyDescent="0.25">
      <c r="B6510" s="44" t="s">
        <v>6534</v>
      </c>
      <c r="C6510" s="45" t="s">
        <v>16734</v>
      </c>
      <c r="D6510" s="46">
        <v>39225</v>
      </c>
    </row>
    <row r="6511" spans="2:4" ht="22.5" customHeight="1" x14ac:dyDescent="0.25">
      <c r="B6511" s="44" t="s">
        <v>6535</v>
      </c>
      <c r="C6511" s="45" t="s">
        <v>16735</v>
      </c>
      <c r="D6511" s="46">
        <v>39226</v>
      </c>
    </row>
    <row r="6512" spans="2:4" ht="15" customHeight="1" x14ac:dyDescent="0.25">
      <c r="B6512" s="44" t="s">
        <v>6536</v>
      </c>
      <c r="C6512" s="45" t="s">
        <v>16736</v>
      </c>
      <c r="D6512" s="46">
        <v>39234</v>
      </c>
    </row>
    <row r="6513" spans="2:4" ht="15" customHeight="1" x14ac:dyDescent="0.25">
      <c r="B6513" s="44" t="s">
        <v>6537</v>
      </c>
      <c r="C6513" s="45" t="s">
        <v>16737</v>
      </c>
      <c r="D6513" s="46">
        <v>39234</v>
      </c>
    </row>
    <row r="6514" spans="2:4" ht="15" customHeight="1" x14ac:dyDescent="0.25">
      <c r="B6514" s="44" t="s">
        <v>6538</v>
      </c>
      <c r="C6514" s="45" t="s">
        <v>16738</v>
      </c>
      <c r="D6514" s="46">
        <v>39234</v>
      </c>
    </row>
    <row r="6515" spans="2:4" ht="22.5" customHeight="1" x14ac:dyDescent="0.25">
      <c r="B6515" s="44" t="s">
        <v>6539</v>
      </c>
      <c r="C6515" s="45" t="s">
        <v>16739</v>
      </c>
      <c r="D6515" s="46">
        <v>39234</v>
      </c>
    </row>
    <row r="6516" spans="2:4" ht="22.5" customHeight="1" x14ac:dyDescent="0.25">
      <c r="B6516" s="44" t="s">
        <v>6540</v>
      </c>
      <c r="C6516" s="45" t="s">
        <v>16740</v>
      </c>
      <c r="D6516" s="46">
        <v>39237</v>
      </c>
    </row>
    <row r="6517" spans="2:4" ht="22.5" customHeight="1" x14ac:dyDescent="0.25">
      <c r="B6517" s="44" t="s">
        <v>6541</v>
      </c>
      <c r="C6517" s="45" t="s">
        <v>16741</v>
      </c>
      <c r="D6517" s="46">
        <v>39237</v>
      </c>
    </row>
    <row r="6518" spans="2:4" ht="15" customHeight="1" x14ac:dyDescent="0.25">
      <c r="B6518" s="44" t="s">
        <v>6542</v>
      </c>
      <c r="C6518" s="45" t="s">
        <v>16742</v>
      </c>
      <c r="D6518" s="46">
        <v>39238</v>
      </c>
    </row>
    <row r="6519" spans="2:4" ht="15" customHeight="1" x14ac:dyDescent="0.25">
      <c r="B6519" s="44" t="s">
        <v>6543</v>
      </c>
      <c r="C6519" s="45" t="s">
        <v>16743</v>
      </c>
      <c r="D6519" s="46">
        <v>39238</v>
      </c>
    </row>
    <row r="6520" spans="2:4" ht="22.5" customHeight="1" x14ac:dyDescent="0.25">
      <c r="B6520" s="44" t="s">
        <v>6544</v>
      </c>
      <c r="C6520" s="45" t="s">
        <v>16744</v>
      </c>
      <c r="D6520" s="46">
        <v>39238</v>
      </c>
    </row>
    <row r="6521" spans="2:4" ht="15" customHeight="1" x14ac:dyDescent="0.25">
      <c r="B6521" s="44" t="s">
        <v>6545</v>
      </c>
      <c r="C6521" s="45" t="s">
        <v>16745</v>
      </c>
      <c r="D6521" s="46">
        <v>39239</v>
      </c>
    </row>
    <row r="6522" spans="2:4" ht="22.5" customHeight="1" x14ac:dyDescent="0.25">
      <c r="B6522" s="44" t="s">
        <v>6546</v>
      </c>
      <c r="C6522" s="45" t="s">
        <v>16746</v>
      </c>
      <c r="D6522" s="46">
        <v>39239</v>
      </c>
    </row>
    <row r="6523" spans="2:4" ht="22.5" customHeight="1" x14ac:dyDescent="0.25">
      <c r="B6523" s="44" t="s">
        <v>6547</v>
      </c>
      <c r="C6523" s="45" t="s">
        <v>16747</v>
      </c>
      <c r="D6523" s="46">
        <v>39245</v>
      </c>
    </row>
    <row r="6524" spans="2:4" ht="22.5" customHeight="1" x14ac:dyDescent="0.25">
      <c r="B6524" s="44" t="s">
        <v>6548</v>
      </c>
      <c r="C6524" s="45" t="s">
        <v>16748</v>
      </c>
      <c r="D6524" s="46">
        <v>39245</v>
      </c>
    </row>
    <row r="6525" spans="2:4" ht="15" customHeight="1" x14ac:dyDescent="0.25">
      <c r="B6525" s="44" t="s">
        <v>6549</v>
      </c>
      <c r="C6525" s="45" t="s">
        <v>16749</v>
      </c>
      <c r="D6525" s="46">
        <v>39246</v>
      </c>
    </row>
    <row r="6526" spans="2:4" ht="15" customHeight="1" x14ac:dyDescent="0.25">
      <c r="B6526" s="44" t="s">
        <v>6550</v>
      </c>
      <c r="C6526" s="45" t="s">
        <v>16750</v>
      </c>
      <c r="D6526" s="46">
        <v>39246</v>
      </c>
    </row>
    <row r="6527" spans="2:4" ht="22.5" customHeight="1" x14ac:dyDescent="0.25">
      <c r="B6527" s="44" t="s">
        <v>6551</v>
      </c>
      <c r="C6527" s="45" t="s">
        <v>16751</v>
      </c>
      <c r="D6527" s="46">
        <v>39248</v>
      </c>
    </row>
    <row r="6528" spans="2:4" ht="15" customHeight="1" x14ac:dyDescent="0.25">
      <c r="B6528" s="44" t="s">
        <v>6552</v>
      </c>
      <c r="C6528" s="45" t="s">
        <v>16752</v>
      </c>
      <c r="D6528" s="46">
        <v>39251</v>
      </c>
    </row>
    <row r="6529" spans="2:4" ht="22.5" customHeight="1" x14ac:dyDescent="0.25">
      <c r="B6529" s="44" t="s">
        <v>6553</v>
      </c>
      <c r="C6529" s="45" t="s">
        <v>16753</v>
      </c>
      <c r="D6529" s="46">
        <v>39251</v>
      </c>
    </row>
    <row r="6530" spans="2:4" ht="22.5" customHeight="1" x14ac:dyDescent="0.25">
      <c r="B6530" s="44" t="s">
        <v>6554</v>
      </c>
      <c r="C6530" s="45" t="s">
        <v>16754</v>
      </c>
      <c r="D6530" s="46">
        <v>39252</v>
      </c>
    </row>
    <row r="6531" spans="2:4" ht="15" customHeight="1" x14ac:dyDescent="0.25">
      <c r="B6531" s="44" t="s">
        <v>6555</v>
      </c>
      <c r="C6531" s="45" t="s">
        <v>16755</v>
      </c>
      <c r="D6531" s="46">
        <v>39253</v>
      </c>
    </row>
    <row r="6532" spans="2:4" ht="15" customHeight="1" x14ac:dyDescent="0.25">
      <c r="B6532" s="44" t="s">
        <v>6556</v>
      </c>
      <c r="C6532" s="45" t="s">
        <v>16756</v>
      </c>
      <c r="D6532" s="46">
        <v>39253</v>
      </c>
    </row>
    <row r="6533" spans="2:4" ht="22.5" customHeight="1" x14ac:dyDescent="0.25">
      <c r="B6533" s="44" t="s">
        <v>6557</v>
      </c>
      <c r="C6533" s="45" t="s">
        <v>16757</v>
      </c>
      <c r="D6533" s="46">
        <v>39253</v>
      </c>
    </row>
    <row r="6534" spans="2:4" ht="22.5" customHeight="1" x14ac:dyDescent="0.25">
      <c r="B6534" s="44" t="s">
        <v>6558</v>
      </c>
      <c r="C6534" s="45" t="s">
        <v>16758</v>
      </c>
      <c r="D6534" s="46">
        <v>39254</v>
      </c>
    </row>
    <row r="6535" spans="2:4" ht="22.5" customHeight="1" x14ac:dyDescent="0.25">
      <c r="B6535" s="44" t="s">
        <v>6559</v>
      </c>
      <c r="C6535" s="45" t="s">
        <v>16759</v>
      </c>
      <c r="D6535" s="46">
        <v>39258</v>
      </c>
    </row>
    <row r="6536" spans="2:4" ht="22.5" customHeight="1" x14ac:dyDescent="0.25">
      <c r="B6536" s="44" t="s">
        <v>6560</v>
      </c>
      <c r="C6536" s="45" t="s">
        <v>16760</v>
      </c>
      <c r="D6536" s="46">
        <v>39258</v>
      </c>
    </row>
    <row r="6537" spans="2:4" ht="22.5" customHeight="1" x14ac:dyDescent="0.25">
      <c r="B6537" s="44" t="s">
        <v>6561</v>
      </c>
      <c r="C6537" s="45" t="s">
        <v>16761</v>
      </c>
      <c r="D6537" s="46">
        <v>39260</v>
      </c>
    </row>
    <row r="6538" spans="2:4" ht="15" customHeight="1" x14ac:dyDescent="0.25">
      <c r="B6538" s="44" t="s">
        <v>6562</v>
      </c>
      <c r="C6538" s="45" t="s">
        <v>16762</v>
      </c>
      <c r="D6538" s="46">
        <v>39260</v>
      </c>
    </row>
    <row r="6539" spans="2:4" ht="15" customHeight="1" x14ac:dyDescent="0.25">
      <c r="B6539" s="44" t="s">
        <v>6563</v>
      </c>
      <c r="C6539" s="45" t="s">
        <v>16763</v>
      </c>
      <c r="D6539" s="46">
        <v>39261</v>
      </c>
    </row>
    <row r="6540" spans="2:4" ht="22.5" customHeight="1" x14ac:dyDescent="0.25">
      <c r="B6540" s="44" t="s">
        <v>6564</v>
      </c>
      <c r="C6540" s="45" t="s">
        <v>16764</v>
      </c>
      <c r="D6540" s="46">
        <v>39261</v>
      </c>
    </row>
    <row r="6541" spans="2:4" ht="22.5" customHeight="1" x14ac:dyDescent="0.25">
      <c r="B6541" s="44" t="s">
        <v>6565</v>
      </c>
      <c r="C6541" s="45" t="s">
        <v>16765</v>
      </c>
      <c r="D6541" s="46">
        <v>39265</v>
      </c>
    </row>
    <row r="6542" spans="2:4" ht="22.5" customHeight="1" x14ac:dyDescent="0.25">
      <c r="B6542" s="44" t="s">
        <v>6566</v>
      </c>
      <c r="C6542" s="45" t="s">
        <v>16766</v>
      </c>
      <c r="D6542" s="46">
        <v>39265</v>
      </c>
    </row>
    <row r="6543" spans="2:4" ht="22.5" customHeight="1" x14ac:dyDescent="0.25">
      <c r="B6543" s="44" t="s">
        <v>6567</v>
      </c>
      <c r="C6543" s="45" t="s">
        <v>16767</v>
      </c>
      <c r="D6543" s="46">
        <v>39265</v>
      </c>
    </row>
    <row r="6544" spans="2:4" ht="22.5" customHeight="1" x14ac:dyDescent="0.25">
      <c r="B6544" s="44" t="s">
        <v>6568</v>
      </c>
      <c r="C6544" s="45" t="s">
        <v>16768</v>
      </c>
      <c r="D6544" s="46">
        <v>39266</v>
      </c>
    </row>
    <row r="6545" spans="2:4" ht="15" customHeight="1" x14ac:dyDescent="0.25">
      <c r="B6545" s="44" t="s">
        <v>6569</v>
      </c>
      <c r="C6545" s="45" t="s">
        <v>16769</v>
      </c>
      <c r="D6545" s="46">
        <v>39266</v>
      </c>
    </row>
    <row r="6546" spans="2:4" ht="22.5" customHeight="1" x14ac:dyDescent="0.25">
      <c r="B6546" s="44" t="s">
        <v>6570</v>
      </c>
      <c r="C6546" s="45" t="s">
        <v>16770</v>
      </c>
      <c r="D6546" s="46">
        <v>39267</v>
      </c>
    </row>
    <row r="6547" spans="2:4" ht="22.5" customHeight="1" x14ac:dyDescent="0.25">
      <c r="B6547" s="44" t="s">
        <v>6571</v>
      </c>
      <c r="C6547" s="45" t="s">
        <v>16771</v>
      </c>
      <c r="D6547" s="46">
        <v>39267</v>
      </c>
    </row>
    <row r="6548" spans="2:4" ht="22.5" customHeight="1" x14ac:dyDescent="0.25">
      <c r="B6548" s="44" t="s">
        <v>6572</v>
      </c>
      <c r="C6548" s="45" t="s">
        <v>16772</v>
      </c>
      <c r="D6548" s="46">
        <v>39267</v>
      </c>
    </row>
    <row r="6549" spans="2:4" ht="33.75" customHeight="1" x14ac:dyDescent="0.25">
      <c r="B6549" s="44" t="s">
        <v>6573</v>
      </c>
      <c r="C6549" s="45" t="s">
        <v>16773</v>
      </c>
      <c r="D6549" s="46">
        <v>39268</v>
      </c>
    </row>
    <row r="6550" spans="2:4" ht="22.5" customHeight="1" x14ac:dyDescent="0.25">
      <c r="B6550" s="44" t="s">
        <v>6574</v>
      </c>
      <c r="C6550" s="45" t="s">
        <v>16774</v>
      </c>
      <c r="D6550" s="46">
        <v>39268</v>
      </c>
    </row>
    <row r="6551" spans="2:4" ht="22.5" customHeight="1" x14ac:dyDescent="0.25">
      <c r="B6551" s="44" t="s">
        <v>6575</v>
      </c>
      <c r="C6551" s="45" t="s">
        <v>16775</v>
      </c>
      <c r="D6551" s="46">
        <v>39268</v>
      </c>
    </row>
    <row r="6552" spans="2:4" ht="15" customHeight="1" x14ac:dyDescent="0.25">
      <c r="B6552" s="44" t="s">
        <v>6576</v>
      </c>
      <c r="C6552" s="45" t="s">
        <v>16776</v>
      </c>
      <c r="D6552" s="46">
        <v>39269</v>
      </c>
    </row>
    <row r="6553" spans="2:4" ht="33.75" customHeight="1" x14ac:dyDescent="0.25">
      <c r="B6553" s="44" t="s">
        <v>6577</v>
      </c>
      <c r="C6553" s="45" t="s">
        <v>16777</v>
      </c>
      <c r="D6553" s="46">
        <v>39273</v>
      </c>
    </row>
    <row r="6554" spans="2:4" ht="22.5" customHeight="1" x14ac:dyDescent="0.25">
      <c r="B6554" s="44" t="s">
        <v>6578</v>
      </c>
      <c r="C6554" s="45" t="s">
        <v>16778</v>
      </c>
      <c r="D6554" s="46">
        <v>39273</v>
      </c>
    </row>
    <row r="6555" spans="2:4" ht="33.75" customHeight="1" x14ac:dyDescent="0.25">
      <c r="B6555" s="44" t="s">
        <v>6579</v>
      </c>
      <c r="C6555" s="45" t="s">
        <v>16779</v>
      </c>
      <c r="D6555" s="46">
        <v>39275</v>
      </c>
    </row>
    <row r="6556" spans="2:4" ht="22.5" customHeight="1" x14ac:dyDescent="0.25">
      <c r="B6556" s="44" t="s">
        <v>6580</v>
      </c>
      <c r="C6556" s="45" t="s">
        <v>16780</v>
      </c>
      <c r="D6556" s="46">
        <v>39275</v>
      </c>
    </row>
    <row r="6557" spans="2:4" ht="22.5" customHeight="1" x14ac:dyDescent="0.25">
      <c r="B6557" s="44" t="s">
        <v>6581</v>
      </c>
      <c r="C6557" s="45" t="s">
        <v>16781</v>
      </c>
      <c r="D6557" s="46">
        <v>39275</v>
      </c>
    </row>
    <row r="6558" spans="2:4" ht="22.5" customHeight="1" x14ac:dyDescent="0.25">
      <c r="B6558" s="44" t="s">
        <v>6582</v>
      </c>
      <c r="C6558" s="45" t="s">
        <v>16782</v>
      </c>
      <c r="D6558" s="46">
        <v>39307</v>
      </c>
    </row>
    <row r="6559" spans="2:4" ht="22.5" customHeight="1" x14ac:dyDescent="0.25">
      <c r="B6559" s="44" t="s">
        <v>6583</v>
      </c>
      <c r="C6559" s="45" t="s">
        <v>16783</v>
      </c>
      <c r="D6559" s="46">
        <v>39279</v>
      </c>
    </row>
    <row r="6560" spans="2:4" ht="15" customHeight="1" x14ac:dyDescent="0.25">
      <c r="B6560" s="44" t="s">
        <v>6584</v>
      </c>
      <c r="C6560" s="45" t="s">
        <v>16784</v>
      </c>
      <c r="D6560" s="46">
        <v>39279</v>
      </c>
    </row>
    <row r="6561" spans="2:4" ht="15" customHeight="1" x14ac:dyDescent="0.25">
      <c r="B6561" s="44" t="s">
        <v>6585</v>
      </c>
      <c r="C6561" s="45" t="s">
        <v>16785</v>
      </c>
      <c r="D6561" s="46">
        <v>39280</v>
      </c>
    </row>
    <row r="6562" spans="2:4" ht="22.5" customHeight="1" x14ac:dyDescent="0.25">
      <c r="B6562" s="44" t="s">
        <v>6586</v>
      </c>
      <c r="C6562" s="45" t="s">
        <v>16786</v>
      </c>
      <c r="D6562" s="46">
        <v>39281</v>
      </c>
    </row>
    <row r="6563" spans="2:4" ht="15" customHeight="1" x14ac:dyDescent="0.25">
      <c r="B6563" s="44" t="s">
        <v>6587</v>
      </c>
      <c r="C6563" s="45" t="s">
        <v>16787</v>
      </c>
      <c r="D6563" s="46">
        <v>39282</v>
      </c>
    </row>
    <row r="6564" spans="2:4" ht="15" customHeight="1" x14ac:dyDescent="0.25">
      <c r="B6564" s="44" t="s">
        <v>6588</v>
      </c>
      <c r="C6564" s="45" t="s">
        <v>16788</v>
      </c>
      <c r="D6564" s="46">
        <v>39283</v>
      </c>
    </row>
    <row r="6565" spans="2:4" ht="15" customHeight="1" x14ac:dyDescent="0.25">
      <c r="B6565" s="44" t="s">
        <v>6589</v>
      </c>
      <c r="C6565" s="45" t="s">
        <v>16789</v>
      </c>
      <c r="D6565" s="46">
        <v>39287</v>
      </c>
    </row>
    <row r="6566" spans="2:4" ht="15" customHeight="1" x14ac:dyDescent="0.25">
      <c r="B6566" s="44" t="s">
        <v>6590</v>
      </c>
      <c r="C6566" s="45" t="s">
        <v>16790</v>
      </c>
      <c r="D6566" s="46">
        <v>39288</v>
      </c>
    </row>
    <row r="6567" spans="2:4" ht="15" customHeight="1" x14ac:dyDescent="0.25">
      <c r="B6567" s="44" t="s">
        <v>6591</v>
      </c>
      <c r="C6567" s="45" t="s">
        <v>16791</v>
      </c>
      <c r="D6567" s="46">
        <v>39288</v>
      </c>
    </row>
    <row r="6568" spans="2:4" ht="22.5" customHeight="1" x14ac:dyDescent="0.25">
      <c r="B6568" s="44" t="s">
        <v>6592</v>
      </c>
      <c r="C6568" s="45" t="s">
        <v>16792</v>
      </c>
      <c r="D6568" s="46">
        <v>39288</v>
      </c>
    </row>
    <row r="6569" spans="2:4" ht="22.5" customHeight="1" x14ac:dyDescent="0.25">
      <c r="B6569" s="44" t="s">
        <v>6593</v>
      </c>
      <c r="C6569" s="45" t="s">
        <v>16793</v>
      </c>
      <c r="D6569" s="46">
        <v>39288</v>
      </c>
    </row>
    <row r="6570" spans="2:4" ht="15" customHeight="1" x14ac:dyDescent="0.25">
      <c r="B6570" s="44" t="s">
        <v>6594</v>
      </c>
      <c r="C6570" s="45" t="s">
        <v>16794</v>
      </c>
      <c r="D6570" s="46">
        <v>39288</v>
      </c>
    </row>
    <row r="6571" spans="2:4" ht="22.5" customHeight="1" x14ac:dyDescent="0.25">
      <c r="B6571" s="44" t="s">
        <v>6595</v>
      </c>
      <c r="C6571" s="45" t="s">
        <v>16795</v>
      </c>
      <c r="D6571" s="46">
        <v>39289</v>
      </c>
    </row>
    <row r="6572" spans="2:4" ht="22.5" customHeight="1" x14ac:dyDescent="0.25">
      <c r="B6572" s="44" t="s">
        <v>6596</v>
      </c>
      <c r="C6572" s="45" t="s">
        <v>16796</v>
      </c>
      <c r="D6572" s="46">
        <v>39290</v>
      </c>
    </row>
    <row r="6573" spans="2:4" ht="22.5" customHeight="1" x14ac:dyDescent="0.25">
      <c r="B6573" s="44" t="s">
        <v>6597</v>
      </c>
      <c r="C6573" s="45" t="s">
        <v>16797</v>
      </c>
      <c r="D6573" s="46">
        <v>39290</v>
      </c>
    </row>
    <row r="6574" spans="2:4" ht="22.5" customHeight="1" x14ac:dyDescent="0.25">
      <c r="B6574" s="44" t="s">
        <v>6598</v>
      </c>
      <c r="C6574" s="45" t="s">
        <v>16798</v>
      </c>
      <c r="D6574" s="46">
        <v>39290</v>
      </c>
    </row>
    <row r="6575" spans="2:4" ht="15" customHeight="1" x14ac:dyDescent="0.25">
      <c r="B6575" s="44" t="s">
        <v>6599</v>
      </c>
      <c r="C6575" s="45" t="s">
        <v>16799</v>
      </c>
      <c r="D6575" s="46">
        <v>39290</v>
      </c>
    </row>
    <row r="6576" spans="2:4" ht="15" customHeight="1" x14ac:dyDescent="0.25">
      <c r="B6576" s="44" t="s">
        <v>6600</v>
      </c>
      <c r="C6576" s="45" t="s">
        <v>16800</v>
      </c>
      <c r="D6576" s="46">
        <v>39293</v>
      </c>
    </row>
    <row r="6577" spans="2:4" ht="15" customHeight="1" x14ac:dyDescent="0.25">
      <c r="B6577" s="44" t="s">
        <v>6601</v>
      </c>
      <c r="C6577" s="45" t="s">
        <v>16801</v>
      </c>
      <c r="D6577" s="46">
        <v>39293</v>
      </c>
    </row>
    <row r="6578" spans="2:4" ht="15" customHeight="1" x14ac:dyDescent="0.25">
      <c r="B6578" s="44" t="s">
        <v>6602</v>
      </c>
      <c r="C6578" s="45" t="s">
        <v>16802</v>
      </c>
      <c r="D6578" s="46">
        <v>39295</v>
      </c>
    </row>
    <row r="6579" spans="2:4" ht="22.5" customHeight="1" x14ac:dyDescent="0.25">
      <c r="B6579" s="44" t="s">
        <v>6603</v>
      </c>
      <c r="C6579" s="45" t="s">
        <v>16803</v>
      </c>
      <c r="D6579" s="46">
        <v>39295</v>
      </c>
    </row>
    <row r="6580" spans="2:4" ht="22.5" customHeight="1" x14ac:dyDescent="0.25">
      <c r="B6580" s="44" t="s">
        <v>6604</v>
      </c>
      <c r="C6580" s="45" t="s">
        <v>16804</v>
      </c>
      <c r="D6580" s="46">
        <v>39296</v>
      </c>
    </row>
    <row r="6581" spans="2:4" ht="15" customHeight="1" x14ac:dyDescent="0.25">
      <c r="B6581" s="44" t="s">
        <v>6605</v>
      </c>
      <c r="C6581" s="45" t="s">
        <v>16805</v>
      </c>
      <c r="D6581" s="46">
        <v>39297</v>
      </c>
    </row>
    <row r="6582" spans="2:4" ht="15" customHeight="1" x14ac:dyDescent="0.25">
      <c r="B6582" s="44" t="s">
        <v>6606</v>
      </c>
      <c r="C6582" s="45" t="s">
        <v>16806</v>
      </c>
      <c r="D6582" s="46">
        <v>39297</v>
      </c>
    </row>
    <row r="6583" spans="2:4" ht="15" customHeight="1" x14ac:dyDescent="0.25">
      <c r="B6583" s="44" t="s">
        <v>6607</v>
      </c>
      <c r="C6583" s="45" t="s">
        <v>16807</v>
      </c>
      <c r="D6583" s="46">
        <v>39302</v>
      </c>
    </row>
    <row r="6584" spans="2:4" ht="22.5" customHeight="1" x14ac:dyDescent="0.25">
      <c r="B6584" s="44" t="s">
        <v>6608</v>
      </c>
      <c r="C6584" s="45" t="s">
        <v>16808</v>
      </c>
      <c r="D6584" s="46">
        <v>39303</v>
      </c>
    </row>
    <row r="6585" spans="2:4" ht="22.5" customHeight="1" x14ac:dyDescent="0.25">
      <c r="B6585" s="44" t="s">
        <v>6609</v>
      </c>
      <c r="C6585" s="45" t="s">
        <v>16809</v>
      </c>
      <c r="D6585" s="46">
        <v>39303</v>
      </c>
    </row>
    <row r="6586" spans="2:4" ht="22.5" customHeight="1" x14ac:dyDescent="0.25">
      <c r="B6586" s="44" t="s">
        <v>6610</v>
      </c>
      <c r="C6586" s="45" t="s">
        <v>16810</v>
      </c>
      <c r="D6586" s="46">
        <v>39303</v>
      </c>
    </row>
    <row r="6587" spans="2:4" ht="15" customHeight="1" x14ac:dyDescent="0.25">
      <c r="B6587" s="44" t="s">
        <v>6611</v>
      </c>
      <c r="C6587" s="45" t="s">
        <v>16811</v>
      </c>
      <c r="D6587" s="46">
        <v>39308</v>
      </c>
    </row>
    <row r="6588" spans="2:4" ht="22.5" customHeight="1" x14ac:dyDescent="0.25">
      <c r="B6588" s="44" t="s">
        <v>6612</v>
      </c>
      <c r="C6588" s="45" t="s">
        <v>16812</v>
      </c>
      <c r="D6588" s="46">
        <v>39310</v>
      </c>
    </row>
    <row r="6589" spans="2:4" ht="15" customHeight="1" x14ac:dyDescent="0.25">
      <c r="B6589" s="44" t="s">
        <v>6613</v>
      </c>
      <c r="C6589" s="45" t="s">
        <v>16813</v>
      </c>
      <c r="D6589" s="46">
        <v>39315</v>
      </c>
    </row>
    <row r="6590" spans="2:4" ht="15" customHeight="1" x14ac:dyDescent="0.25">
      <c r="B6590" s="44" t="s">
        <v>6614</v>
      </c>
      <c r="C6590" s="45" t="s">
        <v>16814</v>
      </c>
      <c r="D6590" s="46">
        <v>39317</v>
      </c>
    </row>
    <row r="6591" spans="2:4" ht="15" customHeight="1" x14ac:dyDescent="0.25">
      <c r="B6591" s="44" t="s">
        <v>6615</v>
      </c>
      <c r="C6591" s="45" t="s">
        <v>16815</v>
      </c>
      <c r="D6591" s="46">
        <v>39318</v>
      </c>
    </row>
    <row r="6592" spans="2:4" ht="22.5" customHeight="1" x14ac:dyDescent="0.25">
      <c r="B6592" s="44" t="s">
        <v>6616</v>
      </c>
      <c r="C6592" s="45" t="s">
        <v>16816</v>
      </c>
      <c r="D6592" s="46">
        <v>39321</v>
      </c>
    </row>
    <row r="6593" spans="2:4" ht="15" customHeight="1" x14ac:dyDescent="0.25">
      <c r="B6593" s="44" t="s">
        <v>6617</v>
      </c>
      <c r="C6593" s="45" t="s">
        <v>16817</v>
      </c>
      <c r="D6593" s="46">
        <v>39321</v>
      </c>
    </row>
    <row r="6594" spans="2:4" ht="15" customHeight="1" x14ac:dyDescent="0.25">
      <c r="B6594" s="44" t="s">
        <v>6618</v>
      </c>
      <c r="C6594" s="45" t="s">
        <v>16818</v>
      </c>
      <c r="D6594" s="46">
        <v>39321</v>
      </c>
    </row>
    <row r="6595" spans="2:4" ht="15" customHeight="1" x14ac:dyDescent="0.25">
      <c r="B6595" s="44" t="s">
        <v>6619</v>
      </c>
      <c r="C6595" s="45" t="s">
        <v>16819</v>
      </c>
      <c r="D6595" s="46">
        <v>39322</v>
      </c>
    </row>
    <row r="6596" spans="2:4" ht="22.5" customHeight="1" x14ac:dyDescent="0.25">
      <c r="B6596" s="44" t="s">
        <v>6620</v>
      </c>
      <c r="C6596" s="45" t="s">
        <v>16820</v>
      </c>
      <c r="D6596" s="46">
        <v>39322</v>
      </c>
    </row>
    <row r="6597" spans="2:4" ht="33.75" customHeight="1" x14ac:dyDescent="0.25">
      <c r="B6597" s="44" t="s">
        <v>6621</v>
      </c>
      <c r="C6597" s="45" t="s">
        <v>16821</v>
      </c>
      <c r="D6597" s="46">
        <v>39324</v>
      </c>
    </row>
    <row r="6598" spans="2:4" ht="15" customHeight="1" x14ac:dyDescent="0.25">
      <c r="B6598" s="44" t="s">
        <v>6622</v>
      </c>
      <c r="C6598" s="45" t="s">
        <v>16822</v>
      </c>
      <c r="D6598" s="46">
        <v>39324</v>
      </c>
    </row>
    <row r="6599" spans="2:4" ht="22.5" customHeight="1" x14ac:dyDescent="0.25">
      <c r="B6599" s="44" t="s">
        <v>6623</v>
      </c>
      <c r="C6599" s="45" t="s">
        <v>16823</v>
      </c>
      <c r="D6599" s="46">
        <v>39328</v>
      </c>
    </row>
    <row r="6600" spans="2:4" ht="22.5" customHeight="1" x14ac:dyDescent="0.25">
      <c r="B6600" s="44" t="s">
        <v>6624</v>
      </c>
      <c r="C6600" s="45" t="s">
        <v>16820</v>
      </c>
      <c r="D6600" s="46">
        <v>39329</v>
      </c>
    </row>
    <row r="6601" spans="2:4" ht="15" customHeight="1" x14ac:dyDescent="0.25">
      <c r="B6601" s="44" t="s">
        <v>6625</v>
      </c>
      <c r="C6601" s="45" t="s">
        <v>16824</v>
      </c>
      <c r="D6601" s="46">
        <v>39329</v>
      </c>
    </row>
    <row r="6602" spans="2:4" ht="22.5" customHeight="1" x14ac:dyDescent="0.25">
      <c r="B6602" s="44" t="s">
        <v>6626</v>
      </c>
      <c r="C6602" s="45" t="s">
        <v>16825</v>
      </c>
      <c r="D6602" s="46">
        <v>39329</v>
      </c>
    </row>
    <row r="6603" spans="2:4" ht="15" customHeight="1" x14ac:dyDescent="0.25">
      <c r="B6603" s="44" t="s">
        <v>6627</v>
      </c>
      <c r="C6603" s="45" t="s">
        <v>16826</v>
      </c>
      <c r="D6603" s="46">
        <v>39330</v>
      </c>
    </row>
    <row r="6604" spans="2:4" ht="22.5" customHeight="1" x14ac:dyDescent="0.25">
      <c r="B6604" s="44" t="s">
        <v>6628</v>
      </c>
      <c r="C6604" s="45" t="s">
        <v>16827</v>
      </c>
      <c r="D6604" s="46">
        <v>39333</v>
      </c>
    </row>
    <row r="6605" spans="2:4" ht="15" customHeight="1" x14ac:dyDescent="0.25">
      <c r="B6605" s="44" t="s">
        <v>6629</v>
      </c>
      <c r="C6605" s="45" t="s">
        <v>16828</v>
      </c>
      <c r="D6605" s="46">
        <v>39335</v>
      </c>
    </row>
    <row r="6606" spans="2:4" ht="15" customHeight="1" x14ac:dyDescent="0.25">
      <c r="B6606" s="44" t="s">
        <v>6630</v>
      </c>
      <c r="C6606" s="45" t="s">
        <v>16829</v>
      </c>
      <c r="D6606" s="46">
        <v>39337</v>
      </c>
    </row>
    <row r="6607" spans="2:4" ht="15" customHeight="1" x14ac:dyDescent="0.25">
      <c r="B6607" s="44" t="s">
        <v>6631</v>
      </c>
      <c r="C6607" s="45" t="s">
        <v>16830</v>
      </c>
      <c r="D6607" s="46">
        <v>39338</v>
      </c>
    </row>
    <row r="6608" spans="2:4" ht="22.5" customHeight="1" x14ac:dyDescent="0.25">
      <c r="B6608" s="44" t="s">
        <v>6632</v>
      </c>
      <c r="C6608" s="45" t="s">
        <v>16831</v>
      </c>
      <c r="D6608" s="46">
        <v>39338</v>
      </c>
    </row>
    <row r="6609" spans="2:4" ht="22.5" customHeight="1" x14ac:dyDescent="0.25">
      <c r="B6609" s="44" t="s">
        <v>6633</v>
      </c>
      <c r="C6609" s="45" t="s">
        <v>16832</v>
      </c>
      <c r="D6609" s="46">
        <v>39342</v>
      </c>
    </row>
    <row r="6610" spans="2:4" ht="22.5" customHeight="1" x14ac:dyDescent="0.25">
      <c r="B6610" s="44" t="s">
        <v>6634</v>
      </c>
      <c r="C6610" s="45" t="s">
        <v>16833</v>
      </c>
      <c r="D6610" s="46">
        <v>39342</v>
      </c>
    </row>
    <row r="6611" spans="2:4" ht="15" customHeight="1" x14ac:dyDescent="0.25">
      <c r="B6611" s="44" t="s">
        <v>6635</v>
      </c>
      <c r="C6611" s="45" t="s">
        <v>16834</v>
      </c>
      <c r="D6611" s="46">
        <v>39343</v>
      </c>
    </row>
    <row r="6612" spans="2:4" ht="22.5" customHeight="1" x14ac:dyDescent="0.25">
      <c r="B6612" s="44" t="s">
        <v>6636</v>
      </c>
      <c r="C6612" s="45" t="s">
        <v>16835</v>
      </c>
      <c r="D6612" s="46">
        <v>39343</v>
      </c>
    </row>
    <row r="6613" spans="2:4" ht="22.5" customHeight="1" x14ac:dyDescent="0.25">
      <c r="B6613" s="44" t="s">
        <v>6637</v>
      </c>
      <c r="C6613" s="45" t="s">
        <v>16836</v>
      </c>
      <c r="D6613" s="46">
        <v>39345</v>
      </c>
    </row>
    <row r="6614" spans="2:4" ht="15" customHeight="1" x14ac:dyDescent="0.25">
      <c r="B6614" s="44" t="s">
        <v>6638</v>
      </c>
      <c r="C6614" s="45" t="s">
        <v>16837</v>
      </c>
      <c r="D6614" s="46">
        <v>39345</v>
      </c>
    </row>
    <row r="6615" spans="2:4" ht="22.5" customHeight="1" x14ac:dyDescent="0.25">
      <c r="B6615" s="44" t="s">
        <v>6639</v>
      </c>
      <c r="C6615" s="45" t="s">
        <v>16838</v>
      </c>
      <c r="D6615" s="46">
        <v>39345</v>
      </c>
    </row>
    <row r="6616" spans="2:4" ht="22.5" customHeight="1" x14ac:dyDescent="0.25">
      <c r="B6616" s="44" t="s">
        <v>6640</v>
      </c>
      <c r="C6616" s="45" t="s">
        <v>16820</v>
      </c>
      <c r="D6616" s="46">
        <v>39346</v>
      </c>
    </row>
    <row r="6617" spans="2:4" ht="15" customHeight="1" x14ac:dyDescent="0.25">
      <c r="B6617" s="44" t="s">
        <v>6641</v>
      </c>
      <c r="C6617" s="45" t="s">
        <v>16839</v>
      </c>
      <c r="D6617" s="46">
        <v>39349</v>
      </c>
    </row>
    <row r="6618" spans="2:4" ht="15" customHeight="1" x14ac:dyDescent="0.25">
      <c r="B6618" s="44" t="s">
        <v>6642</v>
      </c>
      <c r="C6618" s="45" t="s">
        <v>16840</v>
      </c>
      <c r="D6618" s="46">
        <v>39349</v>
      </c>
    </row>
    <row r="6619" spans="2:4" ht="15" customHeight="1" x14ac:dyDescent="0.25">
      <c r="B6619" s="44" t="s">
        <v>6643</v>
      </c>
      <c r="C6619" s="45" t="s">
        <v>16841</v>
      </c>
      <c r="D6619" s="46">
        <v>39352</v>
      </c>
    </row>
    <row r="6620" spans="2:4" ht="22.5" customHeight="1" x14ac:dyDescent="0.25">
      <c r="B6620" s="44" t="s">
        <v>6644</v>
      </c>
      <c r="C6620" s="45" t="s">
        <v>16842</v>
      </c>
      <c r="D6620" s="46">
        <v>39358</v>
      </c>
    </row>
    <row r="6621" spans="2:4" ht="15" customHeight="1" x14ac:dyDescent="0.25">
      <c r="B6621" s="44" t="s">
        <v>6645</v>
      </c>
      <c r="C6621" s="45" t="s">
        <v>16843</v>
      </c>
      <c r="D6621" s="46">
        <v>39358</v>
      </c>
    </row>
    <row r="6622" spans="2:4" ht="22.5" customHeight="1" x14ac:dyDescent="0.25">
      <c r="B6622" s="44" t="s">
        <v>6646</v>
      </c>
      <c r="C6622" s="45" t="s">
        <v>16844</v>
      </c>
      <c r="D6622" s="46">
        <v>39358</v>
      </c>
    </row>
    <row r="6623" spans="2:4" ht="22.5" customHeight="1" x14ac:dyDescent="0.25">
      <c r="B6623" s="44" t="s">
        <v>6647</v>
      </c>
      <c r="C6623" s="45" t="s">
        <v>16845</v>
      </c>
      <c r="D6623" s="46">
        <v>39358</v>
      </c>
    </row>
    <row r="6624" spans="2:4" ht="15" customHeight="1" x14ac:dyDescent="0.25">
      <c r="B6624" s="44" t="s">
        <v>6648</v>
      </c>
      <c r="C6624" s="45" t="s">
        <v>16846</v>
      </c>
      <c r="D6624" s="46">
        <v>39358</v>
      </c>
    </row>
    <row r="6625" spans="2:4" ht="22.5" customHeight="1" x14ac:dyDescent="0.25">
      <c r="B6625" s="44" t="s">
        <v>6649</v>
      </c>
      <c r="C6625" s="45" t="s">
        <v>16847</v>
      </c>
      <c r="D6625" s="46">
        <v>39365</v>
      </c>
    </row>
    <row r="6626" spans="2:4" ht="22.5" customHeight="1" x14ac:dyDescent="0.25">
      <c r="B6626" s="44" t="s">
        <v>6650</v>
      </c>
      <c r="C6626" s="45" t="s">
        <v>16820</v>
      </c>
      <c r="D6626" s="46">
        <v>39365</v>
      </c>
    </row>
    <row r="6627" spans="2:4" ht="22.5" customHeight="1" x14ac:dyDescent="0.25">
      <c r="B6627" s="44" t="s">
        <v>6651</v>
      </c>
      <c r="C6627" s="45" t="s">
        <v>16848</v>
      </c>
      <c r="D6627" s="46">
        <v>39365</v>
      </c>
    </row>
    <row r="6628" spans="2:4" ht="22.5" customHeight="1" x14ac:dyDescent="0.25">
      <c r="B6628" s="44" t="s">
        <v>6652</v>
      </c>
      <c r="C6628" s="45" t="s">
        <v>16849</v>
      </c>
      <c r="D6628" s="46">
        <v>39365</v>
      </c>
    </row>
    <row r="6629" spans="2:4" ht="15" customHeight="1" x14ac:dyDescent="0.25">
      <c r="B6629" s="44" t="s">
        <v>6653</v>
      </c>
      <c r="C6629" s="45" t="s">
        <v>16850</v>
      </c>
      <c r="D6629" s="46">
        <v>39366</v>
      </c>
    </row>
    <row r="6630" spans="2:4" ht="15" customHeight="1" x14ac:dyDescent="0.25">
      <c r="B6630" s="44" t="s">
        <v>6654</v>
      </c>
      <c r="C6630" s="45" t="s">
        <v>16851</v>
      </c>
      <c r="D6630" s="46">
        <v>39373</v>
      </c>
    </row>
    <row r="6631" spans="2:4" ht="22.5" customHeight="1" x14ac:dyDescent="0.25">
      <c r="B6631" s="44" t="s">
        <v>6655</v>
      </c>
      <c r="C6631" s="45" t="s">
        <v>16852</v>
      </c>
      <c r="D6631" s="46">
        <v>39373</v>
      </c>
    </row>
    <row r="6632" spans="2:4" ht="22.5" customHeight="1" x14ac:dyDescent="0.25">
      <c r="B6632" s="44" t="s">
        <v>6656</v>
      </c>
      <c r="C6632" s="45" t="s">
        <v>16853</v>
      </c>
      <c r="D6632" s="46">
        <v>39373</v>
      </c>
    </row>
    <row r="6633" spans="2:4" ht="22.5" customHeight="1" x14ac:dyDescent="0.25">
      <c r="B6633" s="44" t="s">
        <v>6657</v>
      </c>
      <c r="C6633" s="45" t="s">
        <v>16854</v>
      </c>
      <c r="D6633" s="46">
        <v>39377</v>
      </c>
    </row>
    <row r="6634" spans="2:4" ht="15" customHeight="1" x14ac:dyDescent="0.25">
      <c r="B6634" s="44" t="s">
        <v>6658</v>
      </c>
      <c r="C6634" s="45" t="s">
        <v>16855</v>
      </c>
      <c r="D6634" s="46">
        <v>39377</v>
      </c>
    </row>
    <row r="6635" spans="2:4" ht="15" customHeight="1" x14ac:dyDescent="0.25">
      <c r="B6635" s="44" t="s">
        <v>6659</v>
      </c>
      <c r="C6635" s="45" t="s">
        <v>16856</v>
      </c>
      <c r="D6635" s="46">
        <v>39377</v>
      </c>
    </row>
    <row r="6636" spans="2:4" ht="22.5" customHeight="1" x14ac:dyDescent="0.25">
      <c r="B6636" s="44" t="s">
        <v>6660</v>
      </c>
      <c r="C6636" s="45" t="s">
        <v>16857</v>
      </c>
      <c r="D6636" s="46">
        <v>39378</v>
      </c>
    </row>
    <row r="6637" spans="2:4" ht="22.5" customHeight="1" x14ac:dyDescent="0.25">
      <c r="B6637" s="44" t="s">
        <v>6661</v>
      </c>
      <c r="C6637" s="45" t="s">
        <v>16858</v>
      </c>
      <c r="D6637" s="46">
        <v>39378</v>
      </c>
    </row>
    <row r="6638" spans="2:4" ht="15" customHeight="1" x14ac:dyDescent="0.25">
      <c r="B6638" s="44" t="s">
        <v>6662</v>
      </c>
      <c r="C6638" s="45" t="s">
        <v>16859</v>
      </c>
      <c r="D6638" s="46">
        <v>39380</v>
      </c>
    </row>
    <row r="6639" spans="2:4" ht="22.5" customHeight="1" x14ac:dyDescent="0.25">
      <c r="B6639" s="44" t="s">
        <v>6663</v>
      </c>
      <c r="C6639" s="45" t="s">
        <v>16860</v>
      </c>
      <c r="D6639" s="46">
        <v>39380</v>
      </c>
    </row>
    <row r="6640" spans="2:4" ht="22.5" customHeight="1" x14ac:dyDescent="0.25">
      <c r="B6640" s="44" t="s">
        <v>6664</v>
      </c>
      <c r="C6640" s="45" t="s">
        <v>16861</v>
      </c>
      <c r="D6640" s="46">
        <v>39381</v>
      </c>
    </row>
    <row r="6641" spans="2:4" ht="22.5" customHeight="1" x14ac:dyDescent="0.25">
      <c r="B6641" s="44" t="s">
        <v>6665</v>
      </c>
      <c r="C6641" s="45" t="s">
        <v>16862</v>
      </c>
      <c r="D6641" s="46">
        <v>39385</v>
      </c>
    </row>
    <row r="6642" spans="2:4" ht="15" customHeight="1" x14ac:dyDescent="0.25">
      <c r="B6642" s="44" t="s">
        <v>6666</v>
      </c>
      <c r="C6642" s="45" t="s">
        <v>13099</v>
      </c>
      <c r="D6642" s="46">
        <v>39386</v>
      </c>
    </row>
    <row r="6643" spans="2:4" ht="33.75" customHeight="1" x14ac:dyDescent="0.25">
      <c r="B6643" s="44" t="s">
        <v>6667</v>
      </c>
      <c r="C6643" s="45" t="s">
        <v>16863</v>
      </c>
      <c r="D6643" s="46">
        <v>39387</v>
      </c>
    </row>
    <row r="6644" spans="2:4" ht="15" customHeight="1" x14ac:dyDescent="0.25">
      <c r="B6644" s="44" t="s">
        <v>6668</v>
      </c>
      <c r="C6644" s="45" t="s">
        <v>16864</v>
      </c>
      <c r="D6644" s="46">
        <v>39387</v>
      </c>
    </row>
    <row r="6645" spans="2:4" ht="22.5" customHeight="1" x14ac:dyDescent="0.25">
      <c r="B6645" s="44" t="s">
        <v>6669</v>
      </c>
      <c r="C6645" s="45" t="s">
        <v>16865</v>
      </c>
      <c r="D6645" s="46">
        <v>39391</v>
      </c>
    </row>
    <row r="6646" spans="2:4" ht="15" customHeight="1" x14ac:dyDescent="0.25">
      <c r="B6646" s="44" t="s">
        <v>6670</v>
      </c>
      <c r="C6646" s="45" t="s">
        <v>16866</v>
      </c>
      <c r="D6646" s="46">
        <v>39391</v>
      </c>
    </row>
    <row r="6647" spans="2:4" ht="22.5" customHeight="1" x14ac:dyDescent="0.25">
      <c r="B6647" s="44" t="s">
        <v>6671</v>
      </c>
      <c r="C6647" s="45" t="s">
        <v>16867</v>
      </c>
      <c r="D6647" s="46">
        <v>39391</v>
      </c>
    </row>
    <row r="6648" spans="2:4" ht="22.5" customHeight="1" x14ac:dyDescent="0.25">
      <c r="B6648" s="44" t="s">
        <v>6672</v>
      </c>
      <c r="C6648" s="45" t="s">
        <v>16868</v>
      </c>
      <c r="D6648" s="46">
        <v>39391</v>
      </c>
    </row>
    <row r="6649" spans="2:4" ht="15" customHeight="1" x14ac:dyDescent="0.25">
      <c r="B6649" s="44" t="s">
        <v>6673</v>
      </c>
      <c r="C6649" s="45" t="s">
        <v>16869</v>
      </c>
      <c r="D6649" s="46">
        <v>39392</v>
      </c>
    </row>
    <row r="6650" spans="2:4" ht="22.5" customHeight="1" x14ac:dyDescent="0.25">
      <c r="B6650" s="44" t="s">
        <v>6674</v>
      </c>
      <c r="C6650" s="45" t="s">
        <v>16870</v>
      </c>
      <c r="D6650" s="46">
        <v>39393</v>
      </c>
    </row>
    <row r="6651" spans="2:4" ht="15" customHeight="1" x14ac:dyDescent="0.25">
      <c r="B6651" s="44" t="s">
        <v>6675</v>
      </c>
      <c r="C6651" s="45" t="s">
        <v>16871</v>
      </c>
      <c r="D6651" s="46">
        <v>39398</v>
      </c>
    </row>
    <row r="6652" spans="2:4" ht="33.75" customHeight="1" x14ac:dyDescent="0.25">
      <c r="B6652" s="44" t="s">
        <v>6676</v>
      </c>
      <c r="C6652" s="45" t="s">
        <v>16872</v>
      </c>
      <c r="D6652" s="46">
        <v>39398</v>
      </c>
    </row>
    <row r="6653" spans="2:4" ht="15" customHeight="1" x14ac:dyDescent="0.25">
      <c r="B6653" s="44" t="s">
        <v>6677</v>
      </c>
      <c r="C6653" s="45" t="s">
        <v>16873</v>
      </c>
      <c r="D6653" s="46">
        <v>39402</v>
      </c>
    </row>
    <row r="6654" spans="2:4" ht="22.5" customHeight="1" x14ac:dyDescent="0.25">
      <c r="B6654" s="44" t="s">
        <v>6678</v>
      </c>
      <c r="C6654" s="45" t="s">
        <v>16874</v>
      </c>
      <c r="D6654" s="46">
        <v>39402</v>
      </c>
    </row>
    <row r="6655" spans="2:4" ht="15" customHeight="1" x14ac:dyDescent="0.25">
      <c r="B6655" s="44" t="s">
        <v>6679</v>
      </c>
      <c r="C6655" s="45" t="s">
        <v>16875</v>
      </c>
      <c r="D6655" s="46">
        <v>39402</v>
      </c>
    </row>
    <row r="6656" spans="2:4" ht="15" customHeight="1" x14ac:dyDescent="0.25">
      <c r="B6656" s="44" t="s">
        <v>6680</v>
      </c>
      <c r="C6656" s="45" t="s">
        <v>16876</v>
      </c>
      <c r="D6656" s="46">
        <v>39402</v>
      </c>
    </row>
    <row r="6657" spans="2:4" ht="15" customHeight="1" x14ac:dyDescent="0.25">
      <c r="B6657" s="44" t="s">
        <v>6681</v>
      </c>
      <c r="C6657" s="45" t="s">
        <v>16877</v>
      </c>
      <c r="D6657" s="46">
        <v>39402</v>
      </c>
    </row>
    <row r="6658" spans="2:4" ht="22.5" customHeight="1" x14ac:dyDescent="0.25">
      <c r="B6658" s="44" t="s">
        <v>6682</v>
      </c>
      <c r="C6658" s="45" t="s">
        <v>16878</v>
      </c>
      <c r="D6658" s="46">
        <v>39402</v>
      </c>
    </row>
    <row r="6659" spans="2:4" ht="22.5" customHeight="1" x14ac:dyDescent="0.25">
      <c r="B6659" s="44" t="s">
        <v>6683</v>
      </c>
      <c r="C6659" s="45" t="s">
        <v>16879</v>
      </c>
      <c r="D6659" s="46">
        <v>39408</v>
      </c>
    </row>
    <row r="6660" spans="2:4" ht="22.5" customHeight="1" x14ac:dyDescent="0.25">
      <c r="B6660" s="44" t="s">
        <v>6684</v>
      </c>
      <c r="C6660" s="45" t="s">
        <v>16880</v>
      </c>
      <c r="D6660" s="46">
        <v>39408</v>
      </c>
    </row>
    <row r="6661" spans="2:4" ht="15" customHeight="1" x14ac:dyDescent="0.25">
      <c r="B6661" s="44" t="s">
        <v>6685</v>
      </c>
      <c r="C6661" s="45" t="s">
        <v>16881</v>
      </c>
      <c r="D6661" s="46">
        <v>39414</v>
      </c>
    </row>
    <row r="6662" spans="2:4" ht="15" customHeight="1" x14ac:dyDescent="0.25">
      <c r="B6662" s="44" t="s">
        <v>6686</v>
      </c>
      <c r="C6662" s="45" t="s">
        <v>16882</v>
      </c>
      <c r="D6662" s="46">
        <v>39416</v>
      </c>
    </row>
    <row r="6663" spans="2:4" ht="22.5" customHeight="1" x14ac:dyDescent="0.25">
      <c r="B6663" s="44" t="s">
        <v>6687</v>
      </c>
      <c r="C6663" s="45" t="s">
        <v>16883</v>
      </c>
      <c r="D6663" s="46">
        <v>39416</v>
      </c>
    </row>
    <row r="6664" spans="2:4" ht="15" customHeight="1" x14ac:dyDescent="0.25">
      <c r="B6664" s="44" t="s">
        <v>6688</v>
      </c>
      <c r="C6664" s="45" t="s">
        <v>16884</v>
      </c>
      <c r="D6664" s="46">
        <v>39419</v>
      </c>
    </row>
    <row r="6665" spans="2:4" ht="15" customHeight="1" x14ac:dyDescent="0.25">
      <c r="B6665" s="44" t="s">
        <v>6689</v>
      </c>
      <c r="C6665" s="45" t="s">
        <v>16885</v>
      </c>
      <c r="D6665" s="46">
        <v>39419</v>
      </c>
    </row>
    <row r="6666" spans="2:4" ht="22.5" customHeight="1" x14ac:dyDescent="0.25">
      <c r="B6666" s="44" t="s">
        <v>6690</v>
      </c>
      <c r="C6666" s="45" t="s">
        <v>16886</v>
      </c>
      <c r="D6666" s="46">
        <v>39419</v>
      </c>
    </row>
    <row r="6667" spans="2:4" ht="22.5" customHeight="1" x14ac:dyDescent="0.25">
      <c r="B6667" s="44" t="s">
        <v>6691</v>
      </c>
      <c r="C6667" s="45" t="s">
        <v>16887</v>
      </c>
      <c r="D6667" s="46">
        <v>39420</v>
      </c>
    </row>
    <row r="6668" spans="2:4" ht="22.5" customHeight="1" x14ac:dyDescent="0.25">
      <c r="B6668" s="44" t="s">
        <v>6692</v>
      </c>
      <c r="C6668" s="45" t="s">
        <v>16888</v>
      </c>
      <c r="D6668" s="46">
        <v>39421</v>
      </c>
    </row>
    <row r="6669" spans="2:4" ht="22.5" customHeight="1" x14ac:dyDescent="0.25">
      <c r="B6669" s="44" t="s">
        <v>6693</v>
      </c>
      <c r="C6669" s="45" t="s">
        <v>16889</v>
      </c>
      <c r="D6669" s="46">
        <v>39421</v>
      </c>
    </row>
    <row r="6670" spans="2:4" ht="33.75" customHeight="1" x14ac:dyDescent="0.25">
      <c r="B6670" s="44" t="s">
        <v>6694</v>
      </c>
      <c r="C6670" s="45" t="s">
        <v>16890</v>
      </c>
      <c r="D6670" s="46">
        <v>39423</v>
      </c>
    </row>
    <row r="6671" spans="2:4" ht="22.5" customHeight="1" x14ac:dyDescent="0.25">
      <c r="B6671" s="44" t="s">
        <v>6695</v>
      </c>
      <c r="C6671" s="45" t="s">
        <v>16891</v>
      </c>
      <c r="D6671" s="46">
        <v>39423</v>
      </c>
    </row>
    <row r="6672" spans="2:4" ht="22.5" customHeight="1" x14ac:dyDescent="0.25">
      <c r="B6672" s="44" t="s">
        <v>6696</v>
      </c>
      <c r="C6672" s="45" t="s">
        <v>16892</v>
      </c>
      <c r="D6672" s="46">
        <v>39423</v>
      </c>
    </row>
    <row r="6673" spans="2:4" ht="33.75" customHeight="1" x14ac:dyDescent="0.25">
      <c r="B6673" s="44" t="s">
        <v>6697</v>
      </c>
      <c r="C6673" s="45" t="s">
        <v>16893</v>
      </c>
      <c r="D6673" s="46">
        <v>39423</v>
      </c>
    </row>
    <row r="6674" spans="2:4" ht="22.5" customHeight="1" x14ac:dyDescent="0.25">
      <c r="B6674" s="44" t="s">
        <v>6698</v>
      </c>
      <c r="C6674" s="45" t="s">
        <v>16894</v>
      </c>
      <c r="D6674" s="46">
        <v>39426</v>
      </c>
    </row>
    <row r="6675" spans="2:4" ht="22.5" customHeight="1" x14ac:dyDescent="0.25">
      <c r="B6675" s="44" t="s">
        <v>6699</v>
      </c>
      <c r="C6675" s="45" t="s">
        <v>16895</v>
      </c>
      <c r="D6675" s="46">
        <v>39426</v>
      </c>
    </row>
    <row r="6676" spans="2:4" ht="33.75" customHeight="1" x14ac:dyDescent="0.25">
      <c r="B6676" s="44" t="s">
        <v>6700</v>
      </c>
      <c r="C6676" s="45" t="s">
        <v>16896</v>
      </c>
      <c r="D6676" s="46">
        <v>39428</v>
      </c>
    </row>
    <row r="6677" spans="2:4" ht="15" customHeight="1" x14ac:dyDescent="0.25">
      <c r="B6677" s="44" t="s">
        <v>6701</v>
      </c>
      <c r="C6677" s="45" t="s">
        <v>16897</v>
      </c>
      <c r="D6677" s="46">
        <v>39428</v>
      </c>
    </row>
    <row r="6678" spans="2:4" ht="15" customHeight="1" x14ac:dyDescent="0.25">
      <c r="B6678" s="44" t="s">
        <v>6702</v>
      </c>
      <c r="C6678" s="45" t="s">
        <v>16898</v>
      </c>
      <c r="D6678" s="46">
        <v>39429</v>
      </c>
    </row>
    <row r="6679" spans="2:4" ht="22.5" customHeight="1" x14ac:dyDescent="0.25">
      <c r="B6679" s="44" t="s">
        <v>6703</v>
      </c>
      <c r="C6679" s="45" t="s">
        <v>16899</v>
      </c>
      <c r="D6679" s="46">
        <v>39429</v>
      </c>
    </row>
    <row r="6680" spans="2:4" ht="22.5" customHeight="1" x14ac:dyDescent="0.25">
      <c r="B6680" s="44" t="s">
        <v>6704</v>
      </c>
      <c r="C6680" s="45" t="s">
        <v>16900</v>
      </c>
      <c r="D6680" s="46">
        <v>39433</v>
      </c>
    </row>
    <row r="6681" spans="2:4" ht="22.5" customHeight="1" x14ac:dyDescent="0.25">
      <c r="B6681" s="44" t="s">
        <v>6705</v>
      </c>
      <c r="C6681" s="45" t="s">
        <v>16901</v>
      </c>
      <c r="D6681" s="46">
        <v>39433</v>
      </c>
    </row>
    <row r="6682" spans="2:4" ht="22.5" customHeight="1" x14ac:dyDescent="0.25">
      <c r="B6682" s="44" t="s">
        <v>6706</v>
      </c>
      <c r="C6682" s="45" t="s">
        <v>16902</v>
      </c>
      <c r="D6682" s="46">
        <v>39434</v>
      </c>
    </row>
    <row r="6683" spans="2:4" ht="22.5" customHeight="1" x14ac:dyDescent="0.25">
      <c r="B6683" s="44" t="s">
        <v>6707</v>
      </c>
      <c r="C6683" s="45" t="s">
        <v>16903</v>
      </c>
      <c r="D6683" s="46">
        <v>39434</v>
      </c>
    </row>
    <row r="6684" spans="2:4" ht="22.5" customHeight="1" x14ac:dyDescent="0.25">
      <c r="B6684" s="44" t="s">
        <v>6708</v>
      </c>
      <c r="C6684" s="45" t="s">
        <v>16904</v>
      </c>
      <c r="D6684" s="46">
        <v>39434</v>
      </c>
    </row>
    <row r="6685" spans="2:4" ht="22.5" customHeight="1" x14ac:dyDescent="0.25">
      <c r="B6685" s="44" t="s">
        <v>6709</v>
      </c>
      <c r="C6685" s="45" t="s">
        <v>16905</v>
      </c>
      <c r="D6685" s="46">
        <v>39436</v>
      </c>
    </row>
    <row r="6686" spans="2:4" ht="33.75" customHeight="1" x14ac:dyDescent="0.25">
      <c r="B6686" s="44" t="s">
        <v>6710</v>
      </c>
      <c r="C6686" s="45" t="s">
        <v>16906</v>
      </c>
      <c r="D6686" s="46">
        <v>39436</v>
      </c>
    </row>
    <row r="6687" spans="2:4" ht="22.5" customHeight="1" x14ac:dyDescent="0.25">
      <c r="B6687" s="44" t="s">
        <v>6711</v>
      </c>
      <c r="C6687" s="45" t="s">
        <v>16907</v>
      </c>
      <c r="D6687" s="46">
        <v>39436</v>
      </c>
    </row>
    <row r="6688" spans="2:4" ht="15" customHeight="1" x14ac:dyDescent="0.25">
      <c r="B6688" s="44" t="s">
        <v>6712</v>
      </c>
      <c r="C6688" s="45" t="s">
        <v>16908</v>
      </c>
      <c r="D6688" s="46">
        <v>39436</v>
      </c>
    </row>
    <row r="6689" spans="2:4" ht="22.5" customHeight="1" x14ac:dyDescent="0.25">
      <c r="B6689" s="44" t="s">
        <v>6713</v>
      </c>
      <c r="C6689" s="45" t="s">
        <v>16909</v>
      </c>
      <c r="D6689" s="46">
        <v>39436</v>
      </c>
    </row>
    <row r="6690" spans="2:4" ht="22.5" customHeight="1" x14ac:dyDescent="0.25">
      <c r="B6690" s="44" t="s">
        <v>6714</v>
      </c>
      <c r="C6690" s="45" t="s">
        <v>16910</v>
      </c>
      <c r="D6690" s="46">
        <v>39436</v>
      </c>
    </row>
    <row r="6691" spans="2:4" ht="22.5" customHeight="1" x14ac:dyDescent="0.25">
      <c r="B6691" s="44" t="s">
        <v>6715</v>
      </c>
      <c r="C6691" s="45" t="s">
        <v>16911</v>
      </c>
      <c r="D6691" s="46">
        <v>39436</v>
      </c>
    </row>
    <row r="6692" spans="2:4" ht="15" customHeight="1" x14ac:dyDescent="0.25">
      <c r="B6692" s="44" t="s">
        <v>6716</v>
      </c>
      <c r="C6692" s="45" t="s">
        <v>16912</v>
      </c>
      <c r="D6692" s="46">
        <v>39436</v>
      </c>
    </row>
    <row r="6693" spans="2:4" ht="33.75" customHeight="1" x14ac:dyDescent="0.25">
      <c r="B6693" s="44" t="s">
        <v>6717</v>
      </c>
      <c r="C6693" s="45" t="s">
        <v>16913</v>
      </c>
      <c r="D6693" s="46">
        <v>39437</v>
      </c>
    </row>
    <row r="6694" spans="2:4" ht="33.75" customHeight="1" x14ac:dyDescent="0.25">
      <c r="B6694" s="44" t="s">
        <v>6718</v>
      </c>
      <c r="C6694" s="45" t="s">
        <v>16914</v>
      </c>
      <c r="D6694" s="46">
        <v>39437</v>
      </c>
    </row>
    <row r="6695" spans="2:4" ht="15" customHeight="1" x14ac:dyDescent="0.25">
      <c r="B6695" s="44" t="s">
        <v>6719</v>
      </c>
      <c r="C6695" s="45" t="s">
        <v>16915</v>
      </c>
      <c r="D6695" s="46">
        <v>39442</v>
      </c>
    </row>
    <row r="6696" spans="2:4" ht="22.5" customHeight="1" x14ac:dyDescent="0.25">
      <c r="B6696" s="44" t="s">
        <v>6720</v>
      </c>
      <c r="C6696" s="45" t="s">
        <v>16916</v>
      </c>
      <c r="D6696" s="46">
        <v>39443</v>
      </c>
    </row>
    <row r="6697" spans="2:4" ht="22.5" customHeight="1" x14ac:dyDescent="0.25">
      <c r="B6697" s="44" t="s">
        <v>6721</v>
      </c>
      <c r="C6697" s="45" t="s">
        <v>16917</v>
      </c>
      <c r="D6697" s="46">
        <v>39443</v>
      </c>
    </row>
    <row r="6698" spans="2:4" ht="15" customHeight="1" x14ac:dyDescent="0.25">
      <c r="B6698" s="44" t="s">
        <v>6722</v>
      </c>
      <c r="C6698" s="45" t="s">
        <v>16918</v>
      </c>
      <c r="D6698" s="46">
        <v>39443</v>
      </c>
    </row>
    <row r="6699" spans="2:4" ht="22.5" customHeight="1" x14ac:dyDescent="0.25">
      <c r="B6699" s="44" t="s">
        <v>6723</v>
      </c>
      <c r="C6699" s="45" t="s">
        <v>16919</v>
      </c>
      <c r="D6699" s="46">
        <v>39443</v>
      </c>
    </row>
    <row r="6700" spans="2:4" ht="22.5" customHeight="1" x14ac:dyDescent="0.25">
      <c r="B6700" s="44" t="s">
        <v>6724</v>
      </c>
      <c r="C6700" s="45" t="s">
        <v>16920</v>
      </c>
      <c r="D6700" s="46">
        <v>39444</v>
      </c>
    </row>
    <row r="6701" spans="2:4" ht="15" customHeight="1" x14ac:dyDescent="0.25">
      <c r="B6701" s="44" t="s">
        <v>6725</v>
      </c>
      <c r="C6701" s="45" t="s">
        <v>16921</v>
      </c>
      <c r="D6701" s="46">
        <v>39444</v>
      </c>
    </row>
    <row r="6702" spans="2:4" ht="15" customHeight="1" x14ac:dyDescent="0.25">
      <c r="B6702" s="44" t="s">
        <v>6726</v>
      </c>
      <c r="C6702" s="45" t="s">
        <v>16922</v>
      </c>
      <c r="D6702" s="46">
        <v>39444</v>
      </c>
    </row>
    <row r="6703" spans="2:4" ht="15" customHeight="1" x14ac:dyDescent="0.25">
      <c r="B6703" s="44" t="s">
        <v>6727</v>
      </c>
      <c r="C6703" s="45" t="s">
        <v>16923</v>
      </c>
      <c r="D6703" s="46">
        <v>39444</v>
      </c>
    </row>
    <row r="6704" spans="2:4" ht="22.5" customHeight="1" x14ac:dyDescent="0.25">
      <c r="B6704" s="44" t="s">
        <v>6728</v>
      </c>
      <c r="C6704" s="45" t="s">
        <v>16924</v>
      </c>
      <c r="D6704" s="46">
        <v>39444</v>
      </c>
    </row>
    <row r="6705" spans="2:4" ht="22.5" customHeight="1" x14ac:dyDescent="0.25">
      <c r="B6705" s="44" t="s">
        <v>6729</v>
      </c>
      <c r="C6705" s="45" t="s">
        <v>16925</v>
      </c>
      <c r="D6705" s="46">
        <v>39449</v>
      </c>
    </row>
    <row r="6706" spans="2:4" ht="33.75" customHeight="1" x14ac:dyDescent="0.25">
      <c r="B6706" s="44" t="s">
        <v>6730</v>
      </c>
      <c r="C6706" s="45" t="s">
        <v>16926</v>
      </c>
      <c r="D6706" s="46">
        <v>39454</v>
      </c>
    </row>
    <row r="6707" spans="2:4" ht="15" customHeight="1" x14ac:dyDescent="0.25">
      <c r="B6707" s="44" t="s">
        <v>6731</v>
      </c>
      <c r="C6707" s="45" t="s">
        <v>16927</v>
      </c>
      <c r="D6707" s="46">
        <v>39454</v>
      </c>
    </row>
    <row r="6708" spans="2:4" ht="22.5" customHeight="1" x14ac:dyDescent="0.25">
      <c r="B6708" s="44" t="s">
        <v>6732</v>
      </c>
      <c r="C6708" s="45" t="s">
        <v>16928</v>
      </c>
      <c r="D6708" s="46">
        <v>39454</v>
      </c>
    </row>
    <row r="6709" spans="2:4" ht="15" customHeight="1" x14ac:dyDescent="0.25">
      <c r="B6709" s="44" t="s">
        <v>6733</v>
      </c>
      <c r="C6709" s="45" t="s">
        <v>16929</v>
      </c>
      <c r="D6709" s="46">
        <v>39454</v>
      </c>
    </row>
    <row r="6710" spans="2:4" ht="15" customHeight="1" x14ac:dyDescent="0.25">
      <c r="B6710" s="44" t="s">
        <v>6734</v>
      </c>
      <c r="C6710" s="45" t="s">
        <v>16930</v>
      </c>
      <c r="D6710" s="46">
        <v>39454</v>
      </c>
    </row>
    <row r="6711" spans="2:4" ht="15" customHeight="1" x14ac:dyDescent="0.25">
      <c r="B6711" s="44" t="s">
        <v>6735</v>
      </c>
      <c r="C6711" s="45" t="s">
        <v>16931</v>
      </c>
      <c r="D6711" s="46">
        <v>39454</v>
      </c>
    </row>
    <row r="6712" spans="2:4" ht="22.5" customHeight="1" x14ac:dyDescent="0.25">
      <c r="B6712" s="44" t="s">
        <v>6736</v>
      </c>
      <c r="C6712" s="45" t="s">
        <v>16932</v>
      </c>
      <c r="D6712" s="46">
        <v>39454</v>
      </c>
    </row>
    <row r="6713" spans="2:4" ht="22.5" customHeight="1" x14ac:dyDescent="0.25">
      <c r="B6713" s="44" t="s">
        <v>6737</v>
      </c>
      <c r="C6713" s="45" t="s">
        <v>16933</v>
      </c>
      <c r="D6713" s="46">
        <v>39454</v>
      </c>
    </row>
    <row r="6714" spans="2:4" ht="15" customHeight="1" x14ac:dyDescent="0.25">
      <c r="B6714" s="44" t="s">
        <v>6738</v>
      </c>
      <c r="C6714" s="45" t="s">
        <v>16934</v>
      </c>
      <c r="D6714" s="46">
        <v>39456</v>
      </c>
    </row>
    <row r="6715" spans="2:4" ht="22.5" customHeight="1" x14ac:dyDescent="0.25">
      <c r="B6715" s="44" t="s">
        <v>6739</v>
      </c>
      <c r="C6715" s="45" t="s">
        <v>16935</v>
      </c>
      <c r="D6715" s="46">
        <v>39454</v>
      </c>
    </row>
    <row r="6716" spans="2:4" ht="15" customHeight="1" x14ac:dyDescent="0.25">
      <c r="B6716" s="44" t="s">
        <v>6740</v>
      </c>
      <c r="C6716" s="45" t="s">
        <v>16936</v>
      </c>
      <c r="D6716" s="46">
        <v>39455</v>
      </c>
    </row>
    <row r="6717" spans="2:4" ht="22.5" customHeight="1" x14ac:dyDescent="0.25">
      <c r="B6717" s="44" t="s">
        <v>6741</v>
      </c>
      <c r="C6717" s="45" t="s">
        <v>16937</v>
      </c>
      <c r="D6717" s="46">
        <v>39455</v>
      </c>
    </row>
    <row r="6718" spans="2:4" ht="22.5" customHeight="1" x14ac:dyDescent="0.25">
      <c r="B6718" s="44" t="s">
        <v>6742</v>
      </c>
      <c r="C6718" s="45" t="s">
        <v>16938</v>
      </c>
      <c r="D6718" s="46">
        <v>39455</v>
      </c>
    </row>
    <row r="6719" spans="2:4" ht="22.5" customHeight="1" x14ac:dyDescent="0.25">
      <c r="B6719" s="44" t="s">
        <v>6743</v>
      </c>
      <c r="C6719" s="45" t="s">
        <v>16939</v>
      </c>
      <c r="D6719" s="46">
        <v>39456</v>
      </c>
    </row>
    <row r="6720" spans="2:4" ht="15" customHeight="1" x14ac:dyDescent="0.25">
      <c r="B6720" s="44" t="s">
        <v>6744</v>
      </c>
      <c r="C6720" s="45" t="s">
        <v>16940</v>
      </c>
      <c r="D6720" s="46">
        <v>39457</v>
      </c>
    </row>
    <row r="6721" spans="2:4" ht="15" customHeight="1" x14ac:dyDescent="0.25">
      <c r="B6721" s="44" t="s">
        <v>6745</v>
      </c>
      <c r="C6721" s="45" t="s">
        <v>16941</v>
      </c>
      <c r="D6721" s="46">
        <v>39458</v>
      </c>
    </row>
    <row r="6722" spans="2:4" ht="22.5" customHeight="1" x14ac:dyDescent="0.25">
      <c r="B6722" s="44" t="s">
        <v>6746</v>
      </c>
      <c r="C6722" s="45" t="s">
        <v>16942</v>
      </c>
      <c r="D6722" s="46">
        <v>39458</v>
      </c>
    </row>
    <row r="6723" spans="2:4" ht="15" customHeight="1" x14ac:dyDescent="0.25">
      <c r="B6723" s="44" t="s">
        <v>6747</v>
      </c>
      <c r="C6723" s="45" t="s">
        <v>16943</v>
      </c>
      <c r="D6723" s="46">
        <v>39458</v>
      </c>
    </row>
    <row r="6724" spans="2:4" ht="22.5" customHeight="1" x14ac:dyDescent="0.25">
      <c r="B6724" s="44" t="s">
        <v>6748</v>
      </c>
      <c r="C6724" s="45" t="s">
        <v>16944</v>
      </c>
      <c r="D6724" s="46">
        <v>39461</v>
      </c>
    </row>
    <row r="6725" spans="2:4" ht="15" customHeight="1" x14ac:dyDescent="0.25">
      <c r="B6725" s="44" t="s">
        <v>6749</v>
      </c>
      <c r="C6725" s="45" t="s">
        <v>16945</v>
      </c>
      <c r="D6725" s="46">
        <v>39461</v>
      </c>
    </row>
    <row r="6726" spans="2:4" ht="22.5" customHeight="1" x14ac:dyDescent="0.25">
      <c r="B6726" s="44" t="s">
        <v>6750</v>
      </c>
      <c r="C6726" s="45" t="s">
        <v>16946</v>
      </c>
      <c r="D6726" s="46">
        <v>39461</v>
      </c>
    </row>
    <row r="6727" spans="2:4" ht="15" customHeight="1" x14ac:dyDescent="0.25">
      <c r="B6727" s="44" t="s">
        <v>6751</v>
      </c>
      <c r="C6727" s="45" t="s">
        <v>16947</v>
      </c>
      <c r="D6727" s="46">
        <v>39462</v>
      </c>
    </row>
    <row r="6728" spans="2:4" ht="22.5" customHeight="1" x14ac:dyDescent="0.25">
      <c r="B6728" s="44" t="s">
        <v>6752</v>
      </c>
      <c r="C6728" s="45" t="s">
        <v>16948</v>
      </c>
      <c r="D6728" s="46">
        <v>39468</v>
      </c>
    </row>
    <row r="6729" spans="2:4" ht="15" customHeight="1" x14ac:dyDescent="0.25">
      <c r="B6729" s="44" t="s">
        <v>6753</v>
      </c>
      <c r="C6729" s="45" t="s">
        <v>16949</v>
      </c>
      <c r="D6729" s="46">
        <v>39470</v>
      </c>
    </row>
    <row r="6730" spans="2:4" ht="15" customHeight="1" x14ac:dyDescent="0.25">
      <c r="B6730" s="44" t="s">
        <v>6754</v>
      </c>
      <c r="C6730" s="45" t="s">
        <v>16950</v>
      </c>
      <c r="D6730" s="46">
        <v>39470</v>
      </c>
    </row>
    <row r="6731" spans="2:4" ht="22.5" customHeight="1" x14ac:dyDescent="0.25">
      <c r="B6731" s="44" t="s">
        <v>6755</v>
      </c>
      <c r="C6731" s="45" t="s">
        <v>16951</v>
      </c>
      <c r="D6731" s="46">
        <v>39471</v>
      </c>
    </row>
    <row r="6732" spans="2:4" ht="15" customHeight="1" x14ac:dyDescent="0.25">
      <c r="B6732" s="44" t="s">
        <v>6756</v>
      </c>
      <c r="C6732" s="45" t="s">
        <v>16952</v>
      </c>
      <c r="D6732" s="46">
        <v>39475</v>
      </c>
    </row>
    <row r="6733" spans="2:4" ht="15" customHeight="1" x14ac:dyDescent="0.25">
      <c r="B6733" s="44" t="s">
        <v>6757</v>
      </c>
      <c r="C6733" s="45" t="s">
        <v>16953</v>
      </c>
      <c r="D6733" s="46">
        <v>39475</v>
      </c>
    </row>
    <row r="6734" spans="2:4" ht="15" customHeight="1" x14ac:dyDescent="0.25">
      <c r="B6734" s="44" t="s">
        <v>6758</v>
      </c>
      <c r="C6734" s="45" t="s">
        <v>16954</v>
      </c>
      <c r="D6734" s="46">
        <v>39475</v>
      </c>
    </row>
    <row r="6735" spans="2:4" ht="33.75" customHeight="1" x14ac:dyDescent="0.25">
      <c r="B6735" s="44" t="s">
        <v>6759</v>
      </c>
      <c r="C6735" s="45" t="s">
        <v>16955</v>
      </c>
      <c r="D6735" s="46">
        <v>39475</v>
      </c>
    </row>
    <row r="6736" spans="2:4" ht="22.5" customHeight="1" x14ac:dyDescent="0.25">
      <c r="B6736" s="44" t="s">
        <v>6760</v>
      </c>
      <c r="C6736" s="45" t="s">
        <v>16956</v>
      </c>
      <c r="D6736" s="46">
        <v>39478</v>
      </c>
    </row>
    <row r="6737" spans="2:4" ht="15" customHeight="1" x14ac:dyDescent="0.25">
      <c r="B6737" s="44" t="s">
        <v>6761</v>
      </c>
      <c r="C6737" s="45" t="s">
        <v>16957</v>
      </c>
      <c r="D6737" s="46">
        <v>39478</v>
      </c>
    </row>
    <row r="6738" spans="2:4" ht="22.5" customHeight="1" x14ac:dyDescent="0.25">
      <c r="B6738" s="44" t="s">
        <v>6762</v>
      </c>
      <c r="C6738" s="45" t="s">
        <v>16958</v>
      </c>
      <c r="D6738" s="46">
        <v>39485</v>
      </c>
    </row>
    <row r="6739" spans="2:4" ht="22.5" customHeight="1" x14ac:dyDescent="0.25">
      <c r="B6739" s="44" t="s">
        <v>6763</v>
      </c>
      <c r="C6739" s="45" t="s">
        <v>16959</v>
      </c>
      <c r="D6739" s="46">
        <v>39486</v>
      </c>
    </row>
    <row r="6740" spans="2:4" ht="15" customHeight="1" x14ac:dyDescent="0.25">
      <c r="B6740" s="44" t="s">
        <v>6764</v>
      </c>
      <c r="C6740" s="45" t="s">
        <v>16960</v>
      </c>
      <c r="D6740" s="46">
        <v>39486</v>
      </c>
    </row>
    <row r="6741" spans="2:4" ht="15" customHeight="1" x14ac:dyDescent="0.25">
      <c r="B6741" s="44" t="s">
        <v>6765</v>
      </c>
      <c r="C6741" s="45" t="s">
        <v>16961</v>
      </c>
      <c r="D6741" s="46">
        <v>39489</v>
      </c>
    </row>
    <row r="6742" spans="2:4" ht="22.5" customHeight="1" x14ac:dyDescent="0.25">
      <c r="B6742" s="44" t="s">
        <v>6766</v>
      </c>
      <c r="C6742" s="45" t="s">
        <v>16962</v>
      </c>
      <c r="D6742" s="46">
        <v>39489</v>
      </c>
    </row>
    <row r="6743" spans="2:4" ht="22.5" customHeight="1" x14ac:dyDescent="0.25">
      <c r="B6743" s="44" t="s">
        <v>6767</v>
      </c>
      <c r="C6743" s="45" t="s">
        <v>16963</v>
      </c>
      <c r="D6743" s="46">
        <v>39492</v>
      </c>
    </row>
    <row r="6744" spans="2:4" ht="22.5" customHeight="1" x14ac:dyDescent="0.25">
      <c r="B6744" s="44" t="s">
        <v>6768</v>
      </c>
      <c r="C6744" s="45" t="s">
        <v>16964</v>
      </c>
      <c r="D6744" s="46">
        <v>39492</v>
      </c>
    </row>
    <row r="6745" spans="2:4" ht="22.5" customHeight="1" x14ac:dyDescent="0.25">
      <c r="B6745" s="44" t="s">
        <v>6769</v>
      </c>
      <c r="C6745" s="45" t="s">
        <v>16965</v>
      </c>
      <c r="D6745" s="46">
        <v>39498</v>
      </c>
    </row>
    <row r="6746" spans="2:4" ht="15" customHeight="1" x14ac:dyDescent="0.25">
      <c r="B6746" s="44" t="s">
        <v>6770</v>
      </c>
      <c r="C6746" s="45" t="s">
        <v>16966</v>
      </c>
      <c r="D6746" s="46">
        <v>39499</v>
      </c>
    </row>
    <row r="6747" spans="2:4" ht="22.5" customHeight="1" x14ac:dyDescent="0.25">
      <c r="B6747" s="44" t="s">
        <v>6771</v>
      </c>
      <c r="C6747" s="45" t="s">
        <v>16967</v>
      </c>
      <c r="D6747" s="46">
        <v>39499</v>
      </c>
    </row>
    <row r="6748" spans="2:4" ht="15" customHeight="1" x14ac:dyDescent="0.25">
      <c r="B6748" s="44" t="s">
        <v>6772</v>
      </c>
      <c r="C6748" s="45" t="s">
        <v>16968</v>
      </c>
      <c r="D6748" s="46">
        <v>39499</v>
      </c>
    </row>
    <row r="6749" spans="2:4" ht="15" customHeight="1" x14ac:dyDescent="0.25">
      <c r="B6749" s="44" t="s">
        <v>6773</v>
      </c>
      <c r="C6749" s="45" t="s">
        <v>16969</v>
      </c>
      <c r="D6749" s="46">
        <v>39499</v>
      </c>
    </row>
    <row r="6750" spans="2:4" ht="15" customHeight="1" x14ac:dyDescent="0.25">
      <c r="B6750" s="44" t="s">
        <v>6774</v>
      </c>
      <c r="C6750" s="45" t="s">
        <v>16970</v>
      </c>
      <c r="D6750" s="46">
        <v>39500</v>
      </c>
    </row>
    <row r="6751" spans="2:4" ht="15" customHeight="1" x14ac:dyDescent="0.25">
      <c r="B6751" s="44" t="s">
        <v>6775</v>
      </c>
      <c r="C6751" s="45" t="s">
        <v>16971</v>
      </c>
      <c r="D6751" s="46">
        <v>39500</v>
      </c>
    </row>
    <row r="6752" spans="2:4" ht="15" customHeight="1" x14ac:dyDescent="0.25">
      <c r="B6752" s="44" t="s">
        <v>6776</v>
      </c>
      <c r="C6752" s="45" t="s">
        <v>16972</v>
      </c>
      <c r="D6752" s="46">
        <v>39500</v>
      </c>
    </row>
    <row r="6753" spans="2:4" ht="15" customHeight="1" x14ac:dyDescent="0.25">
      <c r="B6753" s="44" t="s">
        <v>6777</v>
      </c>
      <c r="C6753" s="45" t="s">
        <v>16973</v>
      </c>
      <c r="D6753" s="46">
        <v>39500</v>
      </c>
    </row>
    <row r="6754" spans="2:4" ht="15" customHeight="1" x14ac:dyDescent="0.25">
      <c r="B6754" s="44" t="s">
        <v>6778</v>
      </c>
      <c r="C6754" s="45" t="s">
        <v>16974</v>
      </c>
      <c r="D6754" s="46">
        <v>39503</v>
      </c>
    </row>
    <row r="6755" spans="2:4" ht="22.5" customHeight="1" x14ac:dyDescent="0.25">
      <c r="B6755" s="44" t="s">
        <v>6779</v>
      </c>
      <c r="C6755" s="45" t="s">
        <v>16975</v>
      </c>
      <c r="D6755" s="46">
        <v>39505</v>
      </c>
    </row>
    <row r="6756" spans="2:4" ht="22.5" customHeight="1" x14ac:dyDescent="0.25">
      <c r="B6756" s="44" t="s">
        <v>6780</v>
      </c>
      <c r="C6756" s="45" t="s">
        <v>16976</v>
      </c>
      <c r="D6756" s="46">
        <v>39506</v>
      </c>
    </row>
    <row r="6757" spans="2:4" ht="22.5" customHeight="1" x14ac:dyDescent="0.25">
      <c r="B6757" s="44" t="s">
        <v>6781</v>
      </c>
      <c r="C6757" s="45" t="s">
        <v>16977</v>
      </c>
      <c r="D6757" s="46">
        <v>39506</v>
      </c>
    </row>
    <row r="6758" spans="2:4" ht="15" customHeight="1" x14ac:dyDescent="0.25">
      <c r="B6758" s="44" t="s">
        <v>6782</v>
      </c>
      <c r="C6758" s="45" t="s">
        <v>16978</v>
      </c>
      <c r="D6758" s="46">
        <v>39507</v>
      </c>
    </row>
    <row r="6759" spans="2:4" ht="15" customHeight="1" x14ac:dyDescent="0.25">
      <c r="B6759" s="44" t="s">
        <v>6783</v>
      </c>
      <c r="C6759" s="45" t="s">
        <v>16979</v>
      </c>
      <c r="D6759" s="46">
        <v>39507</v>
      </c>
    </row>
    <row r="6760" spans="2:4" ht="33.75" customHeight="1" x14ac:dyDescent="0.25">
      <c r="B6760" s="44" t="s">
        <v>6784</v>
      </c>
      <c r="C6760" s="45" t="s">
        <v>16980</v>
      </c>
      <c r="D6760" s="46">
        <v>39510</v>
      </c>
    </row>
    <row r="6761" spans="2:4" ht="15" customHeight="1" x14ac:dyDescent="0.25">
      <c r="B6761" s="44" t="s">
        <v>6785</v>
      </c>
      <c r="C6761" s="45" t="s">
        <v>16981</v>
      </c>
      <c r="D6761" s="46">
        <v>39510</v>
      </c>
    </row>
    <row r="6762" spans="2:4" ht="15" customHeight="1" x14ac:dyDescent="0.25">
      <c r="B6762" s="44" t="s">
        <v>6786</v>
      </c>
      <c r="C6762" s="45" t="s">
        <v>16982</v>
      </c>
      <c r="D6762" s="46">
        <v>39510</v>
      </c>
    </row>
    <row r="6763" spans="2:4" ht="22.5" customHeight="1" x14ac:dyDescent="0.25">
      <c r="B6763" s="44" t="s">
        <v>6787</v>
      </c>
      <c r="C6763" s="45" t="s">
        <v>16983</v>
      </c>
      <c r="D6763" s="46">
        <v>39510</v>
      </c>
    </row>
    <row r="6764" spans="2:4" ht="15" customHeight="1" x14ac:dyDescent="0.25">
      <c r="B6764" s="44" t="s">
        <v>6788</v>
      </c>
      <c r="C6764" s="45" t="s">
        <v>16984</v>
      </c>
      <c r="D6764" s="46">
        <v>39510</v>
      </c>
    </row>
    <row r="6765" spans="2:4" ht="15" customHeight="1" x14ac:dyDescent="0.25">
      <c r="B6765" s="44" t="s">
        <v>6789</v>
      </c>
      <c r="C6765" s="45" t="s">
        <v>16985</v>
      </c>
      <c r="D6765" s="46">
        <v>39511</v>
      </c>
    </row>
    <row r="6766" spans="2:4" ht="22.5" customHeight="1" x14ac:dyDescent="0.25">
      <c r="B6766" s="44" t="s">
        <v>6790</v>
      </c>
      <c r="C6766" s="45" t="s">
        <v>16986</v>
      </c>
      <c r="D6766" s="46">
        <v>39514</v>
      </c>
    </row>
    <row r="6767" spans="2:4" ht="33.75" customHeight="1" x14ac:dyDescent="0.25">
      <c r="B6767" s="44" t="s">
        <v>6791</v>
      </c>
      <c r="C6767" s="45" t="s">
        <v>16987</v>
      </c>
      <c r="D6767" s="46">
        <v>39521</v>
      </c>
    </row>
    <row r="6768" spans="2:4" ht="22.5" customHeight="1" x14ac:dyDescent="0.25">
      <c r="B6768" s="44" t="s">
        <v>6792</v>
      </c>
      <c r="C6768" s="45" t="s">
        <v>16988</v>
      </c>
      <c r="D6768" s="46">
        <v>39521</v>
      </c>
    </row>
    <row r="6769" spans="2:4" ht="22.5" customHeight="1" x14ac:dyDescent="0.25">
      <c r="B6769" s="44" t="s">
        <v>6793</v>
      </c>
      <c r="C6769" s="45" t="s">
        <v>16989</v>
      </c>
      <c r="D6769" s="46">
        <v>39521</v>
      </c>
    </row>
    <row r="6770" spans="2:4" ht="22.5" customHeight="1" x14ac:dyDescent="0.25">
      <c r="B6770" s="44" t="s">
        <v>6794</v>
      </c>
      <c r="C6770" s="45" t="s">
        <v>16990</v>
      </c>
      <c r="D6770" s="46">
        <v>39521</v>
      </c>
    </row>
    <row r="6771" spans="2:4" ht="15" customHeight="1" x14ac:dyDescent="0.25">
      <c r="B6771" s="44" t="s">
        <v>6795</v>
      </c>
      <c r="C6771" s="45" t="s">
        <v>16991</v>
      </c>
      <c r="D6771" s="46">
        <v>39533</v>
      </c>
    </row>
    <row r="6772" spans="2:4" ht="22.5" customHeight="1" x14ac:dyDescent="0.25">
      <c r="B6772" s="44" t="s">
        <v>6796</v>
      </c>
      <c r="C6772" s="45" t="s">
        <v>16992</v>
      </c>
      <c r="D6772" s="46">
        <v>39535</v>
      </c>
    </row>
    <row r="6773" spans="2:4" ht="15" customHeight="1" x14ac:dyDescent="0.25">
      <c r="B6773" s="44" t="s">
        <v>6797</v>
      </c>
      <c r="C6773" s="45" t="s">
        <v>16993</v>
      </c>
      <c r="D6773" s="46">
        <v>39535</v>
      </c>
    </row>
    <row r="6774" spans="2:4" ht="22.5" customHeight="1" x14ac:dyDescent="0.25">
      <c r="B6774" s="44" t="s">
        <v>6798</v>
      </c>
      <c r="C6774" s="45" t="s">
        <v>16994</v>
      </c>
      <c r="D6774" s="46">
        <v>39535</v>
      </c>
    </row>
    <row r="6775" spans="2:4" ht="15" customHeight="1" x14ac:dyDescent="0.25">
      <c r="B6775" s="44" t="s">
        <v>6799</v>
      </c>
      <c r="C6775" s="45" t="s">
        <v>16995</v>
      </c>
      <c r="D6775" s="46">
        <v>39538</v>
      </c>
    </row>
    <row r="6776" spans="2:4" ht="22.5" customHeight="1" x14ac:dyDescent="0.25">
      <c r="B6776" s="44" t="s">
        <v>6800</v>
      </c>
      <c r="C6776" s="45" t="s">
        <v>16996</v>
      </c>
      <c r="D6776" s="46">
        <v>39538</v>
      </c>
    </row>
    <row r="6777" spans="2:4" ht="15" customHeight="1" x14ac:dyDescent="0.25">
      <c r="B6777" s="44" t="s">
        <v>6801</v>
      </c>
      <c r="C6777" s="45" t="s">
        <v>16997</v>
      </c>
      <c r="D6777" s="46">
        <v>39538</v>
      </c>
    </row>
    <row r="6778" spans="2:4" ht="22.5" customHeight="1" x14ac:dyDescent="0.25">
      <c r="B6778" s="44" t="s">
        <v>6802</v>
      </c>
      <c r="C6778" s="45" t="s">
        <v>16998</v>
      </c>
      <c r="D6778" s="46">
        <v>39539</v>
      </c>
    </row>
    <row r="6779" spans="2:4" ht="22.5" customHeight="1" x14ac:dyDescent="0.25">
      <c r="B6779" s="44" t="s">
        <v>6803</v>
      </c>
      <c r="C6779" s="45" t="s">
        <v>16999</v>
      </c>
      <c r="D6779" s="46">
        <v>39539</v>
      </c>
    </row>
    <row r="6780" spans="2:4" ht="15" customHeight="1" x14ac:dyDescent="0.25">
      <c r="B6780" s="44" t="s">
        <v>6804</v>
      </c>
      <c r="C6780" s="45" t="s">
        <v>17000</v>
      </c>
      <c r="D6780" s="46">
        <v>39510</v>
      </c>
    </row>
    <row r="6781" spans="2:4" ht="15" customHeight="1" x14ac:dyDescent="0.25">
      <c r="B6781" s="44" t="s">
        <v>6805</v>
      </c>
      <c r="C6781" s="45" t="s">
        <v>17001</v>
      </c>
      <c r="D6781" s="46">
        <v>39545</v>
      </c>
    </row>
    <row r="6782" spans="2:4" ht="15" customHeight="1" x14ac:dyDescent="0.25">
      <c r="B6782" s="44" t="s">
        <v>6806</v>
      </c>
      <c r="C6782" s="45" t="s">
        <v>17002</v>
      </c>
      <c r="D6782" s="46">
        <v>39548</v>
      </c>
    </row>
    <row r="6783" spans="2:4" ht="15" customHeight="1" x14ac:dyDescent="0.25">
      <c r="B6783" s="44" t="s">
        <v>6807</v>
      </c>
      <c r="C6783" s="45" t="s">
        <v>17003</v>
      </c>
      <c r="D6783" s="46">
        <v>39548</v>
      </c>
    </row>
    <row r="6784" spans="2:4" ht="15" customHeight="1" x14ac:dyDescent="0.25">
      <c r="B6784" s="44" t="s">
        <v>6808</v>
      </c>
      <c r="C6784" s="45" t="s">
        <v>17004</v>
      </c>
      <c r="D6784" s="46">
        <v>39549</v>
      </c>
    </row>
    <row r="6785" spans="2:4" ht="15" customHeight="1" x14ac:dyDescent="0.25">
      <c r="B6785" s="44" t="s">
        <v>6809</v>
      </c>
      <c r="C6785" s="45" t="s">
        <v>17005</v>
      </c>
      <c r="D6785" s="46">
        <v>39549</v>
      </c>
    </row>
    <row r="6786" spans="2:4" ht="22.5" customHeight="1" x14ac:dyDescent="0.25">
      <c r="B6786" s="44" t="s">
        <v>6810</v>
      </c>
      <c r="C6786" s="45" t="s">
        <v>17006</v>
      </c>
      <c r="D6786" s="46">
        <v>39549</v>
      </c>
    </row>
    <row r="6787" spans="2:4" ht="22.5" customHeight="1" x14ac:dyDescent="0.25">
      <c r="B6787" s="44" t="s">
        <v>6811</v>
      </c>
      <c r="C6787" s="45" t="s">
        <v>17007</v>
      </c>
      <c r="D6787" s="46">
        <v>39552</v>
      </c>
    </row>
    <row r="6788" spans="2:4" ht="22.5" customHeight="1" x14ac:dyDescent="0.25">
      <c r="B6788" s="44" t="s">
        <v>6812</v>
      </c>
      <c r="C6788" s="45" t="s">
        <v>17008</v>
      </c>
      <c r="D6788" s="46">
        <v>39552</v>
      </c>
    </row>
    <row r="6789" spans="2:4" ht="15" customHeight="1" x14ac:dyDescent="0.25">
      <c r="B6789" s="44" t="s">
        <v>6813</v>
      </c>
      <c r="C6789" s="45" t="s">
        <v>17009</v>
      </c>
      <c r="D6789" s="46">
        <v>39553</v>
      </c>
    </row>
    <row r="6790" spans="2:4" ht="15" customHeight="1" x14ac:dyDescent="0.25">
      <c r="B6790" s="44" t="s">
        <v>6814</v>
      </c>
      <c r="C6790" s="45" t="s">
        <v>17010</v>
      </c>
      <c r="D6790" s="46">
        <v>39554</v>
      </c>
    </row>
    <row r="6791" spans="2:4" ht="22.5" customHeight="1" x14ac:dyDescent="0.25">
      <c r="B6791" s="44" t="s">
        <v>6815</v>
      </c>
      <c r="C6791" s="45" t="s">
        <v>17011</v>
      </c>
      <c r="D6791" s="46">
        <v>39567</v>
      </c>
    </row>
    <row r="6792" spans="2:4" ht="15" customHeight="1" x14ac:dyDescent="0.25">
      <c r="B6792" s="44" t="s">
        <v>6816</v>
      </c>
      <c r="C6792" s="45" t="s">
        <v>17012</v>
      </c>
      <c r="D6792" s="46">
        <v>39570</v>
      </c>
    </row>
    <row r="6793" spans="2:4" ht="15" customHeight="1" x14ac:dyDescent="0.25">
      <c r="B6793" s="44" t="s">
        <v>6817</v>
      </c>
      <c r="C6793" s="45" t="s">
        <v>17013</v>
      </c>
      <c r="D6793" s="46">
        <v>39573</v>
      </c>
    </row>
    <row r="6794" spans="2:4" ht="22.5" customHeight="1" x14ac:dyDescent="0.25">
      <c r="B6794" s="44" t="s">
        <v>6818</v>
      </c>
      <c r="C6794" s="45" t="s">
        <v>17014</v>
      </c>
      <c r="D6794" s="46">
        <v>39573</v>
      </c>
    </row>
    <row r="6795" spans="2:4" ht="22.5" customHeight="1" x14ac:dyDescent="0.25">
      <c r="B6795" s="44" t="s">
        <v>6819</v>
      </c>
      <c r="C6795" s="45" t="s">
        <v>17015</v>
      </c>
      <c r="D6795" s="46">
        <v>39577</v>
      </c>
    </row>
    <row r="6796" spans="2:4" ht="22.5" customHeight="1" x14ac:dyDescent="0.25">
      <c r="B6796" s="44" t="s">
        <v>6820</v>
      </c>
      <c r="C6796" s="45" t="s">
        <v>17016</v>
      </c>
      <c r="D6796" s="46">
        <v>39577</v>
      </c>
    </row>
    <row r="6797" spans="2:4" ht="22.5" customHeight="1" x14ac:dyDescent="0.25">
      <c r="B6797" s="44" t="s">
        <v>6821</v>
      </c>
      <c r="C6797" s="45" t="s">
        <v>17016</v>
      </c>
      <c r="D6797" s="46">
        <v>39577</v>
      </c>
    </row>
    <row r="6798" spans="2:4" ht="33.75" customHeight="1" x14ac:dyDescent="0.25">
      <c r="B6798" s="44" t="s">
        <v>6822</v>
      </c>
      <c r="C6798" s="45" t="s">
        <v>17017</v>
      </c>
      <c r="D6798" s="46">
        <v>39577</v>
      </c>
    </row>
    <row r="6799" spans="2:4" ht="15" customHeight="1" x14ac:dyDescent="0.25">
      <c r="B6799" s="44" t="s">
        <v>6823</v>
      </c>
      <c r="C6799" s="45" t="s">
        <v>17018</v>
      </c>
      <c r="D6799" s="46">
        <v>39577</v>
      </c>
    </row>
    <row r="6800" spans="2:4" ht="15" customHeight="1" x14ac:dyDescent="0.25">
      <c r="B6800" s="44" t="s">
        <v>6824</v>
      </c>
      <c r="C6800" s="45" t="s">
        <v>17019</v>
      </c>
      <c r="D6800" s="46">
        <v>39577</v>
      </c>
    </row>
    <row r="6801" spans="2:4" ht="15" customHeight="1" x14ac:dyDescent="0.25">
      <c r="B6801" s="44" t="s">
        <v>6825</v>
      </c>
      <c r="C6801" s="45" t="s">
        <v>17020</v>
      </c>
      <c r="D6801" s="46">
        <v>39581</v>
      </c>
    </row>
    <row r="6802" spans="2:4" ht="22.5" customHeight="1" x14ac:dyDescent="0.25">
      <c r="B6802" s="44" t="s">
        <v>6826</v>
      </c>
      <c r="C6802" s="45" t="s">
        <v>17021</v>
      </c>
      <c r="D6802" s="46">
        <v>39582</v>
      </c>
    </row>
    <row r="6803" spans="2:4" ht="22.5" customHeight="1" x14ac:dyDescent="0.25">
      <c r="B6803" s="44" t="s">
        <v>6827</v>
      </c>
      <c r="C6803" s="45" t="s">
        <v>17022</v>
      </c>
      <c r="D6803" s="46">
        <v>39584</v>
      </c>
    </row>
    <row r="6804" spans="2:4" ht="15" customHeight="1" x14ac:dyDescent="0.25">
      <c r="B6804" s="44" t="s">
        <v>6828</v>
      </c>
      <c r="C6804" s="45" t="s">
        <v>17023</v>
      </c>
      <c r="D6804" s="46">
        <v>39588</v>
      </c>
    </row>
    <row r="6805" spans="2:4" ht="22.5" customHeight="1" x14ac:dyDescent="0.25">
      <c r="B6805" s="44" t="s">
        <v>6829</v>
      </c>
      <c r="C6805" s="45" t="s">
        <v>17024</v>
      </c>
      <c r="D6805" s="46">
        <v>39588</v>
      </c>
    </row>
    <row r="6806" spans="2:4" ht="15" customHeight="1" x14ac:dyDescent="0.25">
      <c r="B6806" s="44" t="s">
        <v>6830</v>
      </c>
      <c r="C6806" s="45" t="s">
        <v>17025</v>
      </c>
      <c r="D6806" s="46">
        <v>39589</v>
      </c>
    </row>
    <row r="6807" spans="2:4" ht="22.5" customHeight="1" x14ac:dyDescent="0.25">
      <c r="B6807" s="44" t="s">
        <v>6831</v>
      </c>
      <c r="C6807" s="45" t="s">
        <v>17026</v>
      </c>
      <c r="D6807" s="46">
        <v>39591</v>
      </c>
    </row>
    <row r="6808" spans="2:4" ht="15" customHeight="1" x14ac:dyDescent="0.25">
      <c r="B6808" s="44" t="s">
        <v>6832</v>
      </c>
      <c r="C6808" s="45" t="s">
        <v>17027</v>
      </c>
      <c r="D6808" s="46">
        <v>39594</v>
      </c>
    </row>
    <row r="6809" spans="2:4" ht="15" customHeight="1" x14ac:dyDescent="0.25">
      <c r="B6809" s="44" t="s">
        <v>6833</v>
      </c>
      <c r="C6809" s="45" t="s">
        <v>17028</v>
      </c>
      <c r="D6809" s="46">
        <v>39594</v>
      </c>
    </row>
    <row r="6810" spans="2:4" ht="15" customHeight="1" x14ac:dyDescent="0.25">
      <c r="B6810" s="44" t="s">
        <v>6834</v>
      </c>
      <c r="C6810" s="45" t="s">
        <v>17029</v>
      </c>
      <c r="D6810" s="46">
        <v>39594</v>
      </c>
    </row>
    <row r="6811" spans="2:4" ht="22.5" customHeight="1" x14ac:dyDescent="0.25">
      <c r="B6811" s="44" t="s">
        <v>6835</v>
      </c>
      <c r="C6811" s="45" t="s">
        <v>17030</v>
      </c>
      <c r="D6811" s="46">
        <v>39594</v>
      </c>
    </row>
    <row r="6812" spans="2:4" ht="22.5" customHeight="1" x14ac:dyDescent="0.25">
      <c r="B6812" s="44" t="s">
        <v>6836</v>
      </c>
      <c r="C6812" s="45" t="s">
        <v>17031</v>
      </c>
      <c r="D6812" s="46">
        <v>39594</v>
      </c>
    </row>
    <row r="6813" spans="2:4" ht="15" customHeight="1" x14ac:dyDescent="0.25">
      <c r="B6813" s="44" t="s">
        <v>6837</v>
      </c>
      <c r="C6813" s="45" t="s">
        <v>17032</v>
      </c>
      <c r="D6813" s="46">
        <v>39595</v>
      </c>
    </row>
    <row r="6814" spans="2:4" ht="22.5" customHeight="1" x14ac:dyDescent="0.25">
      <c r="B6814" s="44" t="s">
        <v>6838</v>
      </c>
      <c r="C6814" s="45" t="s">
        <v>17033</v>
      </c>
      <c r="D6814" s="46">
        <v>39595</v>
      </c>
    </row>
    <row r="6815" spans="2:4" ht="22.5" customHeight="1" x14ac:dyDescent="0.25">
      <c r="B6815" s="44" t="s">
        <v>6839</v>
      </c>
      <c r="C6815" s="45" t="s">
        <v>17034</v>
      </c>
      <c r="D6815" s="46">
        <v>39605</v>
      </c>
    </row>
    <row r="6816" spans="2:4" ht="15" customHeight="1" x14ac:dyDescent="0.25">
      <c r="B6816" s="44" t="s">
        <v>6840</v>
      </c>
      <c r="C6816" s="45" t="s">
        <v>17035</v>
      </c>
      <c r="D6816" s="46">
        <v>39609</v>
      </c>
    </row>
    <row r="6817" spans="2:4" ht="22.5" customHeight="1" x14ac:dyDescent="0.25">
      <c r="B6817" s="44" t="s">
        <v>6841</v>
      </c>
      <c r="C6817" s="45" t="s">
        <v>17036</v>
      </c>
      <c r="D6817" s="46">
        <v>39616</v>
      </c>
    </row>
    <row r="6818" spans="2:4" ht="22.5" customHeight="1" x14ac:dyDescent="0.25">
      <c r="B6818" s="44" t="s">
        <v>6842</v>
      </c>
      <c r="C6818" s="45" t="s">
        <v>17037</v>
      </c>
      <c r="D6818" s="46">
        <v>39619</v>
      </c>
    </row>
    <row r="6819" spans="2:4" ht="15" customHeight="1" x14ac:dyDescent="0.25">
      <c r="B6819" s="44" t="s">
        <v>6843</v>
      </c>
      <c r="C6819" s="45" t="s">
        <v>17038</v>
      </c>
      <c r="D6819" s="46">
        <v>39622</v>
      </c>
    </row>
    <row r="6820" spans="2:4" ht="22.5" customHeight="1" x14ac:dyDescent="0.25">
      <c r="B6820" s="44" t="s">
        <v>6844</v>
      </c>
      <c r="C6820" s="45" t="s">
        <v>17039</v>
      </c>
      <c r="D6820" s="46">
        <v>39623</v>
      </c>
    </row>
    <row r="6821" spans="2:4" ht="22.5" customHeight="1" x14ac:dyDescent="0.25">
      <c r="B6821" s="44" t="s">
        <v>6845</v>
      </c>
      <c r="C6821" s="45" t="s">
        <v>17040</v>
      </c>
      <c r="D6821" s="46">
        <v>39624</v>
      </c>
    </row>
    <row r="6822" spans="2:4" ht="33.75" customHeight="1" x14ac:dyDescent="0.25">
      <c r="B6822" s="44" t="s">
        <v>6846</v>
      </c>
      <c r="C6822" s="45" t="s">
        <v>17041</v>
      </c>
      <c r="D6822" s="46">
        <v>39624</v>
      </c>
    </row>
    <row r="6823" spans="2:4" ht="22.5" customHeight="1" x14ac:dyDescent="0.25">
      <c r="B6823" s="44" t="s">
        <v>6847</v>
      </c>
      <c r="C6823" s="45" t="s">
        <v>17042</v>
      </c>
      <c r="D6823" s="46">
        <v>39629</v>
      </c>
    </row>
    <row r="6824" spans="2:4" ht="15" customHeight="1" x14ac:dyDescent="0.25">
      <c r="B6824" s="44" t="s">
        <v>6848</v>
      </c>
      <c r="C6824" s="45" t="s">
        <v>17043</v>
      </c>
      <c r="D6824" s="46">
        <v>39629</v>
      </c>
    </row>
    <row r="6825" spans="2:4" ht="15" customHeight="1" x14ac:dyDescent="0.25">
      <c r="B6825" s="44" t="s">
        <v>6849</v>
      </c>
      <c r="C6825" s="45" t="s">
        <v>17044</v>
      </c>
      <c r="D6825" s="46">
        <v>39632</v>
      </c>
    </row>
    <row r="6826" spans="2:4" ht="22.5" customHeight="1" x14ac:dyDescent="0.25">
      <c r="B6826" s="44" t="s">
        <v>6850</v>
      </c>
      <c r="C6826" s="45" t="s">
        <v>17045</v>
      </c>
      <c r="D6826" s="46">
        <v>39638</v>
      </c>
    </row>
    <row r="6827" spans="2:4" ht="15" customHeight="1" x14ac:dyDescent="0.25">
      <c r="B6827" s="44" t="s">
        <v>6851</v>
      </c>
      <c r="C6827" s="45" t="s">
        <v>17046</v>
      </c>
      <c r="D6827" s="46">
        <v>39638</v>
      </c>
    </row>
    <row r="6828" spans="2:4" ht="15" customHeight="1" x14ac:dyDescent="0.25">
      <c r="B6828" s="44" t="s">
        <v>6852</v>
      </c>
      <c r="C6828" s="45" t="s">
        <v>17047</v>
      </c>
      <c r="D6828" s="46">
        <v>39638</v>
      </c>
    </row>
    <row r="6829" spans="2:4" ht="22.5" customHeight="1" x14ac:dyDescent="0.25">
      <c r="B6829" s="44" t="s">
        <v>6853</v>
      </c>
      <c r="C6829" s="45" t="s">
        <v>17048</v>
      </c>
      <c r="D6829" s="46">
        <v>39638</v>
      </c>
    </row>
    <row r="6830" spans="2:4" ht="15" customHeight="1" x14ac:dyDescent="0.25">
      <c r="B6830" s="44" t="s">
        <v>6854</v>
      </c>
      <c r="C6830" s="45" t="s">
        <v>17049</v>
      </c>
      <c r="D6830" s="46">
        <v>39638</v>
      </c>
    </row>
    <row r="6831" spans="2:4" ht="15" customHeight="1" x14ac:dyDescent="0.25">
      <c r="B6831" s="44" t="s">
        <v>6855</v>
      </c>
      <c r="C6831" s="45" t="s">
        <v>17050</v>
      </c>
      <c r="D6831" s="46">
        <v>39638</v>
      </c>
    </row>
    <row r="6832" spans="2:4" ht="15" customHeight="1" x14ac:dyDescent="0.25">
      <c r="B6832" s="44" t="s">
        <v>6856</v>
      </c>
      <c r="C6832" s="45" t="s">
        <v>17051</v>
      </c>
      <c r="D6832" s="46">
        <v>39640</v>
      </c>
    </row>
    <row r="6833" spans="2:4" ht="33.75" customHeight="1" x14ac:dyDescent="0.25">
      <c r="B6833" s="44" t="s">
        <v>6857</v>
      </c>
      <c r="C6833" s="45" t="s">
        <v>17052</v>
      </c>
      <c r="D6833" s="46">
        <v>39643</v>
      </c>
    </row>
    <row r="6834" spans="2:4" ht="22.5" customHeight="1" x14ac:dyDescent="0.25">
      <c r="B6834" s="44" t="s">
        <v>6858</v>
      </c>
      <c r="C6834" s="45" t="s">
        <v>17053</v>
      </c>
      <c r="D6834" s="46">
        <v>39655</v>
      </c>
    </row>
    <row r="6835" spans="2:4" ht="22.5" customHeight="1" x14ac:dyDescent="0.25">
      <c r="B6835" s="44" t="s">
        <v>6859</v>
      </c>
      <c r="C6835" s="45" t="s">
        <v>17054</v>
      </c>
      <c r="D6835" s="46">
        <v>39647</v>
      </c>
    </row>
    <row r="6836" spans="2:4" ht="22.5" customHeight="1" x14ac:dyDescent="0.25">
      <c r="B6836" s="44" t="s">
        <v>6860</v>
      </c>
      <c r="C6836" s="45" t="s">
        <v>17055</v>
      </c>
      <c r="D6836" s="46">
        <v>39646</v>
      </c>
    </row>
    <row r="6837" spans="2:4" ht="22.5" customHeight="1" x14ac:dyDescent="0.25">
      <c r="B6837" s="44" t="s">
        <v>6861</v>
      </c>
      <c r="C6837" s="45" t="s">
        <v>17056</v>
      </c>
      <c r="D6837" s="46">
        <v>39647</v>
      </c>
    </row>
    <row r="6838" spans="2:4" ht="15" customHeight="1" x14ac:dyDescent="0.25">
      <c r="B6838" s="44" t="s">
        <v>6862</v>
      </c>
      <c r="C6838" s="45" t="s">
        <v>17057</v>
      </c>
      <c r="D6838" s="46">
        <v>39647</v>
      </c>
    </row>
    <row r="6839" spans="2:4" ht="22.5" customHeight="1" x14ac:dyDescent="0.25">
      <c r="B6839" s="44" t="s">
        <v>6863</v>
      </c>
      <c r="C6839" s="45" t="s">
        <v>17058</v>
      </c>
      <c r="D6839" s="46">
        <v>39651</v>
      </c>
    </row>
    <row r="6840" spans="2:4" ht="22.5" customHeight="1" x14ac:dyDescent="0.25">
      <c r="B6840" s="44" t="s">
        <v>6864</v>
      </c>
      <c r="C6840" s="45" t="s">
        <v>17059</v>
      </c>
      <c r="D6840" s="46">
        <v>39651</v>
      </c>
    </row>
    <row r="6841" spans="2:4" ht="15" customHeight="1" x14ac:dyDescent="0.25">
      <c r="B6841" s="44" t="s">
        <v>6865</v>
      </c>
      <c r="C6841" s="45" t="s">
        <v>17060</v>
      </c>
      <c r="D6841" s="46">
        <v>39653</v>
      </c>
    </row>
    <row r="6842" spans="2:4" ht="15" customHeight="1" x14ac:dyDescent="0.25">
      <c r="B6842" s="44" t="s">
        <v>6866</v>
      </c>
      <c r="C6842" s="45" t="s">
        <v>17061</v>
      </c>
      <c r="D6842" s="46">
        <v>39653</v>
      </c>
    </row>
    <row r="6843" spans="2:4" ht="22.5" customHeight="1" x14ac:dyDescent="0.25">
      <c r="B6843" s="44" t="s">
        <v>6867</v>
      </c>
      <c r="C6843" s="45" t="s">
        <v>17062</v>
      </c>
      <c r="D6843" s="46">
        <v>39655</v>
      </c>
    </row>
    <row r="6844" spans="2:4" ht="15" customHeight="1" x14ac:dyDescent="0.25">
      <c r="B6844" s="44" t="s">
        <v>6868</v>
      </c>
      <c r="C6844" s="45" t="s">
        <v>17063</v>
      </c>
      <c r="D6844" s="46">
        <v>39657</v>
      </c>
    </row>
    <row r="6845" spans="2:4" ht="15" customHeight="1" x14ac:dyDescent="0.25">
      <c r="B6845" s="44" t="s">
        <v>6869</v>
      </c>
      <c r="C6845" s="45" t="s">
        <v>17064</v>
      </c>
      <c r="D6845" s="46">
        <v>39658</v>
      </c>
    </row>
    <row r="6846" spans="2:4" ht="22.5" customHeight="1" x14ac:dyDescent="0.25">
      <c r="B6846" s="44" t="s">
        <v>6870</v>
      </c>
      <c r="C6846" s="45" t="s">
        <v>17065</v>
      </c>
      <c r="D6846" s="46">
        <v>39659</v>
      </c>
    </row>
    <row r="6847" spans="2:4" ht="22.5" customHeight="1" x14ac:dyDescent="0.25">
      <c r="B6847" s="44" t="s">
        <v>6871</v>
      </c>
      <c r="C6847" s="45" t="s">
        <v>17066</v>
      </c>
      <c r="D6847" s="46">
        <v>39659</v>
      </c>
    </row>
    <row r="6848" spans="2:4" ht="22.5" customHeight="1" x14ac:dyDescent="0.25">
      <c r="B6848" s="44" t="s">
        <v>6872</v>
      </c>
      <c r="C6848" s="45" t="s">
        <v>17067</v>
      </c>
      <c r="D6848" s="46">
        <v>39660</v>
      </c>
    </row>
    <row r="6849" spans="2:4" ht="22.5" customHeight="1" x14ac:dyDescent="0.25">
      <c r="B6849" s="44" t="s">
        <v>6873</v>
      </c>
      <c r="C6849" s="45" t="s">
        <v>17068</v>
      </c>
      <c r="D6849" s="46">
        <v>39661</v>
      </c>
    </row>
    <row r="6850" spans="2:4" ht="22.5" customHeight="1" x14ac:dyDescent="0.25">
      <c r="B6850" s="44" t="s">
        <v>6874</v>
      </c>
      <c r="C6850" s="45" t="s">
        <v>17069</v>
      </c>
      <c r="D6850" s="46">
        <v>39662</v>
      </c>
    </row>
    <row r="6851" spans="2:4" ht="15" customHeight="1" x14ac:dyDescent="0.25">
      <c r="B6851" s="44" t="s">
        <v>6875</v>
      </c>
      <c r="C6851" s="45" t="s">
        <v>17070</v>
      </c>
      <c r="D6851" s="46">
        <v>39666</v>
      </c>
    </row>
    <row r="6852" spans="2:4" ht="33.75" customHeight="1" x14ac:dyDescent="0.25">
      <c r="B6852" s="44" t="s">
        <v>6876</v>
      </c>
      <c r="C6852" s="45" t="s">
        <v>17071</v>
      </c>
      <c r="D6852" s="46">
        <v>39666</v>
      </c>
    </row>
    <row r="6853" spans="2:4" ht="22.5" customHeight="1" x14ac:dyDescent="0.25">
      <c r="B6853" s="44" t="s">
        <v>6877</v>
      </c>
      <c r="C6853" s="45" t="s">
        <v>17072</v>
      </c>
      <c r="D6853" s="46">
        <v>39668</v>
      </c>
    </row>
    <row r="6854" spans="2:4" ht="15" customHeight="1" x14ac:dyDescent="0.25">
      <c r="B6854" s="44" t="s">
        <v>6878</v>
      </c>
      <c r="C6854" s="45" t="s">
        <v>17073</v>
      </c>
      <c r="D6854" s="46">
        <v>39672</v>
      </c>
    </row>
    <row r="6855" spans="2:4" ht="22.5" customHeight="1" x14ac:dyDescent="0.25">
      <c r="B6855" s="44" t="s">
        <v>6879</v>
      </c>
      <c r="C6855" s="45" t="s">
        <v>17074</v>
      </c>
      <c r="D6855" s="46">
        <v>39673</v>
      </c>
    </row>
    <row r="6856" spans="2:4" ht="15" customHeight="1" x14ac:dyDescent="0.25">
      <c r="B6856" s="44" t="s">
        <v>6880</v>
      </c>
      <c r="C6856" s="45" t="s">
        <v>17075</v>
      </c>
      <c r="D6856" s="46">
        <v>39673</v>
      </c>
    </row>
    <row r="6857" spans="2:4" ht="22.5" customHeight="1" x14ac:dyDescent="0.25">
      <c r="B6857" s="44" t="s">
        <v>6881</v>
      </c>
      <c r="C6857" s="45" t="s">
        <v>17076</v>
      </c>
      <c r="D6857" s="46">
        <v>39673</v>
      </c>
    </row>
    <row r="6858" spans="2:4" ht="22.5" customHeight="1" x14ac:dyDescent="0.25">
      <c r="B6858" s="44" t="s">
        <v>6882</v>
      </c>
      <c r="C6858" s="45" t="s">
        <v>17077</v>
      </c>
      <c r="D6858" s="46">
        <v>39674</v>
      </c>
    </row>
    <row r="6859" spans="2:4" ht="22.5" customHeight="1" x14ac:dyDescent="0.25">
      <c r="B6859" s="44" t="s">
        <v>6883</v>
      </c>
      <c r="C6859" s="45" t="s">
        <v>17078</v>
      </c>
      <c r="D6859" s="46">
        <v>39674</v>
      </c>
    </row>
    <row r="6860" spans="2:4" ht="22.5" customHeight="1" x14ac:dyDescent="0.25">
      <c r="B6860" s="44" t="s">
        <v>6884</v>
      </c>
      <c r="C6860" s="45" t="s">
        <v>17079</v>
      </c>
      <c r="D6860" s="46">
        <v>39675</v>
      </c>
    </row>
    <row r="6861" spans="2:4" ht="22.5" customHeight="1" x14ac:dyDescent="0.25">
      <c r="B6861" s="44" t="s">
        <v>6885</v>
      </c>
      <c r="C6861" s="45" t="s">
        <v>17080</v>
      </c>
      <c r="D6861" s="46">
        <v>39678</v>
      </c>
    </row>
    <row r="6862" spans="2:4" ht="22.5" customHeight="1" x14ac:dyDescent="0.25">
      <c r="B6862" s="44" t="s">
        <v>6886</v>
      </c>
      <c r="C6862" s="45" t="s">
        <v>17081</v>
      </c>
      <c r="D6862" s="46">
        <v>39678</v>
      </c>
    </row>
    <row r="6863" spans="2:4" ht="15" customHeight="1" x14ac:dyDescent="0.25">
      <c r="B6863" s="44" t="s">
        <v>6887</v>
      </c>
      <c r="C6863" s="45" t="s">
        <v>17082</v>
      </c>
      <c r="D6863" s="46">
        <v>39679</v>
      </c>
    </row>
    <row r="6864" spans="2:4" ht="15" customHeight="1" x14ac:dyDescent="0.25">
      <c r="B6864" s="44" t="s">
        <v>6888</v>
      </c>
      <c r="C6864" s="45" t="s">
        <v>17083</v>
      </c>
      <c r="D6864" s="46">
        <v>39679</v>
      </c>
    </row>
    <row r="6865" spans="2:4" ht="22.5" customHeight="1" x14ac:dyDescent="0.25">
      <c r="B6865" s="44" t="s">
        <v>6889</v>
      </c>
      <c r="C6865" s="45" t="s">
        <v>17084</v>
      </c>
      <c r="D6865" s="46">
        <v>39679</v>
      </c>
    </row>
    <row r="6866" spans="2:4" ht="33.75" customHeight="1" x14ac:dyDescent="0.25">
      <c r="B6866" s="44" t="s">
        <v>6890</v>
      </c>
      <c r="C6866" s="45" t="s">
        <v>17085</v>
      </c>
      <c r="D6866" s="46">
        <v>39682</v>
      </c>
    </row>
    <row r="6867" spans="2:4" ht="22.5" customHeight="1" x14ac:dyDescent="0.25">
      <c r="B6867" s="44" t="s">
        <v>6891</v>
      </c>
      <c r="C6867" s="45" t="s">
        <v>17086</v>
      </c>
      <c r="D6867" s="46">
        <v>39685</v>
      </c>
    </row>
    <row r="6868" spans="2:4" ht="15" customHeight="1" x14ac:dyDescent="0.25">
      <c r="B6868" s="44" t="s">
        <v>6892</v>
      </c>
      <c r="C6868" s="45" t="s">
        <v>17087</v>
      </c>
      <c r="D6868" s="46">
        <v>39686</v>
      </c>
    </row>
    <row r="6869" spans="2:4" ht="22.5" customHeight="1" x14ac:dyDescent="0.25">
      <c r="B6869" s="44" t="s">
        <v>6893</v>
      </c>
      <c r="C6869" s="45" t="s">
        <v>17088</v>
      </c>
      <c r="D6869" s="46">
        <v>39687</v>
      </c>
    </row>
    <row r="6870" spans="2:4" ht="15" customHeight="1" x14ac:dyDescent="0.25">
      <c r="B6870" s="44" t="s">
        <v>6894</v>
      </c>
      <c r="C6870" s="45" t="s">
        <v>17089</v>
      </c>
      <c r="D6870" s="46">
        <v>39688</v>
      </c>
    </row>
    <row r="6871" spans="2:4" ht="22.5" customHeight="1" x14ac:dyDescent="0.25">
      <c r="B6871" s="44" t="s">
        <v>6895</v>
      </c>
      <c r="C6871" s="45" t="s">
        <v>17090</v>
      </c>
      <c r="D6871" s="46">
        <v>39692</v>
      </c>
    </row>
    <row r="6872" spans="2:4" ht="22.5" customHeight="1" x14ac:dyDescent="0.25">
      <c r="B6872" s="44" t="s">
        <v>6896</v>
      </c>
      <c r="C6872" s="45" t="s">
        <v>17091</v>
      </c>
      <c r="D6872" s="46">
        <v>39693</v>
      </c>
    </row>
    <row r="6873" spans="2:4" ht="22.5" customHeight="1" x14ac:dyDescent="0.25">
      <c r="B6873" s="44" t="s">
        <v>6897</v>
      </c>
      <c r="C6873" s="45" t="s">
        <v>17092</v>
      </c>
      <c r="D6873" s="46">
        <v>39694</v>
      </c>
    </row>
    <row r="6874" spans="2:4" ht="15" customHeight="1" x14ac:dyDescent="0.25">
      <c r="B6874" s="44" t="s">
        <v>6898</v>
      </c>
      <c r="C6874" s="45" t="s">
        <v>17093</v>
      </c>
      <c r="D6874" s="46">
        <v>39694</v>
      </c>
    </row>
    <row r="6875" spans="2:4" ht="22.5" customHeight="1" x14ac:dyDescent="0.25">
      <c r="B6875" s="44" t="s">
        <v>6899</v>
      </c>
      <c r="C6875" s="45" t="s">
        <v>17094</v>
      </c>
      <c r="D6875" s="46">
        <v>39694</v>
      </c>
    </row>
    <row r="6876" spans="2:4" ht="22.5" customHeight="1" x14ac:dyDescent="0.25">
      <c r="B6876" s="44" t="s">
        <v>6900</v>
      </c>
      <c r="C6876" s="45" t="s">
        <v>17095</v>
      </c>
      <c r="D6876" s="46">
        <v>39695</v>
      </c>
    </row>
    <row r="6877" spans="2:4" ht="22.5" customHeight="1" x14ac:dyDescent="0.25">
      <c r="B6877" s="44" t="s">
        <v>6901</v>
      </c>
      <c r="C6877" s="45" t="s">
        <v>17096</v>
      </c>
      <c r="D6877" s="46">
        <v>39695</v>
      </c>
    </row>
    <row r="6878" spans="2:4" ht="15" customHeight="1" x14ac:dyDescent="0.25">
      <c r="B6878" s="44" t="s">
        <v>6902</v>
      </c>
      <c r="C6878" s="45" t="s">
        <v>17097</v>
      </c>
      <c r="D6878" s="46">
        <v>39695</v>
      </c>
    </row>
    <row r="6879" spans="2:4" ht="22.5" customHeight="1" x14ac:dyDescent="0.25">
      <c r="B6879" s="44" t="s">
        <v>6903</v>
      </c>
      <c r="C6879" s="45" t="s">
        <v>17098</v>
      </c>
      <c r="D6879" s="46">
        <v>39696</v>
      </c>
    </row>
    <row r="6880" spans="2:4" ht="15" customHeight="1" x14ac:dyDescent="0.25">
      <c r="B6880" s="44" t="s">
        <v>6904</v>
      </c>
      <c r="C6880" s="45" t="s">
        <v>17099</v>
      </c>
      <c r="D6880" s="46">
        <v>39700</v>
      </c>
    </row>
    <row r="6881" spans="2:4" ht="22.5" customHeight="1" x14ac:dyDescent="0.25">
      <c r="B6881" s="44" t="s">
        <v>6905</v>
      </c>
      <c r="C6881" s="45" t="s">
        <v>17100</v>
      </c>
      <c r="D6881" s="46">
        <v>39701</v>
      </c>
    </row>
    <row r="6882" spans="2:4" ht="22.5" customHeight="1" x14ac:dyDescent="0.25">
      <c r="B6882" s="44" t="s">
        <v>6906</v>
      </c>
      <c r="C6882" s="45" t="s">
        <v>17101</v>
      </c>
      <c r="D6882" s="46">
        <v>39702</v>
      </c>
    </row>
    <row r="6883" spans="2:4" ht="22.5" customHeight="1" x14ac:dyDescent="0.25">
      <c r="B6883" s="44" t="s">
        <v>6907</v>
      </c>
      <c r="C6883" s="45" t="s">
        <v>17102</v>
      </c>
      <c r="D6883" s="46">
        <v>39702</v>
      </c>
    </row>
    <row r="6884" spans="2:4" ht="15" customHeight="1" x14ac:dyDescent="0.25">
      <c r="B6884" s="44" t="s">
        <v>6908</v>
      </c>
      <c r="C6884" s="45" t="s">
        <v>17103</v>
      </c>
      <c r="D6884" s="46">
        <v>39703</v>
      </c>
    </row>
    <row r="6885" spans="2:4" ht="22.5" customHeight="1" x14ac:dyDescent="0.25">
      <c r="B6885" s="44" t="s">
        <v>6909</v>
      </c>
      <c r="C6885" s="45" t="s">
        <v>17104</v>
      </c>
      <c r="D6885" s="46">
        <v>39706</v>
      </c>
    </row>
    <row r="6886" spans="2:4" ht="22.5" customHeight="1" x14ac:dyDescent="0.25">
      <c r="B6886" s="44" t="s">
        <v>6910</v>
      </c>
      <c r="C6886" s="45" t="s">
        <v>17105</v>
      </c>
      <c r="D6886" s="46">
        <v>39707</v>
      </c>
    </row>
    <row r="6887" spans="2:4" ht="22.5" customHeight="1" x14ac:dyDescent="0.25">
      <c r="B6887" s="44" t="s">
        <v>6911</v>
      </c>
      <c r="C6887" s="45" t="s">
        <v>17106</v>
      </c>
      <c r="D6887" s="46">
        <v>39708</v>
      </c>
    </row>
    <row r="6888" spans="2:4" ht="22.5" customHeight="1" x14ac:dyDescent="0.25">
      <c r="B6888" s="44" t="s">
        <v>6912</v>
      </c>
      <c r="C6888" s="45" t="s">
        <v>17107</v>
      </c>
      <c r="D6888" s="46">
        <v>39710</v>
      </c>
    </row>
    <row r="6889" spans="2:4" ht="15" customHeight="1" x14ac:dyDescent="0.25">
      <c r="B6889" s="44" t="s">
        <v>6913</v>
      </c>
      <c r="C6889" s="45" t="s">
        <v>17108</v>
      </c>
      <c r="D6889" s="46">
        <v>39710</v>
      </c>
    </row>
    <row r="6890" spans="2:4" ht="22.5" customHeight="1" x14ac:dyDescent="0.25">
      <c r="B6890" s="44" t="s">
        <v>6914</v>
      </c>
      <c r="C6890" s="45" t="s">
        <v>17109</v>
      </c>
      <c r="D6890" s="46">
        <v>39710</v>
      </c>
    </row>
    <row r="6891" spans="2:4" ht="15" customHeight="1" x14ac:dyDescent="0.25">
      <c r="B6891" s="44" t="s">
        <v>6915</v>
      </c>
      <c r="C6891" s="45" t="s">
        <v>17110</v>
      </c>
      <c r="D6891" s="46">
        <v>39713</v>
      </c>
    </row>
    <row r="6892" spans="2:4" ht="22.5" customHeight="1" x14ac:dyDescent="0.25">
      <c r="B6892" s="44" t="s">
        <v>6916</v>
      </c>
      <c r="C6892" s="45" t="s">
        <v>17111</v>
      </c>
      <c r="D6892" s="46">
        <v>39713</v>
      </c>
    </row>
    <row r="6893" spans="2:4" ht="22.5" customHeight="1" x14ac:dyDescent="0.25">
      <c r="B6893" s="44" t="s">
        <v>6917</v>
      </c>
      <c r="C6893" s="45" t="s">
        <v>17112</v>
      </c>
      <c r="D6893" s="46">
        <v>39714</v>
      </c>
    </row>
    <row r="6894" spans="2:4" ht="22.5" customHeight="1" x14ac:dyDescent="0.25">
      <c r="B6894" s="44" t="s">
        <v>6918</v>
      </c>
      <c r="C6894" s="45" t="s">
        <v>17113</v>
      </c>
      <c r="D6894" s="46">
        <v>39714</v>
      </c>
    </row>
    <row r="6895" spans="2:4" ht="15" customHeight="1" x14ac:dyDescent="0.25">
      <c r="B6895" s="44" t="s">
        <v>6919</v>
      </c>
      <c r="C6895" s="45" t="s">
        <v>17114</v>
      </c>
      <c r="D6895" s="46">
        <v>39715</v>
      </c>
    </row>
    <row r="6896" spans="2:4" ht="22.5" customHeight="1" x14ac:dyDescent="0.25">
      <c r="B6896" s="44" t="s">
        <v>6920</v>
      </c>
      <c r="C6896" s="45" t="s">
        <v>17115</v>
      </c>
      <c r="D6896" s="46">
        <v>39715</v>
      </c>
    </row>
    <row r="6897" spans="2:4" ht="22.5" customHeight="1" x14ac:dyDescent="0.25">
      <c r="B6897" s="44" t="s">
        <v>6921</v>
      </c>
      <c r="C6897" s="45" t="s">
        <v>17116</v>
      </c>
      <c r="D6897" s="46">
        <v>39716</v>
      </c>
    </row>
    <row r="6898" spans="2:4" ht="22.5" customHeight="1" x14ac:dyDescent="0.25">
      <c r="B6898" s="44" t="s">
        <v>6922</v>
      </c>
      <c r="C6898" s="45" t="s">
        <v>17117</v>
      </c>
      <c r="D6898" s="46">
        <v>39716</v>
      </c>
    </row>
    <row r="6899" spans="2:4" ht="15" customHeight="1" x14ac:dyDescent="0.25">
      <c r="B6899" s="44" t="s">
        <v>6923</v>
      </c>
      <c r="C6899" s="45" t="s">
        <v>17118</v>
      </c>
      <c r="D6899" s="46">
        <v>39717</v>
      </c>
    </row>
    <row r="6900" spans="2:4" ht="15" customHeight="1" x14ac:dyDescent="0.25">
      <c r="B6900" s="44" t="s">
        <v>6924</v>
      </c>
      <c r="C6900" s="45" t="s">
        <v>17119</v>
      </c>
      <c r="D6900" s="46">
        <v>39717</v>
      </c>
    </row>
    <row r="6901" spans="2:4" ht="22.5" customHeight="1" x14ac:dyDescent="0.25">
      <c r="B6901" s="44" t="s">
        <v>6925</v>
      </c>
      <c r="C6901" s="45" t="s">
        <v>17120</v>
      </c>
      <c r="D6901" s="46">
        <v>39720</v>
      </c>
    </row>
    <row r="6902" spans="2:4" ht="15" customHeight="1" x14ac:dyDescent="0.25">
      <c r="B6902" s="44" t="s">
        <v>6926</v>
      </c>
      <c r="C6902" s="45" t="s">
        <v>17121</v>
      </c>
      <c r="D6902" s="46">
        <v>39721</v>
      </c>
    </row>
    <row r="6903" spans="2:4" ht="15" customHeight="1" x14ac:dyDescent="0.25">
      <c r="B6903" s="44" t="s">
        <v>6927</v>
      </c>
      <c r="C6903" s="45" t="s">
        <v>17122</v>
      </c>
      <c r="D6903" s="46">
        <v>39724</v>
      </c>
    </row>
    <row r="6904" spans="2:4" ht="22.5" customHeight="1" x14ac:dyDescent="0.25">
      <c r="B6904" s="44" t="s">
        <v>6928</v>
      </c>
      <c r="C6904" s="45" t="s">
        <v>17123</v>
      </c>
      <c r="D6904" s="46">
        <v>39724</v>
      </c>
    </row>
    <row r="6905" spans="2:4" ht="22.5" customHeight="1" x14ac:dyDescent="0.25">
      <c r="B6905" s="44" t="s">
        <v>6929</v>
      </c>
      <c r="C6905" s="45" t="s">
        <v>17124</v>
      </c>
      <c r="D6905" s="46">
        <v>39724</v>
      </c>
    </row>
    <row r="6906" spans="2:4" ht="15" customHeight="1" x14ac:dyDescent="0.25">
      <c r="B6906" s="44" t="s">
        <v>6930</v>
      </c>
      <c r="C6906" s="45" t="s">
        <v>17125</v>
      </c>
      <c r="D6906" s="46">
        <v>39727</v>
      </c>
    </row>
    <row r="6907" spans="2:4" ht="15" customHeight="1" x14ac:dyDescent="0.25">
      <c r="B6907" s="44" t="s">
        <v>6931</v>
      </c>
      <c r="C6907" s="45" t="s">
        <v>17126</v>
      </c>
      <c r="D6907" s="46">
        <v>39727</v>
      </c>
    </row>
    <row r="6908" spans="2:4" ht="15" customHeight="1" x14ac:dyDescent="0.25">
      <c r="B6908" s="44" t="s">
        <v>6932</v>
      </c>
      <c r="C6908" s="45" t="s">
        <v>17127</v>
      </c>
      <c r="D6908" s="46">
        <v>39727</v>
      </c>
    </row>
    <row r="6909" spans="2:4" ht="22.5" customHeight="1" x14ac:dyDescent="0.25">
      <c r="B6909" s="44" t="s">
        <v>6933</v>
      </c>
      <c r="C6909" s="45" t="s">
        <v>17128</v>
      </c>
      <c r="D6909" s="46">
        <v>39729</v>
      </c>
    </row>
    <row r="6910" spans="2:4" ht="22.5" customHeight="1" x14ac:dyDescent="0.25">
      <c r="B6910" s="44" t="s">
        <v>6934</v>
      </c>
      <c r="C6910" s="45" t="s">
        <v>17129</v>
      </c>
      <c r="D6910" s="46">
        <v>39729</v>
      </c>
    </row>
    <row r="6911" spans="2:4" ht="22.5" customHeight="1" x14ac:dyDescent="0.25">
      <c r="B6911" s="44" t="s">
        <v>6935</v>
      </c>
      <c r="C6911" s="45" t="s">
        <v>17130</v>
      </c>
      <c r="D6911" s="46">
        <v>39730</v>
      </c>
    </row>
    <row r="6912" spans="2:4" ht="15" customHeight="1" x14ac:dyDescent="0.25">
      <c r="B6912" s="44" t="s">
        <v>6936</v>
      </c>
      <c r="C6912" s="45" t="s">
        <v>17131</v>
      </c>
      <c r="D6912" s="46">
        <v>39730</v>
      </c>
    </row>
    <row r="6913" spans="2:4" ht="15" customHeight="1" x14ac:dyDescent="0.25">
      <c r="B6913" s="44" t="s">
        <v>6937</v>
      </c>
      <c r="C6913" s="45" t="s">
        <v>17132</v>
      </c>
      <c r="D6913" s="46">
        <v>39731</v>
      </c>
    </row>
    <row r="6914" spans="2:4" ht="15" customHeight="1" x14ac:dyDescent="0.25">
      <c r="B6914" s="44" t="s">
        <v>6938</v>
      </c>
      <c r="C6914" s="45" t="s">
        <v>17133</v>
      </c>
      <c r="D6914" s="46">
        <v>39731</v>
      </c>
    </row>
    <row r="6915" spans="2:4" ht="22.5" customHeight="1" x14ac:dyDescent="0.25">
      <c r="B6915" s="44" t="s">
        <v>6939</v>
      </c>
      <c r="C6915" s="45" t="s">
        <v>17134</v>
      </c>
      <c r="D6915" s="46">
        <v>39734</v>
      </c>
    </row>
    <row r="6916" spans="2:4" ht="15" customHeight="1" x14ac:dyDescent="0.25">
      <c r="B6916" s="44" t="s">
        <v>6940</v>
      </c>
      <c r="C6916" s="45" t="s">
        <v>17135</v>
      </c>
      <c r="D6916" s="46">
        <v>39734</v>
      </c>
    </row>
    <row r="6917" spans="2:4" ht="15" customHeight="1" x14ac:dyDescent="0.25">
      <c r="B6917" s="44" t="s">
        <v>6941</v>
      </c>
      <c r="C6917" s="45" t="s">
        <v>17136</v>
      </c>
      <c r="D6917" s="46">
        <v>39735</v>
      </c>
    </row>
    <row r="6918" spans="2:4" ht="15" customHeight="1" x14ac:dyDescent="0.25">
      <c r="B6918" s="44" t="s">
        <v>6942</v>
      </c>
      <c r="C6918" s="45" t="s">
        <v>17137</v>
      </c>
      <c r="D6918" s="46">
        <v>39737</v>
      </c>
    </row>
    <row r="6919" spans="2:4" ht="15" customHeight="1" x14ac:dyDescent="0.25">
      <c r="B6919" s="44" t="s">
        <v>6943</v>
      </c>
      <c r="C6919" s="45" t="s">
        <v>17138</v>
      </c>
      <c r="D6919" s="46">
        <v>39741</v>
      </c>
    </row>
    <row r="6920" spans="2:4" ht="15" customHeight="1" x14ac:dyDescent="0.25">
      <c r="B6920" s="44" t="s">
        <v>6944</v>
      </c>
      <c r="C6920" s="45" t="s">
        <v>17139</v>
      </c>
      <c r="D6920" s="46">
        <v>39741</v>
      </c>
    </row>
    <row r="6921" spans="2:4" ht="22.5" customHeight="1" x14ac:dyDescent="0.25">
      <c r="B6921" s="44" t="s">
        <v>6945</v>
      </c>
      <c r="C6921" s="45" t="s">
        <v>17140</v>
      </c>
      <c r="D6921" s="46">
        <v>39742</v>
      </c>
    </row>
    <row r="6922" spans="2:4" ht="22.5" customHeight="1" x14ac:dyDescent="0.25">
      <c r="B6922" s="44" t="s">
        <v>6946</v>
      </c>
      <c r="C6922" s="45" t="s">
        <v>17141</v>
      </c>
      <c r="D6922" s="46">
        <v>39742</v>
      </c>
    </row>
    <row r="6923" spans="2:4" ht="22.5" customHeight="1" x14ac:dyDescent="0.25">
      <c r="B6923" s="44" t="s">
        <v>6947</v>
      </c>
      <c r="C6923" s="45" t="s">
        <v>17142</v>
      </c>
      <c r="D6923" s="46">
        <v>39743</v>
      </c>
    </row>
    <row r="6924" spans="2:4" ht="22.5" customHeight="1" x14ac:dyDescent="0.25">
      <c r="B6924" s="44" t="s">
        <v>6948</v>
      </c>
      <c r="C6924" s="45" t="s">
        <v>17143</v>
      </c>
      <c r="D6924" s="46">
        <v>39743</v>
      </c>
    </row>
    <row r="6925" spans="2:4" ht="22.5" customHeight="1" x14ac:dyDescent="0.25">
      <c r="B6925" s="44" t="s">
        <v>6949</v>
      </c>
      <c r="C6925" s="45" t="s">
        <v>17144</v>
      </c>
      <c r="D6925" s="46">
        <v>39744</v>
      </c>
    </row>
    <row r="6926" spans="2:4" ht="15" customHeight="1" x14ac:dyDescent="0.25">
      <c r="B6926" s="44" t="s">
        <v>6950</v>
      </c>
      <c r="C6926" s="45" t="s">
        <v>17145</v>
      </c>
      <c r="D6926" s="46">
        <v>39744</v>
      </c>
    </row>
    <row r="6927" spans="2:4" ht="15" customHeight="1" x14ac:dyDescent="0.25">
      <c r="B6927" s="44" t="s">
        <v>6951</v>
      </c>
      <c r="C6927" s="45" t="s">
        <v>17146</v>
      </c>
      <c r="D6927" s="46">
        <v>39744</v>
      </c>
    </row>
    <row r="6928" spans="2:4" ht="22.5" customHeight="1" x14ac:dyDescent="0.25">
      <c r="B6928" s="44" t="s">
        <v>6952</v>
      </c>
      <c r="C6928" s="45" t="s">
        <v>17147</v>
      </c>
      <c r="D6928" s="46">
        <v>39784</v>
      </c>
    </row>
    <row r="6929" spans="2:4" ht="15" customHeight="1" x14ac:dyDescent="0.25">
      <c r="B6929" s="44" t="s">
        <v>6953</v>
      </c>
      <c r="C6929" s="45" t="s">
        <v>13648</v>
      </c>
      <c r="D6929" s="46">
        <v>39745</v>
      </c>
    </row>
    <row r="6930" spans="2:4" ht="15" customHeight="1" x14ac:dyDescent="0.25">
      <c r="B6930" s="44" t="s">
        <v>6954</v>
      </c>
      <c r="C6930" s="45" t="s">
        <v>17148</v>
      </c>
      <c r="D6930" s="46">
        <v>39748</v>
      </c>
    </row>
    <row r="6931" spans="2:4" ht="15" customHeight="1" x14ac:dyDescent="0.25">
      <c r="B6931" s="44" t="s">
        <v>6955</v>
      </c>
      <c r="C6931" s="45" t="s">
        <v>17149</v>
      </c>
      <c r="D6931" s="46">
        <v>39748</v>
      </c>
    </row>
    <row r="6932" spans="2:4" ht="15" customHeight="1" x14ac:dyDescent="0.25">
      <c r="B6932" s="44" t="s">
        <v>6956</v>
      </c>
      <c r="C6932" s="45" t="s">
        <v>17150</v>
      </c>
      <c r="D6932" s="46">
        <v>39748</v>
      </c>
    </row>
    <row r="6933" spans="2:4" ht="22.5" customHeight="1" x14ac:dyDescent="0.25">
      <c r="B6933" s="44" t="s">
        <v>6957</v>
      </c>
      <c r="C6933" s="45" t="s">
        <v>17151</v>
      </c>
      <c r="D6933" s="46">
        <v>39748</v>
      </c>
    </row>
    <row r="6934" spans="2:4" ht="22.5" customHeight="1" x14ac:dyDescent="0.25">
      <c r="B6934" s="44" t="s">
        <v>6958</v>
      </c>
      <c r="C6934" s="45" t="s">
        <v>17152</v>
      </c>
      <c r="D6934" s="46">
        <v>39748</v>
      </c>
    </row>
    <row r="6935" spans="2:4" ht="15" customHeight="1" x14ac:dyDescent="0.25">
      <c r="B6935" s="44" t="s">
        <v>6959</v>
      </c>
      <c r="C6935" s="45" t="s">
        <v>17153</v>
      </c>
      <c r="D6935" s="46">
        <v>39749</v>
      </c>
    </row>
    <row r="6936" spans="2:4" ht="15" customHeight="1" x14ac:dyDescent="0.25">
      <c r="B6936" s="44" t="s">
        <v>6960</v>
      </c>
      <c r="C6936" s="45" t="s">
        <v>17154</v>
      </c>
      <c r="D6936" s="46">
        <v>39749</v>
      </c>
    </row>
    <row r="6937" spans="2:4" ht="15" customHeight="1" x14ac:dyDescent="0.25">
      <c r="B6937" s="44" t="s">
        <v>6961</v>
      </c>
      <c r="C6937" s="45" t="s">
        <v>17155</v>
      </c>
      <c r="D6937" s="46">
        <v>39750</v>
      </c>
    </row>
    <row r="6938" spans="2:4" ht="22.5" customHeight="1" x14ac:dyDescent="0.25">
      <c r="B6938" s="44" t="s">
        <v>6962</v>
      </c>
      <c r="C6938" s="45" t="s">
        <v>17156</v>
      </c>
      <c r="D6938" s="46">
        <v>39753</v>
      </c>
    </row>
    <row r="6939" spans="2:4" ht="15" customHeight="1" x14ac:dyDescent="0.25">
      <c r="B6939" s="44" t="s">
        <v>6963</v>
      </c>
      <c r="C6939" s="45" t="s">
        <v>17157</v>
      </c>
      <c r="D6939" s="46">
        <v>39756</v>
      </c>
    </row>
    <row r="6940" spans="2:4" ht="15" customHeight="1" x14ac:dyDescent="0.25">
      <c r="B6940" s="44" t="s">
        <v>6964</v>
      </c>
      <c r="C6940" s="45" t="s">
        <v>17158</v>
      </c>
      <c r="D6940" s="46">
        <v>39757</v>
      </c>
    </row>
    <row r="6941" spans="2:4" ht="15" customHeight="1" x14ac:dyDescent="0.25">
      <c r="B6941" s="44" t="s">
        <v>6965</v>
      </c>
      <c r="C6941" s="45" t="s">
        <v>17159</v>
      </c>
      <c r="D6941" s="46">
        <v>39758</v>
      </c>
    </row>
    <row r="6942" spans="2:4" ht="22.5" customHeight="1" x14ac:dyDescent="0.25">
      <c r="B6942" s="44" t="s">
        <v>6966</v>
      </c>
      <c r="C6942" s="45" t="s">
        <v>17160</v>
      </c>
      <c r="D6942" s="46">
        <v>39766</v>
      </c>
    </row>
    <row r="6943" spans="2:4" ht="15" customHeight="1" x14ac:dyDescent="0.25">
      <c r="B6943" s="44" t="s">
        <v>6967</v>
      </c>
      <c r="C6943" s="45" t="s">
        <v>17161</v>
      </c>
      <c r="D6943" s="46">
        <v>39766</v>
      </c>
    </row>
    <row r="6944" spans="2:4" ht="15" customHeight="1" x14ac:dyDescent="0.25">
      <c r="B6944" s="44" t="s">
        <v>6968</v>
      </c>
      <c r="C6944" s="45" t="s">
        <v>17162</v>
      </c>
      <c r="D6944" s="46">
        <v>39769</v>
      </c>
    </row>
    <row r="6945" spans="2:4" ht="33.75" customHeight="1" x14ac:dyDescent="0.25">
      <c r="B6945" s="44" t="s">
        <v>6969</v>
      </c>
      <c r="C6945" s="45" t="s">
        <v>17163</v>
      </c>
      <c r="D6945" s="46">
        <v>39770</v>
      </c>
    </row>
    <row r="6946" spans="2:4" ht="15" customHeight="1" x14ac:dyDescent="0.25">
      <c r="B6946" s="44" t="s">
        <v>6970</v>
      </c>
      <c r="C6946" s="45" t="s">
        <v>17164</v>
      </c>
      <c r="D6946" s="46">
        <v>39773</v>
      </c>
    </row>
    <row r="6947" spans="2:4" ht="22.5" customHeight="1" x14ac:dyDescent="0.25">
      <c r="B6947" s="44" t="s">
        <v>6971</v>
      </c>
      <c r="C6947" s="45" t="s">
        <v>17165</v>
      </c>
      <c r="D6947" s="46">
        <v>39776</v>
      </c>
    </row>
    <row r="6948" spans="2:4" ht="22.5" customHeight="1" x14ac:dyDescent="0.25">
      <c r="B6948" s="44" t="s">
        <v>6972</v>
      </c>
      <c r="C6948" s="45" t="s">
        <v>17166</v>
      </c>
      <c r="D6948" s="46">
        <v>39776</v>
      </c>
    </row>
    <row r="6949" spans="2:4" ht="22.5" customHeight="1" x14ac:dyDescent="0.25">
      <c r="B6949" s="44" t="s">
        <v>6973</v>
      </c>
      <c r="C6949" s="45" t="s">
        <v>17167</v>
      </c>
      <c r="D6949" s="46">
        <v>39777</v>
      </c>
    </row>
    <row r="6950" spans="2:4" ht="22.5" customHeight="1" x14ac:dyDescent="0.25">
      <c r="B6950" s="44" t="s">
        <v>6974</v>
      </c>
      <c r="C6950" s="45" t="s">
        <v>17168</v>
      </c>
      <c r="D6950" s="46">
        <v>39778</v>
      </c>
    </row>
    <row r="6951" spans="2:4" ht="15" customHeight="1" x14ac:dyDescent="0.25">
      <c r="B6951" s="44" t="s">
        <v>6975</v>
      </c>
      <c r="C6951" s="45" t="s">
        <v>17169</v>
      </c>
      <c r="D6951" s="46">
        <v>39780</v>
      </c>
    </row>
    <row r="6952" spans="2:4" ht="22.5" customHeight="1" x14ac:dyDescent="0.25">
      <c r="B6952" s="44" t="s">
        <v>6976</v>
      </c>
      <c r="C6952" s="45" t="s">
        <v>17170</v>
      </c>
      <c r="D6952" s="46">
        <v>39783</v>
      </c>
    </row>
    <row r="6953" spans="2:4" ht="22.5" customHeight="1" x14ac:dyDescent="0.25">
      <c r="B6953" s="44" t="s">
        <v>6977</v>
      </c>
      <c r="C6953" s="45" t="s">
        <v>17171</v>
      </c>
      <c r="D6953" s="46">
        <v>39783</v>
      </c>
    </row>
    <row r="6954" spans="2:4" ht="15" customHeight="1" x14ac:dyDescent="0.25">
      <c r="B6954" s="44" t="s">
        <v>6978</v>
      </c>
      <c r="C6954" s="45" t="s">
        <v>17172</v>
      </c>
      <c r="D6954" s="46">
        <v>39783</v>
      </c>
    </row>
    <row r="6955" spans="2:4" ht="22.5" customHeight="1" x14ac:dyDescent="0.25">
      <c r="B6955" s="44" t="s">
        <v>6979</v>
      </c>
      <c r="C6955" s="45" t="s">
        <v>17173</v>
      </c>
      <c r="D6955" s="46">
        <v>39783</v>
      </c>
    </row>
    <row r="6956" spans="2:4" ht="15" customHeight="1" x14ac:dyDescent="0.25">
      <c r="B6956" s="44" t="s">
        <v>6980</v>
      </c>
      <c r="C6956" s="45" t="s">
        <v>17174</v>
      </c>
      <c r="D6956" s="46">
        <v>39783</v>
      </c>
    </row>
    <row r="6957" spans="2:4" ht="22.5" customHeight="1" x14ac:dyDescent="0.25">
      <c r="B6957" s="44" t="s">
        <v>6981</v>
      </c>
      <c r="C6957" s="45" t="s">
        <v>17175</v>
      </c>
      <c r="D6957" s="46">
        <v>39783</v>
      </c>
    </row>
    <row r="6958" spans="2:4" ht="22.5" customHeight="1" x14ac:dyDescent="0.25">
      <c r="B6958" s="44" t="s">
        <v>6982</v>
      </c>
      <c r="C6958" s="45" t="s">
        <v>17176</v>
      </c>
      <c r="D6958" s="46">
        <v>39783</v>
      </c>
    </row>
    <row r="6959" spans="2:4" ht="15" customHeight="1" x14ac:dyDescent="0.25">
      <c r="B6959" s="44" t="s">
        <v>6983</v>
      </c>
      <c r="C6959" s="45" t="s">
        <v>17177</v>
      </c>
      <c r="D6959" s="46">
        <v>39783</v>
      </c>
    </row>
    <row r="6960" spans="2:4" ht="22.5" customHeight="1" x14ac:dyDescent="0.25">
      <c r="B6960" s="44" t="s">
        <v>6984</v>
      </c>
      <c r="C6960" s="45" t="s">
        <v>17178</v>
      </c>
      <c r="D6960" s="46">
        <v>39784</v>
      </c>
    </row>
    <row r="6961" spans="2:4" ht="15" customHeight="1" x14ac:dyDescent="0.25">
      <c r="B6961" s="44" t="s">
        <v>6985</v>
      </c>
      <c r="C6961" s="45" t="s">
        <v>17179</v>
      </c>
      <c r="D6961" s="46">
        <v>39784</v>
      </c>
    </row>
    <row r="6962" spans="2:4" ht="15" customHeight="1" x14ac:dyDescent="0.25">
      <c r="B6962" s="44" t="s">
        <v>6986</v>
      </c>
      <c r="C6962" s="45" t="s">
        <v>17180</v>
      </c>
      <c r="D6962" s="46">
        <v>39785</v>
      </c>
    </row>
    <row r="6963" spans="2:4" ht="22.5" customHeight="1" x14ac:dyDescent="0.25">
      <c r="B6963" s="44" t="s">
        <v>6987</v>
      </c>
      <c r="C6963" s="45" t="s">
        <v>17181</v>
      </c>
      <c r="D6963" s="46">
        <v>39785</v>
      </c>
    </row>
    <row r="6964" spans="2:4" ht="22.5" customHeight="1" x14ac:dyDescent="0.25">
      <c r="B6964" s="44" t="s">
        <v>6988</v>
      </c>
      <c r="C6964" s="45" t="s">
        <v>17182</v>
      </c>
      <c r="D6964" s="46">
        <v>39786</v>
      </c>
    </row>
    <row r="6965" spans="2:4" ht="15" customHeight="1" x14ac:dyDescent="0.25">
      <c r="B6965" s="44" t="s">
        <v>6989</v>
      </c>
      <c r="C6965" s="45" t="s">
        <v>17183</v>
      </c>
      <c r="D6965" s="46">
        <v>39786</v>
      </c>
    </row>
    <row r="6966" spans="2:4" ht="22.5" customHeight="1" x14ac:dyDescent="0.25">
      <c r="B6966" s="44" t="s">
        <v>6990</v>
      </c>
      <c r="C6966" s="45" t="s">
        <v>17184</v>
      </c>
      <c r="D6966" s="46">
        <v>39786</v>
      </c>
    </row>
    <row r="6967" spans="2:4" ht="15" customHeight="1" x14ac:dyDescent="0.25">
      <c r="B6967" s="44" t="s">
        <v>6991</v>
      </c>
      <c r="C6967" s="45" t="s">
        <v>17185</v>
      </c>
      <c r="D6967" s="46">
        <v>39787</v>
      </c>
    </row>
    <row r="6968" spans="2:4" ht="15" customHeight="1" x14ac:dyDescent="0.25">
      <c r="B6968" s="44" t="s">
        <v>6992</v>
      </c>
      <c r="C6968" s="45" t="s">
        <v>17186</v>
      </c>
      <c r="D6968" s="46">
        <v>39787</v>
      </c>
    </row>
    <row r="6969" spans="2:4" ht="22.5" customHeight="1" x14ac:dyDescent="0.25">
      <c r="B6969" s="44" t="s">
        <v>6993</v>
      </c>
      <c r="C6969" s="45" t="s">
        <v>17187</v>
      </c>
      <c r="D6969" s="46">
        <v>39787</v>
      </c>
    </row>
    <row r="6970" spans="2:4" ht="22.5" customHeight="1" x14ac:dyDescent="0.25">
      <c r="B6970" s="44" t="s">
        <v>6994</v>
      </c>
      <c r="C6970" s="45" t="s">
        <v>17188</v>
      </c>
      <c r="D6970" s="46">
        <v>39787</v>
      </c>
    </row>
    <row r="6971" spans="2:4" ht="15" customHeight="1" x14ac:dyDescent="0.25">
      <c r="B6971" s="44" t="s">
        <v>6995</v>
      </c>
      <c r="C6971" s="45" t="s">
        <v>17189</v>
      </c>
      <c r="D6971" s="46">
        <v>39790</v>
      </c>
    </row>
    <row r="6972" spans="2:4" ht="15" customHeight="1" x14ac:dyDescent="0.25">
      <c r="B6972" s="44" t="s">
        <v>6996</v>
      </c>
      <c r="C6972" s="45" t="s">
        <v>17190</v>
      </c>
      <c r="D6972" s="46">
        <v>39790</v>
      </c>
    </row>
    <row r="6973" spans="2:4" ht="22.5" customHeight="1" x14ac:dyDescent="0.25">
      <c r="B6973" s="44" t="s">
        <v>6997</v>
      </c>
      <c r="C6973" s="45" t="s">
        <v>17191</v>
      </c>
      <c r="D6973" s="46">
        <v>39792</v>
      </c>
    </row>
    <row r="6974" spans="2:4" ht="22.5" customHeight="1" x14ac:dyDescent="0.25">
      <c r="B6974" s="44" t="s">
        <v>6998</v>
      </c>
      <c r="C6974" s="45" t="s">
        <v>17192</v>
      </c>
      <c r="D6974" s="46">
        <v>39792</v>
      </c>
    </row>
    <row r="6975" spans="2:4" ht="15" customHeight="1" x14ac:dyDescent="0.25">
      <c r="B6975" s="44" t="s">
        <v>6999</v>
      </c>
      <c r="C6975" s="45" t="s">
        <v>17193</v>
      </c>
      <c r="D6975" s="46">
        <v>39792</v>
      </c>
    </row>
    <row r="6976" spans="2:4" ht="22.5" customHeight="1" x14ac:dyDescent="0.25">
      <c r="B6976" s="44" t="s">
        <v>7000</v>
      </c>
      <c r="C6976" s="45" t="s">
        <v>17194</v>
      </c>
      <c r="D6976" s="46">
        <v>39792</v>
      </c>
    </row>
    <row r="6977" spans="2:4" ht="22.5" customHeight="1" x14ac:dyDescent="0.25">
      <c r="B6977" s="44" t="s">
        <v>7001</v>
      </c>
      <c r="C6977" s="45" t="s">
        <v>17195</v>
      </c>
      <c r="D6977" s="46">
        <v>39792</v>
      </c>
    </row>
    <row r="6978" spans="2:4" ht="15" customHeight="1" x14ac:dyDescent="0.25">
      <c r="B6978" s="44" t="s">
        <v>7002</v>
      </c>
      <c r="C6978" s="45" t="s">
        <v>17196</v>
      </c>
      <c r="D6978" s="46">
        <v>39793</v>
      </c>
    </row>
    <row r="6979" spans="2:4" ht="15" customHeight="1" x14ac:dyDescent="0.25">
      <c r="B6979" s="44" t="s">
        <v>7003</v>
      </c>
      <c r="C6979" s="45" t="s">
        <v>17197</v>
      </c>
      <c r="D6979" s="46">
        <v>39793</v>
      </c>
    </row>
    <row r="6980" spans="2:4" ht="22.5" customHeight="1" x14ac:dyDescent="0.25">
      <c r="B6980" s="44" t="s">
        <v>7004</v>
      </c>
      <c r="C6980" s="45" t="s">
        <v>17198</v>
      </c>
      <c r="D6980" s="46">
        <v>39794</v>
      </c>
    </row>
    <row r="6981" spans="2:4" ht="15" customHeight="1" x14ac:dyDescent="0.25">
      <c r="B6981" s="44" t="s">
        <v>7005</v>
      </c>
      <c r="C6981" s="45" t="s">
        <v>17199</v>
      </c>
      <c r="D6981" s="46">
        <v>39794</v>
      </c>
    </row>
    <row r="6982" spans="2:4" ht="15" customHeight="1" x14ac:dyDescent="0.25">
      <c r="B6982" s="44" t="s">
        <v>7006</v>
      </c>
      <c r="C6982" s="45" t="s">
        <v>17200</v>
      </c>
      <c r="D6982" s="46">
        <v>39797</v>
      </c>
    </row>
    <row r="6983" spans="2:4" ht="22.5" customHeight="1" x14ac:dyDescent="0.25">
      <c r="B6983" s="44" t="s">
        <v>7007</v>
      </c>
      <c r="C6983" s="45" t="s">
        <v>17201</v>
      </c>
      <c r="D6983" s="46">
        <v>39797</v>
      </c>
    </row>
    <row r="6984" spans="2:4" ht="15" customHeight="1" x14ac:dyDescent="0.25">
      <c r="B6984" s="44" t="s">
        <v>7008</v>
      </c>
      <c r="C6984" s="45" t="s">
        <v>17202</v>
      </c>
      <c r="D6984" s="46">
        <v>39797</v>
      </c>
    </row>
    <row r="6985" spans="2:4" ht="22.5" customHeight="1" x14ac:dyDescent="0.25">
      <c r="B6985" s="44" t="s">
        <v>7009</v>
      </c>
      <c r="C6985" s="45" t="s">
        <v>17203</v>
      </c>
      <c r="D6985" s="46">
        <v>39798</v>
      </c>
    </row>
    <row r="6986" spans="2:4" ht="22.5" customHeight="1" x14ac:dyDescent="0.25">
      <c r="B6986" s="44" t="s">
        <v>7010</v>
      </c>
      <c r="C6986" s="45" t="s">
        <v>17204</v>
      </c>
      <c r="D6986" s="46">
        <v>39798</v>
      </c>
    </row>
    <row r="6987" spans="2:4" ht="22.5" customHeight="1" x14ac:dyDescent="0.25">
      <c r="B6987" s="44" t="s">
        <v>7011</v>
      </c>
      <c r="C6987" s="45" t="s">
        <v>17205</v>
      </c>
      <c r="D6987" s="46">
        <v>39798</v>
      </c>
    </row>
    <row r="6988" spans="2:4" ht="15" customHeight="1" x14ac:dyDescent="0.25">
      <c r="B6988" s="44" t="s">
        <v>7012</v>
      </c>
      <c r="C6988" s="45" t="s">
        <v>17206</v>
      </c>
      <c r="D6988" s="46">
        <v>39799</v>
      </c>
    </row>
    <row r="6989" spans="2:4" ht="15" customHeight="1" x14ac:dyDescent="0.25">
      <c r="B6989" s="44" t="s">
        <v>7013</v>
      </c>
      <c r="C6989" s="45" t="s">
        <v>17207</v>
      </c>
      <c r="D6989" s="46">
        <v>39799</v>
      </c>
    </row>
    <row r="6990" spans="2:4" ht="33.75" customHeight="1" x14ac:dyDescent="0.25">
      <c r="B6990" s="44" t="s">
        <v>7014</v>
      </c>
      <c r="C6990" s="45" t="s">
        <v>17208</v>
      </c>
      <c r="D6990" s="46">
        <v>39801</v>
      </c>
    </row>
    <row r="6991" spans="2:4" ht="15" customHeight="1" x14ac:dyDescent="0.25">
      <c r="B6991" s="44" t="s">
        <v>7015</v>
      </c>
      <c r="C6991" s="45" t="s">
        <v>17209</v>
      </c>
      <c r="D6991" s="46">
        <v>39804</v>
      </c>
    </row>
    <row r="6992" spans="2:4" ht="22.5" customHeight="1" x14ac:dyDescent="0.25">
      <c r="B6992" s="44" t="s">
        <v>7016</v>
      </c>
      <c r="C6992" s="45" t="s">
        <v>17210</v>
      </c>
      <c r="D6992" s="46">
        <v>39811</v>
      </c>
    </row>
    <row r="6993" spans="2:4" ht="15" customHeight="1" x14ac:dyDescent="0.25">
      <c r="B6993" s="44" t="s">
        <v>7017</v>
      </c>
      <c r="C6993" s="45" t="s">
        <v>17211</v>
      </c>
      <c r="D6993" s="46">
        <v>39811</v>
      </c>
    </row>
    <row r="6994" spans="2:4" ht="15" customHeight="1" x14ac:dyDescent="0.25">
      <c r="B6994" s="44" t="s">
        <v>7018</v>
      </c>
      <c r="C6994" s="45" t="s">
        <v>17212</v>
      </c>
      <c r="D6994" s="46">
        <v>39811</v>
      </c>
    </row>
    <row r="6995" spans="2:4" ht="15" customHeight="1" x14ac:dyDescent="0.25">
      <c r="B6995" s="44" t="s">
        <v>7019</v>
      </c>
      <c r="C6995" s="45" t="s">
        <v>17213</v>
      </c>
      <c r="D6995" s="46">
        <v>39812</v>
      </c>
    </row>
    <row r="6996" spans="2:4" ht="22.5" customHeight="1" x14ac:dyDescent="0.25">
      <c r="B6996" s="44" t="s">
        <v>7020</v>
      </c>
      <c r="C6996" s="45" t="s">
        <v>17214</v>
      </c>
      <c r="D6996" s="46">
        <v>39784</v>
      </c>
    </row>
    <row r="6997" spans="2:4" ht="15" customHeight="1" x14ac:dyDescent="0.25">
      <c r="B6997" s="44" t="s">
        <v>7021</v>
      </c>
      <c r="C6997" s="45" t="s">
        <v>17215</v>
      </c>
      <c r="D6997" s="46">
        <v>39784</v>
      </c>
    </row>
    <row r="6998" spans="2:4" ht="15" customHeight="1" x14ac:dyDescent="0.25">
      <c r="B6998" s="44" t="s">
        <v>7022</v>
      </c>
      <c r="C6998" s="45" t="s">
        <v>17216</v>
      </c>
      <c r="D6998" s="46">
        <v>39815</v>
      </c>
    </row>
    <row r="6999" spans="2:4" ht="22.5" customHeight="1" x14ac:dyDescent="0.25">
      <c r="B6999" s="44" t="s">
        <v>7023</v>
      </c>
      <c r="C6999" s="45" t="s">
        <v>17217</v>
      </c>
      <c r="D6999" s="46">
        <v>39815</v>
      </c>
    </row>
    <row r="7000" spans="2:4" ht="22.5" customHeight="1" x14ac:dyDescent="0.25">
      <c r="B7000" s="44" t="s">
        <v>7024</v>
      </c>
      <c r="C7000" s="45" t="s">
        <v>17218</v>
      </c>
      <c r="D7000" s="46">
        <v>39817</v>
      </c>
    </row>
    <row r="7001" spans="2:4" ht="22.5" customHeight="1" x14ac:dyDescent="0.25">
      <c r="B7001" s="44" t="s">
        <v>7025</v>
      </c>
      <c r="C7001" s="45" t="s">
        <v>17219</v>
      </c>
      <c r="D7001" s="46">
        <v>39819</v>
      </c>
    </row>
    <row r="7002" spans="2:4" ht="22.5" customHeight="1" x14ac:dyDescent="0.25">
      <c r="B7002" s="44" t="s">
        <v>7026</v>
      </c>
      <c r="C7002" s="45" t="s">
        <v>17220</v>
      </c>
      <c r="D7002" s="46">
        <v>39821</v>
      </c>
    </row>
    <row r="7003" spans="2:4" ht="15" customHeight="1" x14ac:dyDescent="0.25">
      <c r="B7003" s="44" t="s">
        <v>7027</v>
      </c>
      <c r="C7003" s="45" t="s">
        <v>17221</v>
      </c>
      <c r="D7003" s="46">
        <v>39825</v>
      </c>
    </row>
    <row r="7004" spans="2:4" ht="15" customHeight="1" x14ac:dyDescent="0.25">
      <c r="B7004" s="44" t="s">
        <v>7028</v>
      </c>
      <c r="C7004" s="45" t="s">
        <v>17222</v>
      </c>
      <c r="D7004" s="46">
        <v>39825</v>
      </c>
    </row>
    <row r="7005" spans="2:4" ht="22.5" customHeight="1" x14ac:dyDescent="0.25">
      <c r="B7005" s="44" t="s">
        <v>7029</v>
      </c>
      <c r="C7005" s="45" t="s">
        <v>17223</v>
      </c>
      <c r="D7005" s="46">
        <v>39825</v>
      </c>
    </row>
    <row r="7006" spans="2:4" ht="22.5" customHeight="1" x14ac:dyDescent="0.25">
      <c r="B7006" s="44" t="s">
        <v>7030</v>
      </c>
      <c r="C7006" s="45" t="s">
        <v>17224</v>
      </c>
      <c r="D7006" s="46">
        <v>39826</v>
      </c>
    </row>
    <row r="7007" spans="2:4" ht="22.5" customHeight="1" x14ac:dyDescent="0.25">
      <c r="B7007" s="44" t="s">
        <v>7031</v>
      </c>
      <c r="C7007" s="45" t="s">
        <v>17225</v>
      </c>
      <c r="D7007" s="46">
        <v>39827</v>
      </c>
    </row>
    <row r="7008" spans="2:4" ht="15" customHeight="1" x14ac:dyDescent="0.25">
      <c r="B7008" s="44" t="s">
        <v>7032</v>
      </c>
      <c r="C7008" s="45" t="s">
        <v>17226</v>
      </c>
      <c r="D7008" s="46">
        <v>39828</v>
      </c>
    </row>
    <row r="7009" spans="2:4" ht="22.5" customHeight="1" x14ac:dyDescent="0.25">
      <c r="B7009" s="44" t="s">
        <v>7033</v>
      </c>
      <c r="C7009" s="45" t="s">
        <v>17227</v>
      </c>
      <c r="D7009" s="46">
        <v>39834</v>
      </c>
    </row>
    <row r="7010" spans="2:4" ht="22.5" customHeight="1" x14ac:dyDescent="0.25">
      <c r="B7010" s="44" t="s">
        <v>7034</v>
      </c>
      <c r="C7010" s="45" t="s">
        <v>17228</v>
      </c>
      <c r="D7010" s="46">
        <v>39834</v>
      </c>
    </row>
    <row r="7011" spans="2:4" ht="15" customHeight="1" x14ac:dyDescent="0.25">
      <c r="B7011" s="44" t="s">
        <v>7035</v>
      </c>
      <c r="C7011" s="45" t="s">
        <v>17229</v>
      </c>
      <c r="D7011" s="46">
        <v>39834</v>
      </c>
    </row>
    <row r="7012" spans="2:4" ht="22.5" customHeight="1" x14ac:dyDescent="0.25">
      <c r="B7012" s="44" t="s">
        <v>7036</v>
      </c>
      <c r="C7012" s="45" t="s">
        <v>17230</v>
      </c>
      <c r="D7012" s="46">
        <v>39834</v>
      </c>
    </row>
    <row r="7013" spans="2:4" ht="22.5" customHeight="1" x14ac:dyDescent="0.25">
      <c r="B7013" s="44" t="s">
        <v>7037</v>
      </c>
      <c r="C7013" s="45" t="s">
        <v>17231</v>
      </c>
      <c r="D7013" s="46">
        <v>39834</v>
      </c>
    </row>
    <row r="7014" spans="2:4" ht="22.5" customHeight="1" x14ac:dyDescent="0.25">
      <c r="B7014" s="44" t="s">
        <v>7038</v>
      </c>
      <c r="C7014" s="45" t="s">
        <v>17232</v>
      </c>
      <c r="D7014" s="46">
        <v>39834</v>
      </c>
    </row>
    <row r="7015" spans="2:4" ht="22.5" customHeight="1" x14ac:dyDescent="0.25">
      <c r="B7015" s="44" t="s">
        <v>7039</v>
      </c>
      <c r="C7015" s="45" t="s">
        <v>17233</v>
      </c>
      <c r="D7015" s="46">
        <v>39835</v>
      </c>
    </row>
    <row r="7016" spans="2:4" ht="22.5" customHeight="1" x14ac:dyDescent="0.25">
      <c r="B7016" s="44" t="s">
        <v>7040</v>
      </c>
      <c r="C7016" s="45" t="s">
        <v>17234</v>
      </c>
      <c r="D7016" s="46">
        <v>39835</v>
      </c>
    </row>
    <row r="7017" spans="2:4" ht="22.5" customHeight="1" x14ac:dyDescent="0.25">
      <c r="B7017" s="44" t="s">
        <v>7041</v>
      </c>
      <c r="C7017" s="45" t="s">
        <v>17235</v>
      </c>
      <c r="D7017" s="46">
        <v>39835</v>
      </c>
    </row>
    <row r="7018" spans="2:4" ht="22.5" customHeight="1" x14ac:dyDescent="0.25">
      <c r="B7018" s="44" t="s">
        <v>7042</v>
      </c>
      <c r="C7018" s="45" t="s">
        <v>17236</v>
      </c>
      <c r="D7018" s="46">
        <v>39841</v>
      </c>
    </row>
    <row r="7019" spans="2:4" ht="15" customHeight="1" x14ac:dyDescent="0.25">
      <c r="B7019" s="44" t="s">
        <v>7043</v>
      </c>
      <c r="C7019" s="45" t="s">
        <v>17237</v>
      </c>
      <c r="D7019" s="46">
        <v>39843</v>
      </c>
    </row>
    <row r="7020" spans="2:4" ht="15" customHeight="1" x14ac:dyDescent="0.25">
      <c r="B7020" s="44" t="s">
        <v>7044</v>
      </c>
      <c r="C7020" s="45" t="s">
        <v>17238</v>
      </c>
      <c r="D7020" s="46">
        <v>39846</v>
      </c>
    </row>
    <row r="7021" spans="2:4" ht="15" customHeight="1" x14ac:dyDescent="0.25">
      <c r="B7021" s="44" t="s">
        <v>7045</v>
      </c>
      <c r="C7021" s="45" t="s">
        <v>17239</v>
      </c>
      <c r="D7021" s="46">
        <v>39846</v>
      </c>
    </row>
    <row r="7022" spans="2:4" ht="22.5" customHeight="1" x14ac:dyDescent="0.25">
      <c r="B7022" s="44" t="s">
        <v>7046</v>
      </c>
      <c r="C7022" s="45" t="s">
        <v>17240</v>
      </c>
      <c r="D7022" s="46">
        <v>39854</v>
      </c>
    </row>
    <row r="7023" spans="2:4" ht="22.5" customHeight="1" x14ac:dyDescent="0.25">
      <c r="B7023" s="44" t="s">
        <v>7047</v>
      </c>
      <c r="C7023" s="45" t="s">
        <v>17241</v>
      </c>
      <c r="D7023" s="46">
        <v>39854</v>
      </c>
    </row>
    <row r="7024" spans="2:4" ht="15" customHeight="1" x14ac:dyDescent="0.25">
      <c r="B7024" s="44" t="s">
        <v>7048</v>
      </c>
      <c r="C7024" s="45" t="s">
        <v>17242</v>
      </c>
      <c r="D7024" s="46">
        <v>39854</v>
      </c>
    </row>
    <row r="7025" spans="2:4" ht="15" customHeight="1" x14ac:dyDescent="0.25">
      <c r="B7025" s="44" t="s">
        <v>7049</v>
      </c>
      <c r="C7025" s="45" t="s">
        <v>17243</v>
      </c>
      <c r="D7025" s="46">
        <v>39855</v>
      </c>
    </row>
    <row r="7026" spans="2:4" ht="22.5" customHeight="1" x14ac:dyDescent="0.25">
      <c r="B7026" s="44" t="s">
        <v>7050</v>
      </c>
      <c r="C7026" s="45" t="s">
        <v>17244</v>
      </c>
      <c r="D7026" s="46">
        <v>39855</v>
      </c>
    </row>
    <row r="7027" spans="2:4" ht="22.5" customHeight="1" x14ac:dyDescent="0.25">
      <c r="B7027" s="44" t="s">
        <v>7051</v>
      </c>
      <c r="C7027" s="45" t="s">
        <v>17245</v>
      </c>
      <c r="D7027" s="46">
        <v>39857</v>
      </c>
    </row>
    <row r="7028" spans="2:4" ht="15" customHeight="1" x14ac:dyDescent="0.25">
      <c r="B7028" s="44" t="s">
        <v>7052</v>
      </c>
      <c r="C7028" s="45" t="s">
        <v>17246</v>
      </c>
      <c r="D7028" s="46">
        <v>39861</v>
      </c>
    </row>
    <row r="7029" spans="2:4" ht="22.5" customHeight="1" x14ac:dyDescent="0.25">
      <c r="B7029" s="44" t="s">
        <v>7053</v>
      </c>
      <c r="C7029" s="45" t="s">
        <v>17247</v>
      </c>
      <c r="D7029" s="46">
        <v>39861</v>
      </c>
    </row>
    <row r="7030" spans="2:4" ht="33.75" customHeight="1" x14ac:dyDescent="0.25">
      <c r="B7030" s="44" t="s">
        <v>7054</v>
      </c>
      <c r="C7030" s="45" t="s">
        <v>17248</v>
      </c>
      <c r="D7030" s="46">
        <v>39863</v>
      </c>
    </row>
    <row r="7031" spans="2:4" ht="15" customHeight="1" x14ac:dyDescent="0.25">
      <c r="B7031" s="44" t="s">
        <v>7055</v>
      </c>
      <c r="C7031" s="45" t="s">
        <v>17249</v>
      </c>
      <c r="D7031" s="46">
        <v>39863</v>
      </c>
    </row>
    <row r="7032" spans="2:4" ht="22.5" customHeight="1" x14ac:dyDescent="0.25">
      <c r="B7032" s="44" t="s">
        <v>7056</v>
      </c>
      <c r="C7032" s="45" t="s">
        <v>17250</v>
      </c>
      <c r="D7032" s="46">
        <v>39864</v>
      </c>
    </row>
    <row r="7033" spans="2:4" ht="15" customHeight="1" x14ac:dyDescent="0.25">
      <c r="B7033" s="44" t="s">
        <v>7057</v>
      </c>
      <c r="C7033" s="45" t="s">
        <v>17251</v>
      </c>
      <c r="D7033" s="46">
        <v>39867</v>
      </c>
    </row>
    <row r="7034" spans="2:4" ht="22.5" customHeight="1" x14ac:dyDescent="0.25">
      <c r="B7034" s="44" t="s">
        <v>7058</v>
      </c>
      <c r="C7034" s="45" t="s">
        <v>17252</v>
      </c>
      <c r="D7034" s="46">
        <v>39871</v>
      </c>
    </row>
    <row r="7035" spans="2:4" ht="15" customHeight="1" x14ac:dyDescent="0.25">
      <c r="B7035" s="44" t="s">
        <v>7059</v>
      </c>
      <c r="C7035" s="45" t="s">
        <v>17253</v>
      </c>
      <c r="D7035" s="46">
        <v>39874</v>
      </c>
    </row>
    <row r="7036" spans="2:4" ht="22.5" customHeight="1" x14ac:dyDescent="0.25">
      <c r="B7036" s="44" t="s">
        <v>7060</v>
      </c>
      <c r="C7036" s="45" t="s">
        <v>17254</v>
      </c>
      <c r="D7036" s="46">
        <v>39875</v>
      </c>
    </row>
    <row r="7037" spans="2:4" ht="22.5" customHeight="1" x14ac:dyDescent="0.25">
      <c r="B7037" s="44" t="s">
        <v>7061</v>
      </c>
      <c r="C7037" s="45" t="s">
        <v>17255</v>
      </c>
      <c r="D7037" s="46">
        <v>39875</v>
      </c>
    </row>
    <row r="7038" spans="2:4" ht="22.5" customHeight="1" x14ac:dyDescent="0.25">
      <c r="B7038" s="44" t="s">
        <v>7062</v>
      </c>
      <c r="C7038" s="45" t="s">
        <v>17256</v>
      </c>
      <c r="D7038" s="46">
        <v>39876</v>
      </c>
    </row>
    <row r="7039" spans="2:4" ht="22.5" customHeight="1" x14ac:dyDescent="0.25">
      <c r="B7039" s="44" t="s">
        <v>7063</v>
      </c>
      <c r="C7039" s="45" t="s">
        <v>17257</v>
      </c>
      <c r="D7039" s="46">
        <v>39877</v>
      </c>
    </row>
    <row r="7040" spans="2:4" ht="15" customHeight="1" x14ac:dyDescent="0.25">
      <c r="B7040" s="44" t="s">
        <v>7064</v>
      </c>
      <c r="C7040" s="45" t="s">
        <v>17258</v>
      </c>
      <c r="D7040" s="46">
        <v>39881</v>
      </c>
    </row>
    <row r="7041" spans="2:4" ht="15" customHeight="1" x14ac:dyDescent="0.25">
      <c r="B7041" s="44" t="s">
        <v>7065</v>
      </c>
      <c r="C7041" s="45" t="s">
        <v>17259</v>
      </c>
      <c r="D7041" s="46">
        <v>39881</v>
      </c>
    </row>
    <row r="7042" spans="2:4" ht="22.5" customHeight="1" x14ac:dyDescent="0.25">
      <c r="B7042" s="44" t="s">
        <v>7066</v>
      </c>
      <c r="C7042" s="45" t="s">
        <v>17260</v>
      </c>
      <c r="D7042" s="46">
        <v>39884</v>
      </c>
    </row>
    <row r="7043" spans="2:4" ht="22.5" customHeight="1" x14ac:dyDescent="0.25">
      <c r="B7043" s="44" t="s">
        <v>7067</v>
      </c>
      <c r="C7043" s="45" t="s">
        <v>17261</v>
      </c>
      <c r="D7043" s="46">
        <v>39884</v>
      </c>
    </row>
    <row r="7044" spans="2:4" ht="15" customHeight="1" x14ac:dyDescent="0.25">
      <c r="B7044" s="44" t="s">
        <v>7068</v>
      </c>
      <c r="C7044" s="45" t="s">
        <v>17262</v>
      </c>
      <c r="D7044" s="46">
        <v>39885</v>
      </c>
    </row>
    <row r="7045" spans="2:4" ht="15" customHeight="1" x14ac:dyDescent="0.25">
      <c r="B7045" s="44" t="s">
        <v>7069</v>
      </c>
      <c r="C7045" s="45" t="s">
        <v>17263</v>
      </c>
      <c r="D7045" s="46">
        <v>39885</v>
      </c>
    </row>
    <row r="7046" spans="2:4" ht="15" customHeight="1" x14ac:dyDescent="0.25">
      <c r="B7046" s="44" t="s">
        <v>7070</v>
      </c>
      <c r="C7046" s="45" t="s">
        <v>17264</v>
      </c>
      <c r="D7046" s="46">
        <v>39888</v>
      </c>
    </row>
    <row r="7047" spans="2:4" ht="15" customHeight="1" x14ac:dyDescent="0.25">
      <c r="B7047" s="44" t="s">
        <v>7071</v>
      </c>
      <c r="C7047" s="45" t="s">
        <v>17265</v>
      </c>
      <c r="D7047" s="46">
        <v>39888</v>
      </c>
    </row>
    <row r="7048" spans="2:4" ht="15" customHeight="1" x14ac:dyDescent="0.25">
      <c r="B7048" s="44" t="s">
        <v>7072</v>
      </c>
      <c r="C7048" s="45" t="s">
        <v>17266</v>
      </c>
      <c r="D7048" s="46">
        <v>39889</v>
      </c>
    </row>
    <row r="7049" spans="2:4" ht="15" customHeight="1" x14ac:dyDescent="0.25">
      <c r="B7049" s="44" t="s">
        <v>7073</v>
      </c>
      <c r="C7049" s="45" t="s">
        <v>17267</v>
      </c>
      <c r="D7049" s="46">
        <v>39895</v>
      </c>
    </row>
    <row r="7050" spans="2:4" ht="22.5" customHeight="1" x14ac:dyDescent="0.25">
      <c r="B7050" s="44" t="s">
        <v>7074</v>
      </c>
      <c r="C7050" s="45" t="s">
        <v>17268</v>
      </c>
      <c r="D7050" s="46">
        <v>39895</v>
      </c>
    </row>
    <row r="7051" spans="2:4" ht="22.5" customHeight="1" x14ac:dyDescent="0.25">
      <c r="B7051" s="44" t="s">
        <v>7075</v>
      </c>
      <c r="C7051" s="45" t="s">
        <v>17269</v>
      </c>
      <c r="D7051" s="46">
        <v>39897</v>
      </c>
    </row>
    <row r="7052" spans="2:4" ht="15" customHeight="1" x14ac:dyDescent="0.25">
      <c r="B7052" s="44" t="s">
        <v>7076</v>
      </c>
      <c r="C7052" s="45" t="s">
        <v>17270</v>
      </c>
      <c r="D7052" s="46">
        <v>39897</v>
      </c>
    </row>
    <row r="7053" spans="2:4" ht="22.5" customHeight="1" x14ac:dyDescent="0.25">
      <c r="B7053" s="44" t="s">
        <v>7077</v>
      </c>
      <c r="C7053" s="45" t="s">
        <v>17271</v>
      </c>
      <c r="D7053" s="46">
        <v>39898</v>
      </c>
    </row>
    <row r="7054" spans="2:4" ht="22.5" customHeight="1" x14ac:dyDescent="0.25">
      <c r="B7054" s="44" t="s">
        <v>7078</v>
      </c>
      <c r="C7054" s="45" t="s">
        <v>17272</v>
      </c>
      <c r="D7054" s="46">
        <v>39899</v>
      </c>
    </row>
    <row r="7055" spans="2:4" ht="15" customHeight="1" x14ac:dyDescent="0.25">
      <c r="B7055" s="44" t="s">
        <v>7079</v>
      </c>
      <c r="C7055" s="45" t="s">
        <v>17273</v>
      </c>
      <c r="D7055" s="46">
        <v>39902</v>
      </c>
    </row>
    <row r="7056" spans="2:4" ht="22.5" customHeight="1" x14ac:dyDescent="0.25">
      <c r="B7056" s="44" t="s">
        <v>7080</v>
      </c>
      <c r="C7056" s="45" t="s">
        <v>17274</v>
      </c>
      <c r="D7056" s="46">
        <v>39902</v>
      </c>
    </row>
    <row r="7057" spans="2:4" ht="22.5" customHeight="1" x14ac:dyDescent="0.25">
      <c r="B7057" s="44" t="s">
        <v>7081</v>
      </c>
      <c r="C7057" s="45" t="s">
        <v>17275</v>
      </c>
      <c r="D7057" s="46">
        <v>39902</v>
      </c>
    </row>
    <row r="7058" spans="2:4" ht="15" customHeight="1" x14ac:dyDescent="0.25">
      <c r="B7058" s="44" t="s">
        <v>7082</v>
      </c>
      <c r="C7058" s="45" t="s">
        <v>17276</v>
      </c>
      <c r="D7058" s="46">
        <v>39903</v>
      </c>
    </row>
    <row r="7059" spans="2:4" ht="22.5" customHeight="1" x14ac:dyDescent="0.25">
      <c r="B7059" s="44" t="s">
        <v>7083</v>
      </c>
      <c r="C7059" s="45" t="s">
        <v>17277</v>
      </c>
      <c r="D7059" s="46">
        <v>39905</v>
      </c>
    </row>
    <row r="7060" spans="2:4" ht="15" customHeight="1" x14ac:dyDescent="0.25">
      <c r="B7060" s="44" t="s">
        <v>7084</v>
      </c>
      <c r="C7060" s="45" t="s">
        <v>17278</v>
      </c>
      <c r="D7060" s="46">
        <v>39905</v>
      </c>
    </row>
    <row r="7061" spans="2:4" ht="15" customHeight="1" x14ac:dyDescent="0.25">
      <c r="B7061" s="44" t="s">
        <v>7085</v>
      </c>
      <c r="C7061" s="45" t="s">
        <v>17279</v>
      </c>
      <c r="D7061" s="46">
        <v>39906</v>
      </c>
    </row>
    <row r="7062" spans="2:4" ht="22.5" customHeight="1" x14ac:dyDescent="0.25">
      <c r="B7062" s="44" t="s">
        <v>7086</v>
      </c>
      <c r="C7062" s="45" t="s">
        <v>17280</v>
      </c>
      <c r="D7062" s="46">
        <v>39910</v>
      </c>
    </row>
    <row r="7063" spans="2:4" ht="22.5" customHeight="1" x14ac:dyDescent="0.25">
      <c r="B7063" s="44" t="s">
        <v>7087</v>
      </c>
      <c r="C7063" s="45" t="s">
        <v>17281</v>
      </c>
      <c r="D7063" s="46">
        <v>39911</v>
      </c>
    </row>
    <row r="7064" spans="2:4" ht="15" customHeight="1" x14ac:dyDescent="0.25">
      <c r="B7064" s="44" t="s">
        <v>7088</v>
      </c>
      <c r="C7064" s="45" t="s">
        <v>17282</v>
      </c>
      <c r="D7064" s="46">
        <v>39912</v>
      </c>
    </row>
    <row r="7065" spans="2:4" ht="15" customHeight="1" x14ac:dyDescent="0.25">
      <c r="B7065" s="44" t="s">
        <v>7089</v>
      </c>
      <c r="C7065" s="45" t="s">
        <v>17283</v>
      </c>
      <c r="D7065" s="46">
        <v>39916</v>
      </c>
    </row>
    <row r="7066" spans="2:4" ht="15" customHeight="1" x14ac:dyDescent="0.25">
      <c r="B7066" s="44" t="s">
        <v>7090</v>
      </c>
      <c r="C7066" s="45" t="s">
        <v>17284</v>
      </c>
      <c r="D7066" s="46">
        <v>39916</v>
      </c>
    </row>
    <row r="7067" spans="2:4" ht="22.5" customHeight="1" x14ac:dyDescent="0.25">
      <c r="B7067" s="44" t="s">
        <v>7091</v>
      </c>
      <c r="C7067" s="45" t="s">
        <v>17285</v>
      </c>
      <c r="D7067" s="46">
        <v>39916</v>
      </c>
    </row>
    <row r="7068" spans="2:4" ht="22.5" customHeight="1" x14ac:dyDescent="0.25">
      <c r="B7068" s="44" t="s">
        <v>7092</v>
      </c>
      <c r="C7068" s="45" t="s">
        <v>17286</v>
      </c>
      <c r="D7068" s="46">
        <v>39917</v>
      </c>
    </row>
    <row r="7069" spans="2:4" ht="22.5" customHeight="1" x14ac:dyDescent="0.25">
      <c r="B7069" s="44" t="s">
        <v>7093</v>
      </c>
      <c r="C7069" s="45" t="s">
        <v>17287</v>
      </c>
      <c r="D7069" s="46">
        <v>39923</v>
      </c>
    </row>
    <row r="7070" spans="2:4" ht="15" customHeight="1" x14ac:dyDescent="0.25">
      <c r="B7070" s="44" t="s">
        <v>7094</v>
      </c>
      <c r="C7070" s="45" t="s">
        <v>17288</v>
      </c>
      <c r="D7070" s="46">
        <v>39925</v>
      </c>
    </row>
    <row r="7071" spans="2:4" ht="15" customHeight="1" x14ac:dyDescent="0.25">
      <c r="B7071" s="44" t="s">
        <v>7095</v>
      </c>
      <c r="C7071" s="45" t="s">
        <v>17289</v>
      </c>
      <c r="D7071" s="46">
        <v>39925</v>
      </c>
    </row>
    <row r="7072" spans="2:4" ht="15" customHeight="1" x14ac:dyDescent="0.25">
      <c r="B7072" s="44" t="s">
        <v>7096</v>
      </c>
      <c r="C7072" s="45" t="s">
        <v>17290</v>
      </c>
      <c r="D7072" s="46">
        <v>39927</v>
      </c>
    </row>
    <row r="7073" spans="2:4" ht="22.5" customHeight="1" x14ac:dyDescent="0.25">
      <c r="B7073" s="44" t="s">
        <v>7097</v>
      </c>
      <c r="C7073" s="45" t="s">
        <v>17291</v>
      </c>
      <c r="D7073" s="46">
        <v>39930</v>
      </c>
    </row>
    <row r="7074" spans="2:4" ht="22.5" customHeight="1" x14ac:dyDescent="0.25">
      <c r="B7074" s="44" t="s">
        <v>7098</v>
      </c>
      <c r="C7074" s="45" t="s">
        <v>17292</v>
      </c>
      <c r="D7074" s="46">
        <v>39930</v>
      </c>
    </row>
    <row r="7075" spans="2:4" ht="22.5" customHeight="1" x14ac:dyDescent="0.25">
      <c r="B7075" s="44" t="s">
        <v>7099</v>
      </c>
      <c r="C7075" s="45" t="s">
        <v>17293</v>
      </c>
      <c r="D7075" s="46">
        <v>39937</v>
      </c>
    </row>
    <row r="7076" spans="2:4" ht="15" customHeight="1" x14ac:dyDescent="0.25">
      <c r="B7076" s="44" t="s">
        <v>7100</v>
      </c>
      <c r="C7076" s="45" t="s">
        <v>17294</v>
      </c>
      <c r="D7076" s="46">
        <v>39937</v>
      </c>
    </row>
    <row r="7077" spans="2:4" ht="15" customHeight="1" x14ac:dyDescent="0.25">
      <c r="B7077" s="44" t="s">
        <v>7101</v>
      </c>
      <c r="C7077" s="45" t="s">
        <v>17295</v>
      </c>
      <c r="D7077" s="46">
        <v>39938</v>
      </c>
    </row>
    <row r="7078" spans="2:4" ht="15" customHeight="1" x14ac:dyDescent="0.25">
      <c r="B7078" s="44" t="s">
        <v>7102</v>
      </c>
      <c r="C7078" s="45" t="s">
        <v>17296</v>
      </c>
      <c r="D7078" s="46">
        <v>39944</v>
      </c>
    </row>
    <row r="7079" spans="2:4" ht="22.5" customHeight="1" x14ac:dyDescent="0.25">
      <c r="B7079" s="44" t="s">
        <v>7103</v>
      </c>
      <c r="C7079" s="45" t="s">
        <v>17297</v>
      </c>
      <c r="D7079" s="46">
        <v>39944</v>
      </c>
    </row>
    <row r="7080" spans="2:4" ht="15" customHeight="1" x14ac:dyDescent="0.25">
      <c r="B7080" s="44" t="s">
        <v>7104</v>
      </c>
      <c r="C7080" s="45" t="s">
        <v>17298</v>
      </c>
      <c r="D7080" s="46">
        <v>39951</v>
      </c>
    </row>
    <row r="7081" spans="2:4" ht="15" customHeight="1" x14ac:dyDescent="0.25">
      <c r="B7081" s="44" t="s">
        <v>7105</v>
      </c>
      <c r="C7081" s="45" t="s">
        <v>17299</v>
      </c>
      <c r="D7081" s="46">
        <v>39951</v>
      </c>
    </row>
    <row r="7082" spans="2:4" ht="22.5" customHeight="1" x14ac:dyDescent="0.25">
      <c r="B7082" s="44" t="s">
        <v>7106</v>
      </c>
      <c r="C7082" s="45" t="s">
        <v>17300</v>
      </c>
      <c r="D7082" s="46">
        <v>39952</v>
      </c>
    </row>
    <row r="7083" spans="2:4" ht="22.5" customHeight="1" x14ac:dyDescent="0.25">
      <c r="B7083" s="44" t="s">
        <v>7107</v>
      </c>
      <c r="C7083" s="45" t="s">
        <v>17301</v>
      </c>
      <c r="D7083" s="46">
        <v>39953</v>
      </c>
    </row>
    <row r="7084" spans="2:4" ht="15" customHeight="1" x14ac:dyDescent="0.25">
      <c r="B7084" s="44" t="s">
        <v>7108</v>
      </c>
      <c r="C7084" s="45" t="s">
        <v>17302</v>
      </c>
      <c r="D7084" s="46">
        <v>39954</v>
      </c>
    </row>
    <row r="7085" spans="2:4" ht="22.5" customHeight="1" x14ac:dyDescent="0.25">
      <c r="B7085" s="44" t="s">
        <v>7109</v>
      </c>
      <c r="C7085" s="45" t="s">
        <v>17303</v>
      </c>
      <c r="D7085" s="46">
        <v>39965</v>
      </c>
    </row>
    <row r="7086" spans="2:4" ht="15" customHeight="1" x14ac:dyDescent="0.25">
      <c r="B7086" s="44" t="s">
        <v>7110</v>
      </c>
      <c r="C7086" s="45" t="s">
        <v>17304</v>
      </c>
      <c r="D7086" s="46">
        <v>39965</v>
      </c>
    </row>
    <row r="7087" spans="2:4" ht="22.5" customHeight="1" x14ac:dyDescent="0.25">
      <c r="B7087" s="44" t="s">
        <v>7111</v>
      </c>
      <c r="C7087" s="45" t="s">
        <v>17305</v>
      </c>
      <c r="D7087" s="46">
        <v>39965</v>
      </c>
    </row>
    <row r="7088" spans="2:4" ht="22.5" customHeight="1" x14ac:dyDescent="0.25">
      <c r="B7088" s="44" t="s">
        <v>7112</v>
      </c>
      <c r="C7088" s="45" t="s">
        <v>17306</v>
      </c>
      <c r="D7088" s="46">
        <v>39966</v>
      </c>
    </row>
    <row r="7089" spans="2:4" ht="22.5" customHeight="1" x14ac:dyDescent="0.25">
      <c r="B7089" s="44" t="s">
        <v>7113</v>
      </c>
      <c r="C7089" s="45" t="s">
        <v>17307</v>
      </c>
      <c r="D7089" s="46">
        <v>39976</v>
      </c>
    </row>
    <row r="7090" spans="2:4" ht="22.5" customHeight="1" x14ac:dyDescent="0.25">
      <c r="B7090" s="44" t="s">
        <v>7114</v>
      </c>
      <c r="C7090" s="45" t="s">
        <v>17308</v>
      </c>
      <c r="D7090" s="46">
        <v>39979</v>
      </c>
    </row>
    <row r="7091" spans="2:4" ht="22.5" customHeight="1" x14ac:dyDescent="0.25">
      <c r="B7091" s="44" t="s">
        <v>7115</v>
      </c>
      <c r="C7091" s="45" t="s">
        <v>17309</v>
      </c>
      <c r="D7091" s="46">
        <v>39986</v>
      </c>
    </row>
    <row r="7092" spans="2:4" ht="33.75" customHeight="1" x14ac:dyDescent="0.25">
      <c r="B7092" s="44" t="s">
        <v>7116</v>
      </c>
      <c r="C7092" s="45" t="s">
        <v>17310</v>
      </c>
      <c r="D7092" s="46">
        <v>39987</v>
      </c>
    </row>
    <row r="7093" spans="2:4" ht="22.5" customHeight="1" x14ac:dyDescent="0.25">
      <c r="B7093" s="44" t="s">
        <v>7117</v>
      </c>
      <c r="C7093" s="45" t="s">
        <v>17311</v>
      </c>
      <c r="D7093" s="46">
        <v>39988</v>
      </c>
    </row>
    <row r="7094" spans="2:4" ht="15" customHeight="1" x14ac:dyDescent="0.25">
      <c r="B7094" s="44" t="s">
        <v>7118</v>
      </c>
      <c r="C7094" s="45" t="s">
        <v>17312</v>
      </c>
      <c r="D7094" s="46">
        <v>39989</v>
      </c>
    </row>
    <row r="7095" spans="2:4" ht="15" customHeight="1" x14ac:dyDescent="0.25">
      <c r="B7095" s="44" t="s">
        <v>7119</v>
      </c>
      <c r="C7095" s="45" t="s">
        <v>17313</v>
      </c>
      <c r="D7095" s="46">
        <v>39989</v>
      </c>
    </row>
    <row r="7096" spans="2:4" ht="22.5" customHeight="1" x14ac:dyDescent="0.25">
      <c r="B7096" s="44" t="s">
        <v>7120</v>
      </c>
      <c r="C7096" s="45" t="s">
        <v>17314</v>
      </c>
      <c r="D7096" s="46">
        <v>39990</v>
      </c>
    </row>
    <row r="7097" spans="2:4" ht="15" customHeight="1" x14ac:dyDescent="0.25">
      <c r="B7097" s="44" t="s">
        <v>7121</v>
      </c>
      <c r="C7097" s="45" t="s">
        <v>17315</v>
      </c>
      <c r="D7097" s="46">
        <v>39993</v>
      </c>
    </row>
    <row r="7098" spans="2:4" ht="15" customHeight="1" x14ac:dyDescent="0.25">
      <c r="B7098" s="44" t="s">
        <v>7122</v>
      </c>
      <c r="C7098" s="45" t="s">
        <v>17316</v>
      </c>
      <c r="D7098" s="46">
        <v>39994</v>
      </c>
    </row>
    <row r="7099" spans="2:4" ht="22.5" customHeight="1" x14ac:dyDescent="0.25">
      <c r="B7099" s="44" t="s">
        <v>7123</v>
      </c>
      <c r="C7099" s="45" t="s">
        <v>17317</v>
      </c>
      <c r="D7099" s="46">
        <v>39994</v>
      </c>
    </row>
    <row r="7100" spans="2:4" ht="15" customHeight="1" x14ac:dyDescent="0.25">
      <c r="B7100" s="44" t="s">
        <v>7124</v>
      </c>
      <c r="C7100" s="45" t="s">
        <v>17318</v>
      </c>
      <c r="D7100" s="46">
        <v>39995</v>
      </c>
    </row>
    <row r="7101" spans="2:4" ht="22.5" customHeight="1" x14ac:dyDescent="0.25">
      <c r="B7101" s="44" t="s">
        <v>7125</v>
      </c>
      <c r="C7101" s="45" t="s">
        <v>17319</v>
      </c>
      <c r="D7101" s="46">
        <v>39995</v>
      </c>
    </row>
    <row r="7102" spans="2:4" ht="15" customHeight="1" x14ac:dyDescent="0.25">
      <c r="B7102" s="44" t="s">
        <v>7126</v>
      </c>
      <c r="C7102" s="45" t="s">
        <v>17320</v>
      </c>
      <c r="D7102" s="46">
        <v>39996</v>
      </c>
    </row>
    <row r="7103" spans="2:4" ht="22.5" customHeight="1" x14ac:dyDescent="0.25">
      <c r="B7103" s="44" t="s">
        <v>7127</v>
      </c>
      <c r="C7103" s="45" t="s">
        <v>17321</v>
      </c>
      <c r="D7103" s="46">
        <v>39997</v>
      </c>
    </row>
    <row r="7104" spans="2:4" ht="33.75" customHeight="1" x14ac:dyDescent="0.25">
      <c r="B7104" s="44" t="s">
        <v>7128</v>
      </c>
      <c r="C7104" s="45" t="s">
        <v>17322</v>
      </c>
      <c r="D7104" s="46">
        <v>39997</v>
      </c>
    </row>
    <row r="7105" spans="2:4" ht="15" customHeight="1" x14ac:dyDescent="0.25">
      <c r="B7105" s="44" t="s">
        <v>7129</v>
      </c>
      <c r="C7105" s="45" t="s">
        <v>17323</v>
      </c>
      <c r="D7105" s="46">
        <v>40000</v>
      </c>
    </row>
    <row r="7106" spans="2:4" ht="22.5" customHeight="1" x14ac:dyDescent="0.25">
      <c r="B7106" s="44" t="s">
        <v>7130</v>
      </c>
      <c r="C7106" s="45" t="s">
        <v>17324</v>
      </c>
      <c r="D7106" s="46">
        <v>40000</v>
      </c>
    </row>
    <row r="7107" spans="2:4" ht="15" customHeight="1" x14ac:dyDescent="0.25">
      <c r="B7107" s="44" t="s">
        <v>7131</v>
      </c>
      <c r="C7107" s="45" t="s">
        <v>17325</v>
      </c>
      <c r="D7107" s="46">
        <v>40000</v>
      </c>
    </row>
    <row r="7108" spans="2:4" ht="15" customHeight="1" x14ac:dyDescent="0.25">
      <c r="B7108" s="44" t="s">
        <v>7132</v>
      </c>
      <c r="C7108" s="45" t="s">
        <v>17326</v>
      </c>
      <c r="D7108" s="46">
        <v>40000</v>
      </c>
    </row>
    <row r="7109" spans="2:4" ht="22.5" customHeight="1" x14ac:dyDescent="0.25">
      <c r="B7109" s="44" t="s">
        <v>7133</v>
      </c>
      <c r="C7109" s="45" t="s">
        <v>17327</v>
      </c>
      <c r="D7109" s="46">
        <v>40002</v>
      </c>
    </row>
    <row r="7110" spans="2:4" ht="22.5" customHeight="1" x14ac:dyDescent="0.25">
      <c r="B7110" s="44" t="s">
        <v>7134</v>
      </c>
      <c r="C7110" s="45" t="s">
        <v>17328</v>
      </c>
      <c r="D7110" s="46">
        <v>40002</v>
      </c>
    </row>
    <row r="7111" spans="2:4" ht="15" customHeight="1" x14ac:dyDescent="0.25">
      <c r="B7111" s="44" t="s">
        <v>7135</v>
      </c>
      <c r="C7111" s="45" t="s">
        <v>17329</v>
      </c>
      <c r="D7111" s="46">
        <v>40003</v>
      </c>
    </row>
    <row r="7112" spans="2:4" ht="22.5" customHeight="1" x14ac:dyDescent="0.25">
      <c r="B7112" s="44" t="s">
        <v>7136</v>
      </c>
      <c r="C7112" s="45" t="s">
        <v>17330</v>
      </c>
      <c r="D7112" s="46">
        <v>40009</v>
      </c>
    </row>
    <row r="7113" spans="2:4" ht="15" customHeight="1" x14ac:dyDescent="0.25">
      <c r="B7113" s="44" t="s">
        <v>7137</v>
      </c>
      <c r="C7113" s="45" t="s">
        <v>17331</v>
      </c>
      <c r="D7113" s="46">
        <v>40011</v>
      </c>
    </row>
    <row r="7114" spans="2:4" ht="22.5" customHeight="1" x14ac:dyDescent="0.25">
      <c r="B7114" s="44" t="s">
        <v>7138</v>
      </c>
      <c r="C7114" s="45" t="s">
        <v>17332</v>
      </c>
      <c r="D7114" s="46">
        <v>40014</v>
      </c>
    </row>
    <row r="7115" spans="2:4" ht="22.5" customHeight="1" x14ac:dyDescent="0.25">
      <c r="B7115" s="44" t="s">
        <v>7139</v>
      </c>
      <c r="C7115" s="45" t="s">
        <v>17333</v>
      </c>
      <c r="D7115" s="46">
        <v>40015</v>
      </c>
    </row>
    <row r="7116" spans="2:4" ht="15" customHeight="1" x14ac:dyDescent="0.25">
      <c r="B7116" s="44" t="s">
        <v>7140</v>
      </c>
      <c r="C7116" s="45" t="s">
        <v>17334</v>
      </c>
      <c r="D7116" s="46">
        <v>40018</v>
      </c>
    </row>
    <row r="7117" spans="2:4" ht="22.5" customHeight="1" x14ac:dyDescent="0.25">
      <c r="B7117" s="44" t="s">
        <v>7141</v>
      </c>
      <c r="C7117" s="45" t="s">
        <v>17335</v>
      </c>
      <c r="D7117" s="46">
        <v>40021</v>
      </c>
    </row>
    <row r="7118" spans="2:4" ht="22.5" customHeight="1" x14ac:dyDescent="0.25">
      <c r="B7118" s="44" t="s">
        <v>7142</v>
      </c>
      <c r="C7118" s="45" t="s">
        <v>17336</v>
      </c>
      <c r="D7118" s="46">
        <v>40021</v>
      </c>
    </row>
    <row r="7119" spans="2:4" ht="22.5" customHeight="1" x14ac:dyDescent="0.25">
      <c r="B7119" s="44" t="s">
        <v>7143</v>
      </c>
      <c r="C7119" s="45" t="s">
        <v>17337</v>
      </c>
      <c r="D7119" s="46">
        <v>40021</v>
      </c>
    </row>
    <row r="7120" spans="2:4" ht="15" customHeight="1" x14ac:dyDescent="0.25">
      <c r="B7120" s="44" t="s">
        <v>7144</v>
      </c>
      <c r="C7120" s="45" t="s">
        <v>17338</v>
      </c>
      <c r="D7120" s="46">
        <v>40021</v>
      </c>
    </row>
    <row r="7121" spans="2:4" ht="15" customHeight="1" x14ac:dyDescent="0.25">
      <c r="B7121" s="44" t="s">
        <v>7145</v>
      </c>
      <c r="C7121" s="45" t="s">
        <v>17339</v>
      </c>
      <c r="D7121" s="46">
        <v>40024</v>
      </c>
    </row>
    <row r="7122" spans="2:4" ht="15" customHeight="1" x14ac:dyDescent="0.25">
      <c r="B7122" s="44" t="s">
        <v>7146</v>
      </c>
      <c r="C7122" s="45" t="s">
        <v>17340</v>
      </c>
      <c r="D7122" s="46">
        <v>40024</v>
      </c>
    </row>
    <row r="7123" spans="2:4" ht="22.5" customHeight="1" x14ac:dyDescent="0.25">
      <c r="B7123" s="44" t="s">
        <v>7147</v>
      </c>
      <c r="C7123" s="45" t="s">
        <v>17341</v>
      </c>
      <c r="D7123" s="46">
        <v>40028</v>
      </c>
    </row>
    <row r="7124" spans="2:4" ht="15" customHeight="1" x14ac:dyDescent="0.25">
      <c r="B7124" s="44" t="s">
        <v>7148</v>
      </c>
      <c r="C7124" s="45" t="s">
        <v>17342</v>
      </c>
      <c r="D7124" s="46">
        <v>40028</v>
      </c>
    </row>
    <row r="7125" spans="2:4" ht="15" customHeight="1" x14ac:dyDescent="0.25">
      <c r="B7125" s="44" t="s">
        <v>7149</v>
      </c>
      <c r="C7125" s="45" t="s">
        <v>17343</v>
      </c>
      <c r="D7125" s="46">
        <v>40028</v>
      </c>
    </row>
    <row r="7126" spans="2:4" ht="22.5" customHeight="1" x14ac:dyDescent="0.25">
      <c r="B7126" s="44" t="s">
        <v>7150</v>
      </c>
      <c r="C7126" s="45" t="s">
        <v>17344</v>
      </c>
      <c r="D7126" s="46">
        <v>40028</v>
      </c>
    </row>
    <row r="7127" spans="2:4" ht="22.5" customHeight="1" x14ac:dyDescent="0.25">
      <c r="B7127" s="44" t="s">
        <v>7151</v>
      </c>
      <c r="C7127" s="45" t="s">
        <v>17345</v>
      </c>
      <c r="D7127" s="46">
        <v>40031</v>
      </c>
    </row>
    <row r="7128" spans="2:4" ht="15" customHeight="1" x14ac:dyDescent="0.25">
      <c r="B7128" s="44" t="s">
        <v>7152</v>
      </c>
      <c r="C7128" s="45" t="s">
        <v>17346</v>
      </c>
      <c r="D7128" s="46">
        <v>40044</v>
      </c>
    </row>
    <row r="7129" spans="2:4" ht="33.75" customHeight="1" x14ac:dyDescent="0.25">
      <c r="B7129" s="44" t="s">
        <v>7153</v>
      </c>
      <c r="C7129" s="45" t="s">
        <v>17347</v>
      </c>
      <c r="D7129" s="46">
        <v>40049</v>
      </c>
    </row>
    <row r="7130" spans="2:4" ht="15" customHeight="1" x14ac:dyDescent="0.25">
      <c r="B7130" s="44" t="s">
        <v>7154</v>
      </c>
      <c r="C7130" s="45" t="s">
        <v>17348</v>
      </c>
      <c r="D7130" s="46">
        <v>40050</v>
      </c>
    </row>
    <row r="7131" spans="2:4" ht="15" customHeight="1" x14ac:dyDescent="0.25">
      <c r="B7131" s="44" t="s">
        <v>7155</v>
      </c>
      <c r="C7131" s="45" t="s">
        <v>17349</v>
      </c>
      <c r="D7131" s="46">
        <v>40052</v>
      </c>
    </row>
    <row r="7132" spans="2:4" ht="15" customHeight="1" x14ac:dyDescent="0.25">
      <c r="B7132" s="44" t="s">
        <v>7156</v>
      </c>
      <c r="C7132" s="45" t="s">
        <v>17350</v>
      </c>
      <c r="D7132" s="46">
        <v>40058</v>
      </c>
    </row>
    <row r="7133" spans="2:4" ht="22.5" customHeight="1" x14ac:dyDescent="0.25">
      <c r="B7133" s="44" t="s">
        <v>7157</v>
      </c>
      <c r="C7133" s="45" t="s">
        <v>17351</v>
      </c>
      <c r="D7133" s="46">
        <v>40059</v>
      </c>
    </row>
    <row r="7134" spans="2:4" ht="22.5" customHeight="1" x14ac:dyDescent="0.25">
      <c r="B7134" s="44" t="s">
        <v>7158</v>
      </c>
      <c r="C7134" s="45" t="s">
        <v>17352</v>
      </c>
      <c r="D7134" s="46">
        <v>40059</v>
      </c>
    </row>
    <row r="7135" spans="2:4" ht="15" customHeight="1" x14ac:dyDescent="0.25">
      <c r="B7135" s="44" t="s">
        <v>7159</v>
      </c>
      <c r="C7135" s="45" t="s">
        <v>17353</v>
      </c>
      <c r="D7135" s="46">
        <v>40059</v>
      </c>
    </row>
    <row r="7136" spans="2:4" ht="22.5" customHeight="1" x14ac:dyDescent="0.25">
      <c r="B7136" s="44" t="s">
        <v>7160</v>
      </c>
      <c r="C7136" s="45" t="s">
        <v>17354</v>
      </c>
      <c r="D7136" s="46">
        <v>40070</v>
      </c>
    </row>
    <row r="7137" spans="2:4" ht="15" customHeight="1" x14ac:dyDescent="0.25">
      <c r="B7137" s="44" t="s">
        <v>7161</v>
      </c>
      <c r="C7137" s="45" t="s">
        <v>17355</v>
      </c>
      <c r="D7137" s="46">
        <v>40070</v>
      </c>
    </row>
    <row r="7138" spans="2:4" ht="15" customHeight="1" x14ac:dyDescent="0.25">
      <c r="B7138" s="44" t="s">
        <v>7162</v>
      </c>
      <c r="C7138" s="45" t="s">
        <v>17356</v>
      </c>
      <c r="D7138" s="46">
        <v>40072</v>
      </c>
    </row>
    <row r="7139" spans="2:4" ht="15" customHeight="1" x14ac:dyDescent="0.25">
      <c r="B7139" s="44" t="s">
        <v>7163</v>
      </c>
      <c r="C7139" s="45" t="s">
        <v>17357</v>
      </c>
      <c r="D7139" s="46">
        <v>40073</v>
      </c>
    </row>
    <row r="7140" spans="2:4" ht="22.5" customHeight="1" x14ac:dyDescent="0.25">
      <c r="B7140" s="44" t="s">
        <v>7164</v>
      </c>
      <c r="C7140" s="45" t="s">
        <v>17358</v>
      </c>
      <c r="D7140" s="46">
        <v>40091</v>
      </c>
    </row>
    <row r="7141" spans="2:4" ht="22.5" customHeight="1" x14ac:dyDescent="0.25">
      <c r="B7141" s="44" t="s">
        <v>7165</v>
      </c>
      <c r="C7141" s="45" t="s">
        <v>17359</v>
      </c>
      <c r="D7141" s="46">
        <v>40084</v>
      </c>
    </row>
    <row r="7142" spans="2:4" ht="15" customHeight="1" x14ac:dyDescent="0.25">
      <c r="B7142" s="44" t="s">
        <v>7166</v>
      </c>
      <c r="C7142" s="45" t="s">
        <v>17360</v>
      </c>
      <c r="D7142" s="46">
        <v>40084</v>
      </c>
    </row>
    <row r="7143" spans="2:4" ht="15" customHeight="1" x14ac:dyDescent="0.25">
      <c r="B7143" s="44" t="s">
        <v>7167</v>
      </c>
      <c r="C7143" s="45" t="s">
        <v>17361</v>
      </c>
      <c r="D7143" s="46">
        <v>40086</v>
      </c>
    </row>
    <row r="7144" spans="2:4" ht="22.5" customHeight="1" x14ac:dyDescent="0.25">
      <c r="B7144" s="44" t="s">
        <v>7168</v>
      </c>
      <c r="C7144" s="45" t="s">
        <v>17362</v>
      </c>
      <c r="D7144" s="46">
        <v>40086</v>
      </c>
    </row>
    <row r="7145" spans="2:4" ht="33.75" customHeight="1" x14ac:dyDescent="0.25">
      <c r="B7145" s="44" t="s">
        <v>7169</v>
      </c>
      <c r="C7145" s="45" t="s">
        <v>17363</v>
      </c>
      <c r="D7145" s="46">
        <v>40086</v>
      </c>
    </row>
    <row r="7146" spans="2:4" ht="15" customHeight="1" x14ac:dyDescent="0.25">
      <c r="B7146" s="44" t="s">
        <v>7170</v>
      </c>
      <c r="C7146" s="45" t="s">
        <v>17364</v>
      </c>
      <c r="D7146" s="46">
        <v>40087</v>
      </c>
    </row>
    <row r="7147" spans="2:4" ht="15" customHeight="1" x14ac:dyDescent="0.25">
      <c r="B7147" s="44" t="s">
        <v>7171</v>
      </c>
      <c r="C7147" s="45" t="s">
        <v>17365</v>
      </c>
      <c r="D7147" s="46">
        <v>40091</v>
      </c>
    </row>
    <row r="7148" spans="2:4" ht="15" customHeight="1" x14ac:dyDescent="0.25">
      <c r="B7148" s="44" t="s">
        <v>7172</v>
      </c>
      <c r="C7148" s="45" t="s">
        <v>17366</v>
      </c>
      <c r="D7148" s="46">
        <v>40091</v>
      </c>
    </row>
    <row r="7149" spans="2:4" ht="22.5" customHeight="1" x14ac:dyDescent="0.25">
      <c r="B7149" s="44" t="s">
        <v>7173</v>
      </c>
      <c r="C7149" s="45" t="s">
        <v>17367</v>
      </c>
      <c r="D7149" s="46">
        <v>40092</v>
      </c>
    </row>
    <row r="7150" spans="2:4" ht="22.5" customHeight="1" x14ac:dyDescent="0.25">
      <c r="B7150" s="44" t="s">
        <v>7174</v>
      </c>
      <c r="C7150" s="45" t="s">
        <v>17368</v>
      </c>
      <c r="D7150" s="46">
        <v>40093</v>
      </c>
    </row>
    <row r="7151" spans="2:4" ht="22.5" customHeight="1" x14ac:dyDescent="0.25">
      <c r="B7151" s="44" t="s">
        <v>7175</v>
      </c>
      <c r="C7151" s="45" t="s">
        <v>17369</v>
      </c>
      <c r="D7151" s="46">
        <v>40094</v>
      </c>
    </row>
    <row r="7152" spans="2:4" ht="22.5" customHeight="1" x14ac:dyDescent="0.25">
      <c r="B7152" s="44" t="s">
        <v>7176</v>
      </c>
      <c r="C7152" s="45" t="s">
        <v>17370</v>
      </c>
      <c r="D7152" s="46">
        <v>40094</v>
      </c>
    </row>
    <row r="7153" spans="2:4" ht="15" customHeight="1" x14ac:dyDescent="0.25">
      <c r="B7153" s="44" t="s">
        <v>7177</v>
      </c>
      <c r="C7153" s="45" t="s">
        <v>17371</v>
      </c>
      <c r="D7153" s="46">
        <v>40099</v>
      </c>
    </row>
    <row r="7154" spans="2:4" ht="22.5" customHeight="1" x14ac:dyDescent="0.25">
      <c r="B7154" s="44" t="s">
        <v>7178</v>
      </c>
      <c r="C7154" s="45" t="s">
        <v>17372</v>
      </c>
      <c r="D7154" s="46">
        <v>40099</v>
      </c>
    </row>
    <row r="7155" spans="2:4" ht="22.5" customHeight="1" x14ac:dyDescent="0.25">
      <c r="B7155" s="44" t="s">
        <v>7179</v>
      </c>
      <c r="C7155" s="45" t="s">
        <v>17373</v>
      </c>
      <c r="D7155" s="46">
        <v>40099</v>
      </c>
    </row>
    <row r="7156" spans="2:4" ht="15" customHeight="1" x14ac:dyDescent="0.25">
      <c r="B7156" s="44" t="s">
        <v>7180</v>
      </c>
      <c r="C7156" s="45" t="s">
        <v>17374</v>
      </c>
      <c r="D7156" s="46">
        <v>40107</v>
      </c>
    </row>
    <row r="7157" spans="2:4" ht="15" customHeight="1" x14ac:dyDescent="0.25">
      <c r="B7157" s="44" t="s">
        <v>7181</v>
      </c>
      <c r="C7157" s="45" t="s">
        <v>17375</v>
      </c>
      <c r="D7157" s="46">
        <v>40107</v>
      </c>
    </row>
    <row r="7158" spans="2:4" ht="22.5" customHeight="1" x14ac:dyDescent="0.25">
      <c r="B7158" s="44" t="s">
        <v>7182</v>
      </c>
      <c r="C7158" s="45" t="s">
        <v>17376</v>
      </c>
      <c r="D7158" s="46">
        <v>40107</v>
      </c>
    </row>
    <row r="7159" spans="2:4" ht="22.5" customHeight="1" x14ac:dyDescent="0.25">
      <c r="B7159" s="44" t="s">
        <v>7183</v>
      </c>
      <c r="C7159" s="45" t="s">
        <v>17377</v>
      </c>
      <c r="D7159" s="46">
        <v>40107</v>
      </c>
    </row>
    <row r="7160" spans="2:4" ht="22.5" customHeight="1" x14ac:dyDescent="0.25">
      <c r="B7160" s="44" t="s">
        <v>7184</v>
      </c>
      <c r="C7160" s="45" t="s">
        <v>17378</v>
      </c>
      <c r="D7160" s="46">
        <v>40107</v>
      </c>
    </row>
    <row r="7161" spans="2:4" ht="15" customHeight="1" x14ac:dyDescent="0.25">
      <c r="B7161" s="44" t="s">
        <v>7185</v>
      </c>
      <c r="C7161" s="45" t="s">
        <v>17379</v>
      </c>
      <c r="D7161" s="46">
        <v>40107</v>
      </c>
    </row>
    <row r="7162" spans="2:4" ht="15" customHeight="1" x14ac:dyDescent="0.25">
      <c r="B7162" s="44" t="s">
        <v>7186</v>
      </c>
      <c r="C7162" s="45" t="s">
        <v>17380</v>
      </c>
      <c r="D7162" s="46">
        <v>40108</v>
      </c>
    </row>
    <row r="7163" spans="2:4" ht="22.5" customHeight="1" x14ac:dyDescent="0.25">
      <c r="B7163" s="44" t="s">
        <v>7187</v>
      </c>
      <c r="C7163" s="45" t="s">
        <v>17381</v>
      </c>
      <c r="D7163" s="46">
        <v>40109</v>
      </c>
    </row>
    <row r="7164" spans="2:4" ht="15" customHeight="1" x14ac:dyDescent="0.25">
      <c r="B7164" s="44" t="s">
        <v>7188</v>
      </c>
      <c r="C7164" s="45" t="s">
        <v>17382</v>
      </c>
      <c r="D7164" s="46">
        <v>40112</v>
      </c>
    </row>
    <row r="7165" spans="2:4" ht="22.5" customHeight="1" x14ac:dyDescent="0.25">
      <c r="B7165" s="44" t="s">
        <v>7189</v>
      </c>
      <c r="C7165" s="45" t="s">
        <v>17383</v>
      </c>
      <c r="D7165" s="46">
        <v>40120</v>
      </c>
    </row>
    <row r="7166" spans="2:4" ht="22.5" customHeight="1" x14ac:dyDescent="0.25">
      <c r="B7166" s="44" t="s">
        <v>7190</v>
      </c>
      <c r="C7166" s="45" t="s">
        <v>17384</v>
      </c>
      <c r="D7166" s="46">
        <v>40120</v>
      </c>
    </row>
    <row r="7167" spans="2:4" ht="15" customHeight="1" x14ac:dyDescent="0.25">
      <c r="B7167" s="44" t="s">
        <v>7191</v>
      </c>
      <c r="C7167" s="45" t="s">
        <v>17385</v>
      </c>
      <c r="D7167" s="46">
        <v>40121</v>
      </c>
    </row>
    <row r="7168" spans="2:4" ht="15" customHeight="1" x14ac:dyDescent="0.25">
      <c r="B7168" s="44" t="s">
        <v>7192</v>
      </c>
      <c r="C7168" s="45" t="s">
        <v>17386</v>
      </c>
      <c r="D7168" s="46">
        <v>40122</v>
      </c>
    </row>
    <row r="7169" spans="2:4" ht="15" customHeight="1" x14ac:dyDescent="0.25">
      <c r="B7169" s="44" t="s">
        <v>7193</v>
      </c>
      <c r="C7169" s="45" t="s">
        <v>17387</v>
      </c>
      <c r="D7169" s="46">
        <v>40123</v>
      </c>
    </row>
    <row r="7170" spans="2:4" ht="22.5" customHeight="1" x14ac:dyDescent="0.25">
      <c r="B7170" s="44" t="s">
        <v>7194</v>
      </c>
      <c r="C7170" s="45" t="s">
        <v>17388</v>
      </c>
      <c r="D7170" s="46">
        <v>40126</v>
      </c>
    </row>
    <row r="7171" spans="2:4" ht="15" customHeight="1" x14ac:dyDescent="0.25">
      <c r="B7171" s="44" t="s">
        <v>7195</v>
      </c>
      <c r="C7171" s="45" t="s">
        <v>17389</v>
      </c>
      <c r="D7171" s="46">
        <v>40126</v>
      </c>
    </row>
    <row r="7172" spans="2:4" ht="22.5" customHeight="1" x14ac:dyDescent="0.25">
      <c r="B7172" s="44" t="s">
        <v>7196</v>
      </c>
      <c r="C7172" s="45" t="s">
        <v>17390</v>
      </c>
      <c r="D7172" s="46">
        <v>40134</v>
      </c>
    </row>
    <row r="7173" spans="2:4" ht="22.5" customHeight="1" x14ac:dyDescent="0.25">
      <c r="B7173" s="44" t="s">
        <v>7197</v>
      </c>
      <c r="C7173" s="45" t="s">
        <v>17391</v>
      </c>
      <c r="D7173" s="46">
        <v>40134</v>
      </c>
    </row>
    <row r="7174" spans="2:4" ht="22.5" customHeight="1" x14ac:dyDescent="0.25">
      <c r="B7174" s="44" t="s">
        <v>7198</v>
      </c>
      <c r="C7174" s="45" t="s">
        <v>17392</v>
      </c>
      <c r="D7174" s="46">
        <v>40140</v>
      </c>
    </row>
    <row r="7175" spans="2:4" ht="22.5" customHeight="1" x14ac:dyDescent="0.25">
      <c r="B7175" s="44" t="s">
        <v>7199</v>
      </c>
      <c r="C7175" s="45" t="s">
        <v>17393</v>
      </c>
      <c r="D7175" s="46">
        <v>40140</v>
      </c>
    </row>
    <row r="7176" spans="2:4" ht="15" customHeight="1" x14ac:dyDescent="0.25">
      <c r="B7176" s="44" t="s">
        <v>7200</v>
      </c>
      <c r="C7176" s="45" t="s">
        <v>17394</v>
      </c>
      <c r="D7176" s="46">
        <v>40142</v>
      </c>
    </row>
    <row r="7177" spans="2:4" ht="22.5" customHeight="1" x14ac:dyDescent="0.25">
      <c r="B7177" s="44" t="s">
        <v>7201</v>
      </c>
      <c r="C7177" s="45" t="s">
        <v>17395</v>
      </c>
      <c r="D7177" s="46">
        <v>40147</v>
      </c>
    </row>
    <row r="7178" spans="2:4" ht="22.5" customHeight="1" x14ac:dyDescent="0.25">
      <c r="B7178" s="44" t="s">
        <v>7202</v>
      </c>
      <c r="C7178" s="45" t="s">
        <v>17396</v>
      </c>
      <c r="D7178" s="46">
        <v>40147</v>
      </c>
    </row>
    <row r="7179" spans="2:4" ht="22.5" customHeight="1" x14ac:dyDescent="0.25">
      <c r="B7179" s="44" t="s">
        <v>7203</v>
      </c>
      <c r="C7179" s="45" t="s">
        <v>17397</v>
      </c>
      <c r="D7179" s="46">
        <v>40148</v>
      </c>
    </row>
    <row r="7180" spans="2:4" ht="33.75" customHeight="1" x14ac:dyDescent="0.25">
      <c r="B7180" s="44" t="s">
        <v>7204</v>
      </c>
      <c r="C7180" s="45" t="s">
        <v>17398</v>
      </c>
      <c r="D7180" s="46">
        <v>40148</v>
      </c>
    </row>
    <row r="7181" spans="2:4" ht="22.5" customHeight="1" x14ac:dyDescent="0.25">
      <c r="B7181" s="44" t="s">
        <v>7205</v>
      </c>
      <c r="C7181" s="45" t="s">
        <v>17399</v>
      </c>
      <c r="D7181" s="46">
        <v>40148</v>
      </c>
    </row>
    <row r="7182" spans="2:4" ht="22.5" customHeight="1" x14ac:dyDescent="0.25">
      <c r="B7182" s="44" t="s">
        <v>7206</v>
      </c>
      <c r="C7182" s="45" t="s">
        <v>17400</v>
      </c>
      <c r="D7182" s="46">
        <v>40149</v>
      </c>
    </row>
    <row r="7183" spans="2:4" ht="33.75" customHeight="1" x14ac:dyDescent="0.25">
      <c r="B7183" s="44" t="s">
        <v>7207</v>
      </c>
      <c r="C7183" s="45" t="s">
        <v>17401</v>
      </c>
      <c r="D7183" s="46">
        <v>40150</v>
      </c>
    </row>
    <row r="7184" spans="2:4" ht="22.5" customHeight="1" x14ac:dyDescent="0.25">
      <c r="B7184" s="44" t="s">
        <v>7208</v>
      </c>
      <c r="C7184" s="45" t="s">
        <v>17402</v>
      </c>
      <c r="D7184" s="46">
        <v>40150</v>
      </c>
    </row>
    <row r="7185" spans="2:4" ht="22.5" customHeight="1" x14ac:dyDescent="0.25">
      <c r="B7185" s="44" t="s">
        <v>7209</v>
      </c>
      <c r="C7185" s="45" t="s">
        <v>17403</v>
      </c>
      <c r="D7185" s="46">
        <v>40150</v>
      </c>
    </row>
    <row r="7186" spans="2:4" ht="15" customHeight="1" x14ac:dyDescent="0.25">
      <c r="B7186" s="44" t="s">
        <v>7210</v>
      </c>
      <c r="C7186" s="45" t="s">
        <v>17404</v>
      </c>
      <c r="D7186" s="46">
        <v>40150</v>
      </c>
    </row>
    <row r="7187" spans="2:4" ht="15" customHeight="1" x14ac:dyDescent="0.25">
      <c r="B7187" s="44" t="s">
        <v>7211</v>
      </c>
      <c r="C7187" s="45" t="s">
        <v>17405</v>
      </c>
      <c r="D7187" s="46">
        <v>40150</v>
      </c>
    </row>
    <row r="7188" spans="2:4" ht="22.5" customHeight="1" x14ac:dyDescent="0.25">
      <c r="B7188" s="44" t="s">
        <v>7212</v>
      </c>
      <c r="C7188" s="45" t="s">
        <v>17406</v>
      </c>
      <c r="D7188" s="46">
        <v>40151</v>
      </c>
    </row>
    <row r="7189" spans="2:4" ht="22.5" customHeight="1" x14ac:dyDescent="0.25">
      <c r="B7189" s="44" t="s">
        <v>7213</v>
      </c>
      <c r="C7189" s="45" t="s">
        <v>17407</v>
      </c>
      <c r="D7189" s="46">
        <v>40154</v>
      </c>
    </row>
    <row r="7190" spans="2:4" ht="22.5" customHeight="1" x14ac:dyDescent="0.25">
      <c r="B7190" s="44" t="s">
        <v>7214</v>
      </c>
      <c r="C7190" s="45" t="s">
        <v>17408</v>
      </c>
      <c r="D7190" s="46">
        <v>40154</v>
      </c>
    </row>
    <row r="7191" spans="2:4" ht="15" customHeight="1" x14ac:dyDescent="0.25">
      <c r="B7191" s="44" t="s">
        <v>7215</v>
      </c>
      <c r="C7191" s="45" t="s">
        <v>17409</v>
      </c>
      <c r="D7191" s="46">
        <v>40156</v>
      </c>
    </row>
    <row r="7192" spans="2:4" ht="22.5" customHeight="1" x14ac:dyDescent="0.25">
      <c r="B7192" s="44" t="s">
        <v>7216</v>
      </c>
      <c r="C7192" s="45" t="s">
        <v>17410</v>
      </c>
      <c r="D7192" s="46">
        <v>40156</v>
      </c>
    </row>
    <row r="7193" spans="2:4" ht="15" customHeight="1" x14ac:dyDescent="0.25">
      <c r="B7193" s="44" t="s">
        <v>7217</v>
      </c>
      <c r="C7193" s="45" t="s">
        <v>17411</v>
      </c>
      <c r="D7193" s="46">
        <v>40156</v>
      </c>
    </row>
    <row r="7194" spans="2:4" ht="15" customHeight="1" x14ac:dyDescent="0.25">
      <c r="B7194" s="44" t="s">
        <v>7218</v>
      </c>
      <c r="C7194" s="45" t="s">
        <v>17412</v>
      </c>
      <c r="D7194" s="46">
        <v>40161</v>
      </c>
    </row>
    <row r="7195" spans="2:4" ht="22.5" customHeight="1" x14ac:dyDescent="0.25">
      <c r="B7195" s="44" t="s">
        <v>7219</v>
      </c>
      <c r="C7195" s="45" t="s">
        <v>17413</v>
      </c>
      <c r="D7195" s="46">
        <v>40163</v>
      </c>
    </row>
    <row r="7196" spans="2:4" ht="22.5" customHeight="1" x14ac:dyDescent="0.25">
      <c r="B7196" s="44" t="s">
        <v>7220</v>
      </c>
      <c r="C7196" s="45" t="s">
        <v>17414</v>
      </c>
      <c r="D7196" s="46">
        <v>40168</v>
      </c>
    </row>
    <row r="7197" spans="2:4" ht="15" customHeight="1" x14ac:dyDescent="0.25">
      <c r="B7197" s="44" t="s">
        <v>7221</v>
      </c>
      <c r="C7197" s="45" t="s">
        <v>17415</v>
      </c>
      <c r="D7197" s="46">
        <v>40170</v>
      </c>
    </row>
    <row r="7198" spans="2:4" ht="22.5" customHeight="1" x14ac:dyDescent="0.25">
      <c r="B7198" s="44" t="s">
        <v>7222</v>
      </c>
      <c r="C7198" s="45" t="s">
        <v>17416</v>
      </c>
      <c r="D7198" s="46">
        <v>40175</v>
      </c>
    </row>
    <row r="7199" spans="2:4" ht="15" customHeight="1" x14ac:dyDescent="0.25">
      <c r="B7199" s="44" t="s">
        <v>7223</v>
      </c>
      <c r="C7199" s="45" t="s">
        <v>17417</v>
      </c>
      <c r="D7199" s="46">
        <v>40182</v>
      </c>
    </row>
    <row r="7200" spans="2:4" ht="22.5" customHeight="1" x14ac:dyDescent="0.25">
      <c r="B7200" s="44" t="s">
        <v>7224</v>
      </c>
      <c r="C7200" s="45" t="s">
        <v>17418</v>
      </c>
      <c r="D7200" s="46">
        <v>40182</v>
      </c>
    </row>
    <row r="7201" spans="2:4" ht="22.5" customHeight="1" x14ac:dyDescent="0.25">
      <c r="B7201" s="44" t="s">
        <v>7225</v>
      </c>
      <c r="C7201" s="45" t="s">
        <v>17419</v>
      </c>
      <c r="D7201" s="46">
        <v>40183</v>
      </c>
    </row>
    <row r="7202" spans="2:4" ht="22.5" customHeight="1" x14ac:dyDescent="0.25">
      <c r="B7202" s="44" t="s">
        <v>7226</v>
      </c>
      <c r="C7202" s="45" t="s">
        <v>17420</v>
      </c>
      <c r="D7202" s="46">
        <v>40186</v>
      </c>
    </row>
    <row r="7203" spans="2:4" ht="22.5" customHeight="1" x14ac:dyDescent="0.25">
      <c r="B7203" s="44" t="s">
        <v>7227</v>
      </c>
      <c r="C7203" s="45" t="s">
        <v>17421</v>
      </c>
      <c r="D7203" s="46">
        <v>40193</v>
      </c>
    </row>
    <row r="7204" spans="2:4" ht="22.5" customHeight="1" x14ac:dyDescent="0.25">
      <c r="B7204" s="44" t="s">
        <v>7228</v>
      </c>
      <c r="C7204" s="45" t="s">
        <v>17422</v>
      </c>
      <c r="D7204" s="46">
        <v>40196</v>
      </c>
    </row>
    <row r="7205" spans="2:4" ht="22.5" customHeight="1" x14ac:dyDescent="0.25">
      <c r="B7205" s="44" t="s">
        <v>7229</v>
      </c>
      <c r="C7205" s="45" t="s">
        <v>17423</v>
      </c>
      <c r="D7205" s="46">
        <v>40199</v>
      </c>
    </row>
    <row r="7206" spans="2:4" ht="22.5" customHeight="1" x14ac:dyDescent="0.25">
      <c r="B7206" s="44" t="s">
        <v>7230</v>
      </c>
      <c r="C7206" s="45" t="s">
        <v>17424</v>
      </c>
      <c r="D7206" s="46">
        <v>40203</v>
      </c>
    </row>
    <row r="7207" spans="2:4" ht="22.5" customHeight="1" x14ac:dyDescent="0.25">
      <c r="B7207" s="44" t="s">
        <v>7231</v>
      </c>
      <c r="C7207" s="45" t="s">
        <v>17425</v>
      </c>
      <c r="D7207" s="46">
        <v>40210</v>
      </c>
    </row>
    <row r="7208" spans="2:4" ht="15" customHeight="1" x14ac:dyDescent="0.25">
      <c r="B7208" s="44" t="s">
        <v>7232</v>
      </c>
      <c r="C7208" s="45" t="s">
        <v>17426</v>
      </c>
      <c r="D7208" s="46">
        <v>40212</v>
      </c>
    </row>
    <row r="7209" spans="2:4" ht="22.5" customHeight="1" x14ac:dyDescent="0.25">
      <c r="B7209" s="44" t="s">
        <v>7233</v>
      </c>
      <c r="C7209" s="45" t="s">
        <v>17427</v>
      </c>
      <c r="D7209" s="46">
        <v>40213</v>
      </c>
    </row>
    <row r="7210" spans="2:4" ht="22.5" customHeight="1" x14ac:dyDescent="0.25">
      <c r="B7210" s="44" t="s">
        <v>7234</v>
      </c>
      <c r="C7210" s="45" t="s">
        <v>17428</v>
      </c>
      <c r="D7210" s="46">
        <v>40213</v>
      </c>
    </row>
    <row r="7211" spans="2:4" ht="22.5" customHeight="1" x14ac:dyDescent="0.25">
      <c r="B7211" s="44" t="s">
        <v>7235</v>
      </c>
      <c r="C7211" s="45" t="s">
        <v>17429</v>
      </c>
      <c r="D7211" s="46">
        <v>40219</v>
      </c>
    </row>
    <row r="7212" spans="2:4" ht="15" customHeight="1" x14ac:dyDescent="0.25">
      <c r="B7212" s="44" t="s">
        <v>7236</v>
      </c>
      <c r="C7212" s="45" t="s">
        <v>17430</v>
      </c>
      <c r="D7212" s="46">
        <v>40219</v>
      </c>
    </row>
    <row r="7213" spans="2:4" ht="22.5" customHeight="1" x14ac:dyDescent="0.25">
      <c r="B7213" s="44" t="s">
        <v>7237</v>
      </c>
      <c r="C7213" s="45" t="s">
        <v>17431</v>
      </c>
      <c r="D7213" s="46">
        <v>40231</v>
      </c>
    </row>
    <row r="7214" spans="2:4" ht="22.5" customHeight="1" x14ac:dyDescent="0.25">
      <c r="B7214" s="44" t="s">
        <v>7238</v>
      </c>
      <c r="C7214" s="45" t="s">
        <v>17432</v>
      </c>
      <c r="D7214" s="46">
        <v>40231</v>
      </c>
    </row>
    <row r="7215" spans="2:4" ht="22.5" customHeight="1" x14ac:dyDescent="0.25">
      <c r="B7215" s="44" t="s">
        <v>7239</v>
      </c>
      <c r="C7215" s="45" t="s">
        <v>17433</v>
      </c>
      <c r="D7215" s="46">
        <v>40233</v>
      </c>
    </row>
    <row r="7216" spans="2:4" ht="15" customHeight="1" x14ac:dyDescent="0.25">
      <c r="B7216" s="44" t="s">
        <v>7240</v>
      </c>
      <c r="C7216" s="45" t="s">
        <v>17434</v>
      </c>
      <c r="D7216" s="46">
        <v>40234</v>
      </c>
    </row>
    <row r="7217" spans="2:4" ht="22.5" customHeight="1" x14ac:dyDescent="0.25">
      <c r="B7217" s="44" t="s">
        <v>7241</v>
      </c>
      <c r="C7217" s="45" t="s">
        <v>17435</v>
      </c>
      <c r="D7217" s="46">
        <v>40238</v>
      </c>
    </row>
    <row r="7218" spans="2:4" ht="15" customHeight="1" x14ac:dyDescent="0.25">
      <c r="B7218" s="44" t="s">
        <v>7242</v>
      </c>
      <c r="C7218" s="45" t="s">
        <v>17436</v>
      </c>
      <c r="D7218" s="46">
        <v>40239</v>
      </c>
    </row>
    <row r="7219" spans="2:4" ht="15" customHeight="1" x14ac:dyDescent="0.25">
      <c r="B7219" s="44" t="s">
        <v>7243</v>
      </c>
      <c r="C7219" s="45" t="s">
        <v>17437</v>
      </c>
      <c r="D7219" s="46">
        <v>40242</v>
      </c>
    </row>
    <row r="7220" spans="2:4" ht="15" customHeight="1" x14ac:dyDescent="0.25">
      <c r="B7220" s="44" t="s">
        <v>7244</v>
      </c>
      <c r="C7220" s="45" t="s">
        <v>17438</v>
      </c>
      <c r="D7220" s="46">
        <v>40245</v>
      </c>
    </row>
    <row r="7221" spans="2:4" ht="22.5" customHeight="1" x14ac:dyDescent="0.25">
      <c r="B7221" s="44" t="s">
        <v>7245</v>
      </c>
      <c r="C7221" s="45" t="s">
        <v>17439</v>
      </c>
      <c r="D7221" s="46">
        <v>40246</v>
      </c>
    </row>
    <row r="7222" spans="2:4" ht="15" customHeight="1" x14ac:dyDescent="0.25">
      <c r="B7222" s="44" t="s">
        <v>7246</v>
      </c>
      <c r="C7222" s="45" t="s">
        <v>17440</v>
      </c>
      <c r="D7222" s="46">
        <v>40246</v>
      </c>
    </row>
    <row r="7223" spans="2:4" ht="15" customHeight="1" x14ac:dyDescent="0.25">
      <c r="B7223" s="44" t="s">
        <v>7247</v>
      </c>
      <c r="C7223" s="45" t="s">
        <v>17441</v>
      </c>
      <c r="D7223" s="46">
        <v>40247</v>
      </c>
    </row>
    <row r="7224" spans="2:4" ht="22.5" customHeight="1" x14ac:dyDescent="0.25">
      <c r="B7224" s="44" t="s">
        <v>7248</v>
      </c>
      <c r="C7224" s="45" t="s">
        <v>17442</v>
      </c>
      <c r="D7224" s="46">
        <v>40247</v>
      </c>
    </row>
    <row r="7225" spans="2:4" ht="15" customHeight="1" x14ac:dyDescent="0.25">
      <c r="B7225" s="44" t="s">
        <v>7249</v>
      </c>
      <c r="C7225" s="45" t="s">
        <v>17443</v>
      </c>
      <c r="D7225" s="46">
        <v>40252</v>
      </c>
    </row>
    <row r="7226" spans="2:4" ht="22.5" customHeight="1" x14ac:dyDescent="0.25">
      <c r="B7226" s="44" t="s">
        <v>7250</v>
      </c>
      <c r="C7226" s="45" t="s">
        <v>17444</v>
      </c>
      <c r="D7226" s="46">
        <v>40253</v>
      </c>
    </row>
    <row r="7227" spans="2:4" ht="15" customHeight="1" x14ac:dyDescent="0.25">
      <c r="B7227" s="44" t="s">
        <v>7251</v>
      </c>
      <c r="C7227" s="45" t="s">
        <v>17445</v>
      </c>
      <c r="D7227" s="46">
        <v>40253</v>
      </c>
    </row>
    <row r="7228" spans="2:4" ht="22.5" customHeight="1" x14ac:dyDescent="0.25">
      <c r="B7228" s="44" t="s">
        <v>7252</v>
      </c>
      <c r="C7228" s="45" t="s">
        <v>17446</v>
      </c>
      <c r="D7228" s="46">
        <v>40254</v>
      </c>
    </row>
    <row r="7229" spans="2:4" ht="22.5" customHeight="1" x14ac:dyDescent="0.25">
      <c r="B7229" s="44" t="s">
        <v>7253</v>
      </c>
      <c r="C7229" s="45" t="s">
        <v>17447</v>
      </c>
      <c r="D7229" s="46">
        <v>40259</v>
      </c>
    </row>
    <row r="7230" spans="2:4" ht="15" customHeight="1" x14ac:dyDescent="0.25">
      <c r="B7230" s="44" t="s">
        <v>7254</v>
      </c>
      <c r="C7230" s="45" t="s">
        <v>17448</v>
      </c>
      <c r="D7230" s="46">
        <v>40260</v>
      </c>
    </row>
    <row r="7231" spans="2:4" ht="15" customHeight="1" x14ac:dyDescent="0.25">
      <c r="B7231" s="44" t="s">
        <v>7255</v>
      </c>
      <c r="C7231" s="45" t="s">
        <v>17449</v>
      </c>
      <c r="D7231" s="46">
        <v>40260</v>
      </c>
    </row>
    <row r="7232" spans="2:4" ht="22.5" customHeight="1" x14ac:dyDescent="0.25">
      <c r="B7232" s="44" t="s">
        <v>7256</v>
      </c>
      <c r="C7232" s="45" t="s">
        <v>17450</v>
      </c>
      <c r="D7232" s="46">
        <v>40260</v>
      </c>
    </row>
    <row r="7233" spans="2:4" ht="22.5" customHeight="1" x14ac:dyDescent="0.25">
      <c r="B7233" s="44" t="s">
        <v>7257</v>
      </c>
      <c r="C7233" s="45" t="s">
        <v>17451</v>
      </c>
      <c r="D7233" s="46">
        <v>40263</v>
      </c>
    </row>
    <row r="7234" spans="2:4" ht="15" customHeight="1" x14ac:dyDescent="0.25">
      <c r="B7234" s="44" t="s">
        <v>7258</v>
      </c>
      <c r="C7234" s="45" t="s">
        <v>17452</v>
      </c>
      <c r="D7234" s="46">
        <v>40269</v>
      </c>
    </row>
    <row r="7235" spans="2:4" ht="15" customHeight="1" x14ac:dyDescent="0.25">
      <c r="B7235" s="44" t="s">
        <v>7259</v>
      </c>
      <c r="C7235" s="45" t="s">
        <v>17453</v>
      </c>
      <c r="D7235" s="46">
        <v>40269</v>
      </c>
    </row>
    <row r="7236" spans="2:4" ht="22.5" customHeight="1" x14ac:dyDescent="0.25">
      <c r="B7236" s="44" t="s">
        <v>7260</v>
      </c>
      <c r="C7236" s="45" t="s">
        <v>17454</v>
      </c>
      <c r="D7236" s="46">
        <v>40273</v>
      </c>
    </row>
    <row r="7237" spans="2:4" ht="22.5" customHeight="1" x14ac:dyDescent="0.25">
      <c r="B7237" s="44" t="s">
        <v>7261</v>
      </c>
      <c r="C7237" s="45" t="s">
        <v>17455</v>
      </c>
      <c r="D7237" s="46">
        <v>40277</v>
      </c>
    </row>
    <row r="7238" spans="2:4" ht="15" customHeight="1" x14ac:dyDescent="0.25">
      <c r="B7238" s="44" t="s">
        <v>7262</v>
      </c>
      <c r="C7238" s="45" t="s">
        <v>17456</v>
      </c>
      <c r="D7238" s="46">
        <v>40280</v>
      </c>
    </row>
    <row r="7239" spans="2:4" ht="22.5" customHeight="1" x14ac:dyDescent="0.25">
      <c r="B7239" s="44" t="s">
        <v>7263</v>
      </c>
      <c r="C7239" s="45" t="s">
        <v>17457</v>
      </c>
      <c r="D7239" s="46">
        <v>40287</v>
      </c>
    </row>
    <row r="7240" spans="2:4" ht="33.75" customHeight="1" x14ac:dyDescent="0.25">
      <c r="B7240" s="44" t="s">
        <v>7264</v>
      </c>
      <c r="C7240" s="45" t="s">
        <v>17458</v>
      </c>
      <c r="D7240" s="46">
        <v>40290</v>
      </c>
    </row>
    <row r="7241" spans="2:4" ht="15" customHeight="1" x14ac:dyDescent="0.25">
      <c r="B7241" s="44" t="s">
        <v>7265</v>
      </c>
      <c r="C7241" s="45" t="s">
        <v>17459</v>
      </c>
      <c r="D7241" s="46">
        <v>40297</v>
      </c>
    </row>
    <row r="7242" spans="2:4" ht="45" customHeight="1" x14ac:dyDescent="0.25">
      <c r="B7242" s="44" t="s">
        <v>7266</v>
      </c>
      <c r="C7242" s="45" t="s">
        <v>17460</v>
      </c>
      <c r="D7242" s="46">
        <v>40297</v>
      </c>
    </row>
    <row r="7243" spans="2:4" ht="15" customHeight="1" x14ac:dyDescent="0.25">
      <c r="B7243" s="44" t="s">
        <v>7267</v>
      </c>
      <c r="C7243" s="45" t="s">
        <v>17461</v>
      </c>
      <c r="D7243" s="46">
        <v>40297</v>
      </c>
    </row>
    <row r="7244" spans="2:4" ht="22.5" customHeight="1" x14ac:dyDescent="0.25">
      <c r="B7244" s="44" t="s">
        <v>7268</v>
      </c>
      <c r="C7244" s="45" t="s">
        <v>17462</v>
      </c>
      <c r="D7244" s="46">
        <v>40298</v>
      </c>
    </row>
    <row r="7245" spans="2:4" ht="15" customHeight="1" x14ac:dyDescent="0.25">
      <c r="B7245" s="44" t="s">
        <v>7269</v>
      </c>
      <c r="C7245" s="45" t="s">
        <v>17463</v>
      </c>
      <c r="D7245" s="46">
        <v>40301</v>
      </c>
    </row>
    <row r="7246" spans="2:4" ht="22.5" customHeight="1" x14ac:dyDescent="0.25">
      <c r="B7246" s="44" t="s">
        <v>7270</v>
      </c>
      <c r="C7246" s="45" t="s">
        <v>17464</v>
      </c>
      <c r="D7246" s="46">
        <v>40303</v>
      </c>
    </row>
    <row r="7247" spans="2:4" ht="15" customHeight="1" x14ac:dyDescent="0.25">
      <c r="B7247" s="44" t="s">
        <v>7271</v>
      </c>
      <c r="C7247" s="45" t="s">
        <v>17465</v>
      </c>
      <c r="D7247" s="46">
        <v>40304</v>
      </c>
    </row>
    <row r="7248" spans="2:4" ht="22.5" customHeight="1" x14ac:dyDescent="0.25">
      <c r="B7248" s="44" t="s">
        <v>7272</v>
      </c>
      <c r="C7248" s="45" t="s">
        <v>17466</v>
      </c>
      <c r="D7248" s="46">
        <v>40309</v>
      </c>
    </row>
    <row r="7249" spans="2:4" ht="15" customHeight="1" x14ac:dyDescent="0.25">
      <c r="B7249" s="44" t="s">
        <v>7273</v>
      </c>
      <c r="C7249" s="45" t="s">
        <v>17467</v>
      </c>
      <c r="D7249" s="46">
        <v>40309</v>
      </c>
    </row>
    <row r="7250" spans="2:4" ht="22.5" customHeight="1" x14ac:dyDescent="0.25">
      <c r="B7250" s="44" t="s">
        <v>7274</v>
      </c>
      <c r="C7250" s="45" t="s">
        <v>17468</v>
      </c>
      <c r="D7250" s="46">
        <v>40310</v>
      </c>
    </row>
    <row r="7251" spans="2:4" ht="22.5" customHeight="1" x14ac:dyDescent="0.25">
      <c r="B7251" s="44" t="s">
        <v>7275</v>
      </c>
      <c r="C7251" s="45" t="s">
        <v>17469</v>
      </c>
      <c r="D7251" s="46">
        <v>40316</v>
      </c>
    </row>
    <row r="7252" spans="2:4" ht="15" customHeight="1" x14ac:dyDescent="0.25">
      <c r="B7252" s="44" t="s">
        <v>7276</v>
      </c>
      <c r="C7252" s="45" t="s">
        <v>17470</v>
      </c>
      <c r="D7252" s="46">
        <v>40316</v>
      </c>
    </row>
    <row r="7253" spans="2:4" ht="22.5" customHeight="1" x14ac:dyDescent="0.25">
      <c r="B7253" s="44" t="s">
        <v>7277</v>
      </c>
      <c r="C7253" s="45" t="s">
        <v>17471</v>
      </c>
      <c r="D7253" s="46">
        <v>40316</v>
      </c>
    </row>
    <row r="7254" spans="2:4" ht="15" customHeight="1" x14ac:dyDescent="0.25">
      <c r="B7254" s="44" t="s">
        <v>7278</v>
      </c>
      <c r="C7254" s="45" t="s">
        <v>17472</v>
      </c>
      <c r="D7254" s="46">
        <v>40318</v>
      </c>
    </row>
    <row r="7255" spans="2:4" ht="22.5" customHeight="1" x14ac:dyDescent="0.25">
      <c r="B7255" s="44" t="s">
        <v>7279</v>
      </c>
      <c r="C7255" s="45" t="s">
        <v>17473</v>
      </c>
      <c r="D7255" s="46">
        <v>40318</v>
      </c>
    </row>
    <row r="7256" spans="2:4" ht="22.5" customHeight="1" x14ac:dyDescent="0.25">
      <c r="B7256" s="44" t="s">
        <v>7280</v>
      </c>
      <c r="C7256" s="45" t="s">
        <v>17474</v>
      </c>
      <c r="D7256" s="46">
        <v>40322</v>
      </c>
    </row>
    <row r="7257" spans="2:4" ht="15" customHeight="1" x14ac:dyDescent="0.25">
      <c r="B7257" s="44" t="s">
        <v>7281</v>
      </c>
      <c r="C7257" s="45" t="s">
        <v>17475</v>
      </c>
      <c r="D7257" s="46">
        <v>40322</v>
      </c>
    </row>
    <row r="7258" spans="2:4" ht="22.5" customHeight="1" x14ac:dyDescent="0.25">
      <c r="B7258" s="44" t="s">
        <v>7282</v>
      </c>
      <c r="C7258" s="45" t="s">
        <v>17476</v>
      </c>
      <c r="D7258" s="46">
        <v>40330</v>
      </c>
    </row>
    <row r="7259" spans="2:4" ht="22.5" customHeight="1" x14ac:dyDescent="0.25">
      <c r="B7259" s="44" t="s">
        <v>7283</v>
      </c>
      <c r="C7259" s="45" t="s">
        <v>17477</v>
      </c>
      <c r="D7259" s="46">
        <v>40330</v>
      </c>
    </row>
    <row r="7260" spans="2:4" ht="33.75" customHeight="1" x14ac:dyDescent="0.25">
      <c r="B7260" s="44" t="s">
        <v>7284</v>
      </c>
      <c r="C7260" s="45" t="s">
        <v>17478</v>
      </c>
      <c r="D7260" s="46">
        <v>40340</v>
      </c>
    </row>
    <row r="7261" spans="2:4" ht="22.5" customHeight="1" x14ac:dyDescent="0.25">
      <c r="B7261" s="44" t="s">
        <v>7285</v>
      </c>
      <c r="C7261" s="45" t="s">
        <v>17479</v>
      </c>
      <c r="D7261" s="46">
        <v>40343</v>
      </c>
    </row>
    <row r="7262" spans="2:4" ht="15" customHeight="1" x14ac:dyDescent="0.25">
      <c r="B7262" s="44" t="s">
        <v>7286</v>
      </c>
      <c r="C7262" s="45" t="s">
        <v>17480</v>
      </c>
      <c r="D7262" s="46">
        <v>40344</v>
      </c>
    </row>
    <row r="7263" spans="2:4" ht="22.5" customHeight="1" x14ac:dyDescent="0.25">
      <c r="B7263" s="44" t="s">
        <v>7287</v>
      </c>
      <c r="C7263" s="45" t="s">
        <v>17481</v>
      </c>
      <c r="D7263" s="46">
        <v>40345</v>
      </c>
    </row>
    <row r="7264" spans="2:4" ht="22.5" customHeight="1" x14ac:dyDescent="0.25">
      <c r="B7264" s="44" t="s">
        <v>7288</v>
      </c>
      <c r="C7264" s="45" t="s">
        <v>17482</v>
      </c>
      <c r="D7264" s="46">
        <v>40345</v>
      </c>
    </row>
    <row r="7265" spans="2:4" ht="22.5" customHeight="1" x14ac:dyDescent="0.25">
      <c r="B7265" s="44" t="s">
        <v>7289</v>
      </c>
      <c r="C7265" s="45" t="s">
        <v>17483</v>
      </c>
      <c r="D7265" s="46">
        <v>40350</v>
      </c>
    </row>
    <row r="7266" spans="2:4" ht="22.5" customHeight="1" x14ac:dyDescent="0.25">
      <c r="B7266" s="44" t="s">
        <v>7290</v>
      </c>
      <c r="C7266" s="45" t="s">
        <v>17484</v>
      </c>
      <c r="D7266" s="46">
        <v>40350</v>
      </c>
    </row>
    <row r="7267" spans="2:4" ht="22.5" customHeight="1" x14ac:dyDescent="0.25">
      <c r="B7267" s="44" t="s">
        <v>7291</v>
      </c>
      <c r="C7267" s="45" t="s">
        <v>17485</v>
      </c>
      <c r="D7267" s="46">
        <v>40350</v>
      </c>
    </row>
    <row r="7268" spans="2:4" ht="22.5" customHeight="1" x14ac:dyDescent="0.25">
      <c r="B7268" s="44" t="s">
        <v>7292</v>
      </c>
      <c r="C7268" s="45" t="s">
        <v>17486</v>
      </c>
      <c r="D7268" s="46">
        <v>40350</v>
      </c>
    </row>
    <row r="7269" spans="2:4" ht="15" customHeight="1" x14ac:dyDescent="0.25">
      <c r="B7269" s="44" t="s">
        <v>7293</v>
      </c>
      <c r="C7269" s="45" t="s">
        <v>17487</v>
      </c>
      <c r="D7269" s="46">
        <v>40353</v>
      </c>
    </row>
    <row r="7270" spans="2:4" ht="22.5" customHeight="1" x14ac:dyDescent="0.25">
      <c r="B7270" s="44" t="s">
        <v>7294</v>
      </c>
      <c r="C7270" s="45" t="s">
        <v>17488</v>
      </c>
      <c r="D7270" s="46">
        <v>40354</v>
      </c>
    </row>
    <row r="7271" spans="2:4" ht="22.5" customHeight="1" x14ac:dyDescent="0.25">
      <c r="B7271" s="44" t="s">
        <v>7295</v>
      </c>
      <c r="C7271" s="45" t="s">
        <v>17489</v>
      </c>
      <c r="D7271" s="46">
        <v>40357</v>
      </c>
    </row>
    <row r="7272" spans="2:4" ht="15" customHeight="1" x14ac:dyDescent="0.25">
      <c r="B7272" s="44" t="s">
        <v>7296</v>
      </c>
      <c r="C7272" s="45" t="s">
        <v>17490</v>
      </c>
      <c r="D7272" s="46">
        <v>40364</v>
      </c>
    </row>
    <row r="7273" spans="2:4" ht="22.5" customHeight="1" x14ac:dyDescent="0.25">
      <c r="B7273" s="44" t="s">
        <v>7297</v>
      </c>
      <c r="C7273" s="45" t="s">
        <v>17491</v>
      </c>
      <c r="D7273" s="46">
        <v>40366</v>
      </c>
    </row>
    <row r="7274" spans="2:4" ht="15" customHeight="1" x14ac:dyDescent="0.25">
      <c r="B7274" s="44" t="s">
        <v>7298</v>
      </c>
      <c r="C7274" s="45" t="s">
        <v>17492</v>
      </c>
      <c r="D7274" s="46">
        <v>40366</v>
      </c>
    </row>
    <row r="7275" spans="2:4" ht="15" customHeight="1" x14ac:dyDescent="0.25">
      <c r="B7275" s="44" t="s">
        <v>7299</v>
      </c>
      <c r="C7275" s="45" t="s">
        <v>17493</v>
      </c>
      <c r="D7275" s="46">
        <v>40368</v>
      </c>
    </row>
    <row r="7276" spans="2:4" ht="22.5" customHeight="1" x14ac:dyDescent="0.25">
      <c r="B7276" s="44" t="s">
        <v>7300</v>
      </c>
      <c r="C7276" s="45" t="s">
        <v>17494</v>
      </c>
      <c r="D7276" s="46">
        <v>40371</v>
      </c>
    </row>
    <row r="7277" spans="2:4" ht="33.75" customHeight="1" x14ac:dyDescent="0.25">
      <c r="B7277" s="44" t="s">
        <v>7301</v>
      </c>
      <c r="C7277" s="45" t="s">
        <v>17495</v>
      </c>
      <c r="D7277" s="46">
        <v>40373</v>
      </c>
    </row>
    <row r="7278" spans="2:4" ht="22.5" customHeight="1" x14ac:dyDescent="0.25">
      <c r="B7278" s="44" t="s">
        <v>7302</v>
      </c>
      <c r="C7278" s="45" t="s">
        <v>17496</v>
      </c>
      <c r="D7278" s="46">
        <v>40374</v>
      </c>
    </row>
    <row r="7279" spans="2:4" ht="22.5" customHeight="1" x14ac:dyDescent="0.25">
      <c r="B7279" s="44" t="s">
        <v>7303</v>
      </c>
      <c r="C7279" s="45" t="s">
        <v>17497</v>
      </c>
      <c r="D7279" s="46">
        <v>40376</v>
      </c>
    </row>
    <row r="7280" spans="2:4" ht="22.5" customHeight="1" x14ac:dyDescent="0.25">
      <c r="B7280" s="44" t="s">
        <v>7304</v>
      </c>
      <c r="C7280" s="45" t="s">
        <v>17498</v>
      </c>
      <c r="D7280" s="46">
        <v>40380</v>
      </c>
    </row>
    <row r="7281" spans="2:4" ht="22.5" customHeight="1" x14ac:dyDescent="0.25">
      <c r="B7281" s="44" t="s">
        <v>7305</v>
      </c>
      <c r="C7281" s="45" t="s">
        <v>17499</v>
      </c>
      <c r="D7281" s="46">
        <v>40381</v>
      </c>
    </row>
    <row r="7282" spans="2:4" ht="15" customHeight="1" x14ac:dyDescent="0.25">
      <c r="B7282" s="44" t="s">
        <v>7306</v>
      </c>
      <c r="C7282" s="45" t="s">
        <v>17500</v>
      </c>
      <c r="D7282" s="46">
        <v>40381</v>
      </c>
    </row>
    <row r="7283" spans="2:4" ht="15" customHeight="1" x14ac:dyDescent="0.25">
      <c r="B7283" s="44" t="s">
        <v>7307</v>
      </c>
      <c r="C7283" s="45" t="s">
        <v>17501</v>
      </c>
      <c r="D7283" s="46">
        <v>40385</v>
      </c>
    </row>
    <row r="7284" spans="2:4" ht="15" customHeight="1" x14ac:dyDescent="0.25">
      <c r="B7284" s="44" t="s">
        <v>7308</v>
      </c>
      <c r="C7284" s="45" t="s">
        <v>17502</v>
      </c>
      <c r="D7284" s="46">
        <v>40389</v>
      </c>
    </row>
    <row r="7285" spans="2:4" ht="22.5" customHeight="1" x14ac:dyDescent="0.25">
      <c r="B7285" s="44" t="s">
        <v>7309</v>
      </c>
      <c r="C7285" s="45" t="s">
        <v>17503</v>
      </c>
      <c r="D7285" s="46">
        <v>40393</v>
      </c>
    </row>
    <row r="7286" spans="2:4" ht="22.5" customHeight="1" x14ac:dyDescent="0.25">
      <c r="B7286" s="44" t="s">
        <v>7310</v>
      </c>
      <c r="C7286" s="45" t="s">
        <v>17504</v>
      </c>
      <c r="D7286" s="46">
        <v>40393</v>
      </c>
    </row>
    <row r="7287" spans="2:4" ht="15" customHeight="1" x14ac:dyDescent="0.25">
      <c r="B7287" s="44" t="s">
        <v>7311</v>
      </c>
      <c r="C7287" s="45" t="s">
        <v>17505</v>
      </c>
      <c r="D7287" s="46">
        <v>40394</v>
      </c>
    </row>
    <row r="7288" spans="2:4" ht="22.5" customHeight="1" x14ac:dyDescent="0.25">
      <c r="B7288" s="44" t="s">
        <v>7312</v>
      </c>
      <c r="C7288" s="45" t="s">
        <v>17506</v>
      </c>
      <c r="D7288" s="46">
        <v>40395</v>
      </c>
    </row>
    <row r="7289" spans="2:4" ht="15" customHeight="1" x14ac:dyDescent="0.25">
      <c r="B7289" s="44" t="s">
        <v>7313</v>
      </c>
      <c r="C7289" s="45" t="s">
        <v>17507</v>
      </c>
      <c r="D7289" s="46">
        <v>40395</v>
      </c>
    </row>
    <row r="7290" spans="2:4" ht="22.5" customHeight="1" x14ac:dyDescent="0.25">
      <c r="B7290" s="44" t="s">
        <v>7314</v>
      </c>
      <c r="C7290" s="45" t="s">
        <v>17508</v>
      </c>
      <c r="D7290" s="46">
        <v>40399</v>
      </c>
    </row>
    <row r="7291" spans="2:4" ht="22.5" customHeight="1" x14ac:dyDescent="0.25">
      <c r="B7291" s="44" t="s">
        <v>7315</v>
      </c>
      <c r="C7291" s="45" t="s">
        <v>17509</v>
      </c>
      <c r="D7291" s="46">
        <v>40399</v>
      </c>
    </row>
    <row r="7292" spans="2:4" ht="33.75" customHeight="1" x14ac:dyDescent="0.25">
      <c r="B7292" s="44" t="s">
        <v>7316</v>
      </c>
      <c r="C7292" s="45" t="s">
        <v>17510</v>
      </c>
      <c r="D7292" s="46">
        <v>40407</v>
      </c>
    </row>
    <row r="7293" spans="2:4" ht="22.5" customHeight="1" x14ac:dyDescent="0.25">
      <c r="B7293" s="44" t="s">
        <v>7317</v>
      </c>
      <c r="C7293" s="45" t="s">
        <v>17511</v>
      </c>
      <c r="D7293" s="46">
        <v>40407</v>
      </c>
    </row>
    <row r="7294" spans="2:4" ht="15" customHeight="1" x14ac:dyDescent="0.25">
      <c r="B7294" s="44" t="s">
        <v>7318</v>
      </c>
      <c r="C7294" s="45" t="s">
        <v>17512</v>
      </c>
      <c r="D7294" s="46">
        <v>40408</v>
      </c>
    </row>
    <row r="7295" spans="2:4" ht="22.5" customHeight="1" x14ac:dyDescent="0.25">
      <c r="B7295" s="44" t="s">
        <v>7319</v>
      </c>
      <c r="C7295" s="45" t="s">
        <v>17513</v>
      </c>
      <c r="D7295" s="46">
        <v>40409</v>
      </c>
    </row>
    <row r="7296" spans="2:4" ht="22.5" customHeight="1" x14ac:dyDescent="0.25">
      <c r="B7296" s="44" t="s">
        <v>7320</v>
      </c>
      <c r="C7296" s="45" t="s">
        <v>17514</v>
      </c>
      <c r="D7296" s="46">
        <v>40409</v>
      </c>
    </row>
    <row r="7297" spans="2:4" ht="22.5" customHeight="1" x14ac:dyDescent="0.25">
      <c r="B7297" s="44" t="s">
        <v>7321</v>
      </c>
      <c r="C7297" s="45" t="s">
        <v>17515</v>
      </c>
      <c r="D7297" s="46">
        <v>40409</v>
      </c>
    </row>
    <row r="7298" spans="2:4" ht="15" customHeight="1" x14ac:dyDescent="0.25">
      <c r="B7298" s="44" t="s">
        <v>7322</v>
      </c>
      <c r="C7298" s="45" t="s">
        <v>17516</v>
      </c>
      <c r="D7298" s="46">
        <v>40409</v>
      </c>
    </row>
    <row r="7299" spans="2:4" ht="22.5" customHeight="1" x14ac:dyDescent="0.25">
      <c r="B7299" s="44" t="s">
        <v>7323</v>
      </c>
      <c r="C7299" s="45" t="s">
        <v>17517</v>
      </c>
      <c r="D7299" s="46">
        <v>40413</v>
      </c>
    </row>
    <row r="7300" spans="2:4" ht="22.5" customHeight="1" x14ac:dyDescent="0.25">
      <c r="B7300" s="44" t="s">
        <v>7324</v>
      </c>
      <c r="C7300" s="45" t="s">
        <v>17518</v>
      </c>
      <c r="D7300" s="46">
        <v>40416</v>
      </c>
    </row>
    <row r="7301" spans="2:4" ht="22.5" customHeight="1" x14ac:dyDescent="0.25">
      <c r="B7301" s="44" t="s">
        <v>7325</v>
      </c>
      <c r="C7301" s="45" t="s">
        <v>17519</v>
      </c>
      <c r="D7301" s="46">
        <v>40424</v>
      </c>
    </row>
    <row r="7302" spans="2:4" ht="15" customHeight="1" x14ac:dyDescent="0.25">
      <c r="B7302" s="44" t="s">
        <v>7326</v>
      </c>
      <c r="C7302" s="45" t="s">
        <v>17520</v>
      </c>
      <c r="D7302" s="46">
        <v>40427</v>
      </c>
    </row>
    <row r="7303" spans="2:4" ht="15" customHeight="1" x14ac:dyDescent="0.25">
      <c r="B7303" s="44" t="s">
        <v>7327</v>
      </c>
      <c r="C7303" s="45" t="s">
        <v>17521</v>
      </c>
      <c r="D7303" s="46">
        <v>40431</v>
      </c>
    </row>
    <row r="7304" spans="2:4" ht="15" customHeight="1" x14ac:dyDescent="0.25">
      <c r="B7304" s="44" t="s">
        <v>7328</v>
      </c>
      <c r="C7304" s="45" t="s">
        <v>17522</v>
      </c>
      <c r="D7304" s="46">
        <v>40437</v>
      </c>
    </row>
    <row r="7305" spans="2:4" ht="15" customHeight="1" x14ac:dyDescent="0.25">
      <c r="B7305" s="44" t="s">
        <v>7329</v>
      </c>
      <c r="C7305" s="45" t="s">
        <v>17523</v>
      </c>
      <c r="D7305" s="46">
        <v>40442</v>
      </c>
    </row>
    <row r="7306" spans="2:4" ht="15" customHeight="1" x14ac:dyDescent="0.25">
      <c r="B7306" s="44" t="s">
        <v>7330</v>
      </c>
      <c r="C7306" s="45" t="s">
        <v>17524</v>
      </c>
      <c r="D7306" s="46">
        <v>40442</v>
      </c>
    </row>
    <row r="7307" spans="2:4" ht="22.5" customHeight="1" x14ac:dyDescent="0.25">
      <c r="B7307" s="44" t="s">
        <v>7331</v>
      </c>
      <c r="C7307" s="45" t="s">
        <v>17525</v>
      </c>
      <c r="D7307" s="46">
        <v>40443</v>
      </c>
    </row>
    <row r="7308" spans="2:4" ht="15" customHeight="1" x14ac:dyDescent="0.25">
      <c r="B7308" s="44" t="s">
        <v>7332</v>
      </c>
      <c r="C7308" s="45" t="s">
        <v>17526</v>
      </c>
      <c r="D7308" s="46">
        <v>40444</v>
      </c>
    </row>
    <row r="7309" spans="2:4" ht="22.5" customHeight="1" x14ac:dyDescent="0.25">
      <c r="B7309" s="44" t="s">
        <v>7333</v>
      </c>
      <c r="C7309" s="45" t="s">
        <v>17527</v>
      </c>
      <c r="D7309" s="46">
        <v>40444</v>
      </c>
    </row>
    <row r="7310" spans="2:4" ht="15" customHeight="1" x14ac:dyDescent="0.25">
      <c r="B7310" s="44" t="s">
        <v>7334</v>
      </c>
      <c r="C7310" s="45" t="s">
        <v>17528</v>
      </c>
      <c r="D7310" s="46">
        <v>40444</v>
      </c>
    </row>
    <row r="7311" spans="2:4" ht="22.5" customHeight="1" x14ac:dyDescent="0.25">
      <c r="B7311" s="44" t="s">
        <v>7335</v>
      </c>
      <c r="C7311" s="45" t="s">
        <v>17529</v>
      </c>
      <c r="D7311" s="46">
        <v>40449</v>
      </c>
    </row>
    <row r="7312" spans="2:4" ht="15" customHeight="1" x14ac:dyDescent="0.25">
      <c r="B7312" s="44" t="s">
        <v>7336</v>
      </c>
      <c r="C7312" s="45" t="s">
        <v>17530</v>
      </c>
      <c r="D7312" s="46">
        <v>40456</v>
      </c>
    </row>
    <row r="7313" spans="2:4" ht="15" customHeight="1" x14ac:dyDescent="0.25">
      <c r="B7313" s="44" t="s">
        <v>7337</v>
      </c>
      <c r="C7313" s="45" t="s">
        <v>17531</v>
      </c>
      <c r="D7313" s="46">
        <v>40457</v>
      </c>
    </row>
    <row r="7314" spans="2:4" ht="15" customHeight="1" x14ac:dyDescent="0.25">
      <c r="B7314" s="44" t="s">
        <v>7338</v>
      </c>
      <c r="C7314" s="45" t="s">
        <v>17532</v>
      </c>
      <c r="D7314" s="46">
        <v>40457</v>
      </c>
    </row>
    <row r="7315" spans="2:4" ht="15" customHeight="1" x14ac:dyDescent="0.25">
      <c r="B7315" s="44" t="s">
        <v>7339</v>
      </c>
      <c r="C7315" s="45" t="s">
        <v>17533</v>
      </c>
      <c r="D7315" s="46">
        <v>40462</v>
      </c>
    </row>
    <row r="7316" spans="2:4" ht="22.5" customHeight="1" x14ac:dyDescent="0.25">
      <c r="B7316" s="44" t="s">
        <v>7340</v>
      </c>
      <c r="C7316" s="45" t="s">
        <v>17534</v>
      </c>
      <c r="D7316" s="46">
        <v>40464</v>
      </c>
    </row>
    <row r="7317" spans="2:4" ht="22.5" customHeight="1" x14ac:dyDescent="0.25">
      <c r="B7317" s="44" t="s">
        <v>7341</v>
      </c>
      <c r="C7317" s="45" t="s">
        <v>17535</v>
      </c>
      <c r="D7317" s="46">
        <v>40465</v>
      </c>
    </row>
    <row r="7318" spans="2:4" ht="15" customHeight="1" x14ac:dyDescent="0.25">
      <c r="B7318" s="44" t="s">
        <v>7342</v>
      </c>
      <c r="C7318" s="45" t="s">
        <v>17536</v>
      </c>
      <c r="D7318" s="46">
        <v>40465</v>
      </c>
    </row>
    <row r="7319" spans="2:4" ht="15" customHeight="1" x14ac:dyDescent="0.25">
      <c r="B7319" s="44" t="s">
        <v>7343</v>
      </c>
      <c r="C7319" s="45" t="s">
        <v>17537</v>
      </c>
      <c r="D7319" s="46">
        <v>40471</v>
      </c>
    </row>
    <row r="7320" spans="2:4" ht="22.5" customHeight="1" x14ac:dyDescent="0.25">
      <c r="B7320" s="44" t="s">
        <v>7344</v>
      </c>
      <c r="C7320" s="45" t="s">
        <v>17538</v>
      </c>
      <c r="D7320" s="46">
        <v>40473</v>
      </c>
    </row>
    <row r="7321" spans="2:4" ht="15" customHeight="1" x14ac:dyDescent="0.25">
      <c r="B7321" s="44" t="s">
        <v>7345</v>
      </c>
      <c r="C7321" s="45" t="s">
        <v>17539</v>
      </c>
      <c r="D7321" s="46">
        <v>40476</v>
      </c>
    </row>
    <row r="7322" spans="2:4" ht="22.5" customHeight="1" x14ac:dyDescent="0.25">
      <c r="B7322" s="44" t="s">
        <v>7346</v>
      </c>
      <c r="C7322" s="45" t="s">
        <v>17540</v>
      </c>
      <c r="D7322" s="46">
        <v>40476</v>
      </c>
    </row>
    <row r="7323" spans="2:4" ht="15" customHeight="1" x14ac:dyDescent="0.25">
      <c r="B7323" s="44" t="s">
        <v>7347</v>
      </c>
      <c r="C7323" s="45" t="s">
        <v>17541</v>
      </c>
      <c r="D7323" s="46">
        <v>40478</v>
      </c>
    </row>
    <row r="7324" spans="2:4" ht="15" customHeight="1" x14ac:dyDescent="0.25">
      <c r="B7324" s="44" t="s">
        <v>7348</v>
      </c>
      <c r="C7324" s="45" t="s">
        <v>17542</v>
      </c>
      <c r="D7324" s="46">
        <v>40480</v>
      </c>
    </row>
    <row r="7325" spans="2:4" ht="15" customHeight="1" x14ac:dyDescent="0.25">
      <c r="B7325" s="44" t="s">
        <v>7349</v>
      </c>
      <c r="C7325" s="45" t="s">
        <v>17543</v>
      </c>
      <c r="D7325" s="46">
        <v>40483</v>
      </c>
    </row>
    <row r="7326" spans="2:4" ht="15" customHeight="1" x14ac:dyDescent="0.25">
      <c r="B7326" s="44" t="s">
        <v>7350</v>
      </c>
      <c r="C7326" s="45" t="s">
        <v>17544</v>
      </c>
      <c r="D7326" s="46">
        <v>40483</v>
      </c>
    </row>
    <row r="7327" spans="2:4" ht="15" customHeight="1" x14ac:dyDescent="0.25">
      <c r="B7327" s="44" t="s">
        <v>7351</v>
      </c>
      <c r="C7327" s="45" t="s">
        <v>17545</v>
      </c>
      <c r="D7327" s="46">
        <v>40483</v>
      </c>
    </row>
    <row r="7328" spans="2:4" ht="15" customHeight="1" x14ac:dyDescent="0.25">
      <c r="B7328" s="44" t="s">
        <v>7352</v>
      </c>
      <c r="C7328" s="45" t="s">
        <v>17546</v>
      </c>
      <c r="D7328" s="46">
        <v>40483</v>
      </c>
    </row>
    <row r="7329" spans="2:4" ht="15" customHeight="1" x14ac:dyDescent="0.25">
      <c r="B7329" s="44" t="s">
        <v>7353</v>
      </c>
      <c r="C7329" s="45" t="s">
        <v>17547</v>
      </c>
      <c r="D7329" s="46">
        <v>40486</v>
      </c>
    </row>
    <row r="7330" spans="2:4" ht="22.5" customHeight="1" x14ac:dyDescent="0.25">
      <c r="B7330" s="44" t="s">
        <v>7354</v>
      </c>
      <c r="C7330" s="45" t="s">
        <v>17548</v>
      </c>
      <c r="D7330" s="46">
        <v>40486</v>
      </c>
    </row>
    <row r="7331" spans="2:4" ht="22.5" customHeight="1" x14ac:dyDescent="0.25">
      <c r="B7331" s="44" t="s">
        <v>7355</v>
      </c>
      <c r="C7331" s="45" t="s">
        <v>17549</v>
      </c>
      <c r="D7331" s="46">
        <v>40490</v>
      </c>
    </row>
    <row r="7332" spans="2:4" ht="22.5" customHeight="1" x14ac:dyDescent="0.25">
      <c r="B7332" s="44" t="s">
        <v>7356</v>
      </c>
      <c r="C7332" s="45" t="s">
        <v>17550</v>
      </c>
      <c r="D7332" s="46">
        <v>40490</v>
      </c>
    </row>
    <row r="7333" spans="2:4" ht="22.5" customHeight="1" x14ac:dyDescent="0.25">
      <c r="B7333" s="44" t="s">
        <v>7357</v>
      </c>
      <c r="C7333" s="45" t="s">
        <v>17551</v>
      </c>
      <c r="D7333" s="46">
        <v>40491</v>
      </c>
    </row>
    <row r="7334" spans="2:4" ht="22.5" customHeight="1" x14ac:dyDescent="0.25">
      <c r="B7334" s="44" t="s">
        <v>7358</v>
      </c>
      <c r="C7334" s="45" t="s">
        <v>17552</v>
      </c>
      <c r="D7334" s="46">
        <v>40491</v>
      </c>
    </row>
    <row r="7335" spans="2:4" ht="22.5" customHeight="1" x14ac:dyDescent="0.25">
      <c r="B7335" s="44" t="s">
        <v>7359</v>
      </c>
      <c r="C7335" s="45" t="s">
        <v>17553</v>
      </c>
      <c r="D7335" s="46">
        <v>40492</v>
      </c>
    </row>
    <row r="7336" spans="2:4" ht="15" customHeight="1" x14ac:dyDescent="0.25">
      <c r="B7336" s="44" t="s">
        <v>7360</v>
      </c>
      <c r="C7336" s="45" t="s">
        <v>17554</v>
      </c>
      <c r="D7336" s="46">
        <v>40494</v>
      </c>
    </row>
    <row r="7337" spans="2:4" ht="22.5" customHeight="1" x14ac:dyDescent="0.25">
      <c r="B7337" s="44" t="s">
        <v>7361</v>
      </c>
      <c r="C7337" s="45" t="s">
        <v>17555</v>
      </c>
      <c r="D7337" s="46">
        <v>40498</v>
      </c>
    </row>
    <row r="7338" spans="2:4" ht="22.5" customHeight="1" x14ac:dyDescent="0.25">
      <c r="B7338" s="44" t="s">
        <v>7362</v>
      </c>
      <c r="C7338" s="45" t="s">
        <v>17556</v>
      </c>
      <c r="D7338" s="46">
        <v>40504</v>
      </c>
    </row>
    <row r="7339" spans="2:4" ht="22.5" customHeight="1" x14ac:dyDescent="0.25">
      <c r="B7339" s="44" t="s">
        <v>7363</v>
      </c>
      <c r="C7339" s="45" t="s">
        <v>17557</v>
      </c>
      <c r="D7339" s="46">
        <v>40506</v>
      </c>
    </row>
    <row r="7340" spans="2:4" ht="22.5" customHeight="1" x14ac:dyDescent="0.25">
      <c r="B7340" s="44" t="s">
        <v>7364</v>
      </c>
      <c r="C7340" s="45" t="s">
        <v>17558</v>
      </c>
      <c r="D7340" s="46">
        <v>40507</v>
      </c>
    </row>
    <row r="7341" spans="2:4" ht="15" customHeight="1" x14ac:dyDescent="0.25">
      <c r="B7341" s="44" t="s">
        <v>7365</v>
      </c>
      <c r="C7341" s="45" t="s">
        <v>17559</v>
      </c>
      <c r="D7341" s="46">
        <v>40508</v>
      </c>
    </row>
    <row r="7342" spans="2:4" ht="22.5" customHeight="1" x14ac:dyDescent="0.25">
      <c r="B7342" s="44" t="s">
        <v>7366</v>
      </c>
      <c r="C7342" s="45" t="s">
        <v>17560</v>
      </c>
      <c r="D7342" s="46">
        <v>40511</v>
      </c>
    </row>
    <row r="7343" spans="2:4" ht="15" customHeight="1" x14ac:dyDescent="0.25">
      <c r="B7343" s="44" t="s">
        <v>7367</v>
      </c>
      <c r="C7343" s="45" t="s">
        <v>17561</v>
      </c>
      <c r="D7343" s="46">
        <v>40512</v>
      </c>
    </row>
    <row r="7344" spans="2:4" ht="15" customHeight="1" x14ac:dyDescent="0.25">
      <c r="B7344" s="44" t="s">
        <v>7368</v>
      </c>
      <c r="C7344" s="45" t="s">
        <v>17562</v>
      </c>
      <c r="D7344" s="46">
        <v>40513</v>
      </c>
    </row>
    <row r="7345" spans="2:4" ht="22.5" customHeight="1" x14ac:dyDescent="0.25">
      <c r="B7345" s="44" t="s">
        <v>7369</v>
      </c>
      <c r="C7345" s="45" t="s">
        <v>17563</v>
      </c>
      <c r="D7345" s="46">
        <v>40513</v>
      </c>
    </row>
    <row r="7346" spans="2:4" ht="15" customHeight="1" x14ac:dyDescent="0.25">
      <c r="B7346" s="44" t="s">
        <v>7370</v>
      </c>
      <c r="C7346" s="45" t="s">
        <v>17564</v>
      </c>
      <c r="D7346" s="46">
        <v>40513</v>
      </c>
    </row>
    <row r="7347" spans="2:4" ht="22.5" customHeight="1" x14ac:dyDescent="0.25">
      <c r="B7347" s="44" t="s">
        <v>7371</v>
      </c>
      <c r="C7347" s="45" t="s">
        <v>17565</v>
      </c>
      <c r="D7347" s="46">
        <v>40513</v>
      </c>
    </row>
    <row r="7348" spans="2:4" ht="22.5" customHeight="1" x14ac:dyDescent="0.25">
      <c r="B7348" s="44" t="s">
        <v>7372</v>
      </c>
      <c r="C7348" s="45" t="s">
        <v>17566</v>
      </c>
      <c r="D7348" s="46">
        <v>40513</v>
      </c>
    </row>
    <row r="7349" spans="2:4" ht="15" customHeight="1" x14ac:dyDescent="0.25">
      <c r="B7349" s="44" t="s">
        <v>7373</v>
      </c>
      <c r="C7349" s="45" t="s">
        <v>17567</v>
      </c>
      <c r="D7349" s="46">
        <v>40513</v>
      </c>
    </row>
    <row r="7350" spans="2:4" ht="22.5" customHeight="1" x14ac:dyDescent="0.25">
      <c r="B7350" s="44" t="s">
        <v>7374</v>
      </c>
      <c r="C7350" s="45" t="s">
        <v>17568</v>
      </c>
      <c r="D7350" s="46">
        <v>40513</v>
      </c>
    </row>
    <row r="7351" spans="2:4" ht="15" customHeight="1" x14ac:dyDescent="0.25">
      <c r="B7351" s="44" t="s">
        <v>7375</v>
      </c>
      <c r="C7351" s="45" t="s">
        <v>17569</v>
      </c>
      <c r="D7351" s="46">
        <v>40514</v>
      </c>
    </row>
    <row r="7352" spans="2:4" ht="22.5" customHeight="1" x14ac:dyDescent="0.25">
      <c r="B7352" s="44" t="s">
        <v>7376</v>
      </c>
      <c r="C7352" s="45" t="s">
        <v>17570</v>
      </c>
      <c r="D7352" s="46">
        <v>40515</v>
      </c>
    </row>
    <row r="7353" spans="2:4" ht="15" customHeight="1" x14ac:dyDescent="0.25">
      <c r="B7353" s="44" t="s">
        <v>7377</v>
      </c>
      <c r="C7353" s="45" t="s">
        <v>17571</v>
      </c>
      <c r="D7353" s="46">
        <v>40518</v>
      </c>
    </row>
    <row r="7354" spans="2:4" ht="22.5" customHeight="1" x14ac:dyDescent="0.25">
      <c r="B7354" s="44" t="s">
        <v>7378</v>
      </c>
      <c r="C7354" s="45" t="s">
        <v>17572</v>
      </c>
      <c r="D7354" s="46">
        <v>40518</v>
      </c>
    </row>
    <row r="7355" spans="2:4" ht="15" customHeight="1" x14ac:dyDescent="0.25">
      <c r="B7355" s="44" t="s">
        <v>7379</v>
      </c>
      <c r="C7355" s="45" t="s">
        <v>17573</v>
      </c>
      <c r="D7355" s="46">
        <v>40520</v>
      </c>
    </row>
    <row r="7356" spans="2:4" ht="22.5" customHeight="1" x14ac:dyDescent="0.25">
      <c r="B7356" s="44" t="s">
        <v>7380</v>
      </c>
      <c r="C7356" s="45" t="s">
        <v>17574</v>
      </c>
      <c r="D7356" s="46">
        <v>40520</v>
      </c>
    </row>
    <row r="7357" spans="2:4" ht="15" customHeight="1" x14ac:dyDescent="0.25">
      <c r="B7357" s="44" t="s">
        <v>7381</v>
      </c>
      <c r="C7357" s="45" t="s">
        <v>17575</v>
      </c>
      <c r="D7357" s="46">
        <v>40521</v>
      </c>
    </row>
    <row r="7358" spans="2:4" ht="22.5" customHeight="1" x14ac:dyDescent="0.25">
      <c r="B7358" s="44" t="s">
        <v>7382</v>
      </c>
      <c r="C7358" s="45" t="s">
        <v>17576</v>
      </c>
      <c r="D7358" s="46">
        <v>40522</v>
      </c>
    </row>
    <row r="7359" spans="2:4" ht="22.5" customHeight="1" x14ac:dyDescent="0.25">
      <c r="B7359" s="44" t="s">
        <v>7383</v>
      </c>
      <c r="C7359" s="45" t="s">
        <v>17577</v>
      </c>
      <c r="D7359" s="46">
        <v>40522</v>
      </c>
    </row>
    <row r="7360" spans="2:4" ht="15" customHeight="1" x14ac:dyDescent="0.25">
      <c r="B7360" s="44" t="s">
        <v>7384</v>
      </c>
      <c r="C7360" s="45" t="s">
        <v>17578</v>
      </c>
      <c r="D7360" s="46">
        <v>40527</v>
      </c>
    </row>
    <row r="7361" spans="2:4" ht="15" customHeight="1" x14ac:dyDescent="0.25">
      <c r="B7361" s="44" t="s">
        <v>7385</v>
      </c>
      <c r="C7361" s="45" t="s">
        <v>17579</v>
      </c>
      <c r="D7361" s="46">
        <v>40527</v>
      </c>
    </row>
    <row r="7362" spans="2:4" ht="22.5" customHeight="1" x14ac:dyDescent="0.25">
      <c r="B7362" s="44" t="s">
        <v>7386</v>
      </c>
      <c r="C7362" s="45" t="s">
        <v>17580</v>
      </c>
      <c r="D7362" s="46">
        <v>40527</v>
      </c>
    </row>
    <row r="7363" spans="2:4" ht="15" customHeight="1" x14ac:dyDescent="0.25">
      <c r="B7363" s="44" t="s">
        <v>7387</v>
      </c>
      <c r="C7363" s="45" t="s">
        <v>17581</v>
      </c>
      <c r="D7363" s="46">
        <v>40529</v>
      </c>
    </row>
    <row r="7364" spans="2:4" ht="15" customHeight="1" x14ac:dyDescent="0.25">
      <c r="B7364" s="44" t="s">
        <v>7388</v>
      </c>
      <c r="C7364" s="45" t="s">
        <v>17582</v>
      </c>
      <c r="D7364" s="46">
        <v>40529</v>
      </c>
    </row>
    <row r="7365" spans="2:4" ht="22.5" customHeight="1" x14ac:dyDescent="0.25">
      <c r="B7365" s="44" t="s">
        <v>7389</v>
      </c>
      <c r="C7365" s="45" t="s">
        <v>17583</v>
      </c>
      <c r="D7365" s="46">
        <v>40529</v>
      </c>
    </row>
    <row r="7366" spans="2:4" ht="22.5" customHeight="1" x14ac:dyDescent="0.25">
      <c r="B7366" s="44" t="s">
        <v>7390</v>
      </c>
      <c r="C7366" s="45" t="s">
        <v>17584</v>
      </c>
      <c r="D7366" s="46">
        <v>40532</v>
      </c>
    </row>
    <row r="7367" spans="2:4" ht="15" customHeight="1" x14ac:dyDescent="0.25">
      <c r="B7367" s="44" t="s">
        <v>7391</v>
      </c>
      <c r="C7367" s="45" t="s">
        <v>17585</v>
      </c>
      <c r="D7367" s="46">
        <v>40533</v>
      </c>
    </row>
    <row r="7368" spans="2:4" ht="15" customHeight="1" x14ac:dyDescent="0.25">
      <c r="B7368" s="44" t="s">
        <v>7392</v>
      </c>
      <c r="C7368" s="45" t="s">
        <v>17586</v>
      </c>
      <c r="D7368" s="46">
        <v>40533</v>
      </c>
    </row>
    <row r="7369" spans="2:4" ht="15" customHeight="1" x14ac:dyDescent="0.25">
      <c r="B7369" s="44" t="s">
        <v>7393</v>
      </c>
      <c r="C7369" s="45" t="s">
        <v>17587</v>
      </c>
      <c r="D7369" s="46">
        <v>40533</v>
      </c>
    </row>
    <row r="7370" spans="2:4" ht="22.5" customHeight="1" x14ac:dyDescent="0.25">
      <c r="B7370" s="44" t="s">
        <v>7394</v>
      </c>
      <c r="C7370" s="45" t="s">
        <v>17588</v>
      </c>
      <c r="D7370" s="46">
        <v>40533</v>
      </c>
    </row>
    <row r="7371" spans="2:4" ht="22.5" customHeight="1" x14ac:dyDescent="0.25">
      <c r="B7371" s="44" t="s">
        <v>7395</v>
      </c>
      <c r="C7371" s="45" t="s">
        <v>17589</v>
      </c>
      <c r="D7371" s="46">
        <v>40534</v>
      </c>
    </row>
    <row r="7372" spans="2:4" ht="22.5" customHeight="1" x14ac:dyDescent="0.25">
      <c r="B7372" s="44" t="s">
        <v>7396</v>
      </c>
      <c r="C7372" s="45" t="s">
        <v>17590</v>
      </c>
      <c r="D7372" s="46">
        <v>40534</v>
      </c>
    </row>
    <row r="7373" spans="2:4" ht="22.5" customHeight="1" x14ac:dyDescent="0.25">
      <c r="B7373" s="44" t="s">
        <v>7397</v>
      </c>
      <c r="C7373" s="45" t="s">
        <v>17591</v>
      </c>
      <c r="D7373" s="46">
        <v>40534</v>
      </c>
    </row>
    <row r="7374" spans="2:4" ht="33.75" customHeight="1" x14ac:dyDescent="0.25">
      <c r="B7374" s="44" t="s">
        <v>7398</v>
      </c>
      <c r="C7374" s="45" t="s">
        <v>17592</v>
      </c>
      <c r="D7374" s="46">
        <v>40539</v>
      </c>
    </row>
    <row r="7375" spans="2:4" ht="22.5" customHeight="1" x14ac:dyDescent="0.25">
      <c r="B7375" s="44" t="s">
        <v>7399</v>
      </c>
      <c r="C7375" s="45" t="s">
        <v>17593</v>
      </c>
      <c r="D7375" s="46">
        <v>40539</v>
      </c>
    </row>
    <row r="7376" spans="2:4" ht="22.5" customHeight="1" x14ac:dyDescent="0.25">
      <c r="B7376" s="44" t="s">
        <v>7400</v>
      </c>
      <c r="C7376" s="45" t="s">
        <v>17594</v>
      </c>
      <c r="D7376" s="46">
        <v>40540</v>
      </c>
    </row>
    <row r="7377" spans="2:4" ht="15" customHeight="1" x14ac:dyDescent="0.25">
      <c r="B7377" s="44" t="s">
        <v>7401</v>
      </c>
      <c r="C7377" s="45" t="s">
        <v>17595</v>
      </c>
      <c r="D7377" s="46">
        <v>40541</v>
      </c>
    </row>
    <row r="7378" spans="2:4" ht="15" customHeight="1" x14ac:dyDescent="0.25">
      <c r="B7378" s="44" t="s">
        <v>7402</v>
      </c>
      <c r="C7378" s="45" t="s">
        <v>17596</v>
      </c>
      <c r="D7378" s="46">
        <v>40541</v>
      </c>
    </row>
    <row r="7379" spans="2:4" ht="15" customHeight="1" x14ac:dyDescent="0.25">
      <c r="B7379" s="44" t="s">
        <v>7403</v>
      </c>
      <c r="C7379" s="45" t="s">
        <v>17597</v>
      </c>
      <c r="D7379" s="46">
        <v>40546</v>
      </c>
    </row>
    <row r="7380" spans="2:4" ht="15" customHeight="1" x14ac:dyDescent="0.25">
      <c r="B7380" s="44" t="s">
        <v>7404</v>
      </c>
      <c r="C7380" s="45" t="s">
        <v>17598</v>
      </c>
      <c r="D7380" s="46">
        <v>40546</v>
      </c>
    </row>
    <row r="7381" spans="2:4" ht="22.5" customHeight="1" x14ac:dyDescent="0.25">
      <c r="B7381" s="44" t="s">
        <v>7405</v>
      </c>
      <c r="C7381" s="45" t="s">
        <v>17599</v>
      </c>
      <c r="D7381" s="46">
        <v>40546</v>
      </c>
    </row>
    <row r="7382" spans="2:4" ht="22.5" customHeight="1" x14ac:dyDescent="0.25">
      <c r="B7382" s="44" t="s">
        <v>7406</v>
      </c>
      <c r="C7382" s="45" t="s">
        <v>17600</v>
      </c>
      <c r="D7382" s="46">
        <v>40546</v>
      </c>
    </row>
    <row r="7383" spans="2:4" ht="22.5" customHeight="1" x14ac:dyDescent="0.25">
      <c r="B7383" s="44" t="s">
        <v>7407</v>
      </c>
      <c r="C7383" s="45" t="s">
        <v>17601</v>
      </c>
      <c r="D7383" s="46">
        <v>40547</v>
      </c>
    </row>
    <row r="7384" spans="2:4" ht="15" customHeight="1" x14ac:dyDescent="0.25">
      <c r="B7384" s="44" t="s">
        <v>7408</v>
      </c>
      <c r="C7384" s="45" t="s">
        <v>17602</v>
      </c>
      <c r="D7384" s="46">
        <v>40547</v>
      </c>
    </row>
    <row r="7385" spans="2:4" ht="22.5" customHeight="1" x14ac:dyDescent="0.25">
      <c r="B7385" s="44" t="s">
        <v>7409</v>
      </c>
      <c r="C7385" s="45" t="s">
        <v>17603</v>
      </c>
      <c r="D7385" s="46">
        <v>40548</v>
      </c>
    </row>
    <row r="7386" spans="2:4" ht="15" customHeight="1" x14ac:dyDescent="0.25">
      <c r="B7386" s="44" t="s">
        <v>7410</v>
      </c>
      <c r="C7386" s="45" t="s">
        <v>17604</v>
      </c>
      <c r="D7386" s="46">
        <v>40548</v>
      </c>
    </row>
    <row r="7387" spans="2:4" ht="15" customHeight="1" x14ac:dyDescent="0.25">
      <c r="B7387" s="44" t="s">
        <v>7411</v>
      </c>
      <c r="C7387" s="45" t="s">
        <v>17605</v>
      </c>
      <c r="D7387" s="46">
        <v>40555</v>
      </c>
    </row>
    <row r="7388" spans="2:4" ht="22.5" customHeight="1" x14ac:dyDescent="0.25">
      <c r="B7388" s="44" t="s">
        <v>7412</v>
      </c>
      <c r="C7388" s="45" t="s">
        <v>17606</v>
      </c>
      <c r="D7388" s="46">
        <v>40556</v>
      </c>
    </row>
    <row r="7389" spans="2:4" ht="22.5" customHeight="1" x14ac:dyDescent="0.25">
      <c r="B7389" s="44" t="s">
        <v>7413</v>
      </c>
      <c r="C7389" s="45" t="s">
        <v>17607</v>
      </c>
      <c r="D7389" s="46">
        <v>40556</v>
      </c>
    </row>
    <row r="7390" spans="2:4" ht="15" customHeight="1" x14ac:dyDescent="0.25">
      <c r="B7390" s="44" t="s">
        <v>7414</v>
      </c>
      <c r="C7390" s="45" t="s">
        <v>17608</v>
      </c>
      <c r="D7390" s="46">
        <v>40561</v>
      </c>
    </row>
    <row r="7391" spans="2:4" ht="15" customHeight="1" x14ac:dyDescent="0.25">
      <c r="B7391" s="44" t="s">
        <v>7415</v>
      </c>
      <c r="C7391" s="45" t="s">
        <v>17609</v>
      </c>
      <c r="D7391" s="46">
        <v>40564</v>
      </c>
    </row>
    <row r="7392" spans="2:4" ht="22.5" customHeight="1" x14ac:dyDescent="0.25">
      <c r="B7392" s="44" t="s">
        <v>7416</v>
      </c>
      <c r="C7392" s="45" t="s">
        <v>17610</v>
      </c>
      <c r="D7392" s="46">
        <v>40567</v>
      </c>
    </row>
    <row r="7393" spans="2:4" ht="15" customHeight="1" x14ac:dyDescent="0.25">
      <c r="B7393" s="44" t="s">
        <v>7417</v>
      </c>
      <c r="C7393" s="45" t="s">
        <v>17611</v>
      </c>
      <c r="D7393" s="46">
        <v>40569</v>
      </c>
    </row>
    <row r="7394" spans="2:4" ht="22.5" customHeight="1" x14ac:dyDescent="0.25">
      <c r="B7394" s="44" t="s">
        <v>7418</v>
      </c>
      <c r="C7394" s="45" t="s">
        <v>17612</v>
      </c>
      <c r="D7394" s="46">
        <v>40570</v>
      </c>
    </row>
    <row r="7395" spans="2:4" ht="22.5" customHeight="1" x14ac:dyDescent="0.25">
      <c r="B7395" s="44" t="s">
        <v>7419</v>
      </c>
      <c r="C7395" s="45" t="s">
        <v>17613</v>
      </c>
      <c r="D7395" s="46">
        <v>40571</v>
      </c>
    </row>
    <row r="7396" spans="2:4" ht="15" customHeight="1" x14ac:dyDescent="0.25">
      <c r="B7396" s="44" t="s">
        <v>7420</v>
      </c>
      <c r="C7396" s="45" t="s">
        <v>17614</v>
      </c>
      <c r="D7396" s="46">
        <v>40571</v>
      </c>
    </row>
    <row r="7397" spans="2:4" ht="15" customHeight="1" x14ac:dyDescent="0.25">
      <c r="B7397" s="44" t="s">
        <v>7421</v>
      </c>
      <c r="C7397" s="45" t="s">
        <v>17615</v>
      </c>
      <c r="D7397" s="46">
        <v>40575</v>
      </c>
    </row>
    <row r="7398" spans="2:4" ht="22.5" customHeight="1" x14ac:dyDescent="0.25">
      <c r="B7398" s="44" t="s">
        <v>7422</v>
      </c>
      <c r="C7398" s="45" t="s">
        <v>17616</v>
      </c>
      <c r="D7398" s="46">
        <v>40581</v>
      </c>
    </row>
    <row r="7399" spans="2:4" ht="22.5" customHeight="1" x14ac:dyDescent="0.25">
      <c r="B7399" s="44" t="s">
        <v>7423</v>
      </c>
      <c r="C7399" s="45" t="s">
        <v>17617</v>
      </c>
      <c r="D7399" s="46">
        <v>40583</v>
      </c>
    </row>
    <row r="7400" spans="2:4" ht="22.5" customHeight="1" x14ac:dyDescent="0.25">
      <c r="B7400" s="44" t="s">
        <v>7424</v>
      </c>
      <c r="C7400" s="45" t="s">
        <v>17618</v>
      </c>
      <c r="D7400" s="46">
        <v>40583</v>
      </c>
    </row>
    <row r="7401" spans="2:4" ht="22.5" customHeight="1" x14ac:dyDescent="0.25">
      <c r="B7401" s="44" t="s">
        <v>7425</v>
      </c>
      <c r="C7401" s="45" t="s">
        <v>17619</v>
      </c>
      <c r="D7401" s="46">
        <v>40584</v>
      </c>
    </row>
    <row r="7402" spans="2:4" ht="22.5" customHeight="1" x14ac:dyDescent="0.25">
      <c r="B7402" s="44" t="s">
        <v>7426</v>
      </c>
      <c r="C7402" s="45" t="s">
        <v>17620</v>
      </c>
      <c r="D7402" s="46">
        <v>40584</v>
      </c>
    </row>
    <row r="7403" spans="2:4" ht="15" customHeight="1" x14ac:dyDescent="0.25">
      <c r="B7403" s="44" t="s">
        <v>7427</v>
      </c>
      <c r="C7403" s="45" t="s">
        <v>17621</v>
      </c>
      <c r="D7403" s="46">
        <v>40584</v>
      </c>
    </row>
    <row r="7404" spans="2:4" ht="22.5" customHeight="1" x14ac:dyDescent="0.25">
      <c r="B7404" s="44" t="s">
        <v>7428</v>
      </c>
      <c r="C7404" s="45" t="s">
        <v>17622</v>
      </c>
      <c r="D7404" s="46">
        <v>40585</v>
      </c>
    </row>
    <row r="7405" spans="2:4" ht="22.5" customHeight="1" x14ac:dyDescent="0.25">
      <c r="B7405" s="44" t="s">
        <v>7429</v>
      </c>
      <c r="C7405" s="45" t="s">
        <v>17623</v>
      </c>
      <c r="D7405" s="46">
        <v>40591</v>
      </c>
    </row>
    <row r="7406" spans="2:4" ht="15" customHeight="1" x14ac:dyDescent="0.25">
      <c r="B7406" s="44" t="s">
        <v>7430</v>
      </c>
      <c r="C7406" s="45" t="s">
        <v>17624</v>
      </c>
      <c r="D7406" s="46">
        <v>40596</v>
      </c>
    </row>
    <row r="7407" spans="2:4" ht="15" customHeight="1" x14ac:dyDescent="0.25">
      <c r="B7407" s="44" t="s">
        <v>7431</v>
      </c>
      <c r="C7407" s="45" t="s">
        <v>17625</v>
      </c>
      <c r="D7407" s="46">
        <v>40599</v>
      </c>
    </row>
    <row r="7408" spans="2:4" ht="15" customHeight="1" x14ac:dyDescent="0.25">
      <c r="B7408" s="44" t="s">
        <v>7432</v>
      </c>
      <c r="C7408" s="45" t="s">
        <v>17626</v>
      </c>
      <c r="D7408" s="46">
        <v>40602</v>
      </c>
    </row>
    <row r="7409" spans="2:4" ht="15" customHeight="1" x14ac:dyDescent="0.25">
      <c r="B7409" s="44" t="s">
        <v>7433</v>
      </c>
      <c r="C7409" s="45" t="s">
        <v>17627</v>
      </c>
      <c r="D7409" s="46">
        <v>40603</v>
      </c>
    </row>
    <row r="7410" spans="2:4" ht="33.75" customHeight="1" x14ac:dyDescent="0.25">
      <c r="B7410" s="44" t="s">
        <v>7434</v>
      </c>
      <c r="C7410" s="45" t="s">
        <v>17628</v>
      </c>
      <c r="D7410" s="46">
        <v>40603</v>
      </c>
    </row>
    <row r="7411" spans="2:4" ht="22.5" customHeight="1" x14ac:dyDescent="0.25">
      <c r="B7411" s="44" t="s">
        <v>7435</v>
      </c>
      <c r="C7411" s="45" t="s">
        <v>17629</v>
      </c>
      <c r="D7411" s="46">
        <v>40605</v>
      </c>
    </row>
    <row r="7412" spans="2:4" ht="22.5" customHeight="1" x14ac:dyDescent="0.25">
      <c r="B7412" s="44" t="s">
        <v>7436</v>
      </c>
      <c r="C7412" s="45" t="s">
        <v>17630</v>
      </c>
      <c r="D7412" s="46">
        <v>40617</v>
      </c>
    </row>
    <row r="7413" spans="2:4" ht="22.5" customHeight="1" x14ac:dyDescent="0.25">
      <c r="B7413" s="44" t="s">
        <v>7437</v>
      </c>
      <c r="C7413" s="45" t="s">
        <v>17631</v>
      </c>
      <c r="D7413" s="46">
        <v>40619</v>
      </c>
    </row>
    <row r="7414" spans="2:4" ht="15" customHeight="1" x14ac:dyDescent="0.25">
      <c r="B7414" s="44" t="s">
        <v>7438</v>
      </c>
      <c r="C7414" s="45" t="s">
        <v>17632</v>
      </c>
      <c r="D7414" s="46">
        <v>40623</v>
      </c>
    </row>
    <row r="7415" spans="2:4" ht="22.5" customHeight="1" x14ac:dyDescent="0.25">
      <c r="B7415" s="44" t="s">
        <v>7439</v>
      </c>
      <c r="C7415" s="45" t="s">
        <v>17633</v>
      </c>
      <c r="D7415" s="46">
        <v>40626</v>
      </c>
    </row>
    <row r="7416" spans="2:4" ht="15" customHeight="1" x14ac:dyDescent="0.25">
      <c r="B7416" s="44" t="s">
        <v>7440</v>
      </c>
      <c r="C7416" s="45" t="s">
        <v>17634</v>
      </c>
      <c r="D7416" s="46">
        <v>40627</v>
      </c>
    </row>
    <row r="7417" spans="2:4" ht="15" customHeight="1" x14ac:dyDescent="0.25">
      <c r="B7417" s="44" t="s">
        <v>7441</v>
      </c>
      <c r="C7417" s="45" t="s">
        <v>17635</v>
      </c>
      <c r="D7417" s="46">
        <v>40631</v>
      </c>
    </row>
    <row r="7418" spans="2:4" ht="15" customHeight="1" x14ac:dyDescent="0.25">
      <c r="B7418" s="44" t="s">
        <v>7442</v>
      </c>
      <c r="C7418" s="45" t="s">
        <v>17636</v>
      </c>
      <c r="D7418" s="46">
        <v>40632</v>
      </c>
    </row>
    <row r="7419" spans="2:4" ht="15" customHeight="1" x14ac:dyDescent="0.25">
      <c r="B7419" s="44" t="s">
        <v>7443</v>
      </c>
      <c r="C7419" s="45" t="s">
        <v>17637</v>
      </c>
      <c r="D7419" s="46">
        <v>40632</v>
      </c>
    </row>
    <row r="7420" spans="2:4" ht="15" customHeight="1" x14ac:dyDescent="0.25">
      <c r="B7420" s="44" t="s">
        <v>7444</v>
      </c>
      <c r="C7420" s="45" t="s">
        <v>17638</v>
      </c>
      <c r="D7420" s="46">
        <v>40632</v>
      </c>
    </row>
    <row r="7421" spans="2:4" ht="15" customHeight="1" x14ac:dyDescent="0.25">
      <c r="B7421" s="44" t="s">
        <v>7445</v>
      </c>
      <c r="C7421" s="45" t="s">
        <v>17639</v>
      </c>
      <c r="D7421" s="46">
        <v>40634</v>
      </c>
    </row>
    <row r="7422" spans="2:4" ht="15" customHeight="1" x14ac:dyDescent="0.25">
      <c r="B7422" s="44" t="s">
        <v>7446</v>
      </c>
      <c r="C7422" s="45" t="s">
        <v>17640</v>
      </c>
      <c r="D7422" s="46">
        <v>40634</v>
      </c>
    </row>
    <row r="7423" spans="2:4" ht="22.5" customHeight="1" x14ac:dyDescent="0.25">
      <c r="B7423" s="44" t="s">
        <v>7447</v>
      </c>
      <c r="C7423" s="45" t="s">
        <v>17641</v>
      </c>
      <c r="D7423" s="46">
        <v>40637</v>
      </c>
    </row>
    <row r="7424" spans="2:4" ht="22.5" customHeight="1" x14ac:dyDescent="0.25">
      <c r="B7424" s="44" t="s">
        <v>7448</v>
      </c>
      <c r="C7424" s="45" t="s">
        <v>17642</v>
      </c>
      <c r="D7424" s="46">
        <v>40638</v>
      </c>
    </row>
    <row r="7425" spans="2:4" ht="15" customHeight="1" x14ac:dyDescent="0.25">
      <c r="B7425" s="44" t="s">
        <v>7449</v>
      </c>
      <c r="C7425" s="45" t="s">
        <v>17643</v>
      </c>
      <c r="D7425" s="46">
        <v>40641</v>
      </c>
    </row>
    <row r="7426" spans="2:4" ht="22.5" customHeight="1" x14ac:dyDescent="0.25">
      <c r="B7426" s="44" t="s">
        <v>7450</v>
      </c>
      <c r="C7426" s="45" t="s">
        <v>17644</v>
      </c>
      <c r="D7426" s="46">
        <v>40641</v>
      </c>
    </row>
    <row r="7427" spans="2:4" ht="45" customHeight="1" x14ac:dyDescent="0.25">
      <c r="B7427" s="44" t="s">
        <v>7451</v>
      </c>
      <c r="C7427" s="45" t="s">
        <v>17645</v>
      </c>
      <c r="D7427" s="46">
        <v>40660</v>
      </c>
    </row>
    <row r="7428" spans="2:4" ht="15" customHeight="1" x14ac:dyDescent="0.25">
      <c r="B7428" s="44" t="s">
        <v>7452</v>
      </c>
      <c r="C7428" s="45" t="s">
        <v>17646</v>
      </c>
      <c r="D7428" s="46">
        <v>40661</v>
      </c>
    </row>
    <row r="7429" spans="2:4" ht="22.5" customHeight="1" x14ac:dyDescent="0.25">
      <c r="B7429" s="44" t="s">
        <v>7453</v>
      </c>
      <c r="C7429" s="45" t="s">
        <v>17647</v>
      </c>
      <c r="D7429" s="46">
        <v>40665</v>
      </c>
    </row>
    <row r="7430" spans="2:4" ht="15" customHeight="1" x14ac:dyDescent="0.25">
      <c r="B7430" s="44" t="s">
        <v>7454</v>
      </c>
      <c r="C7430" s="45" t="s">
        <v>17648</v>
      </c>
      <c r="D7430" s="46">
        <v>40667</v>
      </c>
    </row>
    <row r="7431" spans="2:4" ht="15" customHeight="1" x14ac:dyDescent="0.25">
      <c r="B7431" s="44" t="s">
        <v>7455</v>
      </c>
      <c r="C7431" s="45" t="s">
        <v>17649</v>
      </c>
      <c r="D7431" s="46">
        <v>40674</v>
      </c>
    </row>
    <row r="7432" spans="2:4" ht="22.5" customHeight="1" x14ac:dyDescent="0.25">
      <c r="B7432" s="44" t="s">
        <v>7456</v>
      </c>
      <c r="C7432" s="45" t="s">
        <v>17650</v>
      </c>
      <c r="D7432" s="46">
        <v>40676</v>
      </c>
    </row>
    <row r="7433" spans="2:4" ht="15" customHeight="1" x14ac:dyDescent="0.25">
      <c r="B7433" s="44" t="s">
        <v>7457</v>
      </c>
      <c r="C7433" s="45" t="s">
        <v>17651</v>
      </c>
      <c r="D7433" s="46">
        <v>40679</v>
      </c>
    </row>
    <row r="7434" spans="2:4" ht="15" customHeight="1" x14ac:dyDescent="0.25">
      <c r="B7434" s="44" t="s">
        <v>7458</v>
      </c>
      <c r="C7434" s="45" t="s">
        <v>17652</v>
      </c>
      <c r="D7434" s="46">
        <v>40679</v>
      </c>
    </row>
    <row r="7435" spans="2:4" ht="33.75" customHeight="1" x14ac:dyDescent="0.25">
      <c r="B7435" s="44" t="s">
        <v>7459</v>
      </c>
      <c r="C7435" s="45" t="s">
        <v>17653</v>
      </c>
      <c r="D7435" s="46">
        <v>40686</v>
      </c>
    </row>
    <row r="7436" spans="2:4" ht="22.5" customHeight="1" x14ac:dyDescent="0.25">
      <c r="B7436" s="44" t="s">
        <v>7460</v>
      </c>
      <c r="C7436" s="45" t="s">
        <v>17654</v>
      </c>
      <c r="D7436" s="46">
        <v>40689</v>
      </c>
    </row>
    <row r="7437" spans="2:4" ht="15" customHeight="1" x14ac:dyDescent="0.25">
      <c r="B7437" s="44" t="s">
        <v>7461</v>
      </c>
      <c r="C7437" s="45" t="s">
        <v>17655</v>
      </c>
      <c r="D7437" s="46">
        <v>40689</v>
      </c>
    </row>
    <row r="7438" spans="2:4" ht="15" customHeight="1" x14ac:dyDescent="0.25">
      <c r="B7438" s="44" t="s">
        <v>7462</v>
      </c>
      <c r="C7438" s="45" t="s">
        <v>17656</v>
      </c>
      <c r="D7438" s="46">
        <v>40689</v>
      </c>
    </row>
    <row r="7439" spans="2:4" ht="22.5" customHeight="1" x14ac:dyDescent="0.25">
      <c r="B7439" s="44" t="s">
        <v>7463</v>
      </c>
      <c r="C7439" s="45" t="s">
        <v>17657</v>
      </c>
      <c r="D7439" s="46">
        <v>40689</v>
      </c>
    </row>
    <row r="7440" spans="2:4" ht="22.5" customHeight="1" x14ac:dyDescent="0.25">
      <c r="B7440" s="44" t="s">
        <v>7464</v>
      </c>
      <c r="C7440" s="45" t="s">
        <v>17658</v>
      </c>
      <c r="D7440" s="46">
        <v>40693</v>
      </c>
    </row>
    <row r="7441" spans="2:4" ht="22.5" customHeight="1" x14ac:dyDescent="0.25">
      <c r="B7441" s="44" t="s">
        <v>7465</v>
      </c>
      <c r="C7441" s="45" t="s">
        <v>17659</v>
      </c>
      <c r="D7441" s="46">
        <v>40695</v>
      </c>
    </row>
    <row r="7442" spans="2:4" ht="15" customHeight="1" x14ac:dyDescent="0.25">
      <c r="B7442" s="44" t="s">
        <v>7466</v>
      </c>
      <c r="C7442" s="45" t="s">
        <v>17660</v>
      </c>
      <c r="D7442" s="46">
        <v>40695</v>
      </c>
    </row>
    <row r="7443" spans="2:4" ht="15" customHeight="1" x14ac:dyDescent="0.25">
      <c r="B7443" s="44" t="s">
        <v>7467</v>
      </c>
      <c r="C7443" s="45" t="s">
        <v>17661</v>
      </c>
      <c r="D7443" s="46">
        <v>40696</v>
      </c>
    </row>
    <row r="7444" spans="2:4" ht="22.5" customHeight="1" x14ac:dyDescent="0.25">
      <c r="B7444" s="44" t="s">
        <v>7468</v>
      </c>
      <c r="C7444" s="45" t="s">
        <v>17662</v>
      </c>
      <c r="D7444" s="46">
        <v>40696</v>
      </c>
    </row>
    <row r="7445" spans="2:4" ht="15" customHeight="1" x14ac:dyDescent="0.25">
      <c r="B7445" s="44" t="s">
        <v>7469</v>
      </c>
      <c r="C7445" s="45" t="s">
        <v>17663</v>
      </c>
      <c r="D7445" s="46">
        <v>40696</v>
      </c>
    </row>
    <row r="7446" spans="2:4" ht="15" customHeight="1" x14ac:dyDescent="0.25">
      <c r="B7446" s="44" t="s">
        <v>7470</v>
      </c>
      <c r="C7446" s="45" t="s">
        <v>17664</v>
      </c>
      <c r="D7446" s="46">
        <v>40700</v>
      </c>
    </row>
    <row r="7447" spans="2:4" ht="22.5" customHeight="1" x14ac:dyDescent="0.25">
      <c r="B7447" s="44" t="s">
        <v>7471</v>
      </c>
      <c r="C7447" s="45" t="s">
        <v>17665</v>
      </c>
      <c r="D7447" s="46">
        <v>40700</v>
      </c>
    </row>
    <row r="7448" spans="2:4" ht="22.5" customHeight="1" x14ac:dyDescent="0.25">
      <c r="B7448" s="44" t="s">
        <v>7472</v>
      </c>
      <c r="C7448" s="45" t="s">
        <v>17666</v>
      </c>
      <c r="D7448" s="46">
        <v>40702</v>
      </c>
    </row>
    <row r="7449" spans="2:4" ht="22.5" customHeight="1" x14ac:dyDescent="0.25">
      <c r="B7449" s="44" t="s">
        <v>7473</v>
      </c>
      <c r="C7449" s="45" t="s">
        <v>17667</v>
      </c>
      <c r="D7449" s="46">
        <v>40707</v>
      </c>
    </row>
    <row r="7450" spans="2:4" ht="22.5" customHeight="1" x14ac:dyDescent="0.25">
      <c r="B7450" s="44" t="s">
        <v>7474</v>
      </c>
      <c r="C7450" s="45" t="s">
        <v>17668</v>
      </c>
      <c r="D7450" s="46">
        <v>40710</v>
      </c>
    </row>
    <row r="7451" spans="2:4" ht="15" customHeight="1" x14ac:dyDescent="0.25">
      <c r="B7451" s="44" t="s">
        <v>7475</v>
      </c>
      <c r="C7451" s="45" t="s">
        <v>17669</v>
      </c>
      <c r="D7451" s="46">
        <v>40711</v>
      </c>
    </row>
    <row r="7452" spans="2:4" ht="15" customHeight="1" x14ac:dyDescent="0.25">
      <c r="B7452" s="44" t="s">
        <v>7476</v>
      </c>
      <c r="C7452" s="45" t="s">
        <v>17670</v>
      </c>
      <c r="D7452" s="46">
        <v>40711</v>
      </c>
    </row>
    <row r="7453" spans="2:4" ht="22.5" customHeight="1" x14ac:dyDescent="0.25">
      <c r="B7453" s="44" t="s">
        <v>7477</v>
      </c>
      <c r="C7453" s="45" t="s">
        <v>17671</v>
      </c>
      <c r="D7453" s="46">
        <v>40715</v>
      </c>
    </row>
    <row r="7454" spans="2:4" ht="22.5" customHeight="1" x14ac:dyDescent="0.25">
      <c r="B7454" s="44" t="s">
        <v>7478</v>
      </c>
      <c r="C7454" s="50" t="s">
        <v>17672</v>
      </c>
      <c r="D7454" s="51">
        <v>40721</v>
      </c>
    </row>
    <row r="7455" spans="2:4" ht="22.5" customHeight="1" x14ac:dyDescent="0.25">
      <c r="B7455" s="44" t="s">
        <v>7479</v>
      </c>
      <c r="C7455" s="45" t="s">
        <v>17673</v>
      </c>
      <c r="D7455" s="46">
        <v>40723</v>
      </c>
    </row>
    <row r="7456" spans="2:4" ht="22.5" customHeight="1" x14ac:dyDescent="0.25">
      <c r="B7456" s="44" t="s">
        <v>7480</v>
      </c>
      <c r="C7456" s="45" t="s">
        <v>17674</v>
      </c>
      <c r="D7456" s="46">
        <v>40725</v>
      </c>
    </row>
    <row r="7457" spans="2:4" ht="22.5" customHeight="1" x14ac:dyDescent="0.25">
      <c r="B7457" s="44" t="s">
        <v>7481</v>
      </c>
      <c r="C7457" s="45" t="s">
        <v>17675</v>
      </c>
      <c r="D7457" s="46">
        <v>40725</v>
      </c>
    </row>
    <row r="7458" spans="2:4" ht="15" customHeight="1" x14ac:dyDescent="0.25">
      <c r="B7458" s="44" t="s">
        <v>7482</v>
      </c>
      <c r="C7458" s="45" t="s">
        <v>17676</v>
      </c>
      <c r="D7458" s="46">
        <v>40728</v>
      </c>
    </row>
    <row r="7459" spans="2:4" ht="22.5" customHeight="1" x14ac:dyDescent="0.25">
      <c r="B7459" s="44" t="s">
        <v>7483</v>
      </c>
      <c r="C7459" s="45" t="s">
        <v>17677</v>
      </c>
      <c r="D7459" s="46">
        <v>40728</v>
      </c>
    </row>
    <row r="7460" spans="2:4" ht="22.5" customHeight="1" x14ac:dyDescent="0.25">
      <c r="B7460" s="44" t="s">
        <v>7484</v>
      </c>
      <c r="C7460" s="45" t="s">
        <v>17678</v>
      </c>
      <c r="D7460" s="46">
        <v>40728</v>
      </c>
    </row>
    <row r="7461" spans="2:4" ht="22.5" customHeight="1" x14ac:dyDescent="0.25">
      <c r="B7461" s="44" t="s">
        <v>7485</v>
      </c>
      <c r="C7461" s="45" t="s">
        <v>17679</v>
      </c>
      <c r="D7461" s="46">
        <v>40728</v>
      </c>
    </row>
    <row r="7462" spans="2:4" ht="22.5" customHeight="1" x14ac:dyDescent="0.25">
      <c r="B7462" s="44" t="s">
        <v>7486</v>
      </c>
      <c r="C7462" s="45" t="s">
        <v>17680</v>
      </c>
      <c r="D7462" s="46">
        <v>40728</v>
      </c>
    </row>
    <row r="7463" spans="2:4" ht="33.75" customHeight="1" x14ac:dyDescent="0.25">
      <c r="B7463" s="44" t="s">
        <v>7487</v>
      </c>
      <c r="C7463" s="45" t="s">
        <v>17681</v>
      </c>
      <c r="D7463" s="46">
        <v>40731</v>
      </c>
    </row>
    <row r="7464" spans="2:4" ht="15" customHeight="1" x14ac:dyDescent="0.25">
      <c r="B7464" s="44" t="s">
        <v>7488</v>
      </c>
      <c r="C7464" s="45" t="s">
        <v>17682</v>
      </c>
      <c r="D7464" s="46">
        <v>40731</v>
      </c>
    </row>
    <row r="7465" spans="2:4" ht="22.5" customHeight="1" x14ac:dyDescent="0.25">
      <c r="B7465" s="44" t="s">
        <v>7489</v>
      </c>
      <c r="C7465" s="45" t="s">
        <v>17683</v>
      </c>
      <c r="D7465" s="46">
        <v>40731</v>
      </c>
    </row>
    <row r="7466" spans="2:4" ht="22.5" customHeight="1" x14ac:dyDescent="0.25">
      <c r="B7466" s="44" t="s">
        <v>7490</v>
      </c>
      <c r="C7466" s="45" t="s">
        <v>17684</v>
      </c>
      <c r="D7466" s="46">
        <v>40731</v>
      </c>
    </row>
    <row r="7467" spans="2:4" ht="22.5" customHeight="1" x14ac:dyDescent="0.25">
      <c r="B7467" s="44" t="s">
        <v>7491</v>
      </c>
      <c r="C7467" s="45" t="s">
        <v>17685</v>
      </c>
      <c r="D7467" s="46">
        <v>40731</v>
      </c>
    </row>
    <row r="7468" spans="2:4" ht="15" customHeight="1" x14ac:dyDescent="0.25">
      <c r="B7468" s="44" t="s">
        <v>7492</v>
      </c>
      <c r="C7468" s="45" t="s">
        <v>17686</v>
      </c>
      <c r="D7468" s="46">
        <v>40738</v>
      </c>
    </row>
    <row r="7469" spans="2:4" ht="22.5" customHeight="1" x14ac:dyDescent="0.25">
      <c r="B7469" s="44" t="s">
        <v>7493</v>
      </c>
      <c r="C7469" s="45" t="s">
        <v>17687</v>
      </c>
      <c r="D7469" s="46">
        <v>40738</v>
      </c>
    </row>
    <row r="7470" spans="2:4" ht="22.5" customHeight="1" x14ac:dyDescent="0.25">
      <c r="B7470" s="44" t="s">
        <v>7494</v>
      </c>
      <c r="C7470" s="45" t="s">
        <v>17688</v>
      </c>
      <c r="D7470" s="46">
        <v>40745</v>
      </c>
    </row>
    <row r="7471" spans="2:4" ht="22.5" customHeight="1" x14ac:dyDescent="0.25">
      <c r="B7471" s="44" t="s">
        <v>7495</v>
      </c>
      <c r="C7471" s="45" t="s">
        <v>17689</v>
      </c>
      <c r="D7471" s="46">
        <v>40746</v>
      </c>
    </row>
    <row r="7472" spans="2:4" ht="15" customHeight="1" x14ac:dyDescent="0.25">
      <c r="B7472" s="44" t="s">
        <v>7496</v>
      </c>
      <c r="C7472" s="45" t="s">
        <v>17690</v>
      </c>
      <c r="D7472" s="46">
        <v>40749</v>
      </c>
    </row>
    <row r="7473" spans="2:4" ht="22.5" customHeight="1" x14ac:dyDescent="0.25">
      <c r="B7473" s="44" t="s">
        <v>7497</v>
      </c>
      <c r="C7473" s="45" t="s">
        <v>17691</v>
      </c>
      <c r="D7473" s="46">
        <v>40749</v>
      </c>
    </row>
    <row r="7474" spans="2:4" ht="15" customHeight="1" x14ac:dyDescent="0.25">
      <c r="B7474" s="44" t="s">
        <v>7498</v>
      </c>
      <c r="C7474" s="45" t="s">
        <v>17692</v>
      </c>
      <c r="D7474" s="46">
        <v>40749</v>
      </c>
    </row>
    <row r="7475" spans="2:4" ht="22.5" customHeight="1" x14ac:dyDescent="0.25">
      <c r="B7475" s="44" t="s">
        <v>7499</v>
      </c>
      <c r="C7475" s="45" t="s">
        <v>17693</v>
      </c>
      <c r="D7475" s="46">
        <v>40749</v>
      </c>
    </row>
    <row r="7476" spans="2:4" ht="22.5" customHeight="1" x14ac:dyDescent="0.25">
      <c r="B7476" s="44" t="s">
        <v>7500</v>
      </c>
      <c r="C7476" s="45" t="s">
        <v>17694</v>
      </c>
      <c r="D7476" s="46">
        <v>40751</v>
      </c>
    </row>
    <row r="7477" spans="2:4" ht="15" customHeight="1" x14ac:dyDescent="0.25">
      <c r="B7477" s="44" t="s">
        <v>7501</v>
      </c>
      <c r="C7477" s="45" t="s">
        <v>17695</v>
      </c>
      <c r="D7477" s="46">
        <v>40756</v>
      </c>
    </row>
    <row r="7478" spans="2:4" ht="15" customHeight="1" x14ac:dyDescent="0.25">
      <c r="B7478" s="44" t="s">
        <v>7502</v>
      </c>
      <c r="C7478" s="45" t="s">
        <v>17696</v>
      </c>
      <c r="D7478" s="46">
        <v>40758</v>
      </c>
    </row>
    <row r="7479" spans="2:4" ht="22.5" customHeight="1" x14ac:dyDescent="0.25">
      <c r="B7479" s="44" t="s">
        <v>7503</v>
      </c>
      <c r="C7479" s="45" t="s">
        <v>17697</v>
      </c>
      <c r="D7479" s="46">
        <v>40763</v>
      </c>
    </row>
    <row r="7480" spans="2:4" ht="22.5" customHeight="1" x14ac:dyDescent="0.25">
      <c r="B7480" s="44" t="s">
        <v>7504</v>
      </c>
      <c r="C7480" s="45" t="s">
        <v>17698</v>
      </c>
      <c r="D7480" s="46">
        <v>40767</v>
      </c>
    </row>
    <row r="7481" spans="2:4" ht="33.75" customHeight="1" x14ac:dyDescent="0.25">
      <c r="B7481" s="44" t="s">
        <v>7505</v>
      </c>
      <c r="C7481" s="45" t="s">
        <v>17699</v>
      </c>
      <c r="D7481" s="46">
        <v>40767</v>
      </c>
    </row>
    <row r="7482" spans="2:4" ht="15" customHeight="1" x14ac:dyDescent="0.25">
      <c r="B7482" s="44" t="s">
        <v>7506</v>
      </c>
      <c r="C7482" s="45" t="s">
        <v>17700</v>
      </c>
      <c r="D7482" s="46">
        <v>40772</v>
      </c>
    </row>
    <row r="7483" spans="2:4" ht="22.5" customHeight="1" x14ac:dyDescent="0.25">
      <c r="B7483" s="44" t="s">
        <v>7507</v>
      </c>
      <c r="C7483" s="45" t="s">
        <v>17701</v>
      </c>
      <c r="D7483" s="46">
        <v>40773</v>
      </c>
    </row>
    <row r="7484" spans="2:4" ht="22.5" customHeight="1" x14ac:dyDescent="0.25">
      <c r="B7484" s="44" t="s">
        <v>7508</v>
      </c>
      <c r="C7484" s="45" t="s">
        <v>17702</v>
      </c>
      <c r="D7484" s="46">
        <v>40773</v>
      </c>
    </row>
    <row r="7485" spans="2:4" ht="15" customHeight="1" x14ac:dyDescent="0.25">
      <c r="B7485" s="44" t="s">
        <v>7509</v>
      </c>
      <c r="C7485" s="45" t="s">
        <v>17703</v>
      </c>
      <c r="D7485" s="46">
        <v>40774</v>
      </c>
    </row>
    <row r="7486" spans="2:4" ht="15" customHeight="1" x14ac:dyDescent="0.25">
      <c r="B7486" s="44" t="s">
        <v>7510</v>
      </c>
      <c r="C7486" s="45" t="s">
        <v>17703</v>
      </c>
      <c r="D7486" s="46">
        <v>40774</v>
      </c>
    </row>
    <row r="7487" spans="2:4" ht="22.5" customHeight="1" x14ac:dyDescent="0.25">
      <c r="B7487" s="44" t="s">
        <v>7511</v>
      </c>
      <c r="C7487" s="45" t="s">
        <v>17704</v>
      </c>
      <c r="D7487" s="46">
        <v>40777</v>
      </c>
    </row>
    <row r="7488" spans="2:4" ht="15" customHeight="1" x14ac:dyDescent="0.25">
      <c r="B7488" s="44" t="s">
        <v>7512</v>
      </c>
      <c r="C7488" s="45" t="s">
        <v>17705</v>
      </c>
      <c r="D7488" s="46">
        <v>40777</v>
      </c>
    </row>
    <row r="7489" spans="2:4" ht="22.5" customHeight="1" x14ac:dyDescent="0.25">
      <c r="B7489" s="44" t="s">
        <v>7513</v>
      </c>
      <c r="C7489" s="45" t="s">
        <v>17706</v>
      </c>
      <c r="D7489" s="46">
        <v>40778</v>
      </c>
    </row>
    <row r="7490" spans="2:4" ht="22.5" customHeight="1" x14ac:dyDescent="0.25">
      <c r="B7490" s="44" t="s">
        <v>7514</v>
      </c>
      <c r="C7490" s="45" t="s">
        <v>17707</v>
      </c>
      <c r="D7490" s="46">
        <v>40778</v>
      </c>
    </row>
    <row r="7491" spans="2:4" ht="22.5" customHeight="1" x14ac:dyDescent="0.25">
      <c r="B7491" s="44" t="s">
        <v>7515</v>
      </c>
      <c r="C7491" s="50" t="s">
        <v>17708</v>
      </c>
      <c r="D7491" s="51">
        <v>40779</v>
      </c>
    </row>
    <row r="7492" spans="2:4" ht="15" customHeight="1" x14ac:dyDescent="0.25">
      <c r="B7492" s="44" t="s">
        <v>7516</v>
      </c>
      <c r="C7492" s="45" t="s">
        <v>17709</v>
      </c>
      <c r="D7492" s="46">
        <v>40783</v>
      </c>
    </row>
    <row r="7493" spans="2:4" ht="15" customHeight="1" x14ac:dyDescent="0.25">
      <c r="B7493" s="44" t="s">
        <v>7517</v>
      </c>
      <c r="C7493" s="45" t="s">
        <v>17710</v>
      </c>
      <c r="D7493" s="46">
        <v>40785</v>
      </c>
    </row>
    <row r="7494" spans="2:4" ht="22.5" customHeight="1" x14ac:dyDescent="0.25">
      <c r="B7494" s="44" t="s">
        <v>7518</v>
      </c>
      <c r="C7494" s="45" t="s">
        <v>17711</v>
      </c>
      <c r="D7494" s="46">
        <v>40785</v>
      </c>
    </row>
    <row r="7495" spans="2:4" ht="15" customHeight="1" x14ac:dyDescent="0.25">
      <c r="B7495" s="44" t="s">
        <v>7519</v>
      </c>
      <c r="C7495" s="45" t="s">
        <v>17712</v>
      </c>
      <c r="D7495" s="46">
        <v>40787</v>
      </c>
    </row>
    <row r="7496" spans="2:4" ht="22.5" customHeight="1" x14ac:dyDescent="0.25">
      <c r="B7496" s="44" t="s">
        <v>7520</v>
      </c>
      <c r="C7496" s="45" t="s">
        <v>17713</v>
      </c>
      <c r="D7496" s="46">
        <v>40787</v>
      </c>
    </row>
    <row r="7497" spans="2:4" ht="15" customHeight="1" x14ac:dyDescent="0.25">
      <c r="B7497" s="44" t="s">
        <v>7521</v>
      </c>
      <c r="C7497" s="45" t="s">
        <v>17714</v>
      </c>
      <c r="D7497" s="46">
        <v>40791</v>
      </c>
    </row>
    <row r="7498" spans="2:4" ht="15" customHeight="1" x14ac:dyDescent="0.25">
      <c r="B7498" s="44" t="s">
        <v>7522</v>
      </c>
      <c r="C7498" s="45" t="s">
        <v>17715</v>
      </c>
      <c r="D7498" s="46">
        <v>40791</v>
      </c>
    </row>
    <row r="7499" spans="2:4" ht="22.5" customHeight="1" x14ac:dyDescent="0.25">
      <c r="B7499" s="44" t="s">
        <v>7523</v>
      </c>
      <c r="C7499" s="45" t="s">
        <v>17716</v>
      </c>
      <c r="D7499" s="46">
        <v>40791</v>
      </c>
    </row>
    <row r="7500" spans="2:4" ht="22.5" customHeight="1" x14ac:dyDescent="0.25">
      <c r="B7500" s="44" t="s">
        <v>7524</v>
      </c>
      <c r="C7500" s="45" t="s">
        <v>17717</v>
      </c>
      <c r="D7500" s="46">
        <v>40792</v>
      </c>
    </row>
    <row r="7501" spans="2:4" ht="15" customHeight="1" x14ac:dyDescent="0.25">
      <c r="B7501" s="44" t="s">
        <v>7525</v>
      </c>
      <c r="C7501" s="45" t="s">
        <v>17718</v>
      </c>
      <c r="D7501" s="46">
        <v>40795</v>
      </c>
    </row>
    <row r="7502" spans="2:4" ht="22.5" customHeight="1" x14ac:dyDescent="0.25">
      <c r="B7502" s="44" t="s">
        <v>7526</v>
      </c>
      <c r="C7502" s="45" t="s">
        <v>17719</v>
      </c>
      <c r="D7502" s="46">
        <v>40800</v>
      </c>
    </row>
    <row r="7503" spans="2:4" ht="22.5" customHeight="1" x14ac:dyDescent="0.25">
      <c r="B7503" s="44" t="s">
        <v>7527</v>
      </c>
      <c r="C7503" s="45" t="s">
        <v>17720</v>
      </c>
      <c r="D7503" s="46">
        <v>40801</v>
      </c>
    </row>
    <row r="7504" spans="2:4" ht="22.5" customHeight="1" x14ac:dyDescent="0.25">
      <c r="B7504" s="44" t="s">
        <v>7528</v>
      </c>
      <c r="C7504" s="45" t="s">
        <v>17721</v>
      </c>
      <c r="D7504" s="46">
        <v>40802</v>
      </c>
    </row>
    <row r="7505" spans="2:4" ht="15" customHeight="1" x14ac:dyDescent="0.25">
      <c r="B7505" s="44" t="s">
        <v>7529</v>
      </c>
      <c r="C7505" s="45" t="s">
        <v>17722</v>
      </c>
      <c r="D7505" s="46">
        <v>40802</v>
      </c>
    </row>
    <row r="7506" spans="2:4" ht="15" customHeight="1" x14ac:dyDescent="0.25">
      <c r="B7506" s="44" t="s">
        <v>7530</v>
      </c>
      <c r="C7506" s="45" t="s">
        <v>17723</v>
      </c>
      <c r="D7506" s="46">
        <v>40805</v>
      </c>
    </row>
    <row r="7507" spans="2:4" ht="22.5" customHeight="1" x14ac:dyDescent="0.25">
      <c r="B7507" s="44" t="s">
        <v>7531</v>
      </c>
      <c r="C7507" s="45" t="s">
        <v>17724</v>
      </c>
      <c r="D7507" s="46">
        <v>40805</v>
      </c>
    </row>
    <row r="7508" spans="2:4" ht="15" customHeight="1" x14ac:dyDescent="0.25">
      <c r="B7508" s="44" t="s">
        <v>7532</v>
      </c>
      <c r="C7508" s="45" t="s">
        <v>17725</v>
      </c>
      <c r="D7508" s="46">
        <v>40813</v>
      </c>
    </row>
    <row r="7509" spans="2:4" ht="15" customHeight="1" x14ac:dyDescent="0.25">
      <c r="B7509" s="44" t="s">
        <v>7533</v>
      </c>
      <c r="C7509" s="45" t="s">
        <v>17726</v>
      </c>
      <c r="D7509" s="46">
        <v>40815</v>
      </c>
    </row>
    <row r="7510" spans="2:4" ht="15" customHeight="1" x14ac:dyDescent="0.25">
      <c r="B7510" s="44" t="s">
        <v>7534</v>
      </c>
      <c r="C7510" s="45" t="s">
        <v>17727</v>
      </c>
      <c r="D7510" s="46">
        <v>40817</v>
      </c>
    </row>
    <row r="7511" spans="2:4" ht="15" customHeight="1" x14ac:dyDescent="0.25">
      <c r="B7511" s="44" t="s">
        <v>7535</v>
      </c>
      <c r="C7511" s="45" t="s">
        <v>17728</v>
      </c>
      <c r="D7511" s="46">
        <v>40819</v>
      </c>
    </row>
    <row r="7512" spans="2:4" ht="22.5" customHeight="1" x14ac:dyDescent="0.25">
      <c r="B7512" s="44" t="s">
        <v>7536</v>
      </c>
      <c r="C7512" s="45" t="s">
        <v>17729</v>
      </c>
      <c r="D7512" s="46">
        <v>40821</v>
      </c>
    </row>
    <row r="7513" spans="2:4" ht="22.5" customHeight="1" x14ac:dyDescent="0.25">
      <c r="B7513" s="44" t="s">
        <v>7537</v>
      </c>
      <c r="C7513" s="45" t="s">
        <v>17730</v>
      </c>
      <c r="D7513" s="46">
        <v>40822</v>
      </c>
    </row>
    <row r="7514" spans="2:4" ht="33.75" customHeight="1" x14ac:dyDescent="0.25">
      <c r="B7514" s="44" t="s">
        <v>7538</v>
      </c>
      <c r="C7514" s="45" t="s">
        <v>17731</v>
      </c>
      <c r="D7514" s="46">
        <v>40822</v>
      </c>
    </row>
    <row r="7515" spans="2:4" ht="15" customHeight="1" x14ac:dyDescent="0.25">
      <c r="B7515" s="44" t="s">
        <v>7539</v>
      </c>
      <c r="C7515" s="45" t="s">
        <v>17732</v>
      </c>
      <c r="D7515" s="46">
        <v>40826</v>
      </c>
    </row>
    <row r="7516" spans="2:4" ht="22.5" customHeight="1" x14ac:dyDescent="0.25">
      <c r="B7516" s="44" t="s">
        <v>7540</v>
      </c>
      <c r="C7516" s="45" t="s">
        <v>17733</v>
      </c>
      <c r="D7516" s="46">
        <v>40826</v>
      </c>
    </row>
    <row r="7517" spans="2:4" ht="22.5" customHeight="1" x14ac:dyDescent="0.25">
      <c r="B7517" s="44" t="s">
        <v>7541</v>
      </c>
      <c r="C7517" s="45" t="s">
        <v>17734</v>
      </c>
      <c r="D7517" s="46">
        <v>40829</v>
      </c>
    </row>
    <row r="7518" spans="2:4" ht="15" customHeight="1" x14ac:dyDescent="0.25">
      <c r="B7518" s="44" t="s">
        <v>7542</v>
      </c>
      <c r="C7518" s="45" t="s">
        <v>17735</v>
      </c>
      <c r="D7518" s="46">
        <v>40829</v>
      </c>
    </row>
    <row r="7519" spans="2:4" ht="15" customHeight="1" x14ac:dyDescent="0.25">
      <c r="B7519" s="44" t="s">
        <v>7543</v>
      </c>
      <c r="C7519" s="45" t="s">
        <v>17736</v>
      </c>
      <c r="D7519" s="46">
        <v>40829</v>
      </c>
    </row>
    <row r="7520" spans="2:4" ht="22.5" customHeight="1" x14ac:dyDescent="0.25">
      <c r="B7520" s="44" t="s">
        <v>7544</v>
      </c>
      <c r="C7520" s="45" t="s">
        <v>17737</v>
      </c>
      <c r="D7520" s="46">
        <v>40864</v>
      </c>
    </row>
    <row r="7521" spans="2:4" ht="22.5" customHeight="1" x14ac:dyDescent="0.25">
      <c r="B7521" s="44" t="s">
        <v>7545</v>
      </c>
      <c r="C7521" s="45" t="s">
        <v>17738</v>
      </c>
      <c r="D7521" s="46">
        <v>40836</v>
      </c>
    </row>
    <row r="7522" spans="2:4" ht="22.5" customHeight="1" x14ac:dyDescent="0.25">
      <c r="B7522" s="44" t="s">
        <v>7546</v>
      </c>
      <c r="C7522" s="45" t="s">
        <v>17739</v>
      </c>
      <c r="D7522" s="46">
        <v>40836</v>
      </c>
    </row>
    <row r="7523" spans="2:4" ht="22.5" customHeight="1" x14ac:dyDescent="0.25">
      <c r="B7523" s="44" t="s">
        <v>7547</v>
      </c>
      <c r="C7523" s="45" t="s">
        <v>17740</v>
      </c>
      <c r="D7523" s="46">
        <v>40836</v>
      </c>
    </row>
    <row r="7524" spans="2:4" ht="33.75" customHeight="1" x14ac:dyDescent="0.25">
      <c r="B7524" s="44" t="s">
        <v>7548</v>
      </c>
      <c r="C7524" s="45" t="s">
        <v>17741</v>
      </c>
      <c r="D7524" s="46">
        <v>40837</v>
      </c>
    </row>
    <row r="7525" spans="2:4" ht="15" customHeight="1" x14ac:dyDescent="0.25">
      <c r="B7525" s="44" t="s">
        <v>7549</v>
      </c>
      <c r="C7525" s="45" t="s">
        <v>17742</v>
      </c>
      <c r="D7525" s="46">
        <v>40843</v>
      </c>
    </row>
    <row r="7526" spans="2:4" ht="15" customHeight="1" x14ac:dyDescent="0.25">
      <c r="B7526" s="44" t="s">
        <v>7550</v>
      </c>
      <c r="C7526" s="45" t="s">
        <v>17743</v>
      </c>
      <c r="D7526" s="46">
        <v>40843</v>
      </c>
    </row>
    <row r="7527" spans="2:4" ht="15" customHeight="1" x14ac:dyDescent="0.25">
      <c r="B7527" s="44" t="s">
        <v>7551</v>
      </c>
      <c r="C7527" s="45" t="s">
        <v>17744</v>
      </c>
      <c r="D7527" s="46">
        <v>40843</v>
      </c>
    </row>
    <row r="7528" spans="2:4" ht="22.5" customHeight="1" x14ac:dyDescent="0.25">
      <c r="B7528" s="44" t="s">
        <v>7552</v>
      </c>
      <c r="C7528" s="45" t="s">
        <v>17745</v>
      </c>
      <c r="D7528" s="46">
        <v>40843</v>
      </c>
    </row>
    <row r="7529" spans="2:4" ht="22.5" customHeight="1" x14ac:dyDescent="0.25">
      <c r="B7529" s="44" t="s">
        <v>7553</v>
      </c>
      <c r="C7529" s="45" t="s">
        <v>17746</v>
      </c>
      <c r="D7529" s="46">
        <v>40843</v>
      </c>
    </row>
    <row r="7530" spans="2:4" ht="15" customHeight="1" x14ac:dyDescent="0.25">
      <c r="B7530" s="44" t="s">
        <v>7554</v>
      </c>
      <c r="C7530" s="45" t="s">
        <v>17747</v>
      </c>
      <c r="D7530" s="46">
        <v>40844</v>
      </c>
    </row>
    <row r="7531" spans="2:4" ht="22.5" customHeight="1" x14ac:dyDescent="0.25">
      <c r="B7531" s="44" t="s">
        <v>7555</v>
      </c>
      <c r="C7531" s="45" t="s">
        <v>17748</v>
      </c>
      <c r="D7531" s="46">
        <v>40844</v>
      </c>
    </row>
    <row r="7532" spans="2:4" ht="33.75" customHeight="1" x14ac:dyDescent="0.25">
      <c r="B7532" s="44" t="s">
        <v>7556</v>
      </c>
      <c r="C7532" s="45" t="s">
        <v>17749</v>
      </c>
      <c r="D7532" s="46">
        <v>40844</v>
      </c>
    </row>
    <row r="7533" spans="2:4" ht="33.75" customHeight="1" x14ac:dyDescent="0.25">
      <c r="B7533" s="44" t="s">
        <v>7557</v>
      </c>
      <c r="C7533" s="45" t="s">
        <v>17750</v>
      </c>
      <c r="D7533" s="46">
        <v>40844</v>
      </c>
    </row>
    <row r="7534" spans="2:4" ht="22.5" customHeight="1" x14ac:dyDescent="0.25">
      <c r="B7534" s="44" t="s">
        <v>7558</v>
      </c>
      <c r="C7534" s="45" t="s">
        <v>17751</v>
      </c>
      <c r="D7534" s="46">
        <v>40847</v>
      </c>
    </row>
    <row r="7535" spans="2:4" ht="15" customHeight="1" x14ac:dyDescent="0.25">
      <c r="B7535" s="44" t="s">
        <v>7559</v>
      </c>
      <c r="C7535" s="45" t="s">
        <v>17752</v>
      </c>
      <c r="D7535" s="46">
        <v>40850</v>
      </c>
    </row>
    <row r="7536" spans="2:4" ht="15" customHeight="1" x14ac:dyDescent="0.25">
      <c r="B7536" s="44" t="s">
        <v>7560</v>
      </c>
      <c r="C7536" s="45" t="s">
        <v>17753</v>
      </c>
      <c r="D7536" s="46">
        <v>40854</v>
      </c>
    </row>
    <row r="7537" spans="2:4" ht="22.5" customHeight="1" x14ac:dyDescent="0.25">
      <c r="B7537" s="44" t="s">
        <v>7561</v>
      </c>
      <c r="C7537" s="45" t="s">
        <v>17754</v>
      </c>
      <c r="D7537" s="46">
        <v>40854</v>
      </c>
    </row>
    <row r="7538" spans="2:4" ht="22.5" customHeight="1" x14ac:dyDescent="0.25">
      <c r="B7538" s="44" t="s">
        <v>7562</v>
      </c>
      <c r="C7538" s="45" t="s">
        <v>17755</v>
      </c>
      <c r="D7538" s="46">
        <v>40855</v>
      </c>
    </row>
    <row r="7539" spans="2:4" ht="22.5" customHeight="1" x14ac:dyDescent="0.25">
      <c r="B7539" s="44" t="s">
        <v>7563</v>
      </c>
      <c r="C7539" s="45" t="s">
        <v>17756</v>
      </c>
      <c r="D7539" s="46">
        <v>40863</v>
      </c>
    </row>
    <row r="7540" spans="2:4" ht="15" customHeight="1" x14ac:dyDescent="0.25">
      <c r="B7540" s="44" t="s">
        <v>7564</v>
      </c>
      <c r="C7540" s="45" t="s">
        <v>17757</v>
      </c>
      <c r="D7540" s="46">
        <v>40863</v>
      </c>
    </row>
    <row r="7541" spans="2:4" ht="15" customHeight="1" x14ac:dyDescent="0.25">
      <c r="B7541" s="44" t="s">
        <v>7565</v>
      </c>
      <c r="C7541" s="45" t="s">
        <v>17758</v>
      </c>
      <c r="D7541" s="46">
        <v>40863</v>
      </c>
    </row>
    <row r="7542" spans="2:4" ht="15" customHeight="1" x14ac:dyDescent="0.25">
      <c r="B7542" s="44" t="s">
        <v>7566</v>
      </c>
      <c r="C7542" s="45" t="s">
        <v>17759</v>
      </c>
      <c r="D7542" s="46">
        <v>40864</v>
      </c>
    </row>
    <row r="7543" spans="2:4" ht="22.5" customHeight="1" x14ac:dyDescent="0.25">
      <c r="B7543" s="44" t="s">
        <v>7567</v>
      </c>
      <c r="C7543" s="45" t="s">
        <v>17760</v>
      </c>
      <c r="D7543" s="46">
        <v>40864</v>
      </c>
    </row>
    <row r="7544" spans="2:4" ht="22.5" customHeight="1" x14ac:dyDescent="0.25">
      <c r="B7544" s="44" t="s">
        <v>7568</v>
      </c>
      <c r="C7544" s="45" t="s">
        <v>17761</v>
      </c>
      <c r="D7544" s="46">
        <v>40865</v>
      </c>
    </row>
    <row r="7545" spans="2:4" ht="22.5" customHeight="1" x14ac:dyDescent="0.25">
      <c r="B7545" s="44" t="s">
        <v>7569</v>
      </c>
      <c r="C7545" s="45" t="s">
        <v>17762</v>
      </c>
      <c r="D7545" s="46">
        <v>40865</v>
      </c>
    </row>
    <row r="7546" spans="2:4" ht="15" customHeight="1" x14ac:dyDescent="0.25">
      <c r="B7546" s="44" t="s">
        <v>7570</v>
      </c>
      <c r="C7546" s="45" t="s">
        <v>17763</v>
      </c>
      <c r="D7546" s="46">
        <v>40865</v>
      </c>
    </row>
    <row r="7547" spans="2:4" ht="15" customHeight="1" x14ac:dyDescent="0.25">
      <c r="B7547" s="44" t="s">
        <v>7571</v>
      </c>
      <c r="C7547" s="45" t="s">
        <v>17764</v>
      </c>
      <c r="D7547" s="46">
        <v>40865</v>
      </c>
    </row>
    <row r="7548" spans="2:4" ht="22.5" customHeight="1" x14ac:dyDescent="0.25">
      <c r="B7548" s="44" t="s">
        <v>7572</v>
      </c>
      <c r="C7548" s="45" t="s">
        <v>17765</v>
      </c>
      <c r="D7548" s="46">
        <v>40865</v>
      </c>
    </row>
    <row r="7549" spans="2:4" ht="15" customHeight="1" x14ac:dyDescent="0.25">
      <c r="B7549" s="44" t="s">
        <v>7573</v>
      </c>
      <c r="C7549" s="45" t="s">
        <v>17766</v>
      </c>
      <c r="D7549" s="46">
        <v>40868</v>
      </c>
    </row>
    <row r="7550" spans="2:4" ht="15" customHeight="1" x14ac:dyDescent="0.25">
      <c r="B7550" s="44" t="s">
        <v>7574</v>
      </c>
      <c r="C7550" s="45" t="s">
        <v>17767</v>
      </c>
      <c r="D7550" s="46">
        <v>40868</v>
      </c>
    </row>
    <row r="7551" spans="2:4" ht="15" customHeight="1" x14ac:dyDescent="0.25">
      <c r="B7551" s="44" t="s">
        <v>7575</v>
      </c>
      <c r="C7551" s="45" t="s">
        <v>17768</v>
      </c>
      <c r="D7551" s="46">
        <v>40869</v>
      </c>
    </row>
    <row r="7552" spans="2:4" ht="22.5" customHeight="1" x14ac:dyDescent="0.25">
      <c r="B7552" s="44" t="s">
        <v>7576</v>
      </c>
      <c r="C7552" s="45" t="s">
        <v>17769</v>
      </c>
      <c r="D7552" s="46">
        <v>40870</v>
      </c>
    </row>
    <row r="7553" spans="2:4" ht="15" customHeight="1" x14ac:dyDescent="0.25">
      <c r="B7553" s="44" t="s">
        <v>7577</v>
      </c>
      <c r="C7553" s="45" t="s">
        <v>17770</v>
      </c>
      <c r="D7553" s="46">
        <v>40871</v>
      </c>
    </row>
    <row r="7554" spans="2:4" ht="15" customHeight="1" x14ac:dyDescent="0.25">
      <c r="B7554" s="44" t="s">
        <v>7578</v>
      </c>
      <c r="C7554" s="45" t="s">
        <v>17771</v>
      </c>
      <c r="D7554" s="46">
        <v>40876</v>
      </c>
    </row>
    <row r="7555" spans="2:4" ht="22.5" customHeight="1" x14ac:dyDescent="0.25">
      <c r="B7555" s="44" t="s">
        <v>7579</v>
      </c>
      <c r="C7555" s="45" t="s">
        <v>17772</v>
      </c>
      <c r="D7555" s="46">
        <v>40877</v>
      </c>
    </row>
    <row r="7556" spans="2:4" ht="22.5" customHeight="1" x14ac:dyDescent="0.25">
      <c r="B7556" s="44" t="s">
        <v>7580</v>
      </c>
      <c r="C7556" s="45" t="s">
        <v>17773</v>
      </c>
      <c r="D7556" s="46">
        <v>40878</v>
      </c>
    </row>
    <row r="7557" spans="2:4" ht="15" customHeight="1" x14ac:dyDescent="0.25">
      <c r="B7557" s="44" t="s">
        <v>7581</v>
      </c>
      <c r="C7557" s="45" t="s">
        <v>17774</v>
      </c>
      <c r="D7557" s="46">
        <v>40882</v>
      </c>
    </row>
    <row r="7558" spans="2:4" ht="22.5" customHeight="1" x14ac:dyDescent="0.25">
      <c r="B7558" s="44" t="s">
        <v>7582</v>
      </c>
      <c r="C7558" s="45" t="s">
        <v>17775</v>
      </c>
      <c r="D7558" s="46">
        <v>40883</v>
      </c>
    </row>
    <row r="7559" spans="2:4" ht="15" customHeight="1" x14ac:dyDescent="0.25">
      <c r="B7559" s="44" t="s">
        <v>7583</v>
      </c>
      <c r="C7559" s="45" t="s">
        <v>17776</v>
      </c>
      <c r="D7559" s="46">
        <v>40883</v>
      </c>
    </row>
    <row r="7560" spans="2:4" ht="22.5" customHeight="1" x14ac:dyDescent="0.25">
      <c r="B7560" s="44" t="s">
        <v>7584</v>
      </c>
      <c r="C7560" s="45" t="s">
        <v>17777</v>
      </c>
      <c r="D7560" s="46">
        <v>40883</v>
      </c>
    </row>
    <row r="7561" spans="2:4" ht="15" customHeight="1" x14ac:dyDescent="0.25">
      <c r="B7561" s="44" t="s">
        <v>7585</v>
      </c>
      <c r="C7561" s="45" t="s">
        <v>17778</v>
      </c>
      <c r="D7561" s="46">
        <v>40884</v>
      </c>
    </row>
    <row r="7562" spans="2:4" ht="15" customHeight="1" x14ac:dyDescent="0.25">
      <c r="B7562" s="44" t="s">
        <v>7586</v>
      </c>
      <c r="C7562" s="45" t="s">
        <v>17779</v>
      </c>
      <c r="D7562" s="46">
        <v>40884</v>
      </c>
    </row>
    <row r="7563" spans="2:4" ht="22.5" customHeight="1" x14ac:dyDescent="0.25">
      <c r="B7563" s="44" t="s">
        <v>7587</v>
      </c>
      <c r="C7563" s="45" t="s">
        <v>17780</v>
      </c>
      <c r="D7563" s="46">
        <v>40885</v>
      </c>
    </row>
    <row r="7564" spans="2:4" ht="22.5" customHeight="1" x14ac:dyDescent="0.25">
      <c r="B7564" s="44" t="s">
        <v>7588</v>
      </c>
      <c r="C7564" s="45" t="s">
        <v>17781</v>
      </c>
      <c r="D7564" s="46">
        <v>40886</v>
      </c>
    </row>
    <row r="7565" spans="2:4" ht="22.5" customHeight="1" x14ac:dyDescent="0.25">
      <c r="B7565" s="44" t="s">
        <v>7589</v>
      </c>
      <c r="C7565" s="45" t="s">
        <v>17782</v>
      </c>
      <c r="D7565" s="46">
        <v>40886</v>
      </c>
    </row>
    <row r="7566" spans="2:4" ht="22.5" customHeight="1" x14ac:dyDescent="0.25">
      <c r="B7566" s="44" t="s">
        <v>7590</v>
      </c>
      <c r="C7566" s="45" t="s">
        <v>17783</v>
      </c>
      <c r="D7566" s="46">
        <v>40889</v>
      </c>
    </row>
    <row r="7567" spans="2:4" ht="33.75" customHeight="1" x14ac:dyDescent="0.25">
      <c r="B7567" s="44" t="s">
        <v>7591</v>
      </c>
      <c r="C7567" s="45" t="s">
        <v>17784</v>
      </c>
      <c r="D7567" s="46">
        <v>40889</v>
      </c>
    </row>
    <row r="7568" spans="2:4" ht="15" customHeight="1" x14ac:dyDescent="0.25">
      <c r="B7568" s="44" t="s">
        <v>7592</v>
      </c>
      <c r="C7568" s="45" t="s">
        <v>17785</v>
      </c>
      <c r="D7568" s="46">
        <v>40890</v>
      </c>
    </row>
    <row r="7569" spans="2:4" ht="22.5" customHeight="1" x14ac:dyDescent="0.25">
      <c r="B7569" s="44" t="s">
        <v>7593</v>
      </c>
      <c r="C7569" s="45" t="s">
        <v>17786</v>
      </c>
      <c r="D7569" s="46">
        <v>40890</v>
      </c>
    </row>
    <row r="7570" spans="2:4" ht="15" customHeight="1" x14ac:dyDescent="0.25">
      <c r="B7570" s="44" t="s">
        <v>7594</v>
      </c>
      <c r="C7570" s="45" t="s">
        <v>17787</v>
      </c>
      <c r="D7570" s="46">
        <v>40890</v>
      </c>
    </row>
    <row r="7571" spans="2:4" ht="15" customHeight="1" x14ac:dyDescent="0.25">
      <c r="B7571" s="44" t="s">
        <v>7595</v>
      </c>
      <c r="C7571" s="45" t="s">
        <v>17788</v>
      </c>
      <c r="D7571" s="46">
        <v>40890</v>
      </c>
    </row>
    <row r="7572" spans="2:4" ht="22.5" customHeight="1" x14ac:dyDescent="0.25">
      <c r="B7572" s="44" t="s">
        <v>7596</v>
      </c>
      <c r="C7572" s="45" t="s">
        <v>17789</v>
      </c>
      <c r="D7572" s="46">
        <v>40890</v>
      </c>
    </row>
    <row r="7573" spans="2:4" ht="22.5" customHeight="1" x14ac:dyDescent="0.25">
      <c r="B7573" s="44" t="s">
        <v>7597</v>
      </c>
      <c r="C7573" s="45" t="s">
        <v>17790</v>
      </c>
      <c r="D7573" s="46">
        <v>40891</v>
      </c>
    </row>
    <row r="7574" spans="2:4" ht="15" customHeight="1" x14ac:dyDescent="0.25">
      <c r="B7574" s="44" t="s">
        <v>7598</v>
      </c>
      <c r="C7574" s="45" t="s">
        <v>17791</v>
      </c>
      <c r="D7574" s="46">
        <v>40891</v>
      </c>
    </row>
    <row r="7575" spans="2:4" ht="15" customHeight="1" x14ac:dyDescent="0.25">
      <c r="B7575" s="44" t="s">
        <v>7599</v>
      </c>
      <c r="C7575" s="45" t="s">
        <v>17792</v>
      </c>
      <c r="D7575" s="46">
        <v>40891</v>
      </c>
    </row>
    <row r="7576" spans="2:4" ht="15" customHeight="1" x14ac:dyDescent="0.25">
      <c r="B7576" s="44" t="s">
        <v>7600</v>
      </c>
      <c r="C7576" s="45" t="s">
        <v>17793</v>
      </c>
      <c r="D7576" s="46">
        <v>40891</v>
      </c>
    </row>
    <row r="7577" spans="2:4" ht="15" customHeight="1" x14ac:dyDescent="0.25">
      <c r="B7577" s="44" t="s">
        <v>7601</v>
      </c>
      <c r="C7577" s="45" t="s">
        <v>17794</v>
      </c>
      <c r="D7577" s="46">
        <v>40891</v>
      </c>
    </row>
    <row r="7578" spans="2:4" ht="22.5" customHeight="1" x14ac:dyDescent="0.25">
      <c r="B7578" s="44" t="s">
        <v>7602</v>
      </c>
      <c r="C7578" s="45" t="s">
        <v>17795</v>
      </c>
      <c r="D7578" s="46">
        <v>40893</v>
      </c>
    </row>
    <row r="7579" spans="2:4" ht="15" customHeight="1" x14ac:dyDescent="0.25">
      <c r="B7579" s="44" t="s">
        <v>7603</v>
      </c>
      <c r="C7579" s="45" t="s">
        <v>17796</v>
      </c>
      <c r="D7579" s="46">
        <v>40897</v>
      </c>
    </row>
    <row r="7580" spans="2:4" ht="15" customHeight="1" x14ac:dyDescent="0.25">
      <c r="B7580" s="44" t="s">
        <v>7604</v>
      </c>
      <c r="C7580" s="45" t="s">
        <v>17797</v>
      </c>
      <c r="D7580" s="46">
        <v>40897</v>
      </c>
    </row>
    <row r="7581" spans="2:4" ht="33.75" customHeight="1" x14ac:dyDescent="0.25">
      <c r="B7581" s="44" t="s">
        <v>7605</v>
      </c>
      <c r="C7581" s="45" t="s">
        <v>17798</v>
      </c>
      <c r="D7581" s="46">
        <v>40897</v>
      </c>
    </row>
    <row r="7582" spans="2:4" ht="22.5" customHeight="1" x14ac:dyDescent="0.25">
      <c r="B7582" s="44" t="s">
        <v>7606</v>
      </c>
      <c r="C7582" s="45" t="s">
        <v>17799</v>
      </c>
      <c r="D7582" s="46">
        <v>40898</v>
      </c>
    </row>
    <row r="7583" spans="2:4" ht="15" customHeight="1" x14ac:dyDescent="0.25">
      <c r="B7583" s="44" t="s">
        <v>7607</v>
      </c>
      <c r="C7583" s="45" t="s">
        <v>17800</v>
      </c>
      <c r="D7583" s="46">
        <v>40898</v>
      </c>
    </row>
    <row r="7584" spans="2:4" ht="22.5" customHeight="1" x14ac:dyDescent="0.25">
      <c r="B7584" s="44" t="s">
        <v>7608</v>
      </c>
      <c r="C7584" s="45" t="s">
        <v>17801</v>
      </c>
      <c r="D7584" s="46">
        <v>40898</v>
      </c>
    </row>
    <row r="7585" spans="2:4" ht="22.5" customHeight="1" x14ac:dyDescent="0.25">
      <c r="B7585" s="44" t="s">
        <v>7609</v>
      </c>
      <c r="C7585" s="45" t="s">
        <v>17802</v>
      </c>
      <c r="D7585" s="46">
        <v>40898</v>
      </c>
    </row>
    <row r="7586" spans="2:4" ht="22.5" customHeight="1" x14ac:dyDescent="0.25">
      <c r="B7586" s="44" t="s">
        <v>7610</v>
      </c>
      <c r="C7586" s="45" t="s">
        <v>17803</v>
      </c>
      <c r="D7586" s="46">
        <v>40898</v>
      </c>
    </row>
    <row r="7587" spans="2:4" ht="22.5" customHeight="1" x14ac:dyDescent="0.25">
      <c r="B7587" s="44" t="s">
        <v>7611</v>
      </c>
      <c r="C7587" s="45" t="s">
        <v>17804</v>
      </c>
      <c r="D7587" s="46">
        <v>40899</v>
      </c>
    </row>
    <row r="7588" spans="2:4" ht="22.5" customHeight="1" x14ac:dyDescent="0.25">
      <c r="B7588" s="44" t="s">
        <v>7612</v>
      </c>
      <c r="C7588" s="45" t="s">
        <v>17805</v>
      </c>
      <c r="D7588" s="46">
        <v>40900</v>
      </c>
    </row>
    <row r="7589" spans="2:4" ht="22.5" customHeight="1" x14ac:dyDescent="0.25">
      <c r="B7589" s="44" t="s">
        <v>7613</v>
      </c>
      <c r="C7589" s="45" t="s">
        <v>17806</v>
      </c>
      <c r="D7589" s="46">
        <v>40903</v>
      </c>
    </row>
    <row r="7590" spans="2:4" ht="15" customHeight="1" x14ac:dyDescent="0.25">
      <c r="B7590" s="44" t="s">
        <v>7614</v>
      </c>
      <c r="C7590" s="45" t="s">
        <v>17807</v>
      </c>
      <c r="D7590" s="46">
        <v>40903</v>
      </c>
    </row>
    <row r="7591" spans="2:4" ht="22.5" customHeight="1" x14ac:dyDescent="0.25">
      <c r="B7591" s="44" t="s">
        <v>7615</v>
      </c>
      <c r="C7591" s="45" t="s">
        <v>17808</v>
      </c>
      <c r="D7591" s="46">
        <v>40903</v>
      </c>
    </row>
    <row r="7592" spans="2:4" ht="33.75" customHeight="1" x14ac:dyDescent="0.25">
      <c r="B7592" s="44" t="s">
        <v>7616</v>
      </c>
      <c r="C7592" s="45" t="s">
        <v>17809</v>
      </c>
      <c r="D7592" s="46">
        <v>40904</v>
      </c>
    </row>
    <row r="7593" spans="2:4" ht="15" customHeight="1" x14ac:dyDescent="0.25">
      <c r="B7593" s="44" t="s">
        <v>7617</v>
      </c>
      <c r="C7593" s="45" t="s">
        <v>17810</v>
      </c>
      <c r="D7593" s="46">
        <v>40906</v>
      </c>
    </row>
    <row r="7594" spans="2:4" ht="15" customHeight="1" x14ac:dyDescent="0.25">
      <c r="B7594" s="44" t="s">
        <v>7618</v>
      </c>
      <c r="C7594" s="45" t="s">
        <v>17811</v>
      </c>
      <c r="D7594" s="46">
        <v>40906</v>
      </c>
    </row>
    <row r="7595" spans="2:4" ht="15" customHeight="1" x14ac:dyDescent="0.25">
      <c r="B7595" s="44" t="s">
        <v>7619</v>
      </c>
      <c r="C7595" s="45" t="s">
        <v>17812</v>
      </c>
      <c r="D7595" s="46">
        <v>40910</v>
      </c>
    </row>
    <row r="7596" spans="2:4" ht="15" customHeight="1" x14ac:dyDescent="0.25">
      <c r="B7596" s="44" t="s">
        <v>7620</v>
      </c>
      <c r="C7596" s="45" t="s">
        <v>17813</v>
      </c>
      <c r="D7596" s="46">
        <v>40910</v>
      </c>
    </row>
    <row r="7597" spans="2:4" ht="15" customHeight="1" x14ac:dyDescent="0.25">
      <c r="B7597" s="44" t="s">
        <v>7621</v>
      </c>
      <c r="C7597" s="45" t="s">
        <v>17814</v>
      </c>
      <c r="D7597" s="46">
        <v>40910</v>
      </c>
    </row>
    <row r="7598" spans="2:4" ht="15" customHeight="1" x14ac:dyDescent="0.25">
      <c r="B7598" s="44" t="s">
        <v>7622</v>
      </c>
      <c r="C7598" s="45" t="s">
        <v>17815</v>
      </c>
      <c r="D7598" s="46">
        <v>40910</v>
      </c>
    </row>
    <row r="7599" spans="2:4" ht="22.5" customHeight="1" x14ac:dyDescent="0.25">
      <c r="B7599" s="44" t="s">
        <v>7623</v>
      </c>
      <c r="C7599" s="45" t="s">
        <v>17816</v>
      </c>
      <c r="D7599" s="46">
        <v>40910</v>
      </c>
    </row>
    <row r="7600" spans="2:4" ht="22.5" customHeight="1" x14ac:dyDescent="0.25">
      <c r="B7600" s="44" t="s">
        <v>7624</v>
      </c>
      <c r="C7600" s="45" t="s">
        <v>17817</v>
      </c>
      <c r="D7600" s="46">
        <v>40912</v>
      </c>
    </row>
    <row r="7601" spans="2:4" ht="22.5" customHeight="1" x14ac:dyDescent="0.25">
      <c r="B7601" s="44" t="s">
        <v>7625</v>
      </c>
      <c r="C7601" s="45" t="s">
        <v>17818</v>
      </c>
      <c r="D7601" s="46">
        <v>40913</v>
      </c>
    </row>
    <row r="7602" spans="2:4" ht="22.5" customHeight="1" x14ac:dyDescent="0.25">
      <c r="B7602" s="44" t="s">
        <v>7626</v>
      </c>
      <c r="C7602" s="45" t="s">
        <v>17819</v>
      </c>
      <c r="D7602" s="46">
        <v>40913</v>
      </c>
    </row>
    <row r="7603" spans="2:4" ht="15" customHeight="1" x14ac:dyDescent="0.25">
      <c r="B7603" s="44" t="s">
        <v>7627</v>
      </c>
      <c r="C7603" s="45" t="s">
        <v>17820</v>
      </c>
      <c r="D7603" s="46">
        <v>40913</v>
      </c>
    </row>
    <row r="7604" spans="2:4" ht="22.5" customHeight="1" x14ac:dyDescent="0.25">
      <c r="B7604" s="44" t="s">
        <v>7628</v>
      </c>
      <c r="C7604" s="45" t="s">
        <v>17821</v>
      </c>
      <c r="D7604" s="46">
        <v>40918</v>
      </c>
    </row>
    <row r="7605" spans="2:4" ht="33.75" customHeight="1" x14ac:dyDescent="0.25">
      <c r="B7605" s="44" t="s">
        <v>7629</v>
      </c>
      <c r="C7605" s="45" t="s">
        <v>17822</v>
      </c>
      <c r="D7605" s="46">
        <v>40920</v>
      </c>
    </row>
    <row r="7606" spans="2:4" ht="22.5" customHeight="1" x14ac:dyDescent="0.25">
      <c r="B7606" s="44" t="s">
        <v>7630</v>
      </c>
      <c r="C7606" s="45" t="s">
        <v>17823</v>
      </c>
      <c r="D7606" s="46">
        <v>40921</v>
      </c>
    </row>
    <row r="7607" spans="2:4" ht="22.5" customHeight="1" x14ac:dyDescent="0.25">
      <c r="B7607" s="44" t="s">
        <v>7631</v>
      </c>
      <c r="C7607" s="45" t="s">
        <v>17824</v>
      </c>
      <c r="D7607" s="46">
        <v>40924</v>
      </c>
    </row>
    <row r="7608" spans="2:4" ht="22.5" customHeight="1" x14ac:dyDescent="0.25">
      <c r="B7608" s="44" t="s">
        <v>7632</v>
      </c>
      <c r="C7608" s="45" t="s">
        <v>17825</v>
      </c>
      <c r="D7608" s="46">
        <v>40924</v>
      </c>
    </row>
    <row r="7609" spans="2:4" ht="33.75" customHeight="1" x14ac:dyDescent="0.25">
      <c r="B7609" s="44" t="s">
        <v>7633</v>
      </c>
      <c r="C7609" s="45" t="s">
        <v>17826</v>
      </c>
      <c r="D7609" s="46">
        <v>40927</v>
      </c>
    </row>
    <row r="7610" spans="2:4" ht="22.5" customHeight="1" x14ac:dyDescent="0.25">
      <c r="B7610" s="44" t="s">
        <v>7634</v>
      </c>
      <c r="C7610" s="45" t="s">
        <v>17827</v>
      </c>
      <c r="D7610" s="46">
        <v>40931</v>
      </c>
    </row>
    <row r="7611" spans="2:4" ht="15" customHeight="1" x14ac:dyDescent="0.25">
      <c r="B7611" s="44" t="s">
        <v>7635</v>
      </c>
      <c r="C7611" s="45" t="s">
        <v>17828</v>
      </c>
      <c r="D7611" s="46">
        <v>40932</v>
      </c>
    </row>
    <row r="7612" spans="2:4" ht="22.5" customHeight="1" x14ac:dyDescent="0.25">
      <c r="B7612" s="44" t="s">
        <v>7636</v>
      </c>
      <c r="C7612" s="45" t="s">
        <v>17829</v>
      </c>
      <c r="D7612" s="46">
        <v>40938</v>
      </c>
    </row>
    <row r="7613" spans="2:4" ht="22.5" customHeight="1" x14ac:dyDescent="0.25">
      <c r="B7613" s="44" t="s">
        <v>7637</v>
      </c>
      <c r="C7613" s="45" t="s">
        <v>17830</v>
      </c>
      <c r="D7613" s="46">
        <v>40938</v>
      </c>
    </row>
    <row r="7614" spans="2:4" ht="15" customHeight="1" x14ac:dyDescent="0.25">
      <c r="B7614" s="44" t="s">
        <v>7638</v>
      </c>
      <c r="C7614" s="45" t="s">
        <v>17831</v>
      </c>
      <c r="D7614" s="46">
        <v>40939</v>
      </c>
    </row>
    <row r="7615" spans="2:4" ht="22.5" customHeight="1" x14ac:dyDescent="0.25">
      <c r="B7615" s="44" t="s">
        <v>7639</v>
      </c>
      <c r="C7615" s="45" t="s">
        <v>17832</v>
      </c>
      <c r="D7615" s="46">
        <v>40939</v>
      </c>
    </row>
    <row r="7616" spans="2:4" ht="15" customHeight="1" x14ac:dyDescent="0.25">
      <c r="B7616" s="44" t="s">
        <v>7640</v>
      </c>
      <c r="C7616" s="45" t="s">
        <v>17833</v>
      </c>
      <c r="D7616" s="46">
        <v>40939</v>
      </c>
    </row>
    <row r="7617" spans="2:4" ht="22.5" customHeight="1" x14ac:dyDescent="0.25">
      <c r="B7617" s="44" t="s">
        <v>7641</v>
      </c>
      <c r="C7617" s="45" t="s">
        <v>17834</v>
      </c>
      <c r="D7617" s="46">
        <v>40939</v>
      </c>
    </row>
    <row r="7618" spans="2:4" ht="15" customHeight="1" x14ac:dyDescent="0.25">
      <c r="B7618" s="44" t="s">
        <v>7642</v>
      </c>
      <c r="C7618" s="45" t="s">
        <v>17835</v>
      </c>
      <c r="D7618" s="46">
        <v>40939</v>
      </c>
    </row>
    <row r="7619" spans="2:4" ht="22.5" customHeight="1" x14ac:dyDescent="0.25">
      <c r="B7619" s="44" t="s">
        <v>7643</v>
      </c>
      <c r="C7619" s="45" t="s">
        <v>17836</v>
      </c>
      <c r="D7619" s="46">
        <v>40939</v>
      </c>
    </row>
    <row r="7620" spans="2:4" ht="15" customHeight="1" x14ac:dyDescent="0.25">
      <c r="B7620" s="44" t="s">
        <v>7644</v>
      </c>
      <c r="C7620" s="45" t="s">
        <v>17837</v>
      </c>
      <c r="D7620" s="46">
        <v>40942</v>
      </c>
    </row>
    <row r="7621" spans="2:4" ht="15" customHeight="1" x14ac:dyDescent="0.25">
      <c r="B7621" s="44" t="s">
        <v>7645</v>
      </c>
      <c r="C7621" s="45" t="s">
        <v>17838</v>
      </c>
      <c r="D7621" s="46">
        <v>40952</v>
      </c>
    </row>
    <row r="7622" spans="2:4" ht="22.5" customHeight="1" x14ac:dyDescent="0.25">
      <c r="B7622" s="44" t="s">
        <v>7646</v>
      </c>
      <c r="C7622" s="45" t="s">
        <v>17839</v>
      </c>
      <c r="D7622" s="46">
        <v>40954</v>
      </c>
    </row>
    <row r="7623" spans="2:4" ht="33.75" customHeight="1" x14ac:dyDescent="0.25">
      <c r="B7623" s="44" t="s">
        <v>7647</v>
      </c>
      <c r="C7623" s="45" t="s">
        <v>17840</v>
      </c>
      <c r="D7623" s="46">
        <v>40962</v>
      </c>
    </row>
    <row r="7624" spans="2:4" ht="15" customHeight="1" x14ac:dyDescent="0.25">
      <c r="B7624" s="44" t="s">
        <v>7648</v>
      </c>
      <c r="C7624" s="45" t="s">
        <v>17841</v>
      </c>
      <c r="D7624" s="46">
        <v>40969</v>
      </c>
    </row>
    <row r="7625" spans="2:4" ht="22.5" customHeight="1" x14ac:dyDescent="0.25">
      <c r="B7625" s="44" t="s">
        <v>7649</v>
      </c>
      <c r="C7625" s="45" t="s">
        <v>17842</v>
      </c>
      <c r="D7625" s="46">
        <v>40977</v>
      </c>
    </row>
    <row r="7626" spans="2:4" ht="15" customHeight="1" x14ac:dyDescent="0.25">
      <c r="B7626" s="44" t="s">
        <v>7650</v>
      </c>
      <c r="C7626" s="45" t="s">
        <v>17843</v>
      </c>
      <c r="D7626" s="46">
        <v>40980</v>
      </c>
    </row>
    <row r="7627" spans="2:4" ht="22.5" customHeight="1" x14ac:dyDescent="0.25">
      <c r="B7627" s="44" t="s">
        <v>7651</v>
      </c>
      <c r="C7627" s="45" t="s">
        <v>17844</v>
      </c>
      <c r="D7627" s="46">
        <v>40982</v>
      </c>
    </row>
    <row r="7628" spans="2:4" ht="22.5" customHeight="1" x14ac:dyDescent="0.25">
      <c r="B7628" s="44" t="s">
        <v>7652</v>
      </c>
      <c r="C7628" s="45" t="s">
        <v>17845</v>
      </c>
      <c r="D7628" s="46">
        <v>40984</v>
      </c>
    </row>
    <row r="7629" spans="2:4" ht="45" customHeight="1" x14ac:dyDescent="0.25">
      <c r="B7629" s="44" t="s">
        <v>7653</v>
      </c>
      <c r="C7629" s="45" t="s">
        <v>17846</v>
      </c>
      <c r="D7629" s="46">
        <v>40988</v>
      </c>
    </row>
    <row r="7630" spans="2:4" ht="22.5" customHeight="1" x14ac:dyDescent="0.25">
      <c r="B7630" s="44" t="s">
        <v>7654</v>
      </c>
      <c r="C7630" s="45" t="s">
        <v>17847</v>
      </c>
      <c r="D7630" s="46">
        <v>40989</v>
      </c>
    </row>
    <row r="7631" spans="2:4" ht="15" customHeight="1" x14ac:dyDescent="0.25">
      <c r="B7631" s="44" t="s">
        <v>7655</v>
      </c>
      <c r="C7631" s="45" t="s">
        <v>17848</v>
      </c>
      <c r="D7631" s="46">
        <v>40989</v>
      </c>
    </row>
    <row r="7632" spans="2:4" ht="33.75" customHeight="1" x14ac:dyDescent="0.25">
      <c r="B7632" s="44" t="s">
        <v>7656</v>
      </c>
      <c r="C7632" s="45" t="s">
        <v>17849</v>
      </c>
      <c r="D7632" s="46">
        <v>40991</v>
      </c>
    </row>
    <row r="7633" spans="2:4" ht="15" customHeight="1" x14ac:dyDescent="0.25">
      <c r="B7633" s="44" t="s">
        <v>7657</v>
      </c>
      <c r="C7633" s="45" t="s">
        <v>17850</v>
      </c>
      <c r="D7633" s="46">
        <v>40991</v>
      </c>
    </row>
    <row r="7634" spans="2:4" ht="22.5" customHeight="1" x14ac:dyDescent="0.25">
      <c r="B7634" s="44" t="s">
        <v>7658</v>
      </c>
      <c r="C7634" s="45" t="s">
        <v>17851</v>
      </c>
      <c r="D7634" s="46">
        <v>40998</v>
      </c>
    </row>
    <row r="7635" spans="2:4" ht="15" customHeight="1" x14ac:dyDescent="0.25">
      <c r="B7635" s="44" t="s">
        <v>7659</v>
      </c>
      <c r="C7635" s="45" t="s">
        <v>17852</v>
      </c>
      <c r="D7635" s="46">
        <v>41001</v>
      </c>
    </row>
    <row r="7636" spans="2:4" ht="15" customHeight="1" x14ac:dyDescent="0.25">
      <c r="B7636" s="44" t="s">
        <v>7660</v>
      </c>
      <c r="C7636" s="45" t="s">
        <v>17853</v>
      </c>
      <c r="D7636" s="46">
        <v>41008</v>
      </c>
    </row>
    <row r="7637" spans="2:4" ht="33.75" customHeight="1" x14ac:dyDescent="0.25">
      <c r="B7637" s="44" t="s">
        <v>7661</v>
      </c>
      <c r="C7637" s="45" t="s">
        <v>17854</v>
      </c>
      <c r="D7637" s="46">
        <v>41008</v>
      </c>
    </row>
    <row r="7638" spans="2:4" ht="22.5" customHeight="1" x14ac:dyDescent="0.25">
      <c r="B7638" s="44" t="s">
        <v>7662</v>
      </c>
      <c r="C7638" s="45" t="s">
        <v>17855</v>
      </c>
      <c r="D7638" s="46">
        <v>41010</v>
      </c>
    </row>
    <row r="7639" spans="2:4" ht="22.5" customHeight="1" x14ac:dyDescent="0.25">
      <c r="B7639" s="44" t="s">
        <v>7663</v>
      </c>
      <c r="C7639" s="45" t="s">
        <v>17856</v>
      </c>
      <c r="D7639" s="46">
        <v>41010</v>
      </c>
    </row>
    <row r="7640" spans="2:4" ht="15" customHeight="1" x14ac:dyDescent="0.25">
      <c r="B7640" s="44" t="s">
        <v>7664</v>
      </c>
      <c r="C7640" s="45" t="s">
        <v>17857</v>
      </c>
      <c r="D7640" s="46">
        <v>41012</v>
      </c>
    </row>
    <row r="7641" spans="2:4" ht="22.5" customHeight="1" x14ac:dyDescent="0.25">
      <c r="B7641" s="44" t="s">
        <v>7665</v>
      </c>
      <c r="C7641" s="45" t="s">
        <v>17858</v>
      </c>
      <c r="D7641" s="46">
        <v>41012</v>
      </c>
    </row>
    <row r="7642" spans="2:4" ht="22.5" customHeight="1" x14ac:dyDescent="0.25">
      <c r="B7642" s="44" t="s">
        <v>7666</v>
      </c>
      <c r="C7642" s="45" t="s">
        <v>17859</v>
      </c>
      <c r="D7642" s="46">
        <v>41015</v>
      </c>
    </row>
    <row r="7643" spans="2:4" ht="15" customHeight="1" x14ac:dyDescent="0.25">
      <c r="B7643" s="44" t="s">
        <v>7667</v>
      </c>
      <c r="C7643" s="45" t="s">
        <v>17860</v>
      </c>
      <c r="D7643" s="46">
        <v>41015</v>
      </c>
    </row>
    <row r="7644" spans="2:4" ht="22.5" customHeight="1" x14ac:dyDescent="0.25">
      <c r="B7644" s="44" t="s">
        <v>7668</v>
      </c>
      <c r="C7644" s="45" t="s">
        <v>17861</v>
      </c>
      <c r="D7644" s="46">
        <v>41017</v>
      </c>
    </row>
    <row r="7645" spans="2:4" ht="15" customHeight="1" x14ac:dyDescent="0.25">
      <c r="B7645" s="44" t="s">
        <v>7669</v>
      </c>
      <c r="C7645" s="45" t="s">
        <v>17862</v>
      </c>
      <c r="D7645" s="46">
        <v>41017</v>
      </c>
    </row>
    <row r="7646" spans="2:4" ht="22.5" customHeight="1" x14ac:dyDescent="0.25">
      <c r="B7646" s="44" t="s">
        <v>7670</v>
      </c>
      <c r="C7646" s="45" t="s">
        <v>17863</v>
      </c>
      <c r="D7646" s="46">
        <v>41017</v>
      </c>
    </row>
    <row r="7647" spans="2:4" ht="22.5" customHeight="1" x14ac:dyDescent="0.25">
      <c r="B7647" s="44" t="s">
        <v>7671</v>
      </c>
      <c r="C7647" s="45" t="s">
        <v>17864</v>
      </c>
      <c r="D7647" s="46">
        <v>41019</v>
      </c>
    </row>
    <row r="7648" spans="2:4" ht="22.5" customHeight="1" x14ac:dyDescent="0.25">
      <c r="B7648" s="44" t="s">
        <v>7672</v>
      </c>
      <c r="C7648" s="45" t="s">
        <v>17865</v>
      </c>
      <c r="D7648" s="46">
        <v>41019</v>
      </c>
    </row>
    <row r="7649" spans="2:4" ht="15" customHeight="1" x14ac:dyDescent="0.25">
      <c r="B7649" s="44" t="s">
        <v>7673</v>
      </c>
      <c r="C7649" s="45" t="s">
        <v>17866</v>
      </c>
      <c r="D7649" s="46">
        <v>41024</v>
      </c>
    </row>
    <row r="7650" spans="2:4" ht="22.5" customHeight="1" x14ac:dyDescent="0.25">
      <c r="B7650" s="44" t="s">
        <v>7674</v>
      </c>
      <c r="C7650" s="45" t="s">
        <v>17867</v>
      </c>
      <c r="D7650" s="46">
        <v>41026</v>
      </c>
    </row>
    <row r="7651" spans="2:4" ht="22.5" customHeight="1" x14ac:dyDescent="0.25">
      <c r="B7651" s="44" t="s">
        <v>7675</v>
      </c>
      <c r="C7651" s="45" t="s">
        <v>17868</v>
      </c>
      <c r="D7651" s="46">
        <v>41029</v>
      </c>
    </row>
    <row r="7652" spans="2:4" ht="22.5" customHeight="1" x14ac:dyDescent="0.25">
      <c r="B7652" s="44" t="s">
        <v>7676</v>
      </c>
      <c r="C7652" s="45" t="s">
        <v>17869</v>
      </c>
      <c r="D7652" s="46">
        <v>41031</v>
      </c>
    </row>
    <row r="7653" spans="2:4" ht="15" customHeight="1" x14ac:dyDescent="0.25">
      <c r="B7653" s="44" t="s">
        <v>7677</v>
      </c>
      <c r="C7653" s="45" t="s">
        <v>17870</v>
      </c>
      <c r="D7653" s="46">
        <v>41038</v>
      </c>
    </row>
    <row r="7654" spans="2:4" ht="33.75" customHeight="1" x14ac:dyDescent="0.25">
      <c r="B7654" s="44" t="s">
        <v>7678</v>
      </c>
      <c r="C7654" s="45" t="s">
        <v>17871</v>
      </c>
      <c r="D7654" s="46">
        <v>41047</v>
      </c>
    </row>
    <row r="7655" spans="2:4" ht="22.5" customHeight="1" x14ac:dyDescent="0.25">
      <c r="B7655" s="44" t="s">
        <v>7679</v>
      </c>
      <c r="C7655" s="45" t="s">
        <v>17872</v>
      </c>
      <c r="D7655" s="46">
        <v>41050</v>
      </c>
    </row>
    <row r="7656" spans="2:4" ht="15" customHeight="1" x14ac:dyDescent="0.25">
      <c r="B7656" s="44" t="s">
        <v>7680</v>
      </c>
      <c r="C7656" s="45" t="s">
        <v>17873</v>
      </c>
      <c r="D7656" s="46">
        <v>41051</v>
      </c>
    </row>
    <row r="7657" spans="2:4" ht="22.5" customHeight="1" x14ac:dyDescent="0.25">
      <c r="B7657" s="44" t="s">
        <v>7681</v>
      </c>
      <c r="C7657" s="45" t="s">
        <v>17874</v>
      </c>
      <c r="D7657" s="46">
        <v>41051</v>
      </c>
    </row>
    <row r="7658" spans="2:4" ht="15" customHeight="1" x14ac:dyDescent="0.25">
      <c r="B7658" s="44" t="s">
        <v>7682</v>
      </c>
      <c r="C7658" s="45" t="s">
        <v>17875</v>
      </c>
      <c r="D7658" s="46">
        <v>41053</v>
      </c>
    </row>
    <row r="7659" spans="2:4" ht="15" customHeight="1" x14ac:dyDescent="0.25">
      <c r="B7659" s="44" t="s">
        <v>7683</v>
      </c>
      <c r="C7659" s="45" t="s">
        <v>17876</v>
      </c>
      <c r="D7659" s="46">
        <v>41053</v>
      </c>
    </row>
    <row r="7660" spans="2:4" ht="22.5" customHeight="1" x14ac:dyDescent="0.25">
      <c r="B7660" s="44" t="s">
        <v>7684</v>
      </c>
      <c r="C7660" s="45" t="s">
        <v>17877</v>
      </c>
      <c r="D7660" s="46">
        <v>41054</v>
      </c>
    </row>
    <row r="7661" spans="2:4" ht="22.5" customHeight="1" x14ac:dyDescent="0.25">
      <c r="B7661" s="44" t="s">
        <v>7685</v>
      </c>
      <c r="C7661" s="45" t="s">
        <v>17878</v>
      </c>
      <c r="D7661" s="46">
        <v>41058</v>
      </c>
    </row>
    <row r="7662" spans="2:4" ht="15" customHeight="1" x14ac:dyDescent="0.25">
      <c r="B7662" s="44" t="s">
        <v>7686</v>
      </c>
      <c r="C7662" s="45" t="s">
        <v>17879</v>
      </c>
      <c r="D7662" s="46">
        <v>41059</v>
      </c>
    </row>
    <row r="7663" spans="2:4" ht="15" customHeight="1" x14ac:dyDescent="0.25">
      <c r="B7663" s="44" t="s">
        <v>7687</v>
      </c>
      <c r="C7663" s="45" t="s">
        <v>17880</v>
      </c>
      <c r="D7663" s="46">
        <v>41060</v>
      </c>
    </row>
    <row r="7664" spans="2:4" ht="22.5" customHeight="1" x14ac:dyDescent="0.25">
      <c r="B7664" s="44" t="s">
        <v>7688</v>
      </c>
      <c r="C7664" s="45" t="s">
        <v>17881</v>
      </c>
      <c r="D7664" s="46">
        <v>41064</v>
      </c>
    </row>
    <row r="7665" spans="2:4" ht="15" customHeight="1" x14ac:dyDescent="0.25">
      <c r="B7665" s="44" t="s">
        <v>7689</v>
      </c>
      <c r="C7665" s="45" t="s">
        <v>17882</v>
      </c>
      <c r="D7665" s="46">
        <v>41073</v>
      </c>
    </row>
    <row r="7666" spans="2:4" ht="15" customHeight="1" x14ac:dyDescent="0.25">
      <c r="B7666" s="44" t="s">
        <v>7690</v>
      </c>
      <c r="C7666" s="45" t="s">
        <v>17883</v>
      </c>
      <c r="D7666" s="46">
        <v>41077</v>
      </c>
    </row>
    <row r="7667" spans="2:4" ht="15" customHeight="1" x14ac:dyDescent="0.25">
      <c r="B7667" s="44" t="s">
        <v>7691</v>
      </c>
      <c r="C7667" s="45" t="s">
        <v>17884</v>
      </c>
      <c r="D7667" s="46">
        <v>41078</v>
      </c>
    </row>
    <row r="7668" spans="2:4" ht="15" customHeight="1" x14ac:dyDescent="0.25">
      <c r="B7668" s="44" t="s">
        <v>7692</v>
      </c>
      <c r="C7668" s="45" t="s">
        <v>17885</v>
      </c>
      <c r="D7668" s="46">
        <v>41080</v>
      </c>
    </row>
    <row r="7669" spans="2:4" ht="15" customHeight="1" x14ac:dyDescent="0.25">
      <c r="B7669" s="44" t="s">
        <v>7693</v>
      </c>
      <c r="C7669" s="45" t="s">
        <v>17886</v>
      </c>
      <c r="D7669" s="46">
        <v>41082</v>
      </c>
    </row>
    <row r="7670" spans="2:4" ht="22.5" customHeight="1" x14ac:dyDescent="0.25">
      <c r="B7670" s="44" t="s">
        <v>7694</v>
      </c>
      <c r="C7670" s="45" t="s">
        <v>17887</v>
      </c>
      <c r="D7670" s="46">
        <v>41086</v>
      </c>
    </row>
    <row r="7671" spans="2:4" ht="22.5" customHeight="1" x14ac:dyDescent="0.25">
      <c r="B7671" s="44" t="s">
        <v>7695</v>
      </c>
      <c r="C7671" s="45" t="s">
        <v>17888</v>
      </c>
      <c r="D7671" s="46">
        <v>41101</v>
      </c>
    </row>
    <row r="7672" spans="2:4" ht="15" customHeight="1" x14ac:dyDescent="0.25">
      <c r="B7672" s="44" t="s">
        <v>7696</v>
      </c>
      <c r="C7672" s="45" t="s">
        <v>17889</v>
      </c>
      <c r="D7672" s="46">
        <v>41106</v>
      </c>
    </row>
    <row r="7673" spans="2:4" ht="22.5" customHeight="1" x14ac:dyDescent="0.25">
      <c r="B7673" s="44" t="s">
        <v>7697</v>
      </c>
      <c r="C7673" s="45" t="s">
        <v>17890</v>
      </c>
      <c r="D7673" s="46">
        <v>41108</v>
      </c>
    </row>
    <row r="7674" spans="2:4" ht="22.5" customHeight="1" x14ac:dyDescent="0.25">
      <c r="B7674" s="44" t="s">
        <v>7698</v>
      </c>
      <c r="C7674" s="45" t="s">
        <v>17891</v>
      </c>
      <c r="D7674" s="46">
        <v>41108</v>
      </c>
    </row>
    <row r="7675" spans="2:4" ht="15" customHeight="1" x14ac:dyDescent="0.25">
      <c r="B7675" s="44" t="s">
        <v>7699</v>
      </c>
      <c r="C7675" s="45" t="s">
        <v>17892</v>
      </c>
      <c r="D7675" s="46">
        <v>41109</v>
      </c>
    </row>
    <row r="7676" spans="2:4" ht="22.5" customHeight="1" x14ac:dyDescent="0.25">
      <c r="B7676" s="44" t="s">
        <v>7700</v>
      </c>
      <c r="C7676" s="45" t="s">
        <v>17893</v>
      </c>
      <c r="D7676" s="46">
        <v>41109</v>
      </c>
    </row>
    <row r="7677" spans="2:4" ht="22.5" customHeight="1" x14ac:dyDescent="0.25">
      <c r="B7677" s="44" t="s">
        <v>7701</v>
      </c>
      <c r="C7677" s="45" t="s">
        <v>17894</v>
      </c>
      <c r="D7677" s="46">
        <v>41109</v>
      </c>
    </row>
    <row r="7678" spans="2:4" ht="22.5" customHeight="1" x14ac:dyDescent="0.25">
      <c r="B7678" s="44" t="s">
        <v>7702</v>
      </c>
      <c r="C7678" s="45" t="s">
        <v>17895</v>
      </c>
      <c r="D7678" s="46">
        <v>41110</v>
      </c>
    </row>
    <row r="7679" spans="2:4" ht="22.5" customHeight="1" x14ac:dyDescent="0.25">
      <c r="B7679" s="44" t="s">
        <v>7703</v>
      </c>
      <c r="C7679" s="45" t="s">
        <v>17896</v>
      </c>
      <c r="D7679" s="46">
        <v>41113</v>
      </c>
    </row>
    <row r="7680" spans="2:4" ht="15" customHeight="1" x14ac:dyDescent="0.25">
      <c r="B7680" s="44" t="s">
        <v>7704</v>
      </c>
      <c r="C7680" s="45" t="s">
        <v>17897</v>
      </c>
      <c r="D7680" s="46">
        <v>41117</v>
      </c>
    </row>
    <row r="7681" spans="2:4" ht="15" customHeight="1" x14ac:dyDescent="0.25">
      <c r="B7681" s="44" t="s">
        <v>7705</v>
      </c>
      <c r="C7681" s="45" t="s">
        <v>17898</v>
      </c>
      <c r="D7681" s="46">
        <v>41121</v>
      </c>
    </row>
    <row r="7682" spans="2:4" ht="15" customHeight="1" x14ac:dyDescent="0.25">
      <c r="B7682" s="44" t="s">
        <v>7706</v>
      </c>
      <c r="C7682" s="45" t="s">
        <v>17899</v>
      </c>
      <c r="D7682" s="46">
        <v>41121</v>
      </c>
    </row>
    <row r="7683" spans="2:4" ht="22.5" customHeight="1" x14ac:dyDescent="0.25">
      <c r="B7683" s="44" t="s">
        <v>7707</v>
      </c>
      <c r="C7683" s="45" t="s">
        <v>17900</v>
      </c>
      <c r="D7683" s="46">
        <v>41123</v>
      </c>
    </row>
    <row r="7684" spans="2:4" ht="15" customHeight="1" x14ac:dyDescent="0.25">
      <c r="B7684" s="44" t="s">
        <v>7708</v>
      </c>
      <c r="C7684" s="45" t="s">
        <v>17901</v>
      </c>
      <c r="D7684" s="46">
        <v>41123</v>
      </c>
    </row>
    <row r="7685" spans="2:4" ht="22.5" customHeight="1" x14ac:dyDescent="0.25">
      <c r="B7685" s="44" t="s">
        <v>7709</v>
      </c>
      <c r="C7685" s="45" t="s">
        <v>17902</v>
      </c>
      <c r="D7685" s="46">
        <v>41128</v>
      </c>
    </row>
    <row r="7686" spans="2:4" ht="22.5" customHeight="1" x14ac:dyDescent="0.25">
      <c r="B7686" s="44" t="s">
        <v>7710</v>
      </c>
      <c r="C7686" s="45" t="s">
        <v>17903</v>
      </c>
      <c r="D7686" s="46">
        <v>41134</v>
      </c>
    </row>
    <row r="7687" spans="2:4" ht="15" customHeight="1" x14ac:dyDescent="0.25">
      <c r="B7687" s="44" t="s">
        <v>7711</v>
      </c>
      <c r="C7687" s="45" t="s">
        <v>17904</v>
      </c>
      <c r="D7687" s="46">
        <v>41134</v>
      </c>
    </row>
    <row r="7688" spans="2:4" ht="15" customHeight="1" x14ac:dyDescent="0.25">
      <c r="B7688" s="44" t="s">
        <v>7712</v>
      </c>
      <c r="C7688" s="45" t="s">
        <v>17905</v>
      </c>
      <c r="D7688" s="46">
        <v>41135</v>
      </c>
    </row>
    <row r="7689" spans="2:4" ht="22.5" customHeight="1" x14ac:dyDescent="0.25">
      <c r="B7689" s="44" t="s">
        <v>7713</v>
      </c>
      <c r="C7689" s="45" t="s">
        <v>17906</v>
      </c>
      <c r="D7689" s="46">
        <v>41135</v>
      </c>
    </row>
    <row r="7690" spans="2:4" ht="22.5" customHeight="1" x14ac:dyDescent="0.25">
      <c r="B7690" s="44" t="s">
        <v>7714</v>
      </c>
      <c r="C7690" s="45" t="s">
        <v>17907</v>
      </c>
      <c r="D7690" s="46">
        <v>41135</v>
      </c>
    </row>
    <row r="7691" spans="2:4" ht="33.75" customHeight="1" x14ac:dyDescent="0.25">
      <c r="B7691" s="44" t="s">
        <v>7715</v>
      </c>
      <c r="C7691" s="45" t="s">
        <v>17908</v>
      </c>
      <c r="D7691" s="46">
        <v>41137</v>
      </c>
    </row>
    <row r="7692" spans="2:4" ht="15" customHeight="1" x14ac:dyDescent="0.25">
      <c r="B7692" s="44" t="s">
        <v>7716</v>
      </c>
      <c r="C7692" s="45" t="s">
        <v>17909</v>
      </c>
      <c r="D7692" s="46">
        <v>41142</v>
      </c>
    </row>
    <row r="7693" spans="2:4" ht="33.75" customHeight="1" x14ac:dyDescent="0.25">
      <c r="B7693" s="44" t="s">
        <v>7717</v>
      </c>
      <c r="C7693" s="45" t="s">
        <v>17910</v>
      </c>
      <c r="D7693" s="46">
        <v>41142</v>
      </c>
    </row>
    <row r="7694" spans="2:4" ht="15" customHeight="1" x14ac:dyDescent="0.25">
      <c r="B7694" s="44" t="s">
        <v>7718</v>
      </c>
      <c r="C7694" s="45" t="s">
        <v>17911</v>
      </c>
      <c r="D7694" s="46">
        <v>41148</v>
      </c>
    </row>
    <row r="7695" spans="2:4" ht="22.5" customHeight="1" x14ac:dyDescent="0.25">
      <c r="B7695" s="44" t="s">
        <v>7719</v>
      </c>
      <c r="C7695" s="45" t="s">
        <v>17912</v>
      </c>
      <c r="D7695" s="46">
        <v>41148</v>
      </c>
    </row>
    <row r="7696" spans="2:4" ht="22.5" customHeight="1" x14ac:dyDescent="0.25">
      <c r="B7696" s="44" t="s">
        <v>7720</v>
      </c>
      <c r="C7696" s="45" t="s">
        <v>17913</v>
      </c>
      <c r="D7696" s="46">
        <v>41149</v>
      </c>
    </row>
    <row r="7697" spans="2:4" ht="22.5" customHeight="1" x14ac:dyDescent="0.25">
      <c r="B7697" s="44" t="s">
        <v>7721</v>
      </c>
      <c r="C7697" s="45" t="s">
        <v>17914</v>
      </c>
      <c r="D7697" s="46">
        <v>41152</v>
      </c>
    </row>
    <row r="7698" spans="2:4" ht="15" customHeight="1" x14ac:dyDescent="0.25">
      <c r="B7698" s="44" t="s">
        <v>7722</v>
      </c>
      <c r="C7698" s="45" t="s">
        <v>17915</v>
      </c>
      <c r="D7698" s="46">
        <v>41155</v>
      </c>
    </row>
    <row r="7699" spans="2:4" ht="15" customHeight="1" x14ac:dyDescent="0.25">
      <c r="B7699" s="44" t="s">
        <v>7723</v>
      </c>
      <c r="C7699" s="45" t="s">
        <v>17916</v>
      </c>
      <c r="D7699" s="46">
        <v>41156</v>
      </c>
    </row>
    <row r="7700" spans="2:4" ht="15" customHeight="1" x14ac:dyDescent="0.25">
      <c r="B7700" s="44" t="s">
        <v>7724</v>
      </c>
      <c r="C7700" s="45" t="s">
        <v>17917</v>
      </c>
      <c r="D7700" s="46">
        <v>41163</v>
      </c>
    </row>
    <row r="7701" spans="2:4" ht="15" customHeight="1" x14ac:dyDescent="0.25">
      <c r="B7701" s="44" t="s">
        <v>7725</v>
      </c>
      <c r="C7701" s="45" t="s">
        <v>17918</v>
      </c>
      <c r="D7701" s="46">
        <v>41165</v>
      </c>
    </row>
    <row r="7702" spans="2:4" ht="15" customHeight="1" x14ac:dyDescent="0.25">
      <c r="B7702" s="44" t="s">
        <v>7726</v>
      </c>
      <c r="C7702" s="45" t="s">
        <v>17919</v>
      </c>
      <c r="D7702" s="46">
        <v>41169</v>
      </c>
    </row>
    <row r="7703" spans="2:4" ht="15" customHeight="1" x14ac:dyDescent="0.25">
      <c r="B7703" s="44" t="s">
        <v>7727</v>
      </c>
      <c r="C7703" s="45" t="s">
        <v>17920</v>
      </c>
      <c r="D7703" s="46">
        <v>41170</v>
      </c>
    </row>
    <row r="7704" spans="2:4" ht="22.5" customHeight="1" x14ac:dyDescent="0.25">
      <c r="B7704" s="44" t="s">
        <v>7728</v>
      </c>
      <c r="C7704" s="45" t="s">
        <v>17921</v>
      </c>
      <c r="D7704" s="46">
        <v>41170</v>
      </c>
    </row>
    <row r="7705" spans="2:4" ht="22.5" customHeight="1" x14ac:dyDescent="0.25">
      <c r="B7705" s="44" t="s">
        <v>7729</v>
      </c>
      <c r="C7705" s="45" t="s">
        <v>17922</v>
      </c>
      <c r="D7705" s="46">
        <v>41172</v>
      </c>
    </row>
    <row r="7706" spans="2:4" ht="15" customHeight="1" x14ac:dyDescent="0.25">
      <c r="B7706" s="44" t="s">
        <v>7730</v>
      </c>
      <c r="C7706" s="45" t="s">
        <v>17923</v>
      </c>
      <c r="D7706" s="46">
        <v>41172</v>
      </c>
    </row>
    <row r="7707" spans="2:4" ht="15" customHeight="1" x14ac:dyDescent="0.25">
      <c r="B7707" s="44" t="s">
        <v>7731</v>
      </c>
      <c r="C7707" s="45" t="s">
        <v>17924</v>
      </c>
      <c r="D7707" s="46">
        <v>41178</v>
      </c>
    </row>
    <row r="7708" spans="2:4" ht="22.5" customHeight="1" x14ac:dyDescent="0.25">
      <c r="B7708" s="44" t="s">
        <v>7732</v>
      </c>
      <c r="C7708" s="45" t="s">
        <v>17925</v>
      </c>
      <c r="D7708" s="46">
        <v>41179</v>
      </c>
    </row>
    <row r="7709" spans="2:4" ht="15" customHeight="1" x14ac:dyDescent="0.25">
      <c r="B7709" s="44" t="s">
        <v>7733</v>
      </c>
      <c r="C7709" s="50" t="s">
        <v>17926</v>
      </c>
      <c r="D7709" s="51">
        <v>41179</v>
      </c>
    </row>
    <row r="7710" spans="2:4" ht="15" customHeight="1" x14ac:dyDescent="0.25">
      <c r="B7710" s="44" t="s">
        <v>7734</v>
      </c>
      <c r="C7710" s="45" t="s">
        <v>17927</v>
      </c>
      <c r="D7710" s="46">
        <v>41183</v>
      </c>
    </row>
    <row r="7711" spans="2:4" ht="15" customHeight="1" x14ac:dyDescent="0.25">
      <c r="B7711" s="44" t="s">
        <v>7735</v>
      </c>
      <c r="C7711" s="45" t="s">
        <v>17928</v>
      </c>
      <c r="D7711" s="46">
        <v>41185</v>
      </c>
    </row>
    <row r="7712" spans="2:4" ht="15" customHeight="1" x14ac:dyDescent="0.25">
      <c r="B7712" s="44" t="s">
        <v>7736</v>
      </c>
      <c r="C7712" s="45" t="s">
        <v>17929</v>
      </c>
      <c r="D7712" s="46">
        <v>41192</v>
      </c>
    </row>
    <row r="7713" spans="2:4" ht="15" customHeight="1" x14ac:dyDescent="0.25">
      <c r="B7713" s="44" t="s">
        <v>7737</v>
      </c>
      <c r="C7713" s="45" t="s">
        <v>17930</v>
      </c>
      <c r="D7713" s="46">
        <v>41199</v>
      </c>
    </row>
    <row r="7714" spans="2:4" ht="15" customHeight="1" x14ac:dyDescent="0.25">
      <c r="B7714" s="44" t="s">
        <v>7738</v>
      </c>
      <c r="C7714" s="45" t="s">
        <v>17931</v>
      </c>
      <c r="D7714" s="46">
        <v>41199</v>
      </c>
    </row>
    <row r="7715" spans="2:4" ht="15" customHeight="1" x14ac:dyDescent="0.25">
      <c r="B7715" s="44" t="s">
        <v>7739</v>
      </c>
      <c r="C7715" s="45" t="s">
        <v>17932</v>
      </c>
      <c r="D7715" s="46">
        <v>41204</v>
      </c>
    </row>
    <row r="7716" spans="2:4" ht="22.5" customHeight="1" x14ac:dyDescent="0.25">
      <c r="B7716" s="44" t="s">
        <v>7740</v>
      </c>
      <c r="C7716" s="45" t="s">
        <v>17933</v>
      </c>
      <c r="D7716" s="46">
        <v>41205</v>
      </c>
    </row>
    <row r="7717" spans="2:4" ht="22.5" customHeight="1" x14ac:dyDescent="0.25">
      <c r="B7717" s="44" t="s">
        <v>7741</v>
      </c>
      <c r="C7717" s="45" t="s">
        <v>17934</v>
      </c>
      <c r="D7717" s="46">
        <v>41205</v>
      </c>
    </row>
    <row r="7718" spans="2:4" ht="22.5" customHeight="1" x14ac:dyDescent="0.25">
      <c r="B7718" s="44" t="s">
        <v>7742</v>
      </c>
      <c r="C7718" s="45" t="s">
        <v>17935</v>
      </c>
      <c r="D7718" s="46">
        <v>41207</v>
      </c>
    </row>
    <row r="7719" spans="2:4" ht="15" customHeight="1" x14ac:dyDescent="0.25">
      <c r="B7719" s="44" t="s">
        <v>7743</v>
      </c>
      <c r="C7719" s="45" t="s">
        <v>17936</v>
      </c>
      <c r="D7719" s="46">
        <v>41211</v>
      </c>
    </row>
    <row r="7720" spans="2:4" ht="15" customHeight="1" x14ac:dyDescent="0.25">
      <c r="B7720" s="44" t="s">
        <v>7744</v>
      </c>
      <c r="C7720" s="45" t="s">
        <v>17937</v>
      </c>
      <c r="D7720" s="46">
        <v>41212</v>
      </c>
    </row>
    <row r="7721" spans="2:4" ht="22.5" customHeight="1" x14ac:dyDescent="0.25">
      <c r="B7721" s="44" t="s">
        <v>7745</v>
      </c>
      <c r="C7721" s="45" t="s">
        <v>17938</v>
      </c>
      <c r="D7721" s="46">
        <v>41213</v>
      </c>
    </row>
    <row r="7722" spans="2:4" ht="22.5" customHeight="1" x14ac:dyDescent="0.25">
      <c r="B7722" s="44" t="s">
        <v>7746</v>
      </c>
      <c r="C7722" s="45" t="s">
        <v>17939</v>
      </c>
      <c r="D7722" s="46">
        <v>41213</v>
      </c>
    </row>
    <row r="7723" spans="2:4" ht="22.5" customHeight="1" x14ac:dyDescent="0.25">
      <c r="B7723" s="44" t="s">
        <v>7747</v>
      </c>
      <c r="C7723" s="45" t="s">
        <v>17940</v>
      </c>
      <c r="D7723" s="46">
        <v>41213</v>
      </c>
    </row>
    <row r="7724" spans="2:4" ht="22.5" customHeight="1" x14ac:dyDescent="0.25">
      <c r="B7724" s="44" t="s">
        <v>7748</v>
      </c>
      <c r="C7724" s="45" t="s">
        <v>17941</v>
      </c>
      <c r="D7724" s="46">
        <v>41213</v>
      </c>
    </row>
    <row r="7725" spans="2:4" ht="22.5" customHeight="1" x14ac:dyDescent="0.25">
      <c r="B7725" s="44" t="s">
        <v>7749</v>
      </c>
      <c r="C7725" s="45" t="s">
        <v>17942</v>
      </c>
      <c r="D7725" s="46">
        <v>41213</v>
      </c>
    </row>
    <row r="7726" spans="2:4" ht="15" customHeight="1" x14ac:dyDescent="0.25">
      <c r="B7726" s="44" t="s">
        <v>7750</v>
      </c>
      <c r="C7726" s="45" t="s">
        <v>17943</v>
      </c>
      <c r="D7726" s="46">
        <v>41213</v>
      </c>
    </row>
    <row r="7727" spans="2:4" ht="22.5" customHeight="1" x14ac:dyDescent="0.25">
      <c r="B7727" s="44" t="s">
        <v>7751</v>
      </c>
      <c r="C7727" s="45" t="s">
        <v>17944</v>
      </c>
      <c r="D7727" s="46">
        <v>41214</v>
      </c>
    </row>
    <row r="7728" spans="2:4" ht="22.5" customHeight="1" x14ac:dyDescent="0.25">
      <c r="B7728" s="44" t="s">
        <v>7752</v>
      </c>
      <c r="C7728" s="45" t="s">
        <v>17945</v>
      </c>
      <c r="D7728" s="46">
        <v>41214</v>
      </c>
    </row>
    <row r="7729" spans="2:4" ht="22.5" customHeight="1" x14ac:dyDescent="0.25">
      <c r="B7729" s="44" t="s">
        <v>7753</v>
      </c>
      <c r="C7729" s="45" t="s">
        <v>17946</v>
      </c>
      <c r="D7729" s="46">
        <v>41218</v>
      </c>
    </row>
    <row r="7730" spans="2:4" ht="22.5" customHeight="1" x14ac:dyDescent="0.25">
      <c r="B7730" s="44" t="s">
        <v>7754</v>
      </c>
      <c r="C7730" s="50" t="s">
        <v>17947</v>
      </c>
      <c r="D7730" s="51">
        <v>41218</v>
      </c>
    </row>
    <row r="7731" spans="2:4" ht="22.5" customHeight="1" x14ac:dyDescent="0.25">
      <c r="B7731" s="44" t="s">
        <v>7755</v>
      </c>
      <c r="C7731" s="45" t="s">
        <v>17948</v>
      </c>
      <c r="D7731" s="46">
        <v>41221</v>
      </c>
    </row>
    <row r="7732" spans="2:4" ht="15" customHeight="1" x14ac:dyDescent="0.25">
      <c r="B7732" s="44" t="s">
        <v>7756</v>
      </c>
      <c r="C7732" s="45" t="s">
        <v>17949</v>
      </c>
      <c r="D7732" s="46">
        <v>41221</v>
      </c>
    </row>
    <row r="7733" spans="2:4" ht="22.5" customHeight="1" x14ac:dyDescent="0.25">
      <c r="B7733" s="44" t="s">
        <v>7757</v>
      </c>
      <c r="C7733" s="45" t="s">
        <v>17950</v>
      </c>
      <c r="D7733" s="46">
        <v>41221</v>
      </c>
    </row>
    <row r="7734" spans="2:4" ht="22.5" customHeight="1" x14ac:dyDescent="0.25">
      <c r="B7734" s="44" t="s">
        <v>7758</v>
      </c>
      <c r="C7734" s="45" t="s">
        <v>17951</v>
      </c>
      <c r="D7734" s="46">
        <v>41221</v>
      </c>
    </row>
    <row r="7735" spans="2:4" ht="22.5" customHeight="1" x14ac:dyDescent="0.25">
      <c r="B7735" s="44" t="s">
        <v>7759</v>
      </c>
      <c r="C7735" s="45" t="s">
        <v>17952</v>
      </c>
      <c r="D7735" s="46">
        <v>41225</v>
      </c>
    </row>
    <row r="7736" spans="2:4" ht="22.5" customHeight="1" x14ac:dyDescent="0.25">
      <c r="B7736" s="44" t="s">
        <v>7760</v>
      </c>
      <c r="C7736" s="45" t="s">
        <v>17953</v>
      </c>
      <c r="D7736" s="46">
        <v>41225</v>
      </c>
    </row>
    <row r="7737" spans="2:4" ht="33.75" customHeight="1" x14ac:dyDescent="0.25">
      <c r="B7737" s="44" t="s">
        <v>7761</v>
      </c>
      <c r="C7737" s="45" t="s">
        <v>17954</v>
      </c>
      <c r="D7737" s="46">
        <v>41226</v>
      </c>
    </row>
    <row r="7738" spans="2:4" ht="15" customHeight="1" x14ac:dyDescent="0.25">
      <c r="B7738" s="44" t="s">
        <v>7762</v>
      </c>
      <c r="C7738" s="45" t="s">
        <v>17955</v>
      </c>
      <c r="D7738" s="46">
        <v>41226</v>
      </c>
    </row>
    <row r="7739" spans="2:4" ht="22.5" customHeight="1" x14ac:dyDescent="0.25">
      <c r="B7739" s="44" t="s">
        <v>7763</v>
      </c>
      <c r="C7739" s="45" t="s">
        <v>17956</v>
      </c>
      <c r="D7739" s="46">
        <v>41227</v>
      </c>
    </row>
    <row r="7740" spans="2:4" ht="22.5" customHeight="1" x14ac:dyDescent="0.25">
      <c r="B7740" s="44" t="s">
        <v>7764</v>
      </c>
      <c r="C7740" s="45" t="s">
        <v>17957</v>
      </c>
      <c r="D7740" s="46">
        <v>41227</v>
      </c>
    </row>
    <row r="7741" spans="2:4" ht="15" customHeight="1" x14ac:dyDescent="0.25">
      <c r="B7741" s="44" t="s">
        <v>7765</v>
      </c>
      <c r="C7741" s="45" t="s">
        <v>17958</v>
      </c>
      <c r="D7741" s="46">
        <v>41227</v>
      </c>
    </row>
    <row r="7742" spans="2:4" ht="22.5" customHeight="1" x14ac:dyDescent="0.25">
      <c r="B7742" s="44" t="s">
        <v>7766</v>
      </c>
      <c r="C7742" s="45" t="s">
        <v>17959</v>
      </c>
      <c r="D7742" s="46">
        <v>41227</v>
      </c>
    </row>
    <row r="7743" spans="2:4" ht="22.5" customHeight="1" x14ac:dyDescent="0.25">
      <c r="B7743" s="44" t="s">
        <v>7767</v>
      </c>
      <c r="C7743" s="45" t="s">
        <v>17960</v>
      </c>
      <c r="D7743" s="46">
        <v>41227</v>
      </c>
    </row>
    <row r="7744" spans="2:4" ht="22.5" customHeight="1" x14ac:dyDescent="0.25">
      <c r="B7744" s="44" t="s">
        <v>7768</v>
      </c>
      <c r="C7744" s="45" t="s">
        <v>17961</v>
      </c>
      <c r="D7744" s="46">
        <v>41234</v>
      </c>
    </row>
    <row r="7745" spans="2:4" ht="15" customHeight="1" x14ac:dyDescent="0.25">
      <c r="B7745" s="44" t="s">
        <v>7769</v>
      </c>
      <c r="C7745" s="45" t="s">
        <v>14207</v>
      </c>
      <c r="D7745" s="46">
        <v>41234</v>
      </c>
    </row>
    <row r="7746" spans="2:4" ht="15" customHeight="1" x14ac:dyDescent="0.25">
      <c r="B7746" s="44" t="s">
        <v>7770</v>
      </c>
      <c r="C7746" s="50" t="s">
        <v>17962</v>
      </c>
      <c r="D7746" s="51">
        <v>41234</v>
      </c>
    </row>
    <row r="7747" spans="2:4" ht="22.5" customHeight="1" x14ac:dyDescent="0.25">
      <c r="B7747" s="44" t="s">
        <v>7771</v>
      </c>
      <c r="C7747" s="45" t="s">
        <v>17963</v>
      </c>
      <c r="D7747" s="46">
        <v>41234</v>
      </c>
    </row>
    <row r="7748" spans="2:4" ht="15" customHeight="1" x14ac:dyDescent="0.25">
      <c r="B7748" s="44" t="s">
        <v>7772</v>
      </c>
      <c r="C7748" s="45" t="s">
        <v>17964</v>
      </c>
      <c r="D7748" s="46">
        <v>41235</v>
      </c>
    </row>
    <row r="7749" spans="2:4" ht="22.5" customHeight="1" x14ac:dyDescent="0.25">
      <c r="B7749" s="44" t="s">
        <v>7773</v>
      </c>
      <c r="C7749" s="45" t="s">
        <v>17965</v>
      </c>
      <c r="D7749" s="46">
        <v>41236</v>
      </c>
    </row>
    <row r="7750" spans="2:4" ht="22.5" customHeight="1" x14ac:dyDescent="0.25">
      <c r="B7750" s="44" t="s">
        <v>7774</v>
      </c>
      <c r="C7750" s="45" t="s">
        <v>17966</v>
      </c>
      <c r="D7750" s="46">
        <v>41236</v>
      </c>
    </row>
    <row r="7751" spans="2:4" ht="22.5" customHeight="1" x14ac:dyDescent="0.25">
      <c r="B7751" s="44" t="s">
        <v>7775</v>
      </c>
      <c r="C7751" s="45" t="s">
        <v>17967</v>
      </c>
      <c r="D7751" s="46">
        <v>41236</v>
      </c>
    </row>
    <row r="7752" spans="2:4" ht="15" customHeight="1" x14ac:dyDescent="0.25">
      <c r="B7752" s="44" t="s">
        <v>7776</v>
      </c>
      <c r="C7752" s="45" t="s">
        <v>17968</v>
      </c>
      <c r="D7752" s="46">
        <v>41240</v>
      </c>
    </row>
    <row r="7753" spans="2:4" ht="22.5" customHeight="1" x14ac:dyDescent="0.25">
      <c r="B7753" s="44" t="s">
        <v>7777</v>
      </c>
      <c r="C7753" s="45" t="s">
        <v>17969</v>
      </c>
      <c r="D7753" s="46">
        <v>41241</v>
      </c>
    </row>
    <row r="7754" spans="2:4" ht="15" customHeight="1" x14ac:dyDescent="0.25">
      <c r="B7754" s="44" t="s">
        <v>7778</v>
      </c>
      <c r="C7754" s="45" t="s">
        <v>17970</v>
      </c>
      <c r="D7754" s="46">
        <v>41242</v>
      </c>
    </row>
    <row r="7755" spans="2:4" ht="22.5" customHeight="1" x14ac:dyDescent="0.25">
      <c r="B7755" s="44" t="s">
        <v>7779</v>
      </c>
      <c r="C7755" s="45" t="s">
        <v>17971</v>
      </c>
      <c r="D7755" s="46">
        <v>41242</v>
      </c>
    </row>
    <row r="7756" spans="2:4" ht="22.5" customHeight="1" x14ac:dyDescent="0.25">
      <c r="B7756" s="44" t="s">
        <v>7780</v>
      </c>
      <c r="C7756" s="45" t="s">
        <v>17972</v>
      </c>
      <c r="D7756" s="46">
        <v>41243</v>
      </c>
    </row>
    <row r="7757" spans="2:4" ht="22.5" customHeight="1" x14ac:dyDescent="0.25">
      <c r="B7757" s="44" t="s">
        <v>7781</v>
      </c>
      <c r="C7757" s="45" t="s">
        <v>17973</v>
      </c>
      <c r="D7757" s="46">
        <v>41243</v>
      </c>
    </row>
    <row r="7758" spans="2:4" ht="15" customHeight="1" x14ac:dyDescent="0.25">
      <c r="B7758" s="44" t="s">
        <v>7782</v>
      </c>
      <c r="C7758" s="45" t="s">
        <v>17974</v>
      </c>
      <c r="D7758" s="46">
        <v>41243</v>
      </c>
    </row>
    <row r="7759" spans="2:4" ht="22.5" customHeight="1" x14ac:dyDescent="0.25">
      <c r="B7759" s="44" t="s">
        <v>7783</v>
      </c>
      <c r="C7759" s="45" t="s">
        <v>17975</v>
      </c>
      <c r="D7759" s="46">
        <v>41243</v>
      </c>
    </row>
    <row r="7760" spans="2:4" ht="15" customHeight="1" x14ac:dyDescent="0.25">
      <c r="B7760" s="44" t="s">
        <v>7784</v>
      </c>
      <c r="C7760" s="45" t="s">
        <v>17976</v>
      </c>
      <c r="D7760" s="46">
        <v>41243</v>
      </c>
    </row>
    <row r="7761" spans="2:4" ht="22.5" customHeight="1" x14ac:dyDescent="0.25">
      <c r="B7761" s="44" t="s">
        <v>7785</v>
      </c>
      <c r="C7761" s="45" t="s">
        <v>17977</v>
      </c>
      <c r="D7761" s="46">
        <v>41246</v>
      </c>
    </row>
    <row r="7762" spans="2:4" ht="15" customHeight="1" x14ac:dyDescent="0.25">
      <c r="B7762" s="44" t="s">
        <v>7786</v>
      </c>
      <c r="C7762" s="45" t="s">
        <v>17978</v>
      </c>
      <c r="D7762" s="46">
        <v>41246</v>
      </c>
    </row>
    <row r="7763" spans="2:4" ht="33.75" customHeight="1" x14ac:dyDescent="0.25">
      <c r="B7763" s="44" t="s">
        <v>7787</v>
      </c>
      <c r="C7763" s="45" t="s">
        <v>17979</v>
      </c>
      <c r="D7763" s="46">
        <v>41246</v>
      </c>
    </row>
    <row r="7764" spans="2:4" ht="22.5" customHeight="1" x14ac:dyDescent="0.25">
      <c r="B7764" s="44" t="s">
        <v>7788</v>
      </c>
      <c r="C7764" s="45" t="s">
        <v>17980</v>
      </c>
      <c r="D7764" s="46">
        <v>41247</v>
      </c>
    </row>
    <row r="7765" spans="2:4" ht="22.5" customHeight="1" x14ac:dyDescent="0.25">
      <c r="B7765" s="44" t="s">
        <v>7789</v>
      </c>
      <c r="C7765" s="45" t="s">
        <v>17981</v>
      </c>
      <c r="D7765" s="46">
        <v>41247</v>
      </c>
    </row>
    <row r="7766" spans="2:4" ht="15" customHeight="1" x14ac:dyDescent="0.25">
      <c r="B7766" s="44" t="s">
        <v>7790</v>
      </c>
      <c r="C7766" s="45" t="s">
        <v>17982</v>
      </c>
      <c r="D7766" s="46">
        <v>41247</v>
      </c>
    </row>
    <row r="7767" spans="2:4" ht="22.5" customHeight="1" x14ac:dyDescent="0.25">
      <c r="B7767" s="44" t="s">
        <v>7791</v>
      </c>
      <c r="C7767" s="45" t="s">
        <v>17983</v>
      </c>
      <c r="D7767" s="46">
        <v>41247</v>
      </c>
    </row>
    <row r="7768" spans="2:4" ht="22.5" customHeight="1" x14ac:dyDescent="0.25">
      <c r="B7768" s="44" t="s">
        <v>7792</v>
      </c>
      <c r="C7768" s="45" t="s">
        <v>17984</v>
      </c>
      <c r="D7768" s="46">
        <v>41247</v>
      </c>
    </row>
    <row r="7769" spans="2:4" ht="22.5" customHeight="1" x14ac:dyDescent="0.25">
      <c r="B7769" s="44" t="s">
        <v>7793</v>
      </c>
      <c r="C7769" s="45" t="s">
        <v>17985</v>
      </c>
      <c r="D7769" s="46">
        <v>41247</v>
      </c>
    </row>
    <row r="7770" spans="2:4" ht="22.5" customHeight="1" x14ac:dyDescent="0.25">
      <c r="B7770" s="44" t="s">
        <v>7794</v>
      </c>
      <c r="C7770" s="45" t="s">
        <v>17986</v>
      </c>
      <c r="D7770" s="46">
        <v>41248</v>
      </c>
    </row>
    <row r="7771" spans="2:4" ht="22.5" customHeight="1" x14ac:dyDescent="0.25">
      <c r="B7771" s="44" t="s">
        <v>7795</v>
      </c>
      <c r="C7771" s="45" t="s">
        <v>17987</v>
      </c>
      <c r="D7771" s="46">
        <v>41248</v>
      </c>
    </row>
    <row r="7772" spans="2:4" ht="15" customHeight="1" x14ac:dyDescent="0.25">
      <c r="B7772" s="44" t="s">
        <v>7796</v>
      </c>
      <c r="C7772" s="50" t="s">
        <v>17988</v>
      </c>
      <c r="D7772" s="51">
        <v>41248</v>
      </c>
    </row>
    <row r="7773" spans="2:4" ht="15" customHeight="1" x14ac:dyDescent="0.25">
      <c r="B7773" s="44" t="s">
        <v>7797</v>
      </c>
      <c r="C7773" s="45" t="s">
        <v>17989</v>
      </c>
      <c r="D7773" s="46">
        <v>41248</v>
      </c>
    </row>
    <row r="7774" spans="2:4" ht="15" customHeight="1" x14ac:dyDescent="0.25">
      <c r="B7774" s="44" t="s">
        <v>7798</v>
      </c>
      <c r="C7774" s="45" t="s">
        <v>17990</v>
      </c>
      <c r="D7774" s="46">
        <v>41249</v>
      </c>
    </row>
    <row r="7775" spans="2:4" ht="15" customHeight="1" x14ac:dyDescent="0.25">
      <c r="B7775" s="44" t="s">
        <v>7799</v>
      </c>
      <c r="C7775" s="50" t="s">
        <v>17991</v>
      </c>
      <c r="D7775" s="51">
        <v>41249</v>
      </c>
    </row>
    <row r="7776" spans="2:4" ht="22.5" customHeight="1" x14ac:dyDescent="0.25">
      <c r="B7776" s="44" t="s">
        <v>7800</v>
      </c>
      <c r="C7776" s="45" t="s">
        <v>17992</v>
      </c>
      <c r="D7776" s="46">
        <v>41249</v>
      </c>
    </row>
    <row r="7777" spans="2:4" ht="22.5" customHeight="1" x14ac:dyDescent="0.25">
      <c r="B7777" s="44" t="s">
        <v>7801</v>
      </c>
      <c r="C7777" s="45" t="s">
        <v>17993</v>
      </c>
      <c r="D7777" s="46">
        <v>41250</v>
      </c>
    </row>
    <row r="7778" spans="2:4" ht="22.5" customHeight="1" x14ac:dyDescent="0.25">
      <c r="B7778" s="44" t="s">
        <v>7802</v>
      </c>
      <c r="C7778" s="45" t="s">
        <v>17994</v>
      </c>
      <c r="D7778" s="46">
        <v>41250</v>
      </c>
    </row>
    <row r="7779" spans="2:4" ht="22.5" customHeight="1" x14ac:dyDescent="0.25">
      <c r="B7779" s="44" t="s">
        <v>7803</v>
      </c>
      <c r="C7779" s="45" t="s">
        <v>17995</v>
      </c>
      <c r="D7779" s="46">
        <v>41253</v>
      </c>
    </row>
    <row r="7780" spans="2:4" ht="15" customHeight="1" x14ac:dyDescent="0.25">
      <c r="B7780" s="44" t="s">
        <v>7804</v>
      </c>
      <c r="C7780" s="45" t="s">
        <v>17996</v>
      </c>
      <c r="D7780" s="46">
        <v>41253</v>
      </c>
    </row>
    <row r="7781" spans="2:4" ht="22.5" customHeight="1" x14ac:dyDescent="0.25">
      <c r="B7781" s="44" t="s">
        <v>7805</v>
      </c>
      <c r="C7781" s="45" t="s">
        <v>17997</v>
      </c>
      <c r="D7781" s="46">
        <v>41255</v>
      </c>
    </row>
    <row r="7782" spans="2:4" ht="22.5" customHeight="1" x14ac:dyDescent="0.25">
      <c r="B7782" s="44" t="s">
        <v>7806</v>
      </c>
      <c r="C7782" s="45" t="s">
        <v>17998</v>
      </c>
      <c r="D7782" s="46">
        <v>41255</v>
      </c>
    </row>
    <row r="7783" spans="2:4" ht="15" customHeight="1" x14ac:dyDescent="0.25">
      <c r="B7783" s="44" t="s">
        <v>7807</v>
      </c>
      <c r="C7783" s="45" t="s">
        <v>17999</v>
      </c>
      <c r="D7783" s="46">
        <v>41255</v>
      </c>
    </row>
    <row r="7784" spans="2:4" ht="15" customHeight="1" x14ac:dyDescent="0.25">
      <c r="B7784" s="44" t="s">
        <v>7808</v>
      </c>
      <c r="C7784" s="45" t="s">
        <v>18000</v>
      </c>
      <c r="D7784" s="46">
        <v>41255</v>
      </c>
    </row>
    <row r="7785" spans="2:4" ht="22.5" customHeight="1" x14ac:dyDescent="0.25">
      <c r="B7785" s="44" t="s">
        <v>7809</v>
      </c>
      <c r="C7785" s="45" t="s">
        <v>18001</v>
      </c>
      <c r="D7785" s="46">
        <v>41256</v>
      </c>
    </row>
    <row r="7786" spans="2:4" ht="22.5" customHeight="1" x14ac:dyDescent="0.25">
      <c r="B7786" s="44" t="s">
        <v>7810</v>
      </c>
      <c r="C7786" s="45" t="s">
        <v>18002</v>
      </c>
      <c r="D7786" s="46">
        <v>41256</v>
      </c>
    </row>
    <row r="7787" spans="2:4" ht="22.5" customHeight="1" x14ac:dyDescent="0.25">
      <c r="B7787" s="44" t="s">
        <v>7811</v>
      </c>
      <c r="C7787" s="45" t="s">
        <v>18003</v>
      </c>
      <c r="D7787" s="46">
        <v>41256</v>
      </c>
    </row>
    <row r="7788" spans="2:4" ht="33.75" customHeight="1" x14ac:dyDescent="0.25">
      <c r="B7788" s="44" t="s">
        <v>7812</v>
      </c>
      <c r="C7788" s="45" t="s">
        <v>18004</v>
      </c>
      <c r="D7788" s="46">
        <v>41256</v>
      </c>
    </row>
    <row r="7789" spans="2:4" ht="33.75" customHeight="1" x14ac:dyDescent="0.25">
      <c r="B7789" s="44" t="s">
        <v>7813</v>
      </c>
      <c r="C7789" s="45" t="s">
        <v>18005</v>
      </c>
      <c r="D7789" s="46">
        <v>41257</v>
      </c>
    </row>
    <row r="7790" spans="2:4" ht="22.5" customHeight="1" x14ac:dyDescent="0.25">
      <c r="B7790" s="44" t="s">
        <v>7814</v>
      </c>
      <c r="C7790" s="45" t="s">
        <v>18006</v>
      </c>
      <c r="D7790" s="46">
        <v>41257</v>
      </c>
    </row>
    <row r="7791" spans="2:4" ht="15" customHeight="1" x14ac:dyDescent="0.25">
      <c r="B7791" s="44" t="s">
        <v>7815</v>
      </c>
      <c r="C7791" s="45" t="s">
        <v>18007</v>
      </c>
      <c r="D7791" s="46">
        <v>41260</v>
      </c>
    </row>
    <row r="7792" spans="2:4" ht="22.5" customHeight="1" x14ac:dyDescent="0.25">
      <c r="B7792" s="44" t="s">
        <v>7816</v>
      </c>
      <c r="C7792" s="45" t="s">
        <v>18008</v>
      </c>
      <c r="D7792" s="46">
        <v>41260</v>
      </c>
    </row>
    <row r="7793" spans="2:4" ht="33.75" customHeight="1" x14ac:dyDescent="0.25">
      <c r="B7793" s="44" t="s">
        <v>7817</v>
      </c>
      <c r="C7793" s="45" t="s">
        <v>18009</v>
      </c>
      <c r="D7793" s="46">
        <v>41260</v>
      </c>
    </row>
    <row r="7794" spans="2:4" ht="22.5" customHeight="1" x14ac:dyDescent="0.25">
      <c r="B7794" s="44" t="s">
        <v>7818</v>
      </c>
      <c r="C7794" s="45" t="s">
        <v>18010</v>
      </c>
      <c r="D7794" s="46">
        <v>41261</v>
      </c>
    </row>
    <row r="7795" spans="2:4" ht="15" customHeight="1" x14ac:dyDescent="0.25">
      <c r="B7795" s="44" t="s">
        <v>7819</v>
      </c>
      <c r="C7795" s="45" t="s">
        <v>18011</v>
      </c>
      <c r="D7795" s="46">
        <v>41262</v>
      </c>
    </row>
    <row r="7796" spans="2:4" ht="15" customHeight="1" x14ac:dyDescent="0.25">
      <c r="B7796" s="44" t="s">
        <v>7820</v>
      </c>
      <c r="C7796" s="45" t="s">
        <v>18012</v>
      </c>
      <c r="D7796" s="46">
        <v>41262</v>
      </c>
    </row>
    <row r="7797" spans="2:4" ht="22.5" customHeight="1" x14ac:dyDescent="0.25">
      <c r="B7797" s="44" t="s">
        <v>7821</v>
      </c>
      <c r="C7797" s="45" t="s">
        <v>18013</v>
      </c>
      <c r="D7797" s="46">
        <v>41264</v>
      </c>
    </row>
    <row r="7798" spans="2:4" ht="22.5" customHeight="1" x14ac:dyDescent="0.25">
      <c r="B7798" s="44" t="s">
        <v>7822</v>
      </c>
      <c r="C7798" s="45" t="s">
        <v>18014</v>
      </c>
      <c r="D7798" s="46">
        <v>41264</v>
      </c>
    </row>
    <row r="7799" spans="2:4" ht="22.5" customHeight="1" x14ac:dyDescent="0.25">
      <c r="B7799" s="44" t="s">
        <v>7823</v>
      </c>
      <c r="C7799" s="45" t="s">
        <v>18015</v>
      </c>
      <c r="D7799" s="46">
        <v>41264</v>
      </c>
    </row>
    <row r="7800" spans="2:4" ht="45" customHeight="1" x14ac:dyDescent="0.25">
      <c r="B7800" s="44" t="s">
        <v>7824</v>
      </c>
      <c r="C7800" s="45" t="s">
        <v>18016</v>
      </c>
      <c r="D7800" s="46">
        <v>41264</v>
      </c>
    </row>
    <row r="7801" spans="2:4" ht="22.5" customHeight="1" x14ac:dyDescent="0.25">
      <c r="B7801" s="44" t="s">
        <v>7825</v>
      </c>
      <c r="C7801" s="45" t="s">
        <v>18017</v>
      </c>
      <c r="D7801" s="46">
        <v>41264</v>
      </c>
    </row>
    <row r="7802" spans="2:4" ht="15" customHeight="1" x14ac:dyDescent="0.25">
      <c r="B7802" s="44" t="s">
        <v>7826</v>
      </c>
      <c r="C7802" s="45" t="s">
        <v>18018</v>
      </c>
      <c r="D7802" s="46">
        <v>41269</v>
      </c>
    </row>
    <row r="7803" spans="2:4" ht="22.5" customHeight="1" x14ac:dyDescent="0.25">
      <c r="B7803" s="44" t="s">
        <v>7827</v>
      </c>
      <c r="C7803" s="45" t="s">
        <v>18019</v>
      </c>
      <c r="D7803" s="46">
        <v>41270</v>
      </c>
    </row>
    <row r="7804" spans="2:4" ht="15" customHeight="1" x14ac:dyDescent="0.25">
      <c r="B7804" s="44" t="s">
        <v>7828</v>
      </c>
      <c r="C7804" s="45" t="s">
        <v>18020</v>
      </c>
      <c r="D7804" s="46">
        <v>41270</v>
      </c>
    </row>
    <row r="7805" spans="2:4" ht="22.5" customHeight="1" x14ac:dyDescent="0.25">
      <c r="B7805" s="44" t="s">
        <v>7829</v>
      </c>
      <c r="C7805" s="45" t="s">
        <v>18021</v>
      </c>
      <c r="D7805" s="46">
        <v>41271</v>
      </c>
    </row>
    <row r="7806" spans="2:4" ht="33.75" customHeight="1" x14ac:dyDescent="0.25">
      <c r="B7806" s="44" t="s">
        <v>7830</v>
      </c>
      <c r="C7806" s="45" t="s">
        <v>18022</v>
      </c>
      <c r="D7806" s="46">
        <v>41271</v>
      </c>
    </row>
    <row r="7807" spans="2:4" ht="15" customHeight="1" x14ac:dyDescent="0.25">
      <c r="B7807" s="44" t="s">
        <v>7831</v>
      </c>
      <c r="C7807" s="45" t="s">
        <v>18023</v>
      </c>
      <c r="D7807" s="46">
        <v>41276</v>
      </c>
    </row>
    <row r="7808" spans="2:4" ht="33.75" customHeight="1" x14ac:dyDescent="0.25">
      <c r="B7808" s="44" t="s">
        <v>7832</v>
      </c>
      <c r="C7808" s="45" t="s">
        <v>18024</v>
      </c>
      <c r="D7808" s="46">
        <v>41277</v>
      </c>
    </row>
    <row r="7809" spans="2:4" ht="22.5" customHeight="1" x14ac:dyDescent="0.25">
      <c r="B7809" s="44" t="s">
        <v>7833</v>
      </c>
      <c r="C7809" s="45" t="s">
        <v>18025</v>
      </c>
      <c r="D7809" s="46">
        <v>41277</v>
      </c>
    </row>
    <row r="7810" spans="2:4" ht="22.5" customHeight="1" x14ac:dyDescent="0.25">
      <c r="B7810" s="44" t="s">
        <v>7834</v>
      </c>
      <c r="C7810" s="45" t="s">
        <v>18026</v>
      </c>
      <c r="D7810" s="46">
        <v>41277</v>
      </c>
    </row>
    <row r="7811" spans="2:4" ht="22.5" customHeight="1" x14ac:dyDescent="0.25">
      <c r="B7811" s="44" t="s">
        <v>7835</v>
      </c>
      <c r="C7811" s="45" t="s">
        <v>18027</v>
      </c>
      <c r="D7811" s="46">
        <v>41278</v>
      </c>
    </row>
    <row r="7812" spans="2:4" ht="22.5" customHeight="1" x14ac:dyDescent="0.25">
      <c r="B7812" s="44" t="s">
        <v>7836</v>
      </c>
      <c r="C7812" s="45" t="s">
        <v>14204</v>
      </c>
      <c r="D7812" s="46">
        <v>41281</v>
      </c>
    </row>
    <row r="7813" spans="2:4" ht="15" customHeight="1" x14ac:dyDescent="0.25">
      <c r="B7813" s="44" t="s">
        <v>7837</v>
      </c>
      <c r="C7813" s="45" t="s">
        <v>18028</v>
      </c>
      <c r="D7813" s="46">
        <v>41283</v>
      </c>
    </row>
    <row r="7814" spans="2:4" ht="22.5" customHeight="1" x14ac:dyDescent="0.25">
      <c r="B7814" s="44" t="s">
        <v>7838</v>
      </c>
      <c r="C7814" s="45" t="s">
        <v>18029</v>
      </c>
      <c r="D7814" s="46">
        <v>41290</v>
      </c>
    </row>
    <row r="7815" spans="2:4" ht="22.5" customHeight="1" x14ac:dyDescent="0.25">
      <c r="B7815" s="44" t="s">
        <v>7839</v>
      </c>
      <c r="C7815" s="50" t="s">
        <v>18030</v>
      </c>
      <c r="D7815" s="51">
        <v>41302</v>
      </c>
    </row>
    <row r="7816" spans="2:4" ht="22.5" customHeight="1" x14ac:dyDescent="0.25">
      <c r="B7816" s="44" t="s">
        <v>7840</v>
      </c>
      <c r="C7816" s="45" t="s">
        <v>18031</v>
      </c>
      <c r="D7816" s="46">
        <v>41304</v>
      </c>
    </row>
    <row r="7817" spans="2:4" ht="15" customHeight="1" x14ac:dyDescent="0.25">
      <c r="B7817" s="44" t="s">
        <v>7841</v>
      </c>
      <c r="C7817" s="45" t="s">
        <v>18032</v>
      </c>
      <c r="D7817" s="46">
        <v>41306</v>
      </c>
    </row>
    <row r="7818" spans="2:4" ht="22.5" customHeight="1" x14ac:dyDescent="0.25">
      <c r="B7818" s="44" t="s">
        <v>7842</v>
      </c>
      <c r="C7818" s="50" t="s">
        <v>18033</v>
      </c>
      <c r="D7818" s="51">
        <v>41309</v>
      </c>
    </row>
    <row r="7819" spans="2:4" ht="22.5" customHeight="1" x14ac:dyDescent="0.25">
      <c r="B7819" s="44" t="s">
        <v>7843</v>
      </c>
      <c r="C7819" s="45" t="s">
        <v>18034</v>
      </c>
      <c r="D7819" s="46">
        <v>41311</v>
      </c>
    </row>
    <row r="7820" spans="2:4" ht="15" customHeight="1" x14ac:dyDescent="0.25">
      <c r="B7820" s="44" t="s">
        <v>7844</v>
      </c>
      <c r="C7820" s="45" t="s">
        <v>18035</v>
      </c>
      <c r="D7820" s="46">
        <v>41312</v>
      </c>
    </row>
    <row r="7821" spans="2:4" ht="22.5" customHeight="1" x14ac:dyDescent="0.25">
      <c r="B7821" s="44" t="s">
        <v>7845</v>
      </c>
      <c r="C7821" s="45" t="s">
        <v>18036</v>
      </c>
      <c r="D7821" s="46">
        <v>41312</v>
      </c>
    </row>
    <row r="7822" spans="2:4" ht="15" customHeight="1" x14ac:dyDescent="0.25">
      <c r="B7822" s="44" t="s">
        <v>7846</v>
      </c>
      <c r="C7822" s="45" t="s">
        <v>18037</v>
      </c>
      <c r="D7822" s="46">
        <v>41323</v>
      </c>
    </row>
    <row r="7823" spans="2:4" ht="22.5" customHeight="1" x14ac:dyDescent="0.25">
      <c r="B7823" s="44" t="s">
        <v>7847</v>
      </c>
      <c r="C7823" s="45" t="s">
        <v>18038</v>
      </c>
      <c r="D7823" s="46">
        <v>41330</v>
      </c>
    </row>
    <row r="7824" spans="2:4" ht="22.5" customHeight="1" x14ac:dyDescent="0.25">
      <c r="B7824" s="44" t="s">
        <v>7848</v>
      </c>
      <c r="C7824" s="45" t="s">
        <v>18039</v>
      </c>
      <c r="D7824" s="46">
        <v>41330</v>
      </c>
    </row>
    <row r="7825" spans="2:4" ht="22.5" customHeight="1" x14ac:dyDescent="0.25">
      <c r="B7825" s="44" t="s">
        <v>7849</v>
      </c>
      <c r="C7825" s="45" t="s">
        <v>18040</v>
      </c>
      <c r="D7825" s="46">
        <v>41340</v>
      </c>
    </row>
    <row r="7826" spans="2:4" ht="15" customHeight="1" x14ac:dyDescent="0.25">
      <c r="B7826" s="44" t="s">
        <v>7850</v>
      </c>
      <c r="C7826" s="45" t="s">
        <v>18041</v>
      </c>
      <c r="D7826" s="46">
        <v>41340</v>
      </c>
    </row>
    <row r="7827" spans="2:4" ht="15" customHeight="1" x14ac:dyDescent="0.25">
      <c r="B7827" s="44" t="s">
        <v>7851</v>
      </c>
      <c r="C7827" s="45" t="s">
        <v>18042</v>
      </c>
      <c r="D7827" s="46">
        <v>41348</v>
      </c>
    </row>
    <row r="7828" spans="2:4" ht="22.5" customHeight="1" x14ac:dyDescent="0.25">
      <c r="B7828" s="44" t="s">
        <v>7852</v>
      </c>
      <c r="C7828" s="45" t="s">
        <v>18043</v>
      </c>
      <c r="D7828" s="46">
        <v>41353</v>
      </c>
    </row>
    <row r="7829" spans="2:4" ht="22.5" customHeight="1" x14ac:dyDescent="0.25">
      <c r="B7829" s="44" t="s">
        <v>7853</v>
      </c>
      <c r="C7829" s="45" t="s">
        <v>18044</v>
      </c>
      <c r="D7829" s="46">
        <v>41354</v>
      </c>
    </row>
    <row r="7830" spans="2:4" ht="15" customHeight="1" x14ac:dyDescent="0.25">
      <c r="B7830" s="44" t="s">
        <v>7854</v>
      </c>
      <c r="C7830" s="45" t="s">
        <v>18045</v>
      </c>
      <c r="D7830" s="46">
        <v>41355</v>
      </c>
    </row>
    <row r="7831" spans="2:4" ht="15" customHeight="1" x14ac:dyDescent="0.25">
      <c r="B7831" s="44" t="s">
        <v>7855</v>
      </c>
      <c r="C7831" s="45" t="s">
        <v>18046</v>
      </c>
      <c r="D7831" s="46">
        <v>41361</v>
      </c>
    </row>
    <row r="7832" spans="2:4" ht="15" customHeight="1" x14ac:dyDescent="0.25">
      <c r="B7832" s="44" t="s">
        <v>7856</v>
      </c>
      <c r="C7832" s="45" t="s">
        <v>18047</v>
      </c>
      <c r="D7832" s="46">
        <v>41373</v>
      </c>
    </row>
    <row r="7833" spans="2:4" ht="22.5" customHeight="1" x14ac:dyDescent="0.25">
      <c r="B7833" s="44" t="s">
        <v>7857</v>
      </c>
      <c r="C7833" s="45" t="s">
        <v>18048</v>
      </c>
      <c r="D7833" s="46">
        <v>41379</v>
      </c>
    </row>
    <row r="7834" spans="2:4" ht="15" customHeight="1" x14ac:dyDescent="0.25">
      <c r="B7834" s="44" t="s">
        <v>7858</v>
      </c>
      <c r="C7834" s="45" t="s">
        <v>18049</v>
      </c>
      <c r="D7834" s="46">
        <v>41381</v>
      </c>
    </row>
    <row r="7835" spans="2:4" ht="22.5" customHeight="1" x14ac:dyDescent="0.25">
      <c r="B7835" s="44" t="s">
        <v>7859</v>
      </c>
      <c r="C7835" s="45" t="s">
        <v>18050</v>
      </c>
      <c r="D7835" s="46">
        <v>41382</v>
      </c>
    </row>
    <row r="7836" spans="2:4" ht="15" customHeight="1" x14ac:dyDescent="0.25">
      <c r="B7836" s="44" t="s">
        <v>7860</v>
      </c>
      <c r="C7836" s="45" t="s">
        <v>18051</v>
      </c>
      <c r="D7836" s="46">
        <v>41383</v>
      </c>
    </row>
    <row r="7837" spans="2:4" ht="22.5" customHeight="1" x14ac:dyDescent="0.25">
      <c r="B7837" s="44" t="s">
        <v>7861</v>
      </c>
      <c r="C7837" s="45" t="s">
        <v>18052</v>
      </c>
      <c r="D7837" s="46">
        <v>41388</v>
      </c>
    </row>
    <row r="7838" spans="2:4" ht="22.5" customHeight="1" x14ac:dyDescent="0.25">
      <c r="B7838" s="44" t="s">
        <v>7862</v>
      </c>
      <c r="C7838" s="45" t="s">
        <v>18053</v>
      </c>
      <c r="D7838" s="46">
        <v>41388</v>
      </c>
    </row>
    <row r="7839" spans="2:4" ht="22.5" customHeight="1" x14ac:dyDescent="0.25">
      <c r="B7839" s="44" t="s">
        <v>7863</v>
      </c>
      <c r="C7839" s="45" t="s">
        <v>18054</v>
      </c>
      <c r="D7839" s="46">
        <v>41394</v>
      </c>
    </row>
    <row r="7840" spans="2:4" ht="15" customHeight="1" x14ac:dyDescent="0.25">
      <c r="B7840" s="44" t="s">
        <v>7864</v>
      </c>
      <c r="C7840" s="45" t="s">
        <v>18055</v>
      </c>
      <c r="D7840" s="46">
        <v>41402</v>
      </c>
    </row>
    <row r="7841" spans="2:4" ht="22.5" customHeight="1" x14ac:dyDescent="0.25">
      <c r="B7841" s="44" t="s">
        <v>7865</v>
      </c>
      <c r="C7841" s="45" t="s">
        <v>18056</v>
      </c>
      <c r="D7841" s="46">
        <v>41404</v>
      </c>
    </row>
    <row r="7842" spans="2:4" ht="45" customHeight="1" x14ac:dyDescent="0.25">
      <c r="B7842" s="44" t="s">
        <v>7866</v>
      </c>
      <c r="C7842" s="50" t="s">
        <v>18057</v>
      </c>
      <c r="D7842" s="51">
        <v>41404</v>
      </c>
    </row>
    <row r="7843" spans="2:4" ht="22.5" customHeight="1" x14ac:dyDescent="0.25">
      <c r="B7843" s="44" t="s">
        <v>7867</v>
      </c>
      <c r="C7843" s="50" t="s">
        <v>18058</v>
      </c>
      <c r="D7843" s="51">
        <v>41408</v>
      </c>
    </row>
    <row r="7844" spans="2:4" ht="15" customHeight="1" x14ac:dyDescent="0.25">
      <c r="B7844" s="44" t="s">
        <v>7868</v>
      </c>
      <c r="C7844" s="45" t="s">
        <v>18059</v>
      </c>
      <c r="D7844" s="46">
        <v>41408</v>
      </c>
    </row>
    <row r="7845" spans="2:4" ht="15" customHeight="1" x14ac:dyDescent="0.25">
      <c r="B7845" s="44" t="s">
        <v>7869</v>
      </c>
      <c r="C7845" s="45" t="s">
        <v>18060</v>
      </c>
      <c r="D7845" s="46">
        <v>41414</v>
      </c>
    </row>
    <row r="7846" spans="2:4" ht="22.5" customHeight="1" x14ac:dyDescent="0.25">
      <c r="B7846" s="44" t="s">
        <v>7870</v>
      </c>
      <c r="C7846" s="45" t="s">
        <v>18061</v>
      </c>
      <c r="D7846" s="46">
        <v>41421</v>
      </c>
    </row>
    <row r="7847" spans="2:4" ht="22.5" customHeight="1" x14ac:dyDescent="0.25">
      <c r="B7847" s="44" t="s">
        <v>7871</v>
      </c>
      <c r="C7847" s="45" t="s">
        <v>18062</v>
      </c>
      <c r="D7847" s="46">
        <v>41422</v>
      </c>
    </row>
    <row r="7848" spans="2:4" ht="22.5" customHeight="1" x14ac:dyDescent="0.25">
      <c r="B7848" s="44" t="s">
        <v>7872</v>
      </c>
      <c r="C7848" s="45" t="s">
        <v>18063</v>
      </c>
      <c r="D7848" s="46">
        <v>41422</v>
      </c>
    </row>
    <row r="7849" spans="2:4" ht="15" customHeight="1" x14ac:dyDescent="0.25">
      <c r="B7849" s="44" t="s">
        <v>7873</v>
      </c>
      <c r="C7849" s="45" t="s">
        <v>18064</v>
      </c>
      <c r="D7849" s="46">
        <v>41431</v>
      </c>
    </row>
    <row r="7850" spans="2:4" ht="33.75" customHeight="1" x14ac:dyDescent="0.25">
      <c r="B7850" s="44" t="s">
        <v>7874</v>
      </c>
      <c r="C7850" s="45" t="s">
        <v>18065</v>
      </c>
      <c r="D7850" s="46">
        <v>41431</v>
      </c>
    </row>
    <row r="7851" spans="2:4" ht="15" customHeight="1" x14ac:dyDescent="0.25">
      <c r="B7851" s="44" t="s">
        <v>7875</v>
      </c>
      <c r="C7851" s="45" t="s">
        <v>18066</v>
      </c>
      <c r="D7851" s="46">
        <v>41432</v>
      </c>
    </row>
    <row r="7852" spans="2:4" ht="15" customHeight="1" x14ac:dyDescent="0.25">
      <c r="B7852" s="44" t="s">
        <v>7876</v>
      </c>
      <c r="C7852" s="45" t="s">
        <v>18067</v>
      </c>
      <c r="D7852" s="46">
        <v>41435</v>
      </c>
    </row>
    <row r="7853" spans="2:4" ht="22.5" customHeight="1" x14ac:dyDescent="0.25">
      <c r="B7853" s="44" t="s">
        <v>7877</v>
      </c>
      <c r="C7853" s="45" t="s">
        <v>18068</v>
      </c>
      <c r="D7853" s="46">
        <v>41438</v>
      </c>
    </row>
    <row r="7854" spans="2:4" ht="15" customHeight="1" x14ac:dyDescent="0.25">
      <c r="B7854" s="44" t="s">
        <v>7878</v>
      </c>
      <c r="C7854" s="45" t="s">
        <v>18069</v>
      </c>
      <c r="D7854" s="46">
        <v>41442</v>
      </c>
    </row>
    <row r="7855" spans="2:4" ht="22.5" customHeight="1" x14ac:dyDescent="0.25">
      <c r="B7855" s="44" t="s">
        <v>7879</v>
      </c>
      <c r="C7855" s="45" t="s">
        <v>18070</v>
      </c>
      <c r="D7855" s="46">
        <v>41445</v>
      </c>
    </row>
    <row r="7856" spans="2:4" ht="22.5" customHeight="1" x14ac:dyDescent="0.25">
      <c r="B7856" s="44" t="s">
        <v>7880</v>
      </c>
      <c r="C7856" s="45" t="s">
        <v>18071</v>
      </c>
      <c r="D7856" s="46">
        <v>41446</v>
      </c>
    </row>
    <row r="7857" spans="2:4" ht="22.5" customHeight="1" x14ac:dyDescent="0.25">
      <c r="B7857" s="44" t="s">
        <v>7881</v>
      </c>
      <c r="C7857" s="45" t="s">
        <v>18072</v>
      </c>
      <c r="D7857" s="46">
        <v>41451</v>
      </c>
    </row>
    <row r="7858" spans="2:4" ht="22.5" customHeight="1" x14ac:dyDescent="0.25">
      <c r="B7858" s="44" t="s">
        <v>7882</v>
      </c>
      <c r="C7858" s="45" t="s">
        <v>18073</v>
      </c>
      <c r="D7858" s="46">
        <v>41463</v>
      </c>
    </row>
    <row r="7859" spans="2:4" ht="22.5" customHeight="1" x14ac:dyDescent="0.25">
      <c r="B7859" s="44" t="s">
        <v>7883</v>
      </c>
      <c r="C7859" s="45" t="s">
        <v>18074</v>
      </c>
      <c r="D7859" s="46">
        <v>41463</v>
      </c>
    </row>
    <row r="7860" spans="2:4" ht="22.5" customHeight="1" x14ac:dyDescent="0.25">
      <c r="B7860" s="44" t="s">
        <v>7884</v>
      </c>
      <c r="C7860" s="45" t="s">
        <v>18075</v>
      </c>
      <c r="D7860" s="46">
        <v>41464</v>
      </c>
    </row>
    <row r="7861" spans="2:4" ht="15" customHeight="1" x14ac:dyDescent="0.25">
      <c r="B7861" s="44" t="s">
        <v>7885</v>
      </c>
      <c r="C7861" s="45" t="s">
        <v>18076</v>
      </c>
      <c r="D7861" s="46">
        <v>41464</v>
      </c>
    </row>
    <row r="7862" spans="2:4" ht="22.5" customHeight="1" x14ac:dyDescent="0.25">
      <c r="B7862" s="44" t="s">
        <v>7886</v>
      </c>
      <c r="C7862" s="50" t="s">
        <v>18077</v>
      </c>
      <c r="D7862" s="51">
        <v>41465</v>
      </c>
    </row>
    <row r="7863" spans="2:4" ht="22.5" customHeight="1" x14ac:dyDescent="0.25">
      <c r="B7863" s="44" t="s">
        <v>7887</v>
      </c>
      <c r="C7863" s="45" t="s">
        <v>18078</v>
      </c>
      <c r="D7863" s="46">
        <v>41467</v>
      </c>
    </row>
    <row r="7864" spans="2:4" ht="15" customHeight="1" x14ac:dyDescent="0.25">
      <c r="B7864" s="44" t="s">
        <v>7888</v>
      </c>
      <c r="C7864" s="45" t="s">
        <v>18079</v>
      </c>
      <c r="D7864" s="46">
        <v>41470</v>
      </c>
    </row>
    <row r="7865" spans="2:4" ht="15" customHeight="1" x14ac:dyDescent="0.25">
      <c r="B7865" s="44" t="s">
        <v>7889</v>
      </c>
      <c r="C7865" s="45" t="s">
        <v>18080</v>
      </c>
      <c r="D7865" s="46">
        <v>41470</v>
      </c>
    </row>
    <row r="7866" spans="2:4" ht="22.5" customHeight="1" x14ac:dyDescent="0.25">
      <c r="B7866" s="44" t="s">
        <v>7890</v>
      </c>
      <c r="C7866" s="45" t="s">
        <v>18081</v>
      </c>
      <c r="D7866" s="46">
        <v>41473</v>
      </c>
    </row>
    <row r="7867" spans="2:4" ht="15" customHeight="1" x14ac:dyDescent="0.25">
      <c r="B7867" s="44" t="s">
        <v>7891</v>
      </c>
      <c r="C7867" s="45" t="s">
        <v>18082</v>
      </c>
      <c r="D7867" s="46">
        <v>41473</v>
      </c>
    </row>
    <row r="7868" spans="2:4" ht="33.75" customHeight="1" x14ac:dyDescent="0.25">
      <c r="B7868" s="44" t="s">
        <v>7892</v>
      </c>
      <c r="C7868" s="45" t="s">
        <v>18083</v>
      </c>
      <c r="D7868" s="46">
        <v>41477</v>
      </c>
    </row>
    <row r="7869" spans="2:4" ht="22.5" customHeight="1" x14ac:dyDescent="0.25">
      <c r="B7869" s="44" t="s">
        <v>7893</v>
      </c>
      <c r="C7869" s="45" t="s">
        <v>18084</v>
      </c>
      <c r="D7869" s="46">
        <v>41492</v>
      </c>
    </row>
    <row r="7870" spans="2:4" ht="15" customHeight="1" x14ac:dyDescent="0.25">
      <c r="B7870" s="44" t="s">
        <v>7894</v>
      </c>
      <c r="C7870" s="45" t="s">
        <v>18085</v>
      </c>
      <c r="D7870" s="46">
        <v>41493</v>
      </c>
    </row>
    <row r="7871" spans="2:4" ht="15" customHeight="1" x14ac:dyDescent="0.25">
      <c r="B7871" s="44" t="s">
        <v>7895</v>
      </c>
      <c r="C7871" s="45" t="s">
        <v>18086</v>
      </c>
      <c r="D7871" s="46">
        <v>41498</v>
      </c>
    </row>
    <row r="7872" spans="2:4" ht="15" customHeight="1" x14ac:dyDescent="0.25">
      <c r="B7872" s="44" t="s">
        <v>7896</v>
      </c>
      <c r="C7872" s="45" t="s">
        <v>18087</v>
      </c>
      <c r="D7872" s="46">
        <v>41499</v>
      </c>
    </row>
    <row r="7873" spans="2:4" ht="22.5" customHeight="1" x14ac:dyDescent="0.25">
      <c r="B7873" s="44" t="s">
        <v>7897</v>
      </c>
      <c r="C7873" s="45" t="s">
        <v>18088</v>
      </c>
      <c r="D7873" s="46">
        <v>41502</v>
      </c>
    </row>
    <row r="7874" spans="2:4" ht="22.5" customHeight="1" x14ac:dyDescent="0.25">
      <c r="B7874" s="44" t="s">
        <v>7898</v>
      </c>
      <c r="C7874" s="45" t="s">
        <v>18089</v>
      </c>
      <c r="D7874" s="46">
        <v>41507</v>
      </c>
    </row>
    <row r="7875" spans="2:4" ht="15" customHeight="1" x14ac:dyDescent="0.25">
      <c r="B7875" s="44" t="s">
        <v>7899</v>
      </c>
      <c r="C7875" s="45" t="s">
        <v>18090</v>
      </c>
      <c r="D7875" s="46">
        <v>41512</v>
      </c>
    </row>
    <row r="7876" spans="2:4" ht="15" customHeight="1" x14ac:dyDescent="0.25">
      <c r="B7876" s="44" t="s">
        <v>7900</v>
      </c>
      <c r="C7876" s="45" t="s">
        <v>18091</v>
      </c>
      <c r="D7876" s="46">
        <v>41521</v>
      </c>
    </row>
    <row r="7877" spans="2:4" ht="15" customHeight="1" x14ac:dyDescent="0.25">
      <c r="B7877" s="44" t="s">
        <v>7901</v>
      </c>
      <c r="C7877" s="45" t="s">
        <v>18092</v>
      </c>
      <c r="D7877" s="46">
        <v>41526</v>
      </c>
    </row>
    <row r="7878" spans="2:4" ht="22.5" customHeight="1" x14ac:dyDescent="0.25">
      <c r="B7878" s="44" t="s">
        <v>7902</v>
      </c>
      <c r="C7878" s="45" t="s">
        <v>18093</v>
      </c>
      <c r="D7878" s="46">
        <v>41530</v>
      </c>
    </row>
    <row r="7879" spans="2:4" ht="22.5" customHeight="1" x14ac:dyDescent="0.25">
      <c r="B7879" s="44" t="s">
        <v>7903</v>
      </c>
      <c r="C7879" s="45" t="s">
        <v>18094</v>
      </c>
      <c r="D7879" s="46">
        <v>41534</v>
      </c>
    </row>
    <row r="7880" spans="2:4" ht="22.5" customHeight="1" x14ac:dyDescent="0.25">
      <c r="B7880" s="44" t="s">
        <v>7904</v>
      </c>
      <c r="C7880" s="45" t="s">
        <v>18095</v>
      </c>
      <c r="D7880" s="46">
        <v>41537</v>
      </c>
    </row>
    <row r="7881" spans="2:4" ht="15" customHeight="1" x14ac:dyDescent="0.25">
      <c r="B7881" s="44" t="s">
        <v>7905</v>
      </c>
      <c r="C7881" s="45" t="s">
        <v>18096</v>
      </c>
      <c r="D7881" s="46">
        <v>41537</v>
      </c>
    </row>
    <row r="7882" spans="2:4" ht="15" customHeight="1" x14ac:dyDescent="0.25">
      <c r="B7882" s="44" t="s">
        <v>7906</v>
      </c>
      <c r="C7882" s="45" t="s">
        <v>18097</v>
      </c>
      <c r="D7882" s="46">
        <v>41541</v>
      </c>
    </row>
    <row r="7883" spans="2:4" ht="15" customHeight="1" x14ac:dyDescent="0.25">
      <c r="B7883" s="44" t="s">
        <v>7907</v>
      </c>
      <c r="C7883" s="45" t="s">
        <v>18098</v>
      </c>
      <c r="D7883" s="46">
        <v>41544</v>
      </c>
    </row>
    <row r="7884" spans="2:4" ht="22.5" customHeight="1" x14ac:dyDescent="0.25">
      <c r="B7884" s="44" t="s">
        <v>7908</v>
      </c>
      <c r="C7884" s="45" t="s">
        <v>18099</v>
      </c>
      <c r="D7884" s="46">
        <v>41544</v>
      </c>
    </row>
    <row r="7885" spans="2:4" ht="15" customHeight="1" x14ac:dyDescent="0.25">
      <c r="B7885" s="44" t="s">
        <v>7909</v>
      </c>
      <c r="C7885" s="45" t="s">
        <v>18100</v>
      </c>
      <c r="D7885" s="46">
        <v>41548</v>
      </c>
    </row>
    <row r="7886" spans="2:4" ht="15" customHeight="1" x14ac:dyDescent="0.25">
      <c r="B7886" s="44" t="s">
        <v>7910</v>
      </c>
      <c r="C7886" s="45" t="s">
        <v>18101</v>
      </c>
      <c r="D7886" s="46">
        <v>41549</v>
      </c>
    </row>
    <row r="7887" spans="2:4" ht="22.5" customHeight="1" x14ac:dyDescent="0.25">
      <c r="B7887" s="44" t="s">
        <v>7911</v>
      </c>
      <c r="C7887" s="45" t="s">
        <v>18102</v>
      </c>
      <c r="D7887" s="46">
        <v>41577</v>
      </c>
    </row>
    <row r="7888" spans="2:4" ht="15" customHeight="1" x14ac:dyDescent="0.25">
      <c r="B7888" s="44" t="s">
        <v>7912</v>
      </c>
      <c r="C7888" s="45" t="s">
        <v>18103</v>
      </c>
      <c r="D7888" s="46">
        <v>41582</v>
      </c>
    </row>
    <row r="7889" spans="2:4" ht="22.5" customHeight="1" x14ac:dyDescent="0.25">
      <c r="B7889" s="44" t="s">
        <v>7913</v>
      </c>
      <c r="C7889" s="45" t="s">
        <v>18104</v>
      </c>
      <c r="D7889" s="46">
        <v>41584</v>
      </c>
    </row>
    <row r="7890" spans="2:4" ht="22.5" customHeight="1" x14ac:dyDescent="0.25">
      <c r="B7890" s="44" t="s">
        <v>7914</v>
      </c>
      <c r="C7890" s="45" t="s">
        <v>18105</v>
      </c>
      <c r="D7890" s="46">
        <v>41584</v>
      </c>
    </row>
    <row r="7891" spans="2:4" ht="22.5" customHeight="1" x14ac:dyDescent="0.25">
      <c r="B7891" s="44" t="s">
        <v>7915</v>
      </c>
      <c r="C7891" s="45" t="s">
        <v>18106</v>
      </c>
      <c r="D7891" s="46">
        <v>41586</v>
      </c>
    </row>
    <row r="7892" spans="2:4" ht="15" customHeight="1" x14ac:dyDescent="0.25">
      <c r="B7892" s="44" t="s">
        <v>7916</v>
      </c>
      <c r="C7892" s="45" t="s">
        <v>18107</v>
      </c>
      <c r="D7892" s="46">
        <v>41586</v>
      </c>
    </row>
    <row r="7893" spans="2:4" ht="15" customHeight="1" x14ac:dyDescent="0.25">
      <c r="B7893" s="44" t="s">
        <v>7917</v>
      </c>
      <c r="C7893" s="45" t="s">
        <v>18108</v>
      </c>
      <c r="D7893" s="46">
        <v>41597</v>
      </c>
    </row>
    <row r="7894" spans="2:4" ht="33.75" customHeight="1" x14ac:dyDescent="0.25">
      <c r="B7894" s="44" t="s">
        <v>7918</v>
      </c>
      <c r="C7894" s="45" t="s">
        <v>18109</v>
      </c>
      <c r="D7894" s="46">
        <v>41600</v>
      </c>
    </row>
    <row r="7895" spans="2:4" ht="22.5" customHeight="1" x14ac:dyDescent="0.25">
      <c r="B7895" s="44" t="s">
        <v>7919</v>
      </c>
      <c r="C7895" s="45" t="s">
        <v>18110</v>
      </c>
      <c r="D7895" s="46">
        <v>41604</v>
      </c>
    </row>
    <row r="7896" spans="2:4" ht="15" customHeight="1" x14ac:dyDescent="0.25">
      <c r="B7896" s="44" t="s">
        <v>7920</v>
      </c>
      <c r="C7896" s="45" t="s">
        <v>18111</v>
      </c>
      <c r="D7896" s="46">
        <v>41605</v>
      </c>
    </row>
    <row r="7897" spans="2:4" ht="22.5" customHeight="1" x14ac:dyDescent="0.25">
      <c r="B7897" s="44" t="s">
        <v>7921</v>
      </c>
      <c r="C7897" s="45" t="s">
        <v>18112</v>
      </c>
      <c r="D7897" s="46">
        <v>41610</v>
      </c>
    </row>
    <row r="7898" spans="2:4" ht="22.5" customHeight="1" x14ac:dyDescent="0.25">
      <c r="B7898" s="44" t="s">
        <v>7922</v>
      </c>
      <c r="C7898" s="45" t="s">
        <v>18113</v>
      </c>
      <c r="D7898" s="46">
        <v>41611</v>
      </c>
    </row>
    <row r="7899" spans="2:4" ht="15" customHeight="1" x14ac:dyDescent="0.25">
      <c r="B7899" s="44" t="s">
        <v>7923</v>
      </c>
      <c r="C7899" s="45" t="s">
        <v>18114</v>
      </c>
      <c r="D7899" s="46">
        <v>41611</v>
      </c>
    </row>
    <row r="7900" spans="2:4" ht="22.5" customHeight="1" x14ac:dyDescent="0.25">
      <c r="B7900" s="44" t="s">
        <v>7924</v>
      </c>
      <c r="C7900" s="45" t="s">
        <v>18115</v>
      </c>
      <c r="D7900" s="46">
        <v>41611</v>
      </c>
    </row>
    <row r="7901" spans="2:4" ht="15" customHeight="1" x14ac:dyDescent="0.25">
      <c r="B7901" s="44" t="s">
        <v>7925</v>
      </c>
      <c r="C7901" s="45" t="s">
        <v>18116</v>
      </c>
      <c r="D7901" s="46">
        <v>41614</v>
      </c>
    </row>
    <row r="7902" spans="2:4" ht="15" customHeight="1" x14ac:dyDescent="0.25">
      <c r="B7902" s="44" t="s">
        <v>7926</v>
      </c>
      <c r="C7902" s="45" t="s">
        <v>18117</v>
      </c>
      <c r="D7902" s="46">
        <v>41619</v>
      </c>
    </row>
    <row r="7903" spans="2:4" ht="33.75" customHeight="1" x14ac:dyDescent="0.25">
      <c r="B7903" s="44" t="s">
        <v>7927</v>
      </c>
      <c r="C7903" s="45" t="s">
        <v>18118</v>
      </c>
      <c r="D7903" s="46">
        <v>41619</v>
      </c>
    </row>
    <row r="7904" spans="2:4" ht="22.5" customHeight="1" x14ac:dyDescent="0.25">
      <c r="B7904" s="44" t="s">
        <v>7928</v>
      </c>
      <c r="C7904" s="45" t="s">
        <v>18119</v>
      </c>
      <c r="D7904" s="46">
        <v>41620</v>
      </c>
    </row>
    <row r="7905" spans="2:4" ht="22.5" customHeight="1" x14ac:dyDescent="0.25">
      <c r="B7905" s="44" t="s">
        <v>7929</v>
      </c>
      <c r="C7905" s="45" t="s">
        <v>18120</v>
      </c>
      <c r="D7905" s="46">
        <v>41621</v>
      </c>
    </row>
    <row r="7906" spans="2:4" ht="15" customHeight="1" x14ac:dyDescent="0.25">
      <c r="B7906" s="44" t="s">
        <v>7930</v>
      </c>
      <c r="C7906" s="45" t="s">
        <v>18121</v>
      </c>
      <c r="D7906" s="46">
        <v>41627</v>
      </c>
    </row>
    <row r="7907" spans="2:4" ht="15" customHeight="1" x14ac:dyDescent="0.25">
      <c r="B7907" s="44" t="s">
        <v>7931</v>
      </c>
      <c r="C7907" s="45" t="s">
        <v>18122</v>
      </c>
      <c r="D7907" s="46">
        <v>41627</v>
      </c>
    </row>
    <row r="7908" spans="2:4" ht="22.5" customHeight="1" x14ac:dyDescent="0.25">
      <c r="B7908" s="44" t="s">
        <v>7932</v>
      </c>
      <c r="C7908" s="45" t="s">
        <v>18123</v>
      </c>
      <c r="D7908" s="46">
        <v>41628</v>
      </c>
    </row>
    <row r="7909" spans="2:4" ht="22.5" customHeight="1" x14ac:dyDescent="0.25">
      <c r="B7909" s="44" t="s">
        <v>7933</v>
      </c>
      <c r="C7909" s="45" t="s">
        <v>18124</v>
      </c>
      <c r="D7909" s="46">
        <v>41628</v>
      </c>
    </row>
    <row r="7910" spans="2:4" ht="22.5" customHeight="1" x14ac:dyDescent="0.25">
      <c r="B7910" s="44" t="s">
        <v>7934</v>
      </c>
      <c r="C7910" s="50" t="s">
        <v>18125</v>
      </c>
      <c r="D7910" s="51">
        <v>41631</v>
      </c>
    </row>
    <row r="7911" spans="2:4" ht="22.5" customHeight="1" x14ac:dyDescent="0.25">
      <c r="B7911" s="44" t="s">
        <v>7935</v>
      </c>
      <c r="C7911" s="45" t="s">
        <v>18126</v>
      </c>
      <c r="D7911" s="46">
        <v>41631</v>
      </c>
    </row>
    <row r="7912" spans="2:4" ht="22.5" customHeight="1" x14ac:dyDescent="0.25">
      <c r="B7912" s="44" t="s">
        <v>7936</v>
      </c>
      <c r="C7912" s="45" t="s">
        <v>18127</v>
      </c>
      <c r="D7912" s="46">
        <v>41631</v>
      </c>
    </row>
    <row r="7913" spans="2:4" ht="22.5" customHeight="1" x14ac:dyDescent="0.25">
      <c r="B7913" s="44" t="s">
        <v>7937</v>
      </c>
      <c r="C7913" s="45" t="s">
        <v>18128</v>
      </c>
      <c r="D7913" s="46">
        <v>41634</v>
      </c>
    </row>
    <row r="7914" spans="2:4" ht="22.5" customHeight="1" x14ac:dyDescent="0.25">
      <c r="B7914" s="44" t="s">
        <v>7938</v>
      </c>
      <c r="C7914" s="50" t="s">
        <v>18129</v>
      </c>
      <c r="D7914" s="51">
        <v>41634</v>
      </c>
    </row>
    <row r="7915" spans="2:4" ht="15" customHeight="1" x14ac:dyDescent="0.25">
      <c r="B7915" s="44" t="s">
        <v>7939</v>
      </c>
      <c r="C7915" s="45" t="s">
        <v>18130</v>
      </c>
      <c r="D7915" s="46">
        <v>41635</v>
      </c>
    </row>
    <row r="7916" spans="2:4" ht="15" customHeight="1" x14ac:dyDescent="0.25">
      <c r="B7916" s="44" t="s">
        <v>7940</v>
      </c>
      <c r="C7916" s="50" t="s">
        <v>18131</v>
      </c>
      <c r="D7916" s="51">
        <v>41635</v>
      </c>
    </row>
    <row r="7917" spans="2:4" ht="22.5" customHeight="1" x14ac:dyDescent="0.25">
      <c r="B7917" s="44" t="s">
        <v>7941</v>
      </c>
      <c r="C7917" s="50" t="s">
        <v>18132</v>
      </c>
      <c r="D7917" s="51">
        <v>41647</v>
      </c>
    </row>
    <row r="7918" spans="2:4" ht="15" customHeight="1" x14ac:dyDescent="0.25">
      <c r="B7918" s="44" t="s">
        <v>7942</v>
      </c>
      <c r="C7918" s="50" t="s">
        <v>18133</v>
      </c>
      <c r="D7918" s="51">
        <v>41655</v>
      </c>
    </row>
    <row r="7919" spans="2:4" ht="22.5" customHeight="1" x14ac:dyDescent="0.25">
      <c r="B7919" s="44" t="s">
        <v>7943</v>
      </c>
      <c r="C7919" s="50" t="s">
        <v>18134</v>
      </c>
      <c r="D7919" s="51">
        <v>41656</v>
      </c>
    </row>
    <row r="7920" spans="2:4" ht="15" customHeight="1" x14ac:dyDescent="0.25">
      <c r="B7920" s="44" t="s">
        <v>7944</v>
      </c>
      <c r="C7920" s="50" t="s">
        <v>18135</v>
      </c>
      <c r="D7920" s="51">
        <v>41661</v>
      </c>
    </row>
    <row r="7921" spans="2:4" ht="22.5" customHeight="1" x14ac:dyDescent="0.25">
      <c r="B7921" s="44" t="s">
        <v>7945</v>
      </c>
      <c r="C7921" s="50" t="s">
        <v>18136</v>
      </c>
      <c r="D7921" s="51">
        <v>41673</v>
      </c>
    </row>
    <row r="7922" spans="2:4" ht="22.5" customHeight="1" x14ac:dyDescent="0.25">
      <c r="B7922" s="44" t="s">
        <v>7946</v>
      </c>
      <c r="C7922" s="50" t="s">
        <v>18137</v>
      </c>
      <c r="D7922" s="51">
        <v>41676</v>
      </c>
    </row>
    <row r="7923" spans="2:4" ht="22.5" customHeight="1" x14ac:dyDescent="0.25">
      <c r="B7923" s="44" t="s">
        <v>7947</v>
      </c>
      <c r="C7923" s="50" t="s">
        <v>18138</v>
      </c>
      <c r="D7923" s="51">
        <v>41677</v>
      </c>
    </row>
    <row r="7924" spans="2:4" ht="22.5" customHeight="1" x14ac:dyDescent="0.25">
      <c r="B7924" s="44" t="s">
        <v>7948</v>
      </c>
      <c r="C7924" s="50" t="s">
        <v>18139</v>
      </c>
      <c r="D7924" s="51">
        <v>41683</v>
      </c>
    </row>
    <row r="7925" spans="2:4" ht="15" customHeight="1" x14ac:dyDescent="0.25">
      <c r="B7925" s="44" t="s">
        <v>7949</v>
      </c>
      <c r="C7925" s="50" t="s">
        <v>18140</v>
      </c>
      <c r="D7925" s="51">
        <v>41689</v>
      </c>
    </row>
    <row r="7926" spans="2:4" ht="22.5" customHeight="1" x14ac:dyDescent="0.25">
      <c r="B7926" s="44" t="s">
        <v>7950</v>
      </c>
      <c r="C7926" s="50" t="s">
        <v>18141</v>
      </c>
      <c r="D7926" s="51">
        <v>41690</v>
      </c>
    </row>
    <row r="7927" spans="2:4" ht="15" customHeight="1" x14ac:dyDescent="0.25">
      <c r="B7927" s="44" t="s">
        <v>7951</v>
      </c>
      <c r="C7927" s="50" t="s">
        <v>18142</v>
      </c>
      <c r="D7927" s="51">
        <v>41698</v>
      </c>
    </row>
    <row r="7928" spans="2:4" ht="15" customHeight="1" x14ac:dyDescent="0.25">
      <c r="B7928" s="44" t="s">
        <v>7952</v>
      </c>
      <c r="C7928" s="50" t="s">
        <v>18143</v>
      </c>
      <c r="D7928" s="51">
        <v>41708</v>
      </c>
    </row>
    <row r="7929" spans="2:4" ht="22.5" customHeight="1" x14ac:dyDescent="0.25">
      <c r="B7929" s="44" t="s">
        <v>7953</v>
      </c>
      <c r="C7929" s="50" t="s">
        <v>18144</v>
      </c>
      <c r="D7929" s="51">
        <v>41709</v>
      </c>
    </row>
    <row r="7930" spans="2:4" ht="22.5" customHeight="1" x14ac:dyDescent="0.25">
      <c r="B7930" s="44" t="s">
        <v>7954</v>
      </c>
      <c r="C7930" s="50" t="s">
        <v>18145</v>
      </c>
      <c r="D7930" s="51">
        <v>41726</v>
      </c>
    </row>
    <row r="7931" spans="2:4" ht="33.75" customHeight="1" x14ac:dyDescent="0.25">
      <c r="B7931" s="44" t="s">
        <v>7955</v>
      </c>
      <c r="C7931" s="50" t="s">
        <v>18146</v>
      </c>
      <c r="D7931" s="51">
        <v>41730</v>
      </c>
    </row>
    <row r="7932" spans="2:4" ht="22.5" customHeight="1" x14ac:dyDescent="0.25">
      <c r="B7932" s="44" t="s">
        <v>7956</v>
      </c>
      <c r="C7932" s="50" t="s">
        <v>18147</v>
      </c>
      <c r="D7932" s="51">
        <v>41732</v>
      </c>
    </row>
    <row r="7933" spans="2:4" ht="15" customHeight="1" x14ac:dyDescent="0.25">
      <c r="B7933" s="44" t="s">
        <v>7957</v>
      </c>
      <c r="C7933" s="50" t="s">
        <v>18148</v>
      </c>
      <c r="D7933" s="51">
        <v>41737</v>
      </c>
    </row>
    <row r="7934" spans="2:4" ht="22.5" customHeight="1" x14ac:dyDescent="0.25">
      <c r="B7934" s="44" t="s">
        <v>7958</v>
      </c>
      <c r="C7934" s="50" t="s">
        <v>18149</v>
      </c>
      <c r="D7934" s="51">
        <v>41739</v>
      </c>
    </row>
    <row r="7935" spans="2:4" ht="22.5" customHeight="1" x14ac:dyDescent="0.25">
      <c r="B7935" s="44" t="s">
        <v>7959</v>
      </c>
      <c r="C7935" s="50" t="s">
        <v>18150</v>
      </c>
      <c r="D7935" s="51">
        <v>41743</v>
      </c>
    </row>
    <row r="7936" spans="2:4" ht="22.5" customHeight="1" x14ac:dyDescent="0.25">
      <c r="B7936" s="44" t="s">
        <v>7960</v>
      </c>
      <c r="C7936" s="50" t="s">
        <v>18151</v>
      </c>
      <c r="D7936" s="51">
        <v>41743</v>
      </c>
    </row>
    <row r="7937" spans="2:4" ht="15" customHeight="1" x14ac:dyDescent="0.25">
      <c r="B7937" s="44" t="s">
        <v>7961</v>
      </c>
      <c r="C7937" s="50" t="s">
        <v>18152</v>
      </c>
      <c r="D7937" s="51">
        <v>41743</v>
      </c>
    </row>
    <row r="7938" spans="2:4" ht="22.5" customHeight="1" x14ac:dyDescent="0.25">
      <c r="B7938" s="44" t="s">
        <v>7962</v>
      </c>
      <c r="C7938" s="50" t="s">
        <v>18153</v>
      </c>
      <c r="D7938" s="51">
        <v>41743</v>
      </c>
    </row>
    <row r="7939" spans="2:4" ht="15" customHeight="1" x14ac:dyDescent="0.25">
      <c r="B7939" s="44" t="s">
        <v>7963</v>
      </c>
      <c r="C7939" s="50" t="s">
        <v>18154</v>
      </c>
      <c r="D7939" s="51">
        <v>41743</v>
      </c>
    </row>
    <row r="7940" spans="2:4" ht="22.5" customHeight="1" x14ac:dyDescent="0.25">
      <c r="B7940" s="44" t="s">
        <v>7964</v>
      </c>
      <c r="C7940" s="50" t="s">
        <v>18155</v>
      </c>
      <c r="D7940" s="51">
        <v>41745</v>
      </c>
    </row>
    <row r="7941" spans="2:4" ht="22.5" customHeight="1" x14ac:dyDescent="0.25">
      <c r="B7941" s="44" t="s">
        <v>7965</v>
      </c>
      <c r="C7941" s="50" t="s">
        <v>18156</v>
      </c>
      <c r="D7941" s="51">
        <v>41746</v>
      </c>
    </row>
    <row r="7942" spans="2:4" ht="22.5" customHeight="1" x14ac:dyDescent="0.25">
      <c r="B7942" s="44" t="s">
        <v>7966</v>
      </c>
      <c r="C7942" s="50" t="s">
        <v>18157</v>
      </c>
      <c r="D7942" s="51">
        <v>41746</v>
      </c>
    </row>
    <row r="7943" spans="2:4" ht="15" customHeight="1" x14ac:dyDescent="0.25">
      <c r="B7943" s="44" t="s">
        <v>7967</v>
      </c>
      <c r="C7943" s="50" t="s">
        <v>18158</v>
      </c>
      <c r="D7943" s="51">
        <v>41751</v>
      </c>
    </row>
    <row r="7944" spans="2:4" ht="15" customHeight="1" x14ac:dyDescent="0.25">
      <c r="B7944" s="44" t="s">
        <v>7968</v>
      </c>
      <c r="C7944" s="50" t="s">
        <v>18159</v>
      </c>
      <c r="D7944" s="51">
        <v>41757</v>
      </c>
    </row>
    <row r="7945" spans="2:4" ht="15" customHeight="1" x14ac:dyDescent="0.25">
      <c r="B7945" s="44" t="s">
        <v>7969</v>
      </c>
      <c r="C7945" s="50" t="s">
        <v>18160</v>
      </c>
      <c r="D7945" s="51">
        <v>41767</v>
      </c>
    </row>
    <row r="7946" spans="2:4" ht="22.5" customHeight="1" x14ac:dyDescent="0.25">
      <c r="B7946" s="44" t="s">
        <v>7970</v>
      </c>
      <c r="C7946" s="50" t="s">
        <v>18161</v>
      </c>
      <c r="D7946" s="51">
        <v>41785</v>
      </c>
    </row>
    <row r="7947" spans="2:4" ht="22.5" customHeight="1" x14ac:dyDescent="0.25">
      <c r="B7947" s="44" t="s">
        <v>7971</v>
      </c>
      <c r="C7947" s="50" t="s">
        <v>18162</v>
      </c>
      <c r="D7947" s="51">
        <v>41792</v>
      </c>
    </row>
    <row r="7948" spans="2:4" ht="33.75" customHeight="1" x14ac:dyDescent="0.25">
      <c r="B7948" s="44" t="s">
        <v>7972</v>
      </c>
      <c r="C7948" s="50" t="s">
        <v>18163</v>
      </c>
      <c r="D7948" s="51">
        <v>41793</v>
      </c>
    </row>
    <row r="7949" spans="2:4" ht="15" customHeight="1" x14ac:dyDescent="0.25">
      <c r="B7949" s="44" t="s">
        <v>7973</v>
      </c>
      <c r="C7949" s="50" t="s">
        <v>18164</v>
      </c>
      <c r="D7949" s="51">
        <v>41793</v>
      </c>
    </row>
    <row r="7950" spans="2:4" ht="22.5" customHeight="1" x14ac:dyDescent="0.25">
      <c r="B7950" s="44" t="s">
        <v>7974</v>
      </c>
      <c r="C7950" s="50" t="s">
        <v>18165</v>
      </c>
      <c r="D7950" s="51">
        <v>41799</v>
      </c>
    </row>
    <row r="7951" spans="2:4" ht="22.5" customHeight="1" x14ac:dyDescent="0.25">
      <c r="B7951" s="44" t="s">
        <v>7975</v>
      </c>
      <c r="C7951" s="50" t="s">
        <v>18166</v>
      </c>
      <c r="D7951" s="51">
        <v>41799</v>
      </c>
    </row>
    <row r="7952" spans="2:4" ht="15" customHeight="1" x14ac:dyDescent="0.25">
      <c r="B7952" s="44" t="s">
        <v>7976</v>
      </c>
      <c r="C7952" s="50" t="s">
        <v>18167</v>
      </c>
      <c r="D7952" s="51">
        <v>41813</v>
      </c>
    </row>
    <row r="7953" spans="2:4" ht="22.5" customHeight="1" x14ac:dyDescent="0.25">
      <c r="B7953" s="44" t="s">
        <v>7977</v>
      </c>
      <c r="C7953" s="50" t="s">
        <v>18168</v>
      </c>
      <c r="D7953" s="51">
        <v>41823</v>
      </c>
    </row>
    <row r="7954" spans="2:4" ht="22.5" customHeight="1" x14ac:dyDescent="0.25">
      <c r="B7954" s="44" t="s">
        <v>7978</v>
      </c>
      <c r="C7954" s="50" t="s">
        <v>18169</v>
      </c>
      <c r="D7954" s="51">
        <v>41827</v>
      </c>
    </row>
    <row r="7955" spans="2:4" ht="33.75" customHeight="1" x14ac:dyDescent="0.25">
      <c r="B7955" s="44" t="s">
        <v>7979</v>
      </c>
      <c r="C7955" s="50" t="s">
        <v>18170</v>
      </c>
      <c r="D7955" s="51">
        <v>41834</v>
      </c>
    </row>
    <row r="7956" spans="2:4" ht="15" customHeight="1" x14ac:dyDescent="0.25">
      <c r="B7956" s="44" t="s">
        <v>7980</v>
      </c>
      <c r="C7956" s="50" t="s">
        <v>18171</v>
      </c>
      <c r="D7956" s="51">
        <v>41834</v>
      </c>
    </row>
    <row r="7957" spans="2:4" ht="15" customHeight="1" x14ac:dyDescent="0.25">
      <c r="B7957" s="44" t="s">
        <v>7981</v>
      </c>
      <c r="C7957" s="50" t="s">
        <v>18172</v>
      </c>
      <c r="D7957" s="51">
        <v>41837</v>
      </c>
    </row>
    <row r="7958" spans="2:4" ht="22.5" customHeight="1" x14ac:dyDescent="0.25">
      <c r="B7958" s="44" t="s">
        <v>7982</v>
      </c>
      <c r="C7958" s="50" t="s">
        <v>18173</v>
      </c>
      <c r="D7958" s="51">
        <v>41841</v>
      </c>
    </row>
    <row r="7959" spans="2:4" ht="15" customHeight="1" x14ac:dyDescent="0.25">
      <c r="B7959" s="44" t="s">
        <v>7983</v>
      </c>
      <c r="C7959" s="50" t="s">
        <v>18174</v>
      </c>
      <c r="D7959" s="51">
        <v>41841</v>
      </c>
    </row>
    <row r="7960" spans="2:4" ht="22.5" customHeight="1" x14ac:dyDescent="0.25">
      <c r="B7960" s="44" t="s">
        <v>7984</v>
      </c>
      <c r="C7960" s="50" t="s">
        <v>18175</v>
      </c>
      <c r="D7960" s="51">
        <v>41842</v>
      </c>
    </row>
    <row r="7961" spans="2:4" ht="22.5" customHeight="1" x14ac:dyDescent="0.25">
      <c r="B7961" s="44" t="s">
        <v>7985</v>
      </c>
      <c r="C7961" s="50" t="s">
        <v>18176</v>
      </c>
      <c r="D7961" s="51">
        <v>41842</v>
      </c>
    </row>
    <row r="7962" spans="2:4" ht="15" customHeight="1" x14ac:dyDescent="0.25">
      <c r="B7962" s="44" t="s">
        <v>7986</v>
      </c>
      <c r="C7962" s="50" t="s">
        <v>18177</v>
      </c>
      <c r="D7962" s="51">
        <v>41843</v>
      </c>
    </row>
    <row r="7963" spans="2:4" ht="15" customHeight="1" x14ac:dyDescent="0.25">
      <c r="B7963" s="44" t="s">
        <v>7987</v>
      </c>
      <c r="C7963" s="50" t="s">
        <v>18178</v>
      </c>
      <c r="D7963" s="51">
        <v>41849</v>
      </c>
    </row>
    <row r="7964" spans="2:4" ht="22.5" customHeight="1" x14ac:dyDescent="0.25">
      <c r="B7964" s="44" t="s">
        <v>7988</v>
      </c>
      <c r="C7964" s="50" t="s">
        <v>18179</v>
      </c>
      <c r="D7964" s="51">
        <v>41850</v>
      </c>
    </row>
    <row r="7965" spans="2:4" ht="22.5" customHeight="1" x14ac:dyDescent="0.25">
      <c r="B7965" s="44" t="s">
        <v>7989</v>
      </c>
      <c r="C7965" s="50" t="s">
        <v>18180</v>
      </c>
      <c r="D7965" s="51">
        <v>41855</v>
      </c>
    </row>
    <row r="7966" spans="2:4" ht="15" customHeight="1" x14ac:dyDescent="0.25">
      <c r="B7966" s="44" t="s">
        <v>7990</v>
      </c>
      <c r="C7966" s="50" t="s">
        <v>18181</v>
      </c>
      <c r="D7966" s="51">
        <v>41870</v>
      </c>
    </row>
    <row r="7967" spans="2:4" ht="22.5" customHeight="1" x14ac:dyDescent="0.25">
      <c r="B7967" s="44" t="s">
        <v>7991</v>
      </c>
      <c r="C7967" s="50" t="s">
        <v>18182</v>
      </c>
      <c r="D7967" s="51">
        <v>41876</v>
      </c>
    </row>
    <row r="7968" spans="2:4" ht="22.5" customHeight="1" x14ac:dyDescent="0.25">
      <c r="B7968" s="44" t="s">
        <v>7992</v>
      </c>
      <c r="C7968" s="50" t="s">
        <v>18183</v>
      </c>
      <c r="D7968" s="51">
        <v>41886</v>
      </c>
    </row>
    <row r="7969" spans="2:4" ht="15" customHeight="1" x14ac:dyDescent="0.25">
      <c r="B7969" s="44" t="s">
        <v>7993</v>
      </c>
      <c r="C7969" s="50" t="s">
        <v>18184</v>
      </c>
      <c r="D7969" s="51">
        <v>41893</v>
      </c>
    </row>
    <row r="7970" spans="2:4" ht="15" customHeight="1" x14ac:dyDescent="0.25">
      <c r="B7970" s="44" t="s">
        <v>7994</v>
      </c>
      <c r="C7970" s="50" t="s">
        <v>18185</v>
      </c>
      <c r="D7970" s="51">
        <v>41897</v>
      </c>
    </row>
    <row r="7971" spans="2:4" ht="15" customHeight="1" x14ac:dyDescent="0.25">
      <c r="B7971" s="44" t="s">
        <v>7995</v>
      </c>
      <c r="C7971" s="50" t="s">
        <v>18186</v>
      </c>
      <c r="D7971" s="51">
        <v>41897</v>
      </c>
    </row>
    <row r="7972" spans="2:4" ht="15" customHeight="1" x14ac:dyDescent="0.25">
      <c r="B7972" s="44" t="s">
        <v>7996</v>
      </c>
      <c r="C7972" s="50" t="s">
        <v>18187</v>
      </c>
      <c r="D7972" s="51">
        <v>41899</v>
      </c>
    </row>
    <row r="7973" spans="2:4" ht="22.5" customHeight="1" x14ac:dyDescent="0.25">
      <c r="B7973" s="44" t="s">
        <v>7997</v>
      </c>
      <c r="C7973" s="50" t="s">
        <v>18188</v>
      </c>
      <c r="D7973" s="51">
        <v>41899</v>
      </c>
    </row>
    <row r="7974" spans="2:4" ht="22.5" customHeight="1" x14ac:dyDescent="0.25">
      <c r="B7974" s="44" t="s">
        <v>7998</v>
      </c>
      <c r="C7974" s="50" t="s">
        <v>18189</v>
      </c>
      <c r="D7974" s="51">
        <v>41900</v>
      </c>
    </row>
    <row r="7975" spans="2:4" ht="15" customHeight="1" x14ac:dyDescent="0.25">
      <c r="B7975" s="44" t="s">
        <v>7999</v>
      </c>
      <c r="C7975" s="50" t="s">
        <v>18190</v>
      </c>
      <c r="D7975" s="51">
        <v>41905</v>
      </c>
    </row>
    <row r="7976" spans="2:4" ht="15" customHeight="1" x14ac:dyDescent="0.25">
      <c r="B7976" s="44" t="s">
        <v>8000</v>
      </c>
      <c r="C7976" s="50" t="s">
        <v>18191</v>
      </c>
      <c r="D7976" s="51">
        <v>41905</v>
      </c>
    </row>
    <row r="7977" spans="2:4" ht="22.5" customHeight="1" x14ac:dyDescent="0.25">
      <c r="B7977" s="44" t="s">
        <v>8001</v>
      </c>
      <c r="C7977" s="50" t="s">
        <v>18192</v>
      </c>
      <c r="D7977" s="51">
        <v>41906</v>
      </c>
    </row>
    <row r="7978" spans="2:4" ht="15" customHeight="1" x14ac:dyDescent="0.25">
      <c r="B7978" s="44" t="s">
        <v>8002</v>
      </c>
      <c r="C7978" s="50" t="s">
        <v>18193</v>
      </c>
      <c r="D7978" s="51">
        <v>41906</v>
      </c>
    </row>
    <row r="7979" spans="2:4" ht="15" customHeight="1" x14ac:dyDescent="0.25">
      <c r="B7979" s="44" t="s">
        <v>8003</v>
      </c>
      <c r="C7979" s="50" t="s">
        <v>18194</v>
      </c>
      <c r="D7979" s="51">
        <v>41907</v>
      </c>
    </row>
    <row r="7980" spans="2:4" ht="22.5" customHeight="1" x14ac:dyDescent="0.25">
      <c r="B7980" s="44" t="s">
        <v>8004</v>
      </c>
      <c r="C7980" s="50" t="s">
        <v>18195</v>
      </c>
      <c r="D7980" s="51">
        <v>41907</v>
      </c>
    </row>
    <row r="7981" spans="2:4" ht="22.5" customHeight="1" x14ac:dyDescent="0.25">
      <c r="B7981" s="44" t="s">
        <v>8005</v>
      </c>
      <c r="C7981" s="50" t="s">
        <v>18196</v>
      </c>
      <c r="D7981" s="51">
        <v>41907</v>
      </c>
    </row>
    <row r="7982" spans="2:4" ht="15" customHeight="1" x14ac:dyDescent="0.25">
      <c r="B7982" s="44" t="s">
        <v>8006</v>
      </c>
      <c r="C7982" s="50" t="s">
        <v>18197</v>
      </c>
      <c r="D7982" s="51">
        <v>41907</v>
      </c>
    </row>
    <row r="7983" spans="2:4" ht="15" customHeight="1" x14ac:dyDescent="0.25">
      <c r="B7983" s="44" t="s">
        <v>8007</v>
      </c>
      <c r="C7983" s="50" t="s">
        <v>18198</v>
      </c>
      <c r="D7983" s="51">
        <v>41912</v>
      </c>
    </row>
    <row r="7984" spans="2:4" ht="22.5" customHeight="1" x14ac:dyDescent="0.25">
      <c r="B7984" s="44" t="s">
        <v>8008</v>
      </c>
      <c r="C7984" s="50" t="s">
        <v>18199</v>
      </c>
      <c r="D7984" s="51">
        <v>41912</v>
      </c>
    </row>
    <row r="7985" spans="2:4" ht="22.5" customHeight="1" x14ac:dyDescent="0.25">
      <c r="B7985" s="44" t="s">
        <v>8009</v>
      </c>
      <c r="C7985" s="50" t="s">
        <v>18200</v>
      </c>
      <c r="D7985" s="51">
        <v>41913</v>
      </c>
    </row>
    <row r="7986" spans="2:4" ht="15" customHeight="1" x14ac:dyDescent="0.25">
      <c r="B7986" s="44" t="s">
        <v>8010</v>
      </c>
      <c r="C7986" s="50" t="s">
        <v>18201</v>
      </c>
      <c r="D7986" s="51">
        <v>41913</v>
      </c>
    </row>
    <row r="7987" spans="2:4" ht="15" customHeight="1" x14ac:dyDescent="0.25">
      <c r="B7987" s="44" t="s">
        <v>8011</v>
      </c>
      <c r="C7987" s="50" t="s">
        <v>18202</v>
      </c>
      <c r="D7987" s="51">
        <v>41913</v>
      </c>
    </row>
    <row r="7988" spans="2:4" ht="22.5" customHeight="1" x14ac:dyDescent="0.25">
      <c r="B7988" s="44" t="s">
        <v>8012</v>
      </c>
      <c r="C7988" s="50" t="s">
        <v>18203</v>
      </c>
      <c r="D7988" s="51">
        <v>41914</v>
      </c>
    </row>
    <row r="7989" spans="2:4" ht="22.5" customHeight="1" x14ac:dyDescent="0.25">
      <c r="B7989" s="44" t="s">
        <v>8013</v>
      </c>
      <c r="C7989" s="50" t="s">
        <v>18204</v>
      </c>
      <c r="D7989" s="51">
        <v>41918</v>
      </c>
    </row>
    <row r="7990" spans="2:4" ht="22.5" customHeight="1" x14ac:dyDescent="0.25">
      <c r="B7990" s="44" t="s">
        <v>8014</v>
      </c>
      <c r="C7990" s="50" t="s">
        <v>18205</v>
      </c>
      <c r="D7990" s="51">
        <v>41936</v>
      </c>
    </row>
    <row r="7991" spans="2:4" ht="15" customHeight="1" x14ac:dyDescent="0.25">
      <c r="B7991" s="44" t="s">
        <v>8015</v>
      </c>
      <c r="C7991" s="50" t="s">
        <v>18206</v>
      </c>
      <c r="D7991" s="51">
        <v>41941</v>
      </c>
    </row>
    <row r="7992" spans="2:4" ht="15" customHeight="1" x14ac:dyDescent="0.25">
      <c r="B7992" s="44" t="s">
        <v>8016</v>
      </c>
      <c r="C7992" s="50" t="s">
        <v>18207</v>
      </c>
      <c r="D7992" s="51">
        <v>41946</v>
      </c>
    </row>
    <row r="7993" spans="2:4" ht="15" customHeight="1" x14ac:dyDescent="0.25">
      <c r="B7993" s="44" t="s">
        <v>8017</v>
      </c>
      <c r="C7993" s="50" t="s">
        <v>18208</v>
      </c>
      <c r="D7993" s="51">
        <v>41948</v>
      </c>
    </row>
    <row r="7994" spans="2:4" ht="15" customHeight="1" x14ac:dyDescent="0.25">
      <c r="B7994" s="44" t="s">
        <v>8018</v>
      </c>
      <c r="C7994" s="50" t="s">
        <v>18209</v>
      </c>
      <c r="D7994" s="51">
        <v>41949</v>
      </c>
    </row>
    <row r="7995" spans="2:4" ht="22.5" customHeight="1" x14ac:dyDescent="0.25">
      <c r="B7995" s="44" t="s">
        <v>8019</v>
      </c>
      <c r="C7995" s="50" t="s">
        <v>18210</v>
      </c>
      <c r="D7995" s="51">
        <v>41949</v>
      </c>
    </row>
    <row r="7996" spans="2:4" ht="15" customHeight="1" x14ac:dyDescent="0.25">
      <c r="B7996" s="44" t="s">
        <v>8020</v>
      </c>
      <c r="C7996" s="50" t="s">
        <v>18211</v>
      </c>
      <c r="D7996" s="51">
        <v>41957</v>
      </c>
    </row>
    <row r="7997" spans="2:4" ht="15" customHeight="1" x14ac:dyDescent="0.25">
      <c r="B7997" s="44" t="s">
        <v>8021</v>
      </c>
      <c r="C7997" s="50" t="s">
        <v>18212</v>
      </c>
      <c r="D7997" s="51">
        <v>41957</v>
      </c>
    </row>
    <row r="7998" spans="2:4" ht="15" customHeight="1" x14ac:dyDescent="0.25">
      <c r="B7998" s="44" t="s">
        <v>8022</v>
      </c>
      <c r="C7998" s="50" t="s">
        <v>18213</v>
      </c>
      <c r="D7998" s="51">
        <v>41957</v>
      </c>
    </row>
    <row r="7999" spans="2:4" ht="33.75" customHeight="1" x14ac:dyDescent="0.25">
      <c r="B7999" s="44" t="s">
        <v>8023</v>
      </c>
      <c r="C7999" s="50" t="s">
        <v>18214</v>
      </c>
      <c r="D7999" s="51">
        <v>41961</v>
      </c>
    </row>
    <row r="8000" spans="2:4" ht="22.5" customHeight="1" x14ac:dyDescent="0.25">
      <c r="B8000" s="44" t="s">
        <v>8024</v>
      </c>
      <c r="C8000" s="50" t="s">
        <v>18215</v>
      </c>
      <c r="D8000" s="51">
        <v>41961</v>
      </c>
    </row>
    <row r="8001" spans="2:4" ht="15" customHeight="1" x14ac:dyDescent="0.25">
      <c r="B8001" s="44" t="s">
        <v>8025</v>
      </c>
      <c r="C8001" s="50" t="s">
        <v>18216</v>
      </c>
      <c r="D8001" s="51">
        <v>41962</v>
      </c>
    </row>
    <row r="8002" spans="2:4" ht="22.5" customHeight="1" x14ac:dyDescent="0.25">
      <c r="B8002" s="44" t="s">
        <v>8026</v>
      </c>
      <c r="C8002" s="50" t="s">
        <v>18217</v>
      </c>
      <c r="D8002" s="51">
        <v>41964</v>
      </c>
    </row>
    <row r="8003" spans="2:4" ht="15" customHeight="1" x14ac:dyDescent="0.25">
      <c r="B8003" s="44" t="s">
        <v>8027</v>
      </c>
      <c r="C8003" s="50" t="s">
        <v>18218</v>
      </c>
      <c r="D8003" s="51">
        <v>41964</v>
      </c>
    </row>
    <row r="8004" spans="2:4" ht="15" customHeight="1" x14ac:dyDescent="0.25">
      <c r="B8004" s="44" t="s">
        <v>8028</v>
      </c>
      <c r="C8004" s="50" t="s">
        <v>18219</v>
      </c>
      <c r="D8004" s="51">
        <v>41964</v>
      </c>
    </row>
    <row r="8005" spans="2:4" ht="22.5" customHeight="1" x14ac:dyDescent="0.25">
      <c r="B8005" s="44" t="s">
        <v>8029</v>
      </c>
      <c r="C8005" s="50" t="s">
        <v>18220</v>
      </c>
      <c r="D8005" s="51">
        <v>41967</v>
      </c>
    </row>
    <row r="8006" spans="2:4" ht="22.5" customHeight="1" x14ac:dyDescent="0.25">
      <c r="B8006" s="44" t="s">
        <v>8030</v>
      </c>
      <c r="C8006" s="50" t="s">
        <v>18221</v>
      </c>
      <c r="D8006" s="51">
        <v>41968</v>
      </c>
    </row>
    <row r="8007" spans="2:4" ht="15" customHeight="1" x14ac:dyDescent="0.25">
      <c r="B8007" s="44" t="s">
        <v>8031</v>
      </c>
      <c r="C8007" s="50" t="s">
        <v>18222</v>
      </c>
      <c r="D8007" s="51">
        <v>41970</v>
      </c>
    </row>
    <row r="8008" spans="2:4" ht="15" customHeight="1" x14ac:dyDescent="0.25">
      <c r="B8008" s="44" t="s">
        <v>8032</v>
      </c>
      <c r="C8008" s="50" t="s">
        <v>18223</v>
      </c>
      <c r="D8008" s="51">
        <v>41970</v>
      </c>
    </row>
    <row r="8009" spans="2:4" ht="15" customHeight="1" x14ac:dyDescent="0.25">
      <c r="B8009" s="44" t="s">
        <v>8033</v>
      </c>
      <c r="C8009" s="50" t="s">
        <v>18224</v>
      </c>
      <c r="D8009" s="51">
        <v>41970</v>
      </c>
    </row>
    <row r="8010" spans="2:4" ht="22.5" customHeight="1" x14ac:dyDescent="0.25">
      <c r="B8010" s="44" t="s">
        <v>8034</v>
      </c>
      <c r="C8010" s="50" t="s">
        <v>18225</v>
      </c>
      <c r="D8010" s="51">
        <v>41974</v>
      </c>
    </row>
    <row r="8011" spans="2:4" ht="22.5" customHeight="1" x14ac:dyDescent="0.25">
      <c r="B8011" s="44" t="s">
        <v>8035</v>
      </c>
      <c r="C8011" s="50" t="s">
        <v>18226</v>
      </c>
      <c r="D8011" s="51">
        <v>41975</v>
      </c>
    </row>
    <row r="8012" spans="2:4" ht="22.5" customHeight="1" x14ac:dyDescent="0.25">
      <c r="B8012" s="44" t="s">
        <v>8036</v>
      </c>
      <c r="C8012" s="50" t="s">
        <v>18227</v>
      </c>
      <c r="D8012" s="51">
        <v>41975</v>
      </c>
    </row>
    <row r="8013" spans="2:4" ht="15" customHeight="1" x14ac:dyDescent="0.25">
      <c r="B8013" s="44" t="s">
        <v>8037</v>
      </c>
      <c r="C8013" s="50" t="s">
        <v>18228</v>
      </c>
      <c r="D8013" s="51">
        <v>41975</v>
      </c>
    </row>
    <row r="8014" spans="2:4" ht="22.5" customHeight="1" x14ac:dyDescent="0.25">
      <c r="B8014" s="44" t="s">
        <v>8038</v>
      </c>
      <c r="C8014" s="50" t="s">
        <v>18229</v>
      </c>
      <c r="D8014" s="51">
        <v>41975</v>
      </c>
    </row>
    <row r="8015" spans="2:4" ht="22.5" customHeight="1" x14ac:dyDescent="0.25">
      <c r="B8015" s="44" t="s">
        <v>8039</v>
      </c>
      <c r="C8015" s="50" t="s">
        <v>18230</v>
      </c>
      <c r="D8015" s="51">
        <v>41976</v>
      </c>
    </row>
    <row r="8016" spans="2:4" ht="33.75" customHeight="1" x14ac:dyDescent="0.25">
      <c r="B8016" s="44" t="s">
        <v>8040</v>
      </c>
      <c r="C8016" s="50" t="s">
        <v>18231</v>
      </c>
      <c r="D8016" s="51">
        <v>41977</v>
      </c>
    </row>
    <row r="8017" spans="2:4" ht="15" customHeight="1" x14ac:dyDescent="0.25">
      <c r="B8017" s="44" t="s">
        <v>8041</v>
      </c>
      <c r="C8017" s="50" t="s">
        <v>18232</v>
      </c>
      <c r="D8017" s="51">
        <v>41977</v>
      </c>
    </row>
    <row r="8018" spans="2:4" ht="22.5" customHeight="1" x14ac:dyDescent="0.25">
      <c r="B8018" s="44" t="s">
        <v>8042</v>
      </c>
      <c r="C8018" s="50" t="s">
        <v>18233</v>
      </c>
      <c r="D8018" s="51">
        <v>41978</v>
      </c>
    </row>
    <row r="8019" spans="2:4" ht="22.5" customHeight="1" x14ac:dyDescent="0.25">
      <c r="B8019" s="44" t="s">
        <v>8043</v>
      </c>
      <c r="C8019" s="50" t="s">
        <v>18234</v>
      </c>
      <c r="D8019" s="51">
        <v>41978</v>
      </c>
    </row>
    <row r="8020" spans="2:4" ht="15" customHeight="1" x14ac:dyDescent="0.25">
      <c r="B8020" s="44" t="s">
        <v>8044</v>
      </c>
      <c r="C8020" s="50" t="s">
        <v>18235</v>
      </c>
      <c r="D8020" s="51">
        <v>41978</v>
      </c>
    </row>
    <row r="8021" spans="2:4" ht="15" customHeight="1" x14ac:dyDescent="0.25">
      <c r="B8021" s="44" t="s">
        <v>8045</v>
      </c>
      <c r="C8021" s="50" t="s">
        <v>18236</v>
      </c>
      <c r="D8021" s="51">
        <v>41978</v>
      </c>
    </row>
    <row r="8022" spans="2:4" ht="15" customHeight="1" x14ac:dyDescent="0.25">
      <c r="B8022" s="44" t="s">
        <v>8046</v>
      </c>
      <c r="C8022" s="50" t="s">
        <v>18237</v>
      </c>
      <c r="D8022" s="51">
        <v>41978</v>
      </c>
    </row>
    <row r="8023" spans="2:4" ht="22.5" customHeight="1" x14ac:dyDescent="0.25">
      <c r="B8023" s="44" t="s">
        <v>8047</v>
      </c>
      <c r="C8023" s="50" t="s">
        <v>18238</v>
      </c>
      <c r="D8023" s="51">
        <v>41981</v>
      </c>
    </row>
    <row r="8024" spans="2:4" ht="15" customHeight="1" x14ac:dyDescent="0.25">
      <c r="B8024" s="44" t="s">
        <v>8048</v>
      </c>
      <c r="C8024" s="50" t="s">
        <v>18239</v>
      </c>
      <c r="D8024" s="51">
        <v>41981</v>
      </c>
    </row>
    <row r="8025" spans="2:4" ht="22.5" customHeight="1" x14ac:dyDescent="0.25">
      <c r="B8025" s="44" t="s">
        <v>8049</v>
      </c>
      <c r="C8025" s="50" t="s">
        <v>18240</v>
      </c>
      <c r="D8025" s="51">
        <v>41982</v>
      </c>
    </row>
    <row r="8026" spans="2:4" ht="15" customHeight="1" x14ac:dyDescent="0.25">
      <c r="B8026" s="44" t="s">
        <v>8050</v>
      </c>
      <c r="C8026" s="50" t="s">
        <v>18241</v>
      </c>
      <c r="D8026" s="51">
        <v>41984</v>
      </c>
    </row>
    <row r="8027" spans="2:4" ht="15" customHeight="1" x14ac:dyDescent="0.25">
      <c r="B8027" s="44" t="s">
        <v>8051</v>
      </c>
      <c r="C8027" s="50" t="s">
        <v>18242</v>
      </c>
      <c r="D8027" s="51">
        <v>41985</v>
      </c>
    </row>
    <row r="8028" spans="2:4" ht="22.5" customHeight="1" x14ac:dyDescent="0.25">
      <c r="B8028" s="44" t="s">
        <v>8052</v>
      </c>
      <c r="C8028" s="50" t="s">
        <v>18243</v>
      </c>
      <c r="D8028" s="51">
        <v>41985</v>
      </c>
    </row>
    <row r="8029" spans="2:4" ht="15" customHeight="1" x14ac:dyDescent="0.25">
      <c r="B8029" s="44" t="s">
        <v>8053</v>
      </c>
      <c r="C8029" s="50" t="s">
        <v>18244</v>
      </c>
      <c r="D8029" s="51">
        <v>41985</v>
      </c>
    </row>
    <row r="8030" spans="2:4" ht="15" customHeight="1" x14ac:dyDescent="0.25">
      <c r="B8030" s="44" t="s">
        <v>8054</v>
      </c>
      <c r="C8030" s="50" t="s">
        <v>18245</v>
      </c>
      <c r="D8030" s="51">
        <v>41985</v>
      </c>
    </row>
    <row r="8031" spans="2:4" ht="22.5" customHeight="1" x14ac:dyDescent="0.25">
      <c r="B8031" s="44" t="s">
        <v>8055</v>
      </c>
      <c r="C8031" s="50" t="s">
        <v>18246</v>
      </c>
      <c r="D8031" s="51">
        <v>41985</v>
      </c>
    </row>
    <row r="8032" spans="2:4" ht="22.5" customHeight="1" x14ac:dyDescent="0.25">
      <c r="B8032" s="44" t="s">
        <v>8056</v>
      </c>
      <c r="C8032" s="50" t="s">
        <v>18247</v>
      </c>
      <c r="D8032" s="51">
        <v>41988</v>
      </c>
    </row>
    <row r="8033" spans="2:4" ht="15" customHeight="1" x14ac:dyDescent="0.25">
      <c r="B8033" s="44" t="s">
        <v>8057</v>
      </c>
      <c r="C8033" s="50" t="s">
        <v>18248</v>
      </c>
      <c r="D8033" s="51">
        <v>41988</v>
      </c>
    </row>
    <row r="8034" spans="2:4" ht="22.5" customHeight="1" x14ac:dyDescent="0.25">
      <c r="B8034" s="44" t="s">
        <v>8058</v>
      </c>
      <c r="C8034" s="50" t="s">
        <v>18249</v>
      </c>
      <c r="D8034" s="51">
        <v>41989</v>
      </c>
    </row>
    <row r="8035" spans="2:4" ht="22.5" customHeight="1" x14ac:dyDescent="0.25">
      <c r="B8035" s="44" t="s">
        <v>8059</v>
      </c>
      <c r="C8035" s="50" t="s">
        <v>18250</v>
      </c>
      <c r="D8035" s="51">
        <v>41989</v>
      </c>
    </row>
    <row r="8036" spans="2:4" ht="22.5" customHeight="1" x14ac:dyDescent="0.25">
      <c r="B8036" s="44" t="s">
        <v>8060</v>
      </c>
      <c r="C8036" s="50" t="s">
        <v>18251</v>
      </c>
      <c r="D8036" s="51">
        <v>41989</v>
      </c>
    </row>
    <row r="8037" spans="2:4" ht="15" customHeight="1" x14ac:dyDescent="0.25">
      <c r="B8037" s="44" t="s">
        <v>8061</v>
      </c>
      <c r="C8037" s="50" t="s">
        <v>18252</v>
      </c>
      <c r="D8037" s="51">
        <v>41989</v>
      </c>
    </row>
    <row r="8038" spans="2:4" ht="15" customHeight="1" x14ac:dyDescent="0.25">
      <c r="B8038" s="44" t="s">
        <v>8062</v>
      </c>
      <c r="C8038" s="50" t="s">
        <v>18253</v>
      </c>
      <c r="D8038" s="51">
        <v>41989</v>
      </c>
    </row>
    <row r="8039" spans="2:4" ht="22.5" customHeight="1" x14ac:dyDescent="0.25">
      <c r="B8039" s="44" t="s">
        <v>8063</v>
      </c>
      <c r="C8039" s="50" t="s">
        <v>18254</v>
      </c>
      <c r="D8039" s="51">
        <v>41990</v>
      </c>
    </row>
    <row r="8040" spans="2:4" ht="15" customHeight="1" x14ac:dyDescent="0.25">
      <c r="B8040" s="44" t="s">
        <v>8064</v>
      </c>
      <c r="C8040" s="50" t="s">
        <v>18255</v>
      </c>
      <c r="D8040" s="51">
        <v>41990</v>
      </c>
    </row>
    <row r="8041" spans="2:4" ht="22.5" customHeight="1" x14ac:dyDescent="0.25">
      <c r="B8041" s="44" t="s">
        <v>8065</v>
      </c>
      <c r="C8041" s="50" t="s">
        <v>18256</v>
      </c>
      <c r="D8041" s="51">
        <v>41992</v>
      </c>
    </row>
    <row r="8042" spans="2:4" ht="22.5" customHeight="1" x14ac:dyDescent="0.25">
      <c r="B8042" s="44" t="s">
        <v>8066</v>
      </c>
      <c r="C8042" s="50" t="s">
        <v>18257</v>
      </c>
      <c r="D8042" s="51">
        <v>41992</v>
      </c>
    </row>
    <row r="8043" spans="2:4" ht="22.5" customHeight="1" x14ac:dyDescent="0.25">
      <c r="B8043" s="44" t="s">
        <v>8067</v>
      </c>
      <c r="C8043" s="50" t="s">
        <v>18258</v>
      </c>
      <c r="D8043" s="51">
        <v>41995</v>
      </c>
    </row>
    <row r="8044" spans="2:4" ht="15" customHeight="1" x14ac:dyDescent="0.25">
      <c r="B8044" s="44" t="s">
        <v>8068</v>
      </c>
      <c r="C8044" s="50" t="s">
        <v>18259</v>
      </c>
      <c r="D8044" s="51">
        <v>41995</v>
      </c>
    </row>
    <row r="8045" spans="2:4" ht="15" customHeight="1" x14ac:dyDescent="0.25">
      <c r="B8045" s="44" t="s">
        <v>8069</v>
      </c>
      <c r="C8045" s="50" t="s">
        <v>18260</v>
      </c>
      <c r="D8045" s="51">
        <v>41995</v>
      </c>
    </row>
    <row r="8046" spans="2:4" ht="15" customHeight="1" x14ac:dyDescent="0.25">
      <c r="B8046" s="44" t="s">
        <v>8070</v>
      </c>
      <c r="C8046" s="50" t="s">
        <v>18261</v>
      </c>
      <c r="D8046" s="51">
        <v>41996</v>
      </c>
    </row>
    <row r="8047" spans="2:4" ht="22.5" customHeight="1" x14ac:dyDescent="0.25">
      <c r="B8047" s="44" t="s">
        <v>8071</v>
      </c>
      <c r="C8047" s="50" t="s">
        <v>18262</v>
      </c>
      <c r="D8047" s="51">
        <v>41996</v>
      </c>
    </row>
    <row r="8048" spans="2:4" ht="15" customHeight="1" x14ac:dyDescent="0.25">
      <c r="B8048" s="44" t="s">
        <v>8072</v>
      </c>
      <c r="C8048" s="50" t="s">
        <v>18263</v>
      </c>
      <c r="D8048" s="51">
        <v>41996</v>
      </c>
    </row>
    <row r="8049" spans="2:4" ht="22.5" customHeight="1" x14ac:dyDescent="0.25">
      <c r="B8049" s="44" t="s">
        <v>8073</v>
      </c>
      <c r="C8049" s="50" t="s">
        <v>18264</v>
      </c>
      <c r="D8049" s="51">
        <v>41999</v>
      </c>
    </row>
    <row r="8050" spans="2:4" ht="15" customHeight="1" x14ac:dyDescent="0.25">
      <c r="B8050" s="44" t="s">
        <v>8074</v>
      </c>
      <c r="C8050" s="50" t="s">
        <v>18265</v>
      </c>
      <c r="D8050" s="51">
        <v>41999</v>
      </c>
    </row>
    <row r="8051" spans="2:4" ht="15" customHeight="1" x14ac:dyDescent="0.25">
      <c r="B8051" s="44" t="s">
        <v>8075</v>
      </c>
      <c r="C8051" s="50" t="s">
        <v>18266</v>
      </c>
      <c r="D8051" s="51">
        <v>42002</v>
      </c>
    </row>
    <row r="8052" spans="2:4" ht="33.75" customHeight="1" x14ac:dyDescent="0.25">
      <c r="B8052" s="44" t="s">
        <v>8076</v>
      </c>
      <c r="C8052" s="50" t="s">
        <v>18267</v>
      </c>
      <c r="D8052" s="51">
        <v>42003</v>
      </c>
    </row>
    <row r="8053" spans="2:4" ht="15" customHeight="1" x14ac:dyDescent="0.25">
      <c r="B8053" s="44" t="s">
        <v>8077</v>
      </c>
      <c r="C8053" s="50" t="s">
        <v>18268</v>
      </c>
      <c r="D8053" s="51">
        <v>42009</v>
      </c>
    </row>
    <row r="8054" spans="2:4" ht="15" customHeight="1" x14ac:dyDescent="0.25">
      <c r="B8054" s="44" t="s">
        <v>8078</v>
      </c>
      <c r="C8054" s="50" t="s">
        <v>18269</v>
      </c>
      <c r="D8054" s="51">
        <v>42010</v>
      </c>
    </row>
    <row r="8055" spans="2:4" ht="15" customHeight="1" x14ac:dyDescent="0.25">
      <c r="B8055" s="44" t="s">
        <v>8079</v>
      </c>
      <c r="C8055" s="50" t="s">
        <v>18270</v>
      </c>
      <c r="D8055" s="51">
        <v>42011</v>
      </c>
    </row>
    <row r="8056" spans="2:4" ht="22.5" customHeight="1" x14ac:dyDescent="0.25">
      <c r="B8056" s="44" t="s">
        <v>8080</v>
      </c>
      <c r="C8056" s="50" t="s">
        <v>18271</v>
      </c>
      <c r="D8056" s="51">
        <v>42019</v>
      </c>
    </row>
    <row r="8057" spans="2:4" ht="22.5" customHeight="1" x14ac:dyDescent="0.25">
      <c r="B8057" s="44" t="s">
        <v>8081</v>
      </c>
      <c r="C8057" s="50" t="s">
        <v>18272</v>
      </c>
      <c r="D8057" s="51">
        <v>42040</v>
      </c>
    </row>
    <row r="8058" spans="2:4" ht="22.5" customHeight="1" x14ac:dyDescent="0.25">
      <c r="B8058" s="44" t="s">
        <v>8082</v>
      </c>
      <c r="C8058" s="50" t="s">
        <v>18273</v>
      </c>
      <c r="D8058" s="51">
        <v>42040</v>
      </c>
    </row>
    <row r="8059" spans="2:4" ht="22.5" customHeight="1" x14ac:dyDescent="0.25">
      <c r="B8059" s="44" t="s">
        <v>8083</v>
      </c>
      <c r="C8059" s="50" t="s">
        <v>18274</v>
      </c>
      <c r="D8059" s="51">
        <v>42058</v>
      </c>
    </row>
    <row r="8060" spans="2:4" ht="15" customHeight="1" x14ac:dyDescent="0.25">
      <c r="B8060" s="44" t="s">
        <v>8084</v>
      </c>
      <c r="C8060" s="45" t="s">
        <v>18275</v>
      </c>
      <c r="D8060" s="46">
        <v>38310</v>
      </c>
    </row>
    <row r="8061" spans="2:4" ht="15" customHeight="1" x14ac:dyDescent="0.25">
      <c r="B8061" s="44" t="s">
        <v>8085</v>
      </c>
      <c r="C8061" s="49" t="s">
        <v>18276</v>
      </c>
      <c r="D8061" s="46">
        <v>38838</v>
      </c>
    </row>
    <row r="8062" spans="2:4" ht="22.5" customHeight="1" x14ac:dyDescent="0.25">
      <c r="B8062" s="44" t="s">
        <v>8086</v>
      </c>
      <c r="C8062" s="45" t="s">
        <v>18277</v>
      </c>
      <c r="D8062" s="46">
        <v>38957</v>
      </c>
    </row>
    <row r="8063" spans="2:4" ht="22.5" customHeight="1" x14ac:dyDescent="0.25">
      <c r="B8063" s="44" t="s">
        <v>8087</v>
      </c>
      <c r="C8063" s="45" t="s">
        <v>18278</v>
      </c>
      <c r="D8063" s="46">
        <v>38959</v>
      </c>
    </row>
    <row r="8064" spans="2:4" ht="22.5" customHeight="1" x14ac:dyDescent="0.25">
      <c r="B8064" s="44" t="s">
        <v>8088</v>
      </c>
      <c r="C8064" s="45" t="s">
        <v>18279</v>
      </c>
      <c r="D8064" s="46">
        <v>38959</v>
      </c>
    </row>
    <row r="8065" spans="2:4" ht="22.5" customHeight="1" x14ac:dyDescent="0.25">
      <c r="B8065" s="44" t="s">
        <v>8089</v>
      </c>
      <c r="C8065" s="45" t="s">
        <v>18280</v>
      </c>
      <c r="D8065" s="46">
        <v>38959</v>
      </c>
    </row>
    <row r="8066" spans="2:4" ht="15" customHeight="1" x14ac:dyDescent="0.25">
      <c r="B8066" s="44" t="s">
        <v>8090</v>
      </c>
      <c r="C8066" s="45" t="s">
        <v>18281</v>
      </c>
      <c r="D8066" s="46">
        <v>38959</v>
      </c>
    </row>
    <row r="8067" spans="2:4" ht="22.5" customHeight="1" x14ac:dyDescent="0.25">
      <c r="B8067" s="44" t="s">
        <v>8091</v>
      </c>
      <c r="C8067" s="45" t="s">
        <v>18282</v>
      </c>
      <c r="D8067" s="46">
        <v>38959</v>
      </c>
    </row>
    <row r="8068" spans="2:4" ht="22.5" customHeight="1" x14ac:dyDescent="0.25">
      <c r="B8068" s="44" t="s">
        <v>8092</v>
      </c>
      <c r="C8068" s="45" t="s">
        <v>18283</v>
      </c>
      <c r="D8068" s="46">
        <v>38959</v>
      </c>
    </row>
    <row r="8069" spans="2:4" ht="22.5" customHeight="1" x14ac:dyDescent="0.25">
      <c r="B8069" s="44" t="s">
        <v>8093</v>
      </c>
      <c r="C8069" s="45" t="s">
        <v>18284</v>
      </c>
      <c r="D8069" s="46">
        <v>38959</v>
      </c>
    </row>
    <row r="8070" spans="2:4" ht="22.5" customHeight="1" x14ac:dyDescent="0.25">
      <c r="B8070" s="44" t="s">
        <v>8094</v>
      </c>
      <c r="C8070" s="45" t="s">
        <v>18285</v>
      </c>
      <c r="D8070" s="46">
        <v>38959</v>
      </c>
    </row>
    <row r="8071" spans="2:4" ht="22.5" customHeight="1" x14ac:dyDescent="0.25">
      <c r="B8071" s="44" t="s">
        <v>8095</v>
      </c>
      <c r="C8071" s="45" t="s">
        <v>18286</v>
      </c>
      <c r="D8071" s="46">
        <v>38959</v>
      </c>
    </row>
    <row r="8072" spans="2:4" ht="15" customHeight="1" x14ac:dyDescent="0.25">
      <c r="B8072" s="44" t="s">
        <v>8096</v>
      </c>
      <c r="C8072" s="45" t="s">
        <v>18287</v>
      </c>
      <c r="D8072" s="46">
        <v>38959</v>
      </c>
    </row>
    <row r="8073" spans="2:4" ht="15" customHeight="1" x14ac:dyDescent="0.25">
      <c r="B8073" s="44" t="s">
        <v>8097</v>
      </c>
      <c r="C8073" s="45" t="s">
        <v>18288</v>
      </c>
      <c r="D8073" s="46">
        <v>38959</v>
      </c>
    </row>
    <row r="8074" spans="2:4" ht="22.5" customHeight="1" x14ac:dyDescent="0.25">
      <c r="B8074" s="44" t="s">
        <v>8098</v>
      </c>
      <c r="C8074" s="45" t="s">
        <v>18289</v>
      </c>
      <c r="D8074" s="46">
        <v>38959</v>
      </c>
    </row>
    <row r="8075" spans="2:4" ht="22.5" customHeight="1" x14ac:dyDescent="0.25">
      <c r="B8075" s="44" t="s">
        <v>8099</v>
      </c>
      <c r="C8075" s="45" t="s">
        <v>18290</v>
      </c>
      <c r="D8075" s="46">
        <v>38959</v>
      </c>
    </row>
    <row r="8076" spans="2:4" ht="22.5" customHeight="1" x14ac:dyDescent="0.25">
      <c r="B8076" s="44" t="s">
        <v>8100</v>
      </c>
      <c r="C8076" s="45" t="s">
        <v>18291</v>
      </c>
      <c r="D8076" s="46">
        <v>38959</v>
      </c>
    </row>
    <row r="8077" spans="2:4" ht="22.5" customHeight="1" x14ac:dyDescent="0.25">
      <c r="B8077" s="44" t="s">
        <v>8101</v>
      </c>
      <c r="C8077" s="45" t="s">
        <v>18292</v>
      </c>
      <c r="D8077" s="46">
        <v>38959</v>
      </c>
    </row>
    <row r="8078" spans="2:4" ht="15" customHeight="1" x14ac:dyDescent="0.25">
      <c r="B8078" s="44" t="s">
        <v>8102</v>
      </c>
      <c r="C8078" s="45" t="s">
        <v>18293</v>
      </c>
      <c r="D8078" s="46">
        <v>38959</v>
      </c>
    </row>
    <row r="8079" spans="2:4" ht="15" customHeight="1" x14ac:dyDescent="0.25">
      <c r="B8079" s="44" t="s">
        <v>8103</v>
      </c>
      <c r="C8079" s="45" t="s">
        <v>18294</v>
      </c>
      <c r="D8079" s="46">
        <v>38959</v>
      </c>
    </row>
    <row r="8080" spans="2:4" ht="22.5" customHeight="1" x14ac:dyDescent="0.25">
      <c r="B8080" s="44" t="s">
        <v>8104</v>
      </c>
      <c r="C8080" s="45" t="s">
        <v>18295</v>
      </c>
      <c r="D8080" s="46">
        <v>38959</v>
      </c>
    </row>
    <row r="8081" spans="2:4" ht="22.5" customHeight="1" x14ac:dyDescent="0.25">
      <c r="B8081" s="44" t="s">
        <v>8105</v>
      </c>
      <c r="C8081" s="45" t="s">
        <v>18296</v>
      </c>
      <c r="D8081" s="46">
        <v>38959</v>
      </c>
    </row>
    <row r="8082" spans="2:4" ht="22.5" customHeight="1" x14ac:dyDescent="0.25">
      <c r="B8082" s="44" t="s">
        <v>8106</v>
      </c>
      <c r="C8082" s="45" t="s">
        <v>18297</v>
      </c>
      <c r="D8082" s="46">
        <v>38959</v>
      </c>
    </row>
    <row r="8083" spans="2:4" ht="15" customHeight="1" x14ac:dyDescent="0.25">
      <c r="B8083" s="44" t="s">
        <v>8107</v>
      </c>
      <c r="C8083" s="45" t="s">
        <v>18298</v>
      </c>
      <c r="D8083" s="46">
        <v>38959</v>
      </c>
    </row>
    <row r="8084" spans="2:4" ht="22.5" customHeight="1" x14ac:dyDescent="0.25">
      <c r="B8084" s="44" t="s">
        <v>8108</v>
      </c>
      <c r="C8084" s="45" t="s">
        <v>18299</v>
      </c>
      <c r="D8084" s="46">
        <v>38959</v>
      </c>
    </row>
    <row r="8085" spans="2:4" ht="22.5" customHeight="1" x14ac:dyDescent="0.25">
      <c r="B8085" s="44" t="s">
        <v>8109</v>
      </c>
      <c r="C8085" s="45" t="s">
        <v>18300</v>
      </c>
      <c r="D8085" s="46">
        <v>38959</v>
      </c>
    </row>
    <row r="8086" spans="2:4" ht="15" customHeight="1" x14ac:dyDescent="0.25">
      <c r="B8086" s="44" t="s">
        <v>8110</v>
      </c>
      <c r="C8086" s="45" t="s">
        <v>18301</v>
      </c>
      <c r="D8086" s="46">
        <v>38959</v>
      </c>
    </row>
    <row r="8087" spans="2:4" ht="15" customHeight="1" x14ac:dyDescent="0.25">
      <c r="B8087" s="44" t="s">
        <v>8111</v>
      </c>
      <c r="C8087" s="45" t="s">
        <v>18302</v>
      </c>
      <c r="D8087" s="46">
        <v>38959</v>
      </c>
    </row>
    <row r="8088" spans="2:4" ht="22.5" customHeight="1" x14ac:dyDescent="0.25">
      <c r="B8088" s="44" t="s">
        <v>8112</v>
      </c>
      <c r="C8088" s="45" t="s">
        <v>18303</v>
      </c>
      <c r="D8088" s="46">
        <v>38971</v>
      </c>
    </row>
    <row r="8089" spans="2:4" ht="22.5" customHeight="1" x14ac:dyDescent="0.25">
      <c r="B8089" s="44" t="s">
        <v>8113</v>
      </c>
      <c r="C8089" s="45" t="s">
        <v>18304</v>
      </c>
      <c r="D8089" s="46">
        <v>38971</v>
      </c>
    </row>
    <row r="8090" spans="2:4" ht="22.5" customHeight="1" x14ac:dyDescent="0.25">
      <c r="B8090" s="44" t="s">
        <v>8114</v>
      </c>
      <c r="C8090" s="45" t="s">
        <v>18305</v>
      </c>
      <c r="D8090" s="46">
        <v>38971</v>
      </c>
    </row>
    <row r="8091" spans="2:4" ht="15" customHeight="1" x14ac:dyDescent="0.25">
      <c r="B8091" s="44" t="s">
        <v>8115</v>
      </c>
      <c r="C8091" s="45" t="s">
        <v>18306</v>
      </c>
      <c r="D8091" s="46">
        <v>38971</v>
      </c>
    </row>
    <row r="8092" spans="2:4" ht="15" customHeight="1" x14ac:dyDescent="0.25">
      <c r="B8092" s="44" t="s">
        <v>8116</v>
      </c>
      <c r="C8092" s="45" t="s">
        <v>18307</v>
      </c>
      <c r="D8092" s="46">
        <v>38971</v>
      </c>
    </row>
    <row r="8093" spans="2:4" ht="22.5" customHeight="1" x14ac:dyDescent="0.25">
      <c r="B8093" s="44" t="s">
        <v>8117</v>
      </c>
      <c r="C8093" s="45" t="s">
        <v>18308</v>
      </c>
      <c r="D8093" s="46">
        <v>38974</v>
      </c>
    </row>
    <row r="8094" spans="2:4" ht="22.5" customHeight="1" x14ac:dyDescent="0.25">
      <c r="B8094" s="44" t="s">
        <v>8118</v>
      </c>
      <c r="C8094" s="45" t="s">
        <v>18309</v>
      </c>
      <c r="D8094" s="46">
        <v>38979</v>
      </c>
    </row>
    <row r="8095" spans="2:4" ht="15" customHeight="1" x14ac:dyDescent="0.25">
      <c r="B8095" s="44" t="s">
        <v>8119</v>
      </c>
      <c r="C8095" s="45" t="s">
        <v>18310</v>
      </c>
      <c r="D8095" s="46">
        <v>38979</v>
      </c>
    </row>
    <row r="8096" spans="2:4" ht="22.5" customHeight="1" x14ac:dyDescent="0.25">
      <c r="B8096" s="44" t="s">
        <v>8120</v>
      </c>
      <c r="C8096" s="45" t="s">
        <v>18311</v>
      </c>
      <c r="D8096" s="46">
        <v>38979</v>
      </c>
    </row>
    <row r="8097" spans="2:4" ht="15" customHeight="1" x14ac:dyDescent="0.25">
      <c r="B8097" s="44" t="s">
        <v>8121</v>
      </c>
      <c r="C8097" s="45" t="s">
        <v>18312</v>
      </c>
      <c r="D8097" s="46">
        <v>38979</v>
      </c>
    </row>
    <row r="8098" spans="2:4" ht="15" customHeight="1" x14ac:dyDescent="0.25">
      <c r="B8098" s="44" t="s">
        <v>8122</v>
      </c>
      <c r="C8098" s="45" t="s">
        <v>18313</v>
      </c>
      <c r="D8098" s="46">
        <v>38979</v>
      </c>
    </row>
    <row r="8099" spans="2:4" ht="22.5" customHeight="1" x14ac:dyDescent="0.25">
      <c r="B8099" s="44" t="s">
        <v>8123</v>
      </c>
      <c r="C8099" s="45" t="s">
        <v>18314</v>
      </c>
      <c r="D8099" s="46">
        <v>38979</v>
      </c>
    </row>
    <row r="8100" spans="2:4" ht="22.5" customHeight="1" x14ac:dyDescent="0.25">
      <c r="B8100" s="44" t="s">
        <v>8124</v>
      </c>
      <c r="C8100" s="45" t="s">
        <v>18315</v>
      </c>
      <c r="D8100" s="46">
        <v>38979</v>
      </c>
    </row>
    <row r="8101" spans="2:4" ht="22.5" customHeight="1" x14ac:dyDescent="0.25">
      <c r="B8101" s="44" t="s">
        <v>8125</v>
      </c>
      <c r="C8101" s="45" t="s">
        <v>18316</v>
      </c>
      <c r="D8101" s="46">
        <v>38979</v>
      </c>
    </row>
    <row r="8102" spans="2:4" ht="22.5" customHeight="1" x14ac:dyDescent="0.25">
      <c r="B8102" s="44" t="s">
        <v>8126</v>
      </c>
      <c r="C8102" s="45" t="s">
        <v>18317</v>
      </c>
      <c r="D8102" s="46">
        <v>38979</v>
      </c>
    </row>
    <row r="8103" spans="2:4" ht="15" customHeight="1" x14ac:dyDescent="0.25">
      <c r="B8103" s="44" t="s">
        <v>8127</v>
      </c>
      <c r="C8103" s="45" t="s">
        <v>18318</v>
      </c>
      <c r="D8103" s="46">
        <v>38981</v>
      </c>
    </row>
    <row r="8104" spans="2:4" ht="22.5" customHeight="1" x14ac:dyDescent="0.25">
      <c r="B8104" s="44" t="s">
        <v>8128</v>
      </c>
      <c r="C8104" s="45" t="s">
        <v>18319</v>
      </c>
      <c r="D8104" s="46">
        <v>38981</v>
      </c>
    </row>
    <row r="8105" spans="2:4" ht="22.5" customHeight="1" x14ac:dyDescent="0.25">
      <c r="B8105" s="44" t="s">
        <v>8129</v>
      </c>
      <c r="C8105" s="45" t="s">
        <v>18320</v>
      </c>
      <c r="D8105" s="46">
        <v>38981</v>
      </c>
    </row>
    <row r="8106" spans="2:4" ht="15" customHeight="1" x14ac:dyDescent="0.25">
      <c r="B8106" s="44" t="s">
        <v>8130</v>
      </c>
      <c r="C8106" s="45" t="s">
        <v>18321</v>
      </c>
      <c r="D8106" s="46">
        <v>38981</v>
      </c>
    </row>
    <row r="8107" spans="2:4" ht="33.75" customHeight="1" x14ac:dyDescent="0.25">
      <c r="B8107" s="44" t="s">
        <v>8131</v>
      </c>
      <c r="C8107" s="45" t="s">
        <v>18322</v>
      </c>
      <c r="D8107" s="46">
        <v>38981</v>
      </c>
    </row>
    <row r="8108" spans="2:4" ht="22.5" customHeight="1" x14ac:dyDescent="0.25">
      <c r="B8108" s="44" t="s">
        <v>8132</v>
      </c>
      <c r="C8108" s="45" t="s">
        <v>18323</v>
      </c>
      <c r="D8108" s="46">
        <v>38981</v>
      </c>
    </row>
    <row r="8109" spans="2:4" ht="22.5" customHeight="1" x14ac:dyDescent="0.25">
      <c r="B8109" s="44" t="s">
        <v>8133</v>
      </c>
      <c r="C8109" s="45" t="s">
        <v>18324</v>
      </c>
      <c r="D8109" s="46">
        <v>38981</v>
      </c>
    </row>
    <row r="8110" spans="2:4" ht="22.5" customHeight="1" x14ac:dyDescent="0.25">
      <c r="B8110" s="44" t="s">
        <v>8134</v>
      </c>
      <c r="C8110" s="45" t="s">
        <v>18325</v>
      </c>
      <c r="D8110" s="46">
        <v>38981</v>
      </c>
    </row>
    <row r="8111" spans="2:4" ht="22.5" customHeight="1" x14ac:dyDescent="0.25">
      <c r="B8111" s="44" t="s">
        <v>8135</v>
      </c>
      <c r="C8111" s="45" t="s">
        <v>18326</v>
      </c>
      <c r="D8111" s="46">
        <v>38981</v>
      </c>
    </row>
    <row r="8112" spans="2:4" ht="15" customHeight="1" x14ac:dyDescent="0.25">
      <c r="B8112" s="44" t="s">
        <v>8136</v>
      </c>
      <c r="C8112" s="45" t="s">
        <v>18327</v>
      </c>
      <c r="D8112" s="46">
        <v>38981</v>
      </c>
    </row>
    <row r="8113" spans="2:4" ht="22.5" customHeight="1" x14ac:dyDescent="0.25">
      <c r="B8113" s="44" t="s">
        <v>8137</v>
      </c>
      <c r="C8113" s="45" t="s">
        <v>18328</v>
      </c>
      <c r="D8113" s="46">
        <v>38981</v>
      </c>
    </row>
    <row r="8114" spans="2:4" ht="22.5" customHeight="1" x14ac:dyDescent="0.25">
      <c r="B8114" s="44" t="s">
        <v>8138</v>
      </c>
      <c r="C8114" s="45" t="s">
        <v>18329</v>
      </c>
      <c r="D8114" s="46">
        <v>38981</v>
      </c>
    </row>
    <row r="8115" spans="2:4" ht="15" customHeight="1" x14ac:dyDescent="0.25">
      <c r="B8115" s="44" t="s">
        <v>8139</v>
      </c>
      <c r="C8115" s="45" t="s">
        <v>16481</v>
      </c>
      <c r="D8115" s="46">
        <v>38981</v>
      </c>
    </row>
    <row r="8116" spans="2:4" ht="22.5" customHeight="1" x14ac:dyDescent="0.25">
      <c r="B8116" s="44" t="s">
        <v>8140</v>
      </c>
      <c r="C8116" s="45" t="s">
        <v>18330</v>
      </c>
      <c r="D8116" s="46">
        <v>38987</v>
      </c>
    </row>
    <row r="8117" spans="2:4" ht="15" customHeight="1" x14ac:dyDescent="0.25">
      <c r="B8117" s="44" t="s">
        <v>8141</v>
      </c>
      <c r="C8117" s="45" t="s">
        <v>18331</v>
      </c>
      <c r="D8117" s="46">
        <v>38987</v>
      </c>
    </row>
    <row r="8118" spans="2:4" ht="22.5" customHeight="1" x14ac:dyDescent="0.25">
      <c r="B8118" s="44" t="s">
        <v>8142</v>
      </c>
      <c r="C8118" s="45" t="s">
        <v>18332</v>
      </c>
      <c r="D8118" s="46">
        <v>38987</v>
      </c>
    </row>
    <row r="8119" spans="2:4" ht="22.5" customHeight="1" x14ac:dyDescent="0.25">
      <c r="B8119" s="44" t="s">
        <v>8143</v>
      </c>
      <c r="C8119" s="45" t="s">
        <v>18333</v>
      </c>
      <c r="D8119" s="46">
        <v>38987</v>
      </c>
    </row>
    <row r="8120" spans="2:4" ht="15" customHeight="1" x14ac:dyDescent="0.25">
      <c r="B8120" s="44" t="s">
        <v>8144</v>
      </c>
      <c r="C8120" s="45" t="s">
        <v>18334</v>
      </c>
      <c r="D8120" s="46">
        <v>38994</v>
      </c>
    </row>
    <row r="8121" spans="2:4" ht="22.5" customHeight="1" x14ac:dyDescent="0.25">
      <c r="B8121" s="44" t="s">
        <v>8145</v>
      </c>
      <c r="C8121" s="45" t="s">
        <v>18335</v>
      </c>
      <c r="D8121" s="46">
        <v>38999</v>
      </c>
    </row>
    <row r="8122" spans="2:4" ht="15" customHeight="1" x14ac:dyDescent="0.25">
      <c r="B8122" s="44" t="s">
        <v>8146</v>
      </c>
      <c r="C8122" s="45" t="s">
        <v>18336</v>
      </c>
      <c r="D8122" s="46">
        <v>38999</v>
      </c>
    </row>
    <row r="8123" spans="2:4" ht="22.5" customHeight="1" x14ac:dyDescent="0.25">
      <c r="B8123" s="44" t="s">
        <v>8147</v>
      </c>
      <c r="C8123" s="45" t="s">
        <v>18337</v>
      </c>
      <c r="D8123" s="46">
        <v>38999</v>
      </c>
    </row>
    <row r="8124" spans="2:4" ht="22.5" customHeight="1" x14ac:dyDescent="0.25">
      <c r="B8124" s="44" t="s">
        <v>8148</v>
      </c>
      <c r="C8124" s="45" t="s">
        <v>18338</v>
      </c>
      <c r="D8124" s="46">
        <v>38999</v>
      </c>
    </row>
    <row r="8125" spans="2:4" ht="33.75" customHeight="1" x14ac:dyDescent="0.25">
      <c r="B8125" s="44" t="s">
        <v>8149</v>
      </c>
      <c r="C8125" s="45" t="s">
        <v>18339</v>
      </c>
      <c r="D8125" s="46">
        <v>39010</v>
      </c>
    </row>
    <row r="8126" spans="2:4" ht="15" customHeight="1" x14ac:dyDescent="0.25">
      <c r="B8126" s="44" t="s">
        <v>8150</v>
      </c>
      <c r="C8126" s="45" t="s">
        <v>18340</v>
      </c>
      <c r="D8126" s="46">
        <v>39010</v>
      </c>
    </row>
    <row r="8127" spans="2:4" ht="22.5" customHeight="1" x14ac:dyDescent="0.25">
      <c r="B8127" s="44" t="s">
        <v>8151</v>
      </c>
      <c r="C8127" s="45" t="s">
        <v>18341</v>
      </c>
      <c r="D8127" s="46">
        <v>39010</v>
      </c>
    </row>
    <row r="8128" spans="2:4" ht="22.5" customHeight="1" x14ac:dyDescent="0.25">
      <c r="B8128" s="44" t="s">
        <v>8152</v>
      </c>
      <c r="C8128" s="45" t="s">
        <v>18342</v>
      </c>
      <c r="D8128" s="46">
        <v>39010</v>
      </c>
    </row>
    <row r="8129" spans="2:4" ht="22.5" customHeight="1" x14ac:dyDescent="0.25">
      <c r="B8129" s="44" t="s">
        <v>8153</v>
      </c>
      <c r="C8129" s="45" t="s">
        <v>18343</v>
      </c>
      <c r="D8129" s="46">
        <v>39010</v>
      </c>
    </row>
    <row r="8130" spans="2:4" ht="22.5" customHeight="1" x14ac:dyDescent="0.25">
      <c r="B8130" s="44" t="s">
        <v>8154</v>
      </c>
      <c r="C8130" s="45" t="s">
        <v>18344</v>
      </c>
      <c r="D8130" s="46">
        <v>39010</v>
      </c>
    </row>
    <row r="8131" spans="2:4" ht="15" customHeight="1" x14ac:dyDescent="0.25">
      <c r="B8131" s="44" t="s">
        <v>8155</v>
      </c>
      <c r="C8131" s="45" t="s">
        <v>18345</v>
      </c>
      <c r="D8131" s="46">
        <v>39010</v>
      </c>
    </row>
    <row r="8132" spans="2:4" ht="33.75" customHeight="1" x14ac:dyDescent="0.25">
      <c r="B8132" s="44" t="s">
        <v>8156</v>
      </c>
      <c r="C8132" s="45" t="s">
        <v>18346</v>
      </c>
      <c r="D8132" s="46">
        <v>39010</v>
      </c>
    </row>
    <row r="8133" spans="2:4" ht="15" customHeight="1" x14ac:dyDescent="0.25">
      <c r="B8133" s="44" t="s">
        <v>8157</v>
      </c>
      <c r="C8133" s="45" t="s">
        <v>18347</v>
      </c>
      <c r="D8133" s="46">
        <v>39010</v>
      </c>
    </row>
    <row r="8134" spans="2:4" ht="15" customHeight="1" x14ac:dyDescent="0.25">
      <c r="B8134" s="44" t="s">
        <v>8158</v>
      </c>
      <c r="C8134" s="45" t="s">
        <v>18348</v>
      </c>
      <c r="D8134" s="46">
        <v>39010</v>
      </c>
    </row>
    <row r="8135" spans="2:4" ht="15" customHeight="1" x14ac:dyDescent="0.25">
      <c r="B8135" s="44" t="s">
        <v>8159</v>
      </c>
      <c r="C8135" s="45" t="s">
        <v>18349</v>
      </c>
      <c r="D8135" s="46">
        <v>39010</v>
      </c>
    </row>
    <row r="8136" spans="2:4" ht="15" customHeight="1" x14ac:dyDescent="0.25">
      <c r="B8136" s="44" t="s">
        <v>8160</v>
      </c>
      <c r="C8136" s="45" t="s">
        <v>18350</v>
      </c>
      <c r="D8136" s="46">
        <v>39010</v>
      </c>
    </row>
    <row r="8137" spans="2:4" ht="15" customHeight="1" x14ac:dyDescent="0.25">
      <c r="B8137" s="44" t="s">
        <v>8161</v>
      </c>
      <c r="C8137" s="45" t="s">
        <v>18351</v>
      </c>
      <c r="D8137" s="46">
        <v>39010</v>
      </c>
    </row>
    <row r="8138" spans="2:4" ht="15" customHeight="1" x14ac:dyDescent="0.25">
      <c r="B8138" s="44" t="s">
        <v>8162</v>
      </c>
      <c r="C8138" s="45" t="s">
        <v>18352</v>
      </c>
      <c r="D8138" s="46">
        <v>39010</v>
      </c>
    </row>
    <row r="8139" spans="2:4" ht="15" customHeight="1" x14ac:dyDescent="0.25">
      <c r="B8139" s="44" t="s">
        <v>8163</v>
      </c>
      <c r="C8139" s="45" t="s">
        <v>18353</v>
      </c>
      <c r="D8139" s="46">
        <v>39010</v>
      </c>
    </row>
    <row r="8140" spans="2:4" ht="15" customHeight="1" x14ac:dyDescent="0.25">
      <c r="B8140" s="44" t="s">
        <v>8164</v>
      </c>
      <c r="C8140" s="45" t="s">
        <v>18354</v>
      </c>
      <c r="D8140" s="46">
        <v>39010</v>
      </c>
    </row>
    <row r="8141" spans="2:4" ht="15" customHeight="1" x14ac:dyDescent="0.25">
      <c r="B8141" s="44" t="s">
        <v>8165</v>
      </c>
      <c r="C8141" s="45" t="s">
        <v>18355</v>
      </c>
      <c r="D8141" s="46">
        <v>39010</v>
      </c>
    </row>
    <row r="8142" spans="2:4" ht="15" customHeight="1" x14ac:dyDescent="0.25">
      <c r="B8142" s="44" t="s">
        <v>8166</v>
      </c>
      <c r="C8142" s="45" t="s">
        <v>18356</v>
      </c>
      <c r="D8142" s="46">
        <v>39010</v>
      </c>
    </row>
    <row r="8143" spans="2:4" ht="15" customHeight="1" x14ac:dyDescent="0.25">
      <c r="B8143" s="44" t="s">
        <v>8167</v>
      </c>
      <c r="C8143" s="45" t="s">
        <v>18357</v>
      </c>
      <c r="D8143" s="46">
        <v>39010</v>
      </c>
    </row>
    <row r="8144" spans="2:4" ht="15" customHeight="1" x14ac:dyDescent="0.25">
      <c r="B8144" s="44" t="s">
        <v>8168</v>
      </c>
      <c r="C8144" s="45" t="s">
        <v>18358</v>
      </c>
      <c r="D8144" s="46">
        <v>39015</v>
      </c>
    </row>
    <row r="8145" spans="2:4" ht="15" customHeight="1" x14ac:dyDescent="0.25">
      <c r="B8145" s="44" t="s">
        <v>8169</v>
      </c>
      <c r="C8145" s="45" t="s">
        <v>18359</v>
      </c>
      <c r="D8145" s="46">
        <v>39015</v>
      </c>
    </row>
    <row r="8146" spans="2:4" ht="15" customHeight="1" x14ac:dyDescent="0.25">
      <c r="B8146" s="44" t="s">
        <v>8170</v>
      </c>
      <c r="C8146" s="45" t="s">
        <v>18360</v>
      </c>
      <c r="D8146" s="46">
        <v>39015</v>
      </c>
    </row>
    <row r="8147" spans="2:4" ht="22.5" customHeight="1" x14ac:dyDescent="0.25">
      <c r="B8147" s="44" t="s">
        <v>8171</v>
      </c>
      <c r="C8147" s="45" t="s">
        <v>18361</v>
      </c>
      <c r="D8147" s="46">
        <v>39015</v>
      </c>
    </row>
    <row r="8148" spans="2:4" ht="22.5" customHeight="1" x14ac:dyDescent="0.25">
      <c r="B8148" s="44" t="s">
        <v>8172</v>
      </c>
      <c r="C8148" s="45" t="s">
        <v>18362</v>
      </c>
      <c r="D8148" s="46">
        <v>39015</v>
      </c>
    </row>
    <row r="8149" spans="2:4" ht="22.5" customHeight="1" x14ac:dyDescent="0.25">
      <c r="B8149" s="44" t="s">
        <v>8173</v>
      </c>
      <c r="C8149" s="45" t="s">
        <v>18363</v>
      </c>
      <c r="D8149" s="46">
        <v>39016</v>
      </c>
    </row>
    <row r="8150" spans="2:4" ht="22.5" customHeight="1" x14ac:dyDescent="0.25">
      <c r="B8150" s="44" t="s">
        <v>8174</v>
      </c>
      <c r="C8150" s="45" t="s">
        <v>18364</v>
      </c>
      <c r="D8150" s="46">
        <v>39016</v>
      </c>
    </row>
    <row r="8151" spans="2:4" ht="22.5" customHeight="1" x14ac:dyDescent="0.25">
      <c r="B8151" s="44" t="s">
        <v>8175</v>
      </c>
      <c r="C8151" s="45" t="s">
        <v>18365</v>
      </c>
      <c r="D8151" s="46">
        <v>39016</v>
      </c>
    </row>
    <row r="8152" spans="2:4" ht="22.5" customHeight="1" x14ac:dyDescent="0.25">
      <c r="B8152" s="44" t="s">
        <v>8176</v>
      </c>
      <c r="C8152" s="45" t="s">
        <v>18366</v>
      </c>
      <c r="D8152" s="46">
        <v>39016</v>
      </c>
    </row>
    <row r="8153" spans="2:4" ht="22.5" customHeight="1" x14ac:dyDescent="0.25">
      <c r="B8153" s="44" t="s">
        <v>8177</v>
      </c>
      <c r="C8153" s="45" t="s">
        <v>18367</v>
      </c>
      <c r="D8153" s="46">
        <v>39016</v>
      </c>
    </row>
    <row r="8154" spans="2:4" ht="22.5" customHeight="1" x14ac:dyDescent="0.25">
      <c r="B8154" s="44" t="s">
        <v>8178</v>
      </c>
      <c r="C8154" s="45" t="s">
        <v>18368</v>
      </c>
      <c r="D8154" s="46">
        <v>39016</v>
      </c>
    </row>
    <row r="8155" spans="2:4" ht="22.5" customHeight="1" x14ac:dyDescent="0.25">
      <c r="B8155" s="44" t="s">
        <v>8179</v>
      </c>
      <c r="C8155" s="45" t="s">
        <v>18369</v>
      </c>
      <c r="D8155" s="46">
        <v>39016</v>
      </c>
    </row>
    <row r="8156" spans="2:4" ht="22.5" customHeight="1" x14ac:dyDescent="0.25">
      <c r="B8156" s="44" t="s">
        <v>8180</v>
      </c>
      <c r="C8156" s="45" t="s">
        <v>18370</v>
      </c>
      <c r="D8156" s="46">
        <v>39016</v>
      </c>
    </row>
    <row r="8157" spans="2:4" ht="22.5" customHeight="1" x14ac:dyDescent="0.25">
      <c r="B8157" s="44" t="s">
        <v>8181</v>
      </c>
      <c r="C8157" s="45" t="s">
        <v>18371</v>
      </c>
      <c r="D8157" s="46">
        <v>39016</v>
      </c>
    </row>
    <row r="8158" spans="2:4" ht="15" customHeight="1" x14ac:dyDescent="0.25">
      <c r="B8158" s="44" t="s">
        <v>8182</v>
      </c>
      <c r="C8158" s="45" t="s">
        <v>18372</v>
      </c>
      <c r="D8158" s="46">
        <v>39016</v>
      </c>
    </row>
    <row r="8159" spans="2:4" ht="22.5" customHeight="1" x14ac:dyDescent="0.25">
      <c r="B8159" s="44" t="s">
        <v>8183</v>
      </c>
      <c r="C8159" s="45" t="s">
        <v>18373</v>
      </c>
      <c r="D8159" s="46">
        <v>39022</v>
      </c>
    </row>
    <row r="8160" spans="2:4" ht="22.5" customHeight="1" x14ac:dyDescent="0.25">
      <c r="B8160" s="44" t="s">
        <v>8184</v>
      </c>
      <c r="C8160" s="45" t="s">
        <v>18374</v>
      </c>
      <c r="D8160" s="46">
        <v>39022</v>
      </c>
    </row>
    <row r="8161" spans="2:4" ht="22.5" customHeight="1" x14ac:dyDescent="0.25">
      <c r="B8161" s="44" t="s">
        <v>8185</v>
      </c>
      <c r="C8161" s="45" t="s">
        <v>18375</v>
      </c>
      <c r="D8161" s="46">
        <v>39022</v>
      </c>
    </row>
    <row r="8162" spans="2:4" ht="22.5" customHeight="1" x14ac:dyDescent="0.25">
      <c r="B8162" s="44" t="s">
        <v>8186</v>
      </c>
      <c r="C8162" s="45" t="s">
        <v>18376</v>
      </c>
      <c r="D8162" s="46">
        <v>39022</v>
      </c>
    </row>
    <row r="8163" spans="2:4" ht="22.5" customHeight="1" x14ac:dyDescent="0.25">
      <c r="B8163" s="44" t="s">
        <v>8187</v>
      </c>
      <c r="C8163" s="45" t="s">
        <v>18377</v>
      </c>
      <c r="D8163" s="46">
        <v>39022</v>
      </c>
    </row>
    <row r="8164" spans="2:4" ht="22.5" customHeight="1" x14ac:dyDescent="0.25">
      <c r="B8164" s="44" t="s">
        <v>8188</v>
      </c>
      <c r="C8164" s="45" t="s">
        <v>18378</v>
      </c>
      <c r="D8164" s="46">
        <v>39027</v>
      </c>
    </row>
    <row r="8165" spans="2:4" ht="22.5" customHeight="1" x14ac:dyDescent="0.25">
      <c r="B8165" s="44" t="s">
        <v>8189</v>
      </c>
      <c r="C8165" s="45" t="s">
        <v>18379</v>
      </c>
      <c r="D8165" s="46">
        <v>39027</v>
      </c>
    </row>
    <row r="8166" spans="2:4" ht="22.5" customHeight="1" x14ac:dyDescent="0.25">
      <c r="B8166" s="44" t="s">
        <v>8190</v>
      </c>
      <c r="C8166" s="45" t="s">
        <v>18380</v>
      </c>
      <c r="D8166" s="46">
        <v>39035</v>
      </c>
    </row>
    <row r="8167" spans="2:4" ht="22.5" customHeight="1" x14ac:dyDescent="0.25">
      <c r="B8167" s="44" t="s">
        <v>8191</v>
      </c>
      <c r="C8167" s="45" t="s">
        <v>18381</v>
      </c>
      <c r="D8167" s="46">
        <v>39037</v>
      </c>
    </row>
    <row r="8168" spans="2:4" ht="15" customHeight="1" x14ac:dyDescent="0.25">
      <c r="B8168" s="44" t="s">
        <v>8192</v>
      </c>
      <c r="C8168" s="45" t="s">
        <v>18382</v>
      </c>
      <c r="D8168" s="46">
        <v>39037</v>
      </c>
    </row>
    <row r="8169" spans="2:4" ht="15" customHeight="1" x14ac:dyDescent="0.25">
      <c r="B8169" s="44" t="s">
        <v>8193</v>
      </c>
      <c r="C8169" s="45" t="s">
        <v>18383</v>
      </c>
      <c r="D8169" s="46">
        <v>39037</v>
      </c>
    </row>
    <row r="8170" spans="2:4" ht="22.5" customHeight="1" x14ac:dyDescent="0.25">
      <c r="B8170" s="44" t="s">
        <v>8194</v>
      </c>
      <c r="C8170" s="45" t="s">
        <v>18384</v>
      </c>
      <c r="D8170" s="46">
        <v>39037</v>
      </c>
    </row>
    <row r="8171" spans="2:4" ht="22.5" customHeight="1" x14ac:dyDescent="0.25">
      <c r="B8171" s="44" t="s">
        <v>8195</v>
      </c>
      <c r="C8171" s="45" t="s">
        <v>18385</v>
      </c>
      <c r="D8171" s="46">
        <v>39037</v>
      </c>
    </row>
    <row r="8172" spans="2:4" ht="22.5" customHeight="1" x14ac:dyDescent="0.25">
      <c r="B8172" s="44" t="s">
        <v>8196</v>
      </c>
      <c r="C8172" s="45" t="s">
        <v>18386</v>
      </c>
      <c r="D8172" s="46">
        <v>39037</v>
      </c>
    </row>
    <row r="8173" spans="2:4" ht="33.75" customHeight="1" x14ac:dyDescent="0.25">
      <c r="B8173" s="44" t="s">
        <v>8197</v>
      </c>
      <c r="C8173" s="45" t="s">
        <v>18387</v>
      </c>
      <c r="D8173" s="46">
        <v>39037</v>
      </c>
    </row>
    <row r="8174" spans="2:4" ht="15" customHeight="1" x14ac:dyDescent="0.25">
      <c r="B8174" s="44" t="s">
        <v>8198</v>
      </c>
      <c r="C8174" s="45" t="s">
        <v>18388</v>
      </c>
      <c r="D8174" s="46">
        <v>39037</v>
      </c>
    </row>
    <row r="8175" spans="2:4" ht="22.5" customHeight="1" x14ac:dyDescent="0.25">
      <c r="B8175" s="44" t="s">
        <v>8199</v>
      </c>
      <c r="C8175" s="45" t="s">
        <v>18389</v>
      </c>
      <c r="D8175" s="46">
        <v>39038</v>
      </c>
    </row>
    <row r="8176" spans="2:4" ht="22.5" customHeight="1" x14ac:dyDescent="0.25">
      <c r="B8176" s="44" t="s">
        <v>8200</v>
      </c>
      <c r="C8176" s="45" t="s">
        <v>18390</v>
      </c>
      <c r="D8176" s="46">
        <v>39038</v>
      </c>
    </row>
    <row r="8177" spans="2:4" ht="33.75" customHeight="1" x14ac:dyDescent="0.25">
      <c r="B8177" s="44" t="s">
        <v>8201</v>
      </c>
      <c r="C8177" s="45" t="s">
        <v>18391</v>
      </c>
      <c r="D8177" s="46">
        <v>39038</v>
      </c>
    </row>
    <row r="8178" spans="2:4" ht="33.75" customHeight="1" x14ac:dyDescent="0.25">
      <c r="B8178" s="44" t="s">
        <v>8202</v>
      </c>
      <c r="C8178" s="45" t="s">
        <v>18392</v>
      </c>
      <c r="D8178" s="46">
        <v>39038</v>
      </c>
    </row>
    <row r="8179" spans="2:4" ht="22.5" customHeight="1" x14ac:dyDescent="0.25">
      <c r="B8179" s="44" t="s">
        <v>8203</v>
      </c>
      <c r="C8179" s="45" t="s">
        <v>18393</v>
      </c>
      <c r="D8179" s="46">
        <v>39038</v>
      </c>
    </row>
    <row r="8180" spans="2:4" ht="22.5" customHeight="1" x14ac:dyDescent="0.25">
      <c r="B8180" s="44" t="s">
        <v>8204</v>
      </c>
      <c r="C8180" s="45" t="s">
        <v>18394</v>
      </c>
      <c r="D8180" s="46">
        <v>39038</v>
      </c>
    </row>
    <row r="8181" spans="2:4" ht="22.5" customHeight="1" x14ac:dyDescent="0.25">
      <c r="B8181" s="44" t="s">
        <v>8205</v>
      </c>
      <c r="C8181" s="45" t="s">
        <v>18395</v>
      </c>
      <c r="D8181" s="46">
        <v>39042</v>
      </c>
    </row>
    <row r="8182" spans="2:4" ht="33.75" customHeight="1" x14ac:dyDescent="0.25">
      <c r="B8182" s="44" t="s">
        <v>8206</v>
      </c>
      <c r="C8182" s="45" t="s">
        <v>18396</v>
      </c>
      <c r="D8182" s="46">
        <v>39042</v>
      </c>
    </row>
    <row r="8183" spans="2:4" ht="33.75" customHeight="1" x14ac:dyDescent="0.25">
      <c r="B8183" s="44" t="s">
        <v>8207</v>
      </c>
      <c r="C8183" s="45" t="s">
        <v>18397</v>
      </c>
      <c r="D8183" s="46">
        <v>39042</v>
      </c>
    </row>
    <row r="8184" spans="2:4" ht="15" customHeight="1" x14ac:dyDescent="0.25">
      <c r="B8184" s="44" t="s">
        <v>8208</v>
      </c>
      <c r="C8184" s="45" t="s">
        <v>18398</v>
      </c>
      <c r="D8184" s="46">
        <v>39045</v>
      </c>
    </row>
    <row r="8185" spans="2:4" ht="22.5" customHeight="1" x14ac:dyDescent="0.25">
      <c r="B8185" s="44" t="s">
        <v>8209</v>
      </c>
      <c r="C8185" s="45" t="s">
        <v>18399</v>
      </c>
      <c r="D8185" s="46">
        <v>39045</v>
      </c>
    </row>
    <row r="8186" spans="2:4" ht="33.75" customHeight="1" x14ac:dyDescent="0.25">
      <c r="B8186" s="44" t="s">
        <v>8210</v>
      </c>
      <c r="C8186" s="45" t="s">
        <v>18400</v>
      </c>
      <c r="D8186" s="46">
        <v>39045</v>
      </c>
    </row>
    <row r="8187" spans="2:4" ht="22.5" customHeight="1" x14ac:dyDescent="0.25">
      <c r="B8187" s="44" t="s">
        <v>8211</v>
      </c>
      <c r="C8187" s="45" t="s">
        <v>18401</v>
      </c>
      <c r="D8187" s="46">
        <v>39045</v>
      </c>
    </row>
    <row r="8188" spans="2:4" ht="15" customHeight="1" x14ac:dyDescent="0.25">
      <c r="B8188" s="44" t="s">
        <v>8212</v>
      </c>
      <c r="C8188" s="45" t="s">
        <v>18402</v>
      </c>
      <c r="D8188" s="46">
        <v>39045</v>
      </c>
    </row>
    <row r="8189" spans="2:4" ht="22.5" customHeight="1" x14ac:dyDescent="0.25">
      <c r="B8189" s="44" t="s">
        <v>8213</v>
      </c>
      <c r="C8189" s="45" t="s">
        <v>18403</v>
      </c>
      <c r="D8189" s="46">
        <v>39045</v>
      </c>
    </row>
    <row r="8190" spans="2:4" ht="33.75" customHeight="1" x14ac:dyDescent="0.25">
      <c r="B8190" s="44" t="s">
        <v>8214</v>
      </c>
      <c r="C8190" s="45" t="s">
        <v>18404</v>
      </c>
      <c r="D8190" s="46">
        <v>39045</v>
      </c>
    </row>
    <row r="8191" spans="2:4" ht="22.5" customHeight="1" x14ac:dyDescent="0.25">
      <c r="B8191" s="44" t="s">
        <v>8215</v>
      </c>
      <c r="C8191" s="45" t="s">
        <v>18405</v>
      </c>
      <c r="D8191" s="46">
        <v>39045</v>
      </c>
    </row>
    <row r="8192" spans="2:4" ht="22.5" customHeight="1" x14ac:dyDescent="0.25">
      <c r="B8192" s="44" t="s">
        <v>8216</v>
      </c>
      <c r="C8192" s="45" t="s">
        <v>18406</v>
      </c>
      <c r="D8192" s="46">
        <v>39048</v>
      </c>
    </row>
    <row r="8193" spans="2:4" ht="22.5" customHeight="1" x14ac:dyDescent="0.25">
      <c r="B8193" s="44" t="s">
        <v>8217</v>
      </c>
      <c r="C8193" s="45" t="s">
        <v>18407</v>
      </c>
      <c r="D8193" s="46">
        <v>39049</v>
      </c>
    </row>
    <row r="8194" spans="2:4" ht="22.5" customHeight="1" x14ac:dyDescent="0.25">
      <c r="B8194" s="44" t="s">
        <v>8218</v>
      </c>
      <c r="C8194" s="45" t="s">
        <v>18408</v>
      </c>
      <c r="D8194" s="46">
        <v>39051</v>
      </c>
    </row>
    <row r="8195" spans="2:4" ht="22.5" customHeight="1" x14ac:dyDescent="0.25">
      <c r="B8195" s="44" t="s">
        <v>8219</v>
      </c>
      <c r="C8195" s="45" t="s">
        <v>18409</v>
      </c>
      <c r="D8195" s="46">
        <v>39051</v>
      </c>
    </row>
    <row r="8196" spans="2:4" ht="22.5" customHeight="1" x14ac:dyDescent="0.25">
      <c r="B8196" s="44" t="s">
        <v>8220</v>
      </c>
      <c r="C8196" s="45" t="s">
        <v>18410</v>
      </c>
      <c r="D8196" s="46">
        <v>39057</v>
      </c>
    </row>
    <row r="8197" spans="2:4" ht="15" customHeight="1" x14ac:dyDescent="0.25">
      <c r="B8197" s="44" t="s">
        <v>8221</v>
      </c>
      <c r="C8197" s="45" t="s">
        <v>18411</v>
      </c>
      <c r="D8197" s="46">
        <v>39057</v>
      </c>
    </row>
    <row r="8198" spans="2:4" ht="22.5" customHeight="1" x14ac:dyDescent="0.25">
      <c r="B8198" s="44" t="s">
        <v>8222</v>
      </c>
      <c r="C8198" s="45" t="s">
        <v>18412</v>
      </c>
      <c r="D8198" s="46">
        <v>39057</v>
      </c>
    </row>
    <row r="8199" spans="2:4" ht="33.75" customHeight="1" x14ac:dyDescent="0.25">
      <c r="B8199" s="44" t="s">
        <v>8223</v>
      </c>
      <c r="C8199" s="45" t="s">
        <v>18413</v>
      </c>
      <c r="D8199" s="46">
        <v>39057</v>
      </c>
    </row>
    <row r="8200" spans="2:4" ht="22.5" customHeight="1" x14ac:dyDescent="0.25">
      <c r="B8200" s="44" t="s">
        <v>8224</v>
      </c>
      <c r="C8200" s="45" t="s">
        <v>18414</v>
      </c>
      <c r="D8200" s="46">
        <v>39057</v>
      </c>
    </row>
    <row r="8201" spans="2:4" ht="22.5" customHeight="1" x14ac:dyDescent="0.25">
      <c r="B8201" s="44" t="s">
        <v>8225</v>
      </c>
      <c r="C8201" s="45" t="s">
        <v>18415</v>
      </c>
      <c r="D8201" s="46">
        <v>39057</v>
      </c>
    </row>
    <row r="8202" spans="2:4" ht="22.5" customHeight="1" x14ac:dyDescent="0.25">
      <c r="B8202" s="44" t="s">
        <v>8226</v>
      </c>
      <c r="C8202" s="45" t="s">
        <v>18416</v>
      </c>
      <c r="D8202" s="46">
        <v>39057</v>
      </c>
    </row>
    <row r="8203" spans="2:4" ht="33.75" customHeight="1" x14ac:dyDescent="0.25">
      <c r="B8203" s="44" t="s">
        <v>8227</v>
      </c>
      <c r="C8203" s="45" t="s">
        <v>18417</v>
      </c>
      <c r="D8203" s="46">
        <v>39057</v>
      </c>
    </row>
    <row r="8204" spans="2:4" ht="15" customHeight="1" x14ac:dyDescent="0.25">
      <c r="B8204" s="44" t="s">
        <v>8228</v>
      </c>
      <c r="C8204" s="45" t="s">
        <v>18418</v>
      </c>
      <c r="D8204" s="46">
        <v>39057</v>
      </c>
    </row>
    <row r="8205" spans="2:4" ht="22.5" customHeight="1" x14ac:dyDescent="0.25">
      <c r="B8205" s="44" t="s">
        <v>8229</v>
      </c>
      <c r="C8205" s="45" t="s">
        <v>18419</v>
      </c>
      <c r="D8205" s="46">
        <v>39057</v>
      </c>
    </row>
    <row r="8206" spans="2:4" ht="22.5" customHeight="1" x14ac:dyDescent="0.25">
      <c r="B8206" s="44" t="s">
        <v>8230</v>
      </c>
      <c r="C8206" s="45" t="s">
        <v>18420</v>
      </c>
      <c r="D8206" s="46">
        <v>39057</v>
      </c>
    </row>
    <row r="8207" spans="2:4" ht="22.5" customHeight="1" x14ac:dyDescent="0.25">
      <c r="B8207" s="44" t="s">
        <v>8231</v>
      </c>
      <c r="C8207" s="45" t="s">
        <v>18421</v>
      </c>
      <c r="D8207" s="46">
        <v>39057</v>
      </c>
    </row>
    <row r="8208" spans="2:4" ht="15" customHeight="1" x14ac:dyDescent="0.25">
      <c r="B8208" s="44" t="s">
        <v>8232</v>
      </c>
      <c r="C8208" s="45" t="s">
        <v>18422</v>
      </c>
      <c r="D8208" s="46">
        <v>39057</v>
      </c>
    </row>
    <row r="8209" spans="2:4" ht="33.75" customHeight="1" x14ac:dyDescent="0.25">
      <c r="B8209" s="44" t="s">
        <v>8233</v>
      </c>
      <c r="C8209" s="45" t="s">
        <v>18423</v>
      </c>
      <c r="D8209" s="46">
        <v>39057</v>
      </c>
    </row>
    <row r="8210" spans="2:4" ht="22.5" customHeight="1" x14ac:dyDescent="0.25">
      <c r="B8210" s="44" t="s">
        <v>8234</v>
      </c>
      <c r="C8210" s="45" t="s">
        <v>18424</v>
      </c>
      <c r="D8210" s="46">
        <v>39057</v>
      </c>
    </row>
    <row r="8211" spans="2:4" ht="33.75" customHeight="1" x14ac:dyDescent="0.25">
      <c r="B8211" s="44" t="s">
        <v>8235</v>
      </c>
      <c r="C8211" s="45" t="s">
        <v>18425</v>
      </c>
      <c r="D8211" s="46">
        <v>39057</v>
      </c>
    </row>
    <row r="8212" spans="2:4" ht="22.5" customHeight="1" x14ac:dyDescent="0.25">
      <c r="B8212" s="44" t="s">
        <v>8236</v>
      </c>
      <c r="C8212" s="45" t="s">
        <v>18426</v>
      </c>
      <c r="D8212" s="46">
        <v>39057</v>
      </c>
    </row>
    <row r="8213" spans="2:4" ht="33.75" customHeight="1" x14ac:dyDescent="0.25">
      <c r="B8213" s="44" t="s">
        <v>8237</v>
      </c>
      <c r="C8213" s="45" t="s">
        <v>18427</v>
      </c>
      <c r="D8213" s="46">
        <v>39057</v>
      </c>
    </row>
    <row r="8214" spans="2:4" ht="22.5" customHeight="1" x14ac:dyDescent="0.25">
      <c r="B8214" s="44" t="s">
        <v>8238</v>
      </c>
      <c r="C8214" s="45" t="s">
        <v>18428</v>
      </c>
      <c r="D8214" s="46">
        <v>39057</v>
      </c>
    </row>
    <row r="8215" spans="2:4" ht="22.5" customHeight="1" x14ac:dyDescent="0.25">
      <c r="B8215" s="44" t="s">
        <v>8239</v>
      </c>
      <c r="C8215" s="45" t="s">
        <v>18429</v>
      </c>
      <c r="D8215" s="46">
        <v>39057</v>
      </c>
    </row>
    <row r="8216" spans="2:4" ht="22.5" customHeight="1" x14ac:dyDescent="0.25">
      <c r="B8216" s="44" t="s">
        <v>8240</v>
      </c>
      <c r="C8216" s="45" t="s">
        <v>18430</v>
      </c>
      <c r="D8216" s="46">
        <v>39059</v>
      </c>
    </row>
    <row r="8217" spans="2:4" ht="22.5" customHeight="1" x14ac:dyDescent="0.25">
      <c r="B8217" s="44" t="s">
        <v>8241</v>
      </c>
      <c r="C8217" s="45" t="s">
        <v>18431</v>
      </c>
      <c r="D8217" s="46">
        <v>39059</v>
      </c>
    </row>
    <row r="8218" spans="2:4" ht="33.75" customHeight="1" x14ac:dyDescent="0.25">
      <c r="B8218" s="44" t="s">
        <v>8242</v>
      </c>
      <c r="C8218" s="45" t="s">
        <v>18432</v>
      </c>
      <c r="D8218" s="46">
        <v>39064</v>
      </c>
    </row>
    <row r="8219" spans="2:4" ht="22.5" customHeight="1" x14ac:dyDescent="0.25">
      <c r="B8219" s="44" t="s">
        <v>8243</v>
      </c>
      <c r="C8219" s="45" t="s">
        <v>18433</v>
      </c>
      <c r="D8219" s="46">
        <v>39064</v>
      </c>
    </row>
    <row r="8220" spans="2:4" ht="15" customHeight="1" x14ac:dyDescent="0.25">
      <c r="B8220" s="44" t="s">
        <v>8244</v>
      </c>
      <c r="C8220" s="45" t="s">
        <v>18434</v>
      </c>
      <c r="D8220" s="46">
        <v>39064</v>
      </c>
    </row>
    <row r="8221" spans="2:4" ht="22.5" customHeight="1" x14ac:dyDescent="0.25">
      <c r="B8221" s="44" t="s">
        <v>8245</v>
      </c>
      <c r="C8221" s="45" t="s">
        <v>18435</v>
      </c>
      <c r="D8221" s="46">
        <v>39065</v>
      </c>
    </row>
    <row r="8222" spans="2:4" ht="15" customHeight="1" x14ac:dyDescent="0.25">
      <c r="B8222" s="44" t="s">
        <v>8246</v>
      </c>
      <c r="C8222" s="45" t="s">
        <v>18436</v>
      </c>
      <c r="D8222" s="46">
        <v>39065</v>
      </c>
    </row>
    <row r="8223" spans="2:4" ht="33.75" customHeight="1" x14ac:dyDescent="0.25">
      <c r="B8223" s="44" t="s">
        <v>8247</v>
      </c>
      <c r="C8223" s="45" t="s">
        <v>18437</v>
      </c>
      <c r="D8223" s="46">
        <v>39065</v>
      </c>
    </row>
    <row r="8224" spans="2:4" ht="22.5" customHeight="1" x14ac:dyDescent="0.25">
      <c r="B8224" s="44" t="s">
        <v>8248</v>
      </c>
      <c r="C8224" s="45" t="s">
        <v>18438</v>
      </c>
      <c r="D8224" s="46">
        <v>39069</v>
      </c>
    </row>
    <row r="8225" spans="2:4" ht="15" customHeight="1" x14ac:dyDescent="0.25">
      <c r="B8225" s="44" t="s">
        <v>8249</v>
      </c>
      <c r="C8225" s="45" t="s">
        <v>18439</v>
      </c>
      <c r="D8225" s="46">
        <v>39069</v>
      </c>
    </row>
    <row r="8226" spans="2:4" ht="15" customHeight="1" x14ac:dyDescent="0.25">
      <c r="B8226" s="44" t="s">
        <v>8250</v>
      </c>
      <c r="C8226" s="45" t="s">
        <v>18440</v>
      </c>
      <c r="D8226" s="46">
        <v>39069</v>
      </c>
    </row>
    <row r="8227" spans="2:4" ht="22.5" customHeight="1" x14ac:dyDescent="0.25">
      <c r="B8227" s="44" t="s">
        <v>8251</v>
      </c>
      <c r="C8227" s="45" t="s">
        <v>18441</v>
      </c>
      <c r="D8227" s="46">
        <v>39071</v>
      </c>
    </row>
    <row r="8228" spans="2:4" ht="33.75" customHeight="1" x14ac:dyDescent="0.25">
      <c r="B8228" s="44" t="s">
        <v>8252</v>
      </c>
      <c r="C8228" s="45" t="s">
        <v>18442</v>
      </c>
      <c r="D8228" s="46">
        <v>39071</v>
      </c>
    </row>
    <row r="8229" spans="2:4" ht="22.5" customHeight="1" x14ac:dyDescent="0.25">
      <c r="B8229" s="44" t="s">
        <v>8253</v>
      </c>
      <c r="C8229" s="45" t="s">
        <v>18443</v>
      </c>
      <c r="D8229" s="46">
        <v>39071</v>
      </c>
    </row>
    <row r="8230" spans="2:4" ht="15" customHeight="1" x14ac:dyDescent="0.25">
      <c r="B8230" s="44" t="s">
        <v>8254</v>
      </c>
      <c r="C8230" s="45" t="s">
        <v>18444</v>
      </c>
      <c r="D8230" s="46">
        <v>39071</v>
      </c>
    </row>
    <row r="8231" spans="2:4" ht="22.5" customHeight="1" x14ac:dyDescent="0.25">
      <c r="B8231" s="44" t="s">
        <v>8255</v>
      </c>
      <c r="C8231" s="45" t="s">
        <v>18445</v>
      </c>
      <c r="D8231" s="46">
        <v>39077</v>
      </c>
    </row>
    <row r="8232" spans="2:4" ht="15" customHeight="1" x14ac:dyDescent="0.25">
      <c r="B8232" s="44" t="s">
        <v>8256</v>
      </c>
      <c r="C8232" s="45" t="s">
        <v>18446</v>
      </c>
      <c r="D8232" s="46">
        <v>39077</v>
      </c>
    </row>
    <row r="8233" spans="2:4" ht="22.5" customHeight="1" x14ac:dyDescent="0.25">
      <c r="B8233" s="44" t="s">
        <v>8257</v>
      </c>
      <c r="C8233" s="45" t="s">
        <v>18447</v>
      </c>
      <c r="D8233" s="46">
        <v>39077</v>
      </c>
    </row>
    <row r="8234" spans="2:4" ht="22.5" customHeight="1" x14ac:dyDescent="0.25">
      <c r="B8234" s="44" t="s">
        <v>8258</v>
      </c>
      <c r="C8234" s="45" t="s">
        <v>18448</v>
      </c>
      <c r="D8234" s="46">
        <v>39077</v>
      </c>
    </row>
    <row r="8235" spans="2:4" ht="33.75" customHeight="1" x14ac:dyDescent="0.25">
      <c r="B8235" s="44" t="s">
        <v>8259</v>
      </c>
      <c r="C8235" s="45" t="s">
        <v>18449</v>
      </c>
      <c r="D8235" s="46">
        <v>39077</v>
      </c>
    </row>
    <row r="8236" spans="2:4" ht="15" customHeight="1" x14ac:dyDescent="0.25">
      <c r="B8236" s="44" t="s">
        <v>8260</v>
      </c>
      <c r="C8236" s="45" t="s">
        <v>18450</v>
      </c>
      <c r="D8236" s="46">
        <v>39080</v>
      </c>
    </row>
    <row r="8237" spans="2:4" ht="15" customHeight="1" x14ac:dyDescent="0.25">
      <c r="B8237" s="44" t="s">
        <v>8261</v>
      </c>
      <c r="C8237" s="45" t="s">
        <v>18451</v>
      </c>
      <c r="D8237" s="46">
        <v>39086</v>
      </c>
    </row>
    <row r="8238" spans="2:4" ht="22.5" customHeight="1" x14ac:dyDescent="0.25">
      <c r="B8238" s="44" t="s">
        <v>8262</v>
      </c>
      <c r="C8238" s="45" t="s">
        <v>18452</v>
      </c>
      <c r="D8238" s="46">
        <v>39113</v>
      </c>
    </row>
    <row r="8239" spans="2:4" ht="15" customHeight="1" x14ac:dyDescent="0.25">
      <c r="B8239" s="44" t="s">
        <v>8263</v>
      </c>
      <c r="C8239" s="45" t="s">
        <v>18453</v>
      </c>
      <c r="D8239" s="46">
        <v>39125</v>
      </c>
    </row>
    <row r="8240" spans="2:4" ht="22.5" customHeight="1" x14ac:dyDescent="0.25">
      <c r="B8240" s="44" t="s">
        <v>8264</v>
      </c>
      <c r="C8240" s="45" t="s">
        <v>18454</v>
      </c>
      <c r="D8240" s="46">
        <v>39139</v>
      </c>
    </row>
    <row r="8241" spans="2:4" ht="15" customHeight="1" x14ac:dyDescent="0.25">
      <c r="B8241" s="44" t="s">
        <v>8265</v>
      </c>
      <c r="C8241" s="45" t="s">
        <v>18455</v>
      </c>
      <c r="D8241" s="46">
        <v>39143</v>
      </c>
    </row>
    <row r="8242" spans="2:4" ht="22.5" customHeight="1" x14ac:dyDescent="0.25">
      <c r="B8242" s="44" t="s">
        <v>8266</v>
      </c>
      <c r="C8242" s="45" t="s">
        <v>18456</v>
      </c>
      <c r="D8242" s="46">
        <v>39148</v>
      </c>
    </row>
    <row r="8243" spans="2:4" ht="22.5" customHeight="1" x14ac:dyDescent="0.25">
      <c r="B8243" s="44" t="s">
        <v>8267</v>
      </c>
      <c r="C8243" s="45" t="s">
        <v>18457</v>
      </c>
      <c r="D8243" s="46">
        <v>39148</v>
      </c>
    </row>
    <row r="8244" spans="2:4" ht="22.5" customHeight="1" x14ac:dyDescent="0.25">
      <c r="B8244" s="44" t="s">
        <v>8268</v>
      </c>
      <c r="C8244" s="45" t="s">
        <v>18458</v>
      </c>
      <c r="D8244" s="46">
        <v>39157</v>
      </c>
    </row>
    <row r="8245" spans="2:4" ht="22.5" customHeight="1" x14ac:dyDescent="0.25">
      <c r="B8245" s="44" t="s">
        <v>8269</v>
      </c>
      <c r="C8245" s="45" t="s">
        <v>18459</v>
      </c>
      <c r="D8245" s="46">
        <v>39157</v>
      </c>
    </row>
    <row r="8246" spans="2:4" ht="22.5" customHeight="1" x14ac:dyDescent="0.25">
      <c r="B8246" s="44" t="s">
        <v>8270</v>
      </c>
      <c r="C8246" s="45" t="s">
        <v>18460</v>
      </c>
      <c r="D8246" s="46">
        <v>39157</v>
      </c>
    </row>
    <row r="8247" spans="2:4" ht="15" customHeight="1" x14ac:dyDescent="0.25">
      <c r="B8247" s="44" t="s">
        <v>8271</v>
      </c>
      <c r="C8247" s="45" t="s">
        <v>18461</v>
      </c>
      <c r="D8247" s="46">
        <v>39167</v>
      </c>
    </row>
    <row r="8248" spans="2:4" ht="33.75" customHeight="1" x14ac:dyDescent="0.25">
      <c r="B8248" s="44" t="s">
        <v>8272</v>
      </c>
      <c r="C8248" s="45" t="s">
        <v>18462</v>
      </c>
      <c r="D8248" s="46">
        <v>39168</v>
      </c>
    </row>
    <row r="8249" spans="2:4" ht="22.5" customHeight="1" x14ac:dyDescent="0.25">
      <c r="B8249" s="44" t="s">
        <v>8273</v>
      </c>
      <c r="C8249" s="45" t="s">
        <v>18463</v>
      </c>
      <c r="D8249" s="46">
        <v>39176</v>
      </c>
    </row>
    <row r="8250" spans="2:4" ht="22.5" customHeight="1" x14ac:dyDescent="0.25">
      <c r="B8250" s="44" t="s">
        <v>8274</v>
      </c>
      <c r="C8250" s="45" t="s">
        <v>18464</v>
      </c>
      <c r="D8250" s="46">
        <v>39177</v>
      </c>
    </row>
    <row r="8251" spans="2:4" ht="22.5" customHeight="1" x14ac:dyDescent="0.25">
      <c r="B8251" s="44" t="s">
        <v>8275</v>
      </c>
      <c r="C8251" s="45" t="s">
        <v>18465</v>
      </c>
      <c r="D8251" s="46">
        <v>39185</v>
      </c>
    </row>
    <row r="8252" spans="2:4" ht="33.75" customHeight="1" x14ac:dyDescent="0.25">
      <c r="B8252" s="44" t="s">
        <v>8276</v>
      </c>
      <c r="C8252" s="45" t="s">
        <v>18466</v>
      </c>
      <c r="D8252" s="46">
        <v>39185</v>
      </c>
    </row>
    <row r="8253" spans="2:4" ht="22.5" customHeight="1" x14ac:dyDescent="0.25">
      <c r="B8253" s="44" t="s">
        <v>8277</v>
      </c>
      <c r="C8253" s="45" t="s">
        <v>18467</v>
      </c>
      <c r="D8253" s="46">
        <v>39185</v>
      </c>
    </row>
    <row r="8254" spans="2:4" ht="22.5" customHeight="1" x14ac:dyDescent="0.25">
      <c r="B8254" s="44" t="s">
        <v>8278</v>
      </c>
      <c r="C8254" s="45" t="s">
        <v>18468</v>
      </c>
      <c r="D8254" s="46">
        <v>39185</v>
      </c>
    </row>
    <row r="8255" spans="2:4" ht="22.5" customHeight="1" x14ac:dyDescent="0.25">
      <c r="B8255" s="44" t="s">
        <v>8279</v>
      </c>
      <c r="C8255" s="45" t="s">
        <v>18469</v>
      </c>
      <c r="D8255" s="46">
        <v>39185</v>
      </c>
    </row>
    <row r="8256" spans="2:4" ht="22.5" customHeight="1" x14ac:dyDescent="0.25">
      <c r="B8256" s="44" t="s">
        <v>8280</v>
      </c>
      <c r="C8256" s="45" t="s">
        <v>18470</v>
      </c>
      <c r="D8256" s="46">
        <v>39188</v>
      </c>
    </row>
    <row r="8257" spans="2:4" ht="22.5" customHeight="1" x14ac:dyDescent="0.25">
      <c r="B8257" s="44" t="s">
        <v>8281</v>
      </c>
      <c r="C8257" s="45" t="s">
        <v>18471</v>
      </c>
      <c r="D8257" s="46">
        <v>39196</v>
      </c>
    </row>
    <row r="8258" spans="2:4" ht="33.75" customHeight="1" x14ac:dyDescent="0.25">
      <c r="B8258" s="44" t="s">
        <v>8282</v>
      </c>
      <c r="C8258" s="45" t="s">
        <v>18472</v>
      </c>
      <c r="D8258" s="46">
        <v>39205</v>
      </c>
    </row>
    <row r="8259" spans="2:4" ht="15" customHeight="1" x14ac:dyDescent="0.25">
      <c r="B8259" s="44" t="s">
        <v>8283</v>
      </c>
      <c r="C8259" s="45" t="s">
        <v>18473</v>
      </c>
      <c r="D8259" s="46">
        <v>39205</v>
      </c>
    </row>
    <row r="8260" spans="2:4" ht="33.75" customHeight="1" x14ac:dyDescent="0.25">
      <c r="B8260" s="44" t="s">
        <v>8284</v>
      </c>
      <c r="C8260" s="45" t="s">
        <v>18474</v>
      </c>
      <c r="D8260" s="46">
        <v>39211</v>
      </c>
    </row>
    <row r="8261" spans="2:4" ht="22.5" customHeight="1" x14ac:dyDescent="0.25">
      <c r="B8261" s="44" t="s">
        <v>8285</v>
      </c>
      <c r="C8261" s="45" t="s">
        <v>18475</v>
      </c>
      <c r="D8261" s="46">
        <v>39220</v>
      </c>
    </row>
    <row r="8262" spans="2:4" ht="22.5" customHeight="1" x14ac:dyDescent="0.25">
      <c r="B8262" s="44" t="s">
        <v>8286</v>
      </c>
      <c r="C8262" s="45" t="s">
        <v>18476</v>
      </c>
      <c r="D8262" s="46">
        <v>39226</v>
      </c>
    </row>
    <row r="8263" spans="2:4" ht="22.5" customHeight="1" x14ac:dyDescent="0.25">
      <c r="B8263" s="44" t="s">
        <v>8287</v>
      </c>
      <c r="C8263" s="45" t="s">
        <v>18477</v>
      </c>
      <c r="D8263" s="46">
        <v>39226</v>
      </c>
    </row>
    <row r="8264" spans="2:4" ht="22.5" customHeight="1" x14ac:dyDescent="0.25">
      <c r="B8264" s="44" t="s">
        <v>8288</v>
      </c>
      <c r="C8264" s="45" t="s">
        <v>18478</v>
      </c>
      <c r="D8264" s="46">
        <v>39230</v>
      </c>
    </row>
    <row r="8265" spans="2:4" ht="15" customHeight="1" x14ac:dyDescent="0.25">
      <c r="B8265" s="44" t="s">
        <v>8289</v>
      </c>
      <c r="C8265" s="45" t="s">
        <v>18479</v>
      </c>
      <c r="D8265" s="46">
        <v>39233</v>
      </c>
    </row>
    <row r="8266" spans="2:4" ht="22.5" customHeight="1" x14ac:dyDescent="0.25">
      <c r="B8266" s="44" t="s">
        <v>8290</v>
      </c>
      <c r="C8266" s="45" t="s">
        <v>18480</v>
      </c>
      <c r="D8266" s="46">
        <v>39237</v>
      </c>
    </row>
    <row r="8267" spans="2:4" ht="22.5" customHeight="1" x14ac:dyDescent="0.25">
      <c r="B8267" s="44" t="s">
        <v>8291</v>
      </c>
      <c r="C8267" s="45" t="s">
        <v>18481</v>
      </c>
      <c r="D8267" s="46">
        <v>39239</v>
      </c>
    </row>
    <row r="8268" spans="2:4" ht="22.5" customHeight="1" x14ac:dyDescent="0.25">
      <c r="B8268" s="44" t="s">
        <v>8292</v>
      </c>
      <c r="C8268" s="45" t="s">
        <v>18482</v>
      </c>
      <c r="D8268" s="46">
        <v>39239</v>
      </c>
    </row>
    <row r="8269" spans="2:4" ht="22.5" customHeight="1" x14ac:dyDescent="0.25">
      <c r="B8269" s="44" t="s">
        <v>8293</v>
      </c>
      <c r="C8269" s="45" t="s">
        <v>18483</v>
      </c>
      <c r="D8269" s="46">
        <v>39239</v>
      </c>
    </row>
    <row r="8270" spans="2:4" ht="22.5" customHeight="1" x14ac:dyDescent="0.25">
      <c r="B8270" s="44" t="s">
        <v>8294</v>
      </c>
      <c r="C8270" s="45" t="s">
        <v>18484</v>
      </c>
      <c r="D8270" s="46">
        <v>39247</v>
      </c>
    </row>
    <row r="8271" spans="2:4" ht="22.5" customHeight="1" x14ac:dyDescent="0.25">
      <c r="B8271" s="44" t="s">
        <v>8295</v>
      </c>
      <c r="C8271" s="45" t="s">
        <v>18485</v>
      </c>
      <c r="D8271" s="46">
        <v>39247</v>
      </c>
    </row>
    <row r="8272" spans="2:4" ht="22.5" customHeight="1" x14ac:dyDescent="0.25">
      <c r="B8272" s="44" t="s">
        <v>8296</v>
      </c>
      <c r="C8272" s="45" t="s">
        <v>18486</v>
      </c>
      <c r="D8272" s="46">
        <v>39248</v>
      </c>
    </row>
    <row r="8273" spans="2:4" ht="22.5" customHeight="1" x14ac:dyDescent="0.25">
      <c r="B8273" s="44" t="s">
        <v>8297</v>
      </c>
      <c r="C8273" s="45" t="s">
        <v>18487</v>
      </c>
      <c r="D8273" s="46">
        <v>39253</v>
      </c>
    </row>
    <row r="8274" spans="2:4" ht="33.75" customHeight="1" x14ac:dyDescent="0.25">
      <c r="B8274" s="44" t="s">
        <v>8298</v>
      </c>
      <c r="C8274" s="45" t="s">
        <v>18488</v>
      </c>
      <c r="D8274" s="46">
        <v>39254</v>
      </c>
    </row>
    <row r="8275" spans="2:4" ht="15" customHeight="1" x14ac:dyDescent="0.25">
      <c r="B8275" s="44" t="s">
        <v>8299</v>
      </c>
      <c r="C8275" s="45" t="s">
        <v>18489</v>
      </c>
      <c r="D8275" s="46">
        <v>39254</v>
      </c>
    </row>
    <row r="8276" spans="2:4" ht="33.75" customHeight="1" x14ac:dyDescent="0.25">
      <c r="B8276" s="44" t="s">
        <v>8300</v>
      </c>
      <c r="C8276" s="45" t="s">
        <v>18490</v>
      </c>
      <c r="D8276" s="46">
        <v>39258</v>
      </c>
    </row>
    <row r="8277" spans="2:4" ht="22.5" customHeight="1" x14ac:dyDescent="0.25">
      <c r="B8277" s="44" t="s">
        <v>8301</v>
      </c>
      <c r="C8277" s="45" t="s">
        <v>18491</v>
      </c>
      <c r="D8277" s="46">
        <v>39262</v>
      </c>
    </row>
    <row r="8278" spans="2:4" ht="22.5" customHeight="1" x14ac:dyDescent="0.25">
      <c r="B8278" s="44" t="s">
        <v>8302</v>
      </c>
      <c r="C8278" s="45" t="s">
        <v>18492</v>
      </c>
      <c r="D8278" s="46">
        <v>39266</v>
      </c>
    </row>
    <row r="8279" spans="2:4" ht="33.75" customHeight="1" x14ac:dyDescent="0.25">
      <c r="B8279" s="44" t="s">
        <v>8303</v>
      </c>
      <c r="C8279" s="45" t="s">
        <v>18493</v>
      </c>
      <c r="D8279" s="46">
        <v>39268</v>
      </c>
    </row>
    <row r="8280" spans="2:4" ht="15" customHeight="1" x14ac:dyDescent="0.25">
      <c r="B8280" s="44" t="s">
        <v>8304</v>
      </c>
      <c r="C8280" s="45" t="s">
        <v>18494</v>
      </c>
      <c r="D8280" s="46">
        <v>39268</v>
      </c>
    </row>
    <row r="8281" spans="2:4" ht="22.5" customHeight="1" x14ac:dyDescent="0.25">
      <c r="B8281" s="44" t="s">
        <v>8305</v>
      </c>
      <c r="C8281" s="45" t="s">
        <v>18495</v>
      </c>
      <c r="D8281" s="46">
        <v>39268</v>
      </c>
    </row>
    <row r="8282" spans="2:4" ht="15" customHeight="1" x14ac:dyDescent="0.25">
      <c r="B8282" s="44" t="s">
        <v>8306</v>
      </c>
      <c r="C8282" s="45" t="s">
        <v>18496</v>
      </c>
      <c r="D8282" s="46">
        <v>39272</v>
      </c>
    </row>
    <row r="8283" spans="2:4" ht="22.5" customHeight="1" x14ac:dyDescent="0.25">
      <c r="B8283" s="44" t="s">
        <v>8307</v>
      </c>
      <c r="C8283" s="45" t="s">
        <v>18497</v>
      </c>
      <c r="D8283" s="46">
        <v>39272</v>
      </c>
    </row>
    <row r="8284" spans="2:4" ht="15" customHeight="1" x14ac:dyDescent="0.25">
      <c r="B8284" s="44" t="s">
        <v>8308</v>
      </c>
      <c r="C8284" s="45" t="s">
        <v>18498</v>
      </c>
      <c r="D8284" s="46">
        <v>39286</v>
      </c>
    </row>
    <row r="8285" spans="2:4" ht="22.5" customHeight="1" x14ac:dyDescent="0.25">
      <c r="B8285" s="44" t="s">
        <v>8309</v>
      </c>
      <c r="C8285" s="45" t="s">
        <v>18499</v>
      </c>
      <c r="D8285" s="46">
        <v>39286</v>
      </c>
    </row>
    <row r="8286" spans="2:4" ht="22.5" customHeight="1" x14ac:dyDescent="0.25">
      <c r="B8286" s="44" t="s">
        <v>8310</v>
      </c>
      <c r="C8286" s="45" t="s">
        <v>18500</v>
      </c>
      <c r="D8286" s="46">
        <v>39294</v>
      </c>
    </row>
    <row r="8287" spans="2:4" ht="15" customHeight="1" x14ac:dyDescent="0.25">
      <c r="B8287" s="44" t="s">
        <v>8311</v>
      </c>
      <c r="C8287" s="45" t="s">
        <v>18501</v>
      </c>
      <c r="D8287" s="46">
        <v>39296</v>
      </c>
    </row>
    <row r="8288" spans="2:4" ht="15" customHeight="1" x14ac:dyDescent="0.25">
      <c r="B8288" s="44" t="s">
        <v>8312</v>
      </c>
      <c r="C8288" s="45" t="s">
        <v>18502</v>
      </c>
      <c r="D8288" s="46">
        <v>39303</v>
      </c>
    </row>
    <row r="8289" spans="2:4" ht="15" customHeight="1" x14ac:dyDescent="0.25">
      <c r="B8289" s="44" t="s">
        <v>8313</v>
      </c>
      <c r="C8289" s="45" t="s">
        <v>18503</v>
      </c>
      <c r="D8289" s="46">
        <v>39315</v>
      </c>
    </row>
    <row r="8290" spans="2:4" ht="15" customHeight="1" x14ac:dyDescent="0.25">
      <c r="B8290" s="44" t="s">
        <v>8314</v>
      </c>
      <c r="C8290" s="45" t="s">
        <v>18504</v>
      </c>
      <c r="D8290" s="46">
        <v>39315</v>
      </c>
    </row>
    <row r="8291" spans="2:4" ht="33.75" customHeight="1" x14ac:dyDescent="0.25">
      <c r="B8291" s="44" t="s">
        <v>8315</v>
      </c>
      <c r="C8291" s="45" t="s">
        <v>18505</v>
      </c>
      <c r="D8291" s="46">
        <v>39317</v>
      </c>
    </row>
    <row r="8292" spans="2:4" ht="22.5" customHeight="1" x14ac:dyDescent="0.25">
      <c r="B8292" s="44" t="s">
        <v>8316</v>
      </c>
      <c r="C8292" s="45" t="s">
        <v>18506</v>
      </c>
      <c r="D8292" s="46">
        <v>39322</v>
      </c>
    </row>
    <row r="8293" spans="2:4" ht="22.5" customHeight="1" x14ac:dyDescent="0.25">
      <c r="B8293" s="44" t="s">
        <v>8317</v>
      </c>
      <c r="C8293" s="45" t="s">
        <v>18507</v>
      </c>
      <c r="D8293" s="46">
        <v>39322</v>
      </c>
    </row>
    <row r="8294" spans="2:4" ht="22.5" customHeight="1" x14ac:dyDescent="0.25">
      <c r="B8294" s="44" t="s">
        <v>8318</v>
      </c>
      <c r="C8294" s="45" t="s">
        <v>18508</v>
      </c>
      <c r="D8294" s="46">
        <v>39323</v>
      </c>
    </row>
    <row r="8295" spans="2:4" ht="22.5" customHeight="1" x14ac:dyDescent="0.25">
      <c r="B8295" s="44" t="s">
        <v>8319</v>
      </c>
      <c r="C8295" s="45" t="s">
        <v>18509</v>
      </c>
      <c r="D8295" s="46">
        <v>39331</v>
      </c>
    </row>
    <row r="8296" spans="2:4" ht="22.5" customHeight="1" x14ac:dyDescent="0.25">
      <c r="B8296" s="44" t="s">
        <v>8320</v>
      </c>
      <c r="C8296" s="45" t="s">
        <v>18510</v>
      </c>
      <c r="D8296" s="46">
        <v>39335</v>
      </c>
    </row>
    <row r="8297" spans="2:4" ht="22.5" customHeight="1" x14ac:dyDescent="0.25">
      <c r="B8297" s="44" t="s">
        <v>8321</v>
      </c>
      <c r="C8297" s="45" t="s">
        <v>18511</v>
      </c>
      <c r="D8297" s="46">
        <v>39336</v>
      </c>
    </row>
    <row r="8298" spans="2:4" ht="33.75" customHeight="1" x14ac:dyDescent="0.25">
      <c r="B8298" s="44" t="s">
        <v>8322</v>
      </c>
      <c r="C8298" s="45" t="s">
        <v>18512</v>
      </c>
      <c r="D8298" s="46">
        <v>39338</v>
      </c>
    </row>
    <row r="8299" spans="2:4" ht="15" customHeight="1" x14ac:dyDescent="0.25">
      <c r="B8299" s="44" t="s">
        <v>8323</v>
      </c>
      <c r="C8299" s="45" t="s">
        <v>18513</v>
      </c>
      <c r="D8299" s="46">
        <v>39346</v>
      </c>
    </row>
    <row r="8300" spans="2:4" ht="22.5" customHeight="1" x14ac:dyDescent="0.25">
      <c r="B8300" s="44" t="s">
        <v>8324</v>
      </c>
      <c r="C8300" s="45" t="s">
        <v>18514</v>
      </c>
      <c r="D8300" s="46">
        <v>39353</v>
      </c>
    </row>
    <row r="8301" spans="2:4" ht="22.5" customHeight="1" x14ac:dyDescent="0.25">
      <c r="B8301" s="44" t="s">
        <v>8325</v>
      </c>
      <c r="C8301" s="45" t="s">
        <v>18515</v>
      </c>
      <c r="D8301" s="46">
        <v>39357</v>
      </c>
    </row>
    <row r="8302" spans="2:4" ht="15" customHeight="1" x14ac:dyDescent="0.25">
      <c r="B8302" s="44" t="s">
        <v>8326</v>
      </c>
      <c r="C8302" s="45" t="s">
        <v>18516</v>
      </c>
      <c r="D8302" s="46">
        <v>39363</v>
      </c>
    </row>
    <row r="8303" spans="2:4" ht="33.75" customHeight="1" x14ac:dyDescent="0.25">
      <c r="B8303" s="44" t="s">
        <v>8327</v>
      </c>
      <c r="C8303" s="45" t="s">
        <v>18517</v>
      </c>
      <c r="D8303" s="46">
        <v>39365</v>
      </c>
    </row>
    <row r="8304" spans="2:4" ht="15" customHeight="1" x14ac:dyDescent="0.25">
      <c r="B8304" s="44" t="s">
        <v>8328</v>
      </c>
      <c r="C8304" s="45" t="s">
        <v>18518</v>
      </c>
      <c r="D8304" s="46">
        <v>39366</v>
      </c>
    </row>
    <row r="8305" spans="2:4" ht="33.75" customHeight="1" x14ac:dyDescent="0.25">
      <c r="B8305" s="44" t="s">
        <v>8329</v>
      </c>
      <c r="C8305" s="45" t="s">
        <v>18519</v>
      </c>
      <c r="D8305" s="46">
        <v>39385</v>
      </c>
    </row>
    <row r="8306" spans="2:4" ht="22.5" customHeight="1" x14ac:dyDescent="0.25">
      <c r="B8306" s="44" t="s">
        <v>8330</v>
      </c>
      <c r="C8306" s="45" t="s">
        <v>18520</v>
      </c>
      <c r="D8306" s="46">
        <v>39391</v>
      </c>
    </row>
    <row r="8307" spans="2:4" ht="22.5" customHeight="1" x14ac:dyDescent="0.25">
      <c r="B8307" s="44" t="s">
        <v>8331</v>
      </c>
      <c r="C8307" s="45" t="s">
        <v>18521</v>
      </c>
      <c r="D8307" s="46">
        <v>39391</v>
      </c>
    </row>
    <row r="8308" spans="2:4" ht="15" customHeight="1" x14ac:dyDescent="0.25">
      <c r="B8308" s="44" t="s">
        <v>8332</v>
      </c>
      <c r="C8308" s="45" t="s">
        <v>18522</v>
      </c>
      <c r="D8308" s="46">
        <v>39392</v>
      </c>
    </row>
    <row r="8309" spans="2:4" ht="15" customHeight="1" x14ac:dyDescent="0.25">
      <c r="B8309" s="44" t="s">
        <v>8333</v>
      </c>
      <c r="C8309" s="45" t="s">
        <v>18523</v>
      </c>
      <c r="D8309" s="46">
        <v>39398</v>
      </c>
    </row>
    <row r="8310" spans="2:4" ht="22.5" customHeight="1" x14ac:dyDescent="0.25">
      <c r="B8310" s="44" t="s">
        <v>8334</v>
      </c>
      <c r="C8310" s="45" t="s">
        <v>18524</v>
      </c>
      <c r="D8310" s="46">
        <v>39408</v>
      </c>
    </row>
    <row r="8311" spans="2:4" ht="22.5" customHeight="1" x14ac:dyDescent="0.25">
      <c r="B8311" s="44" t="s">
        <v>8335</v>
      </c>
      <c r="C8311" s="45" t="s">
        <v>18525</v>
      </c>
      <c r="D8311" s="46">
        <v>39408</v>
      </c>
    </row>
    <row r="8312" spans="2:4" ht="22.5" customHeight="1" x14ac:dyDescent="0.25">
      <c r="B8312" s="44" t="s">
        <v>8336</v>
      </c>
      <c r="C8312" s="45" t="s">
        <v>18526</v>
      </c>
      <c r="D8312" s="46">
        <v>39414</v>
      </c>
    </row>
    <row r="8313" spans="2:4" ht="22.5" customHeight="1" x14ac:dyDescent="0.25">
      <c r="B8313" s="44" t="s">
        <v>8337</v>
      </c>
      <c r="C8313" s="45" t="s">
        <v>18527</v>
      </c>
      <c r="D8313" s="46">
        <v>39416</v>
      </c>
    </row>
    <row r="8314" spans="2:4" ht="22.5" customHeight="1" x14ac:dyDescent="0.25">
      <c r="B8314" s="44" t="s">
        <v>8338</v>
      </c>
      <c r="C8314" s="45" t="s">
        <v>18528</v>
      </c>
      <c r="D8314" s="46">
        <v>39416</v>
      </c>
    </row>
    <row r="8315" spans="2:4" ht="22.5" customHeight="1" x14ac:dyDescent="0.25">
      <c r="B8315" s="44" t="s">
        <v>8339</v>
      </c>
      <c r="C8315" s="45" t="s">
        <v>18529</v>
      </c>
      <c r="D8315" s="46">
        <v>39416</v>
      </c>
    </row>
    <row r="8316" spans="2:4" ht="22.5" customHeight="1" x14ac:dyDescent="0.25">
      <c r="B8316" s="44" t="s">
        <v>8340</v>
      </c>
      <c r="C8316" s="45" t="s">
        <v>18530</v>
      </c>
      <c r="D8316" s="46">
        <v>39421</v>
      </c>
    </row>
    <row r="8317" spans="2:4" ht="15" customHeight="1" x14ac:dyDescent="0.25">
      <c r="B8317" s="44" t="s">
        <v>8341</v>
      </c>
      <c r="C8317" s="45" t="s">
        <v>18531</v>
      </c>
      <c r="D8317" s="46">
        <v>39423</v>
      </c>
    </row>
    <row r="8318" spans="2:4" ht="15" customHeight="1" x14ac:dyDescent="0.25">
      <c r="B8318" s="44" t="s">
        <v>8342</v>
      </c>
      <c r="C8318" s="45" t="s">
        <v>18532</v>
      </c>
      <c r="D8318" s="46">
        <v>39428</v>
      </c>
    </row>
    <row r="8319" spans="2:4" ht="15" customHeight="1" x14ac:dyDescent="0.25">
      <c r="B8319" s="44" t="s">
        <v>8343</v>
      </c>
      <c r="C8319" s="45" t="s">
        <v>18533</v>
      </c>
      <c r="D8319" s="46">
        <v>39429</v>
      </c>
    </row>
    <row r="8320" spans="2:4" ht="22.5" customHeight="1" x14ac:dyDescent="0.25">
      <c r="B8320" s="44" t="s">
        <v>8344</v>
      </c>
      <c r="C8320" s="45" t="s">
        <v>18534</v>
      </c>
      <c r="D8320" s="46">
        <v>39436</v>
      </c>
    </row>
    <row r="8321" spans="2:4" ht="15" customHeight="1" x14ac:dyDescent="0.25">
      <c r="B8321" s="44" t="s">
        <v>8345</v>
      </c>
      <c r="C8321" s="45" t="s">
        <v>18535</v>
      </c>
      <c r="D8321" s="46">
        <v>39436</v>
      </c>
    </row>
    <row r="8322" spans="2:4" ht="15" customHeight="1" x14ac:dyDescent="0.25">
      <c r="B8322" s="44" t="s">
        <v>8346</v>
      </c>
      <c r="C8322" s="45" t="s">
        <v>18536</v>
      </c>
      <c r="D8322" s="46">
        <v>39436</v>
      </c>
    </row>
    <row r="8323" spans="2:4" ht="15" customHeight="1" x14ac:dyDescent="0.25">
      <c r="B8323" s="44" t="s">
        <v>8347</v>
      </c>
      <c r="C8323" s="45" t="s">
        <v>18537</v>
      </c>
      <c r="D8323" s="46">
        <v>39438</v>
      </c>
    </row>
    <row r="8324" spans="2:4" ht="22.5" customHeight="1" x14ac:dyDescent="0.25">
      <c r="B8324" s="44" t="s">
        <v>8348</v>
      </c>
      <c r="C8324" s="45" t="s">
        <v>18538</v>
      </c>
      <c r="D8324" s="46">
        <v>39444</v>
      </c>
    </row>
    <row r="8325" spans="2:4" ht="22.5" customHeight="1" x14ac:dyDescent="0.25">
      <c r="B8325" s="44" t="s">
        <v>8349</v>
      </c>
      <c r="C8325" s="45" t="s">
        <v>18539</v>
      </c>
      <c r="D8325" s="46">
        <v>39444</v>
      </c>
    </row>
    <row r="8326" spans="2:4" ht="22.5" customHeight="1" x14ac:dyDescent="0.25">
      <c r="B8326" s="44" t="s">
        <v>8350</v>
      </c>
      <c r="C8326" s="45" t="s">
        <v>18540</v>
      </c>
      <c r="D8326" s="46">
        <v>39444</v>
      </c>
    </row>
    <row r="8327" spans="2:4" ht="15" customHeight="1" x14ac:dyDescent="0.25">
      <c r="B8327" s="44" t="s">
        <v>8351</v>
      </c>
      <c r="C8327" s="45" t="s">
        <v>18541</v>
      </c>
      <c r="D8327" s="46">
        <v>39444</v>
      </c>
    </row>
    <row r="8328" spans="2:4" ht="22.5" customHeight="1" x14ac:dyDescent="0.25">
      <c r="B8328" s="44" t="s">
        <v>8352</v>
      </c>
      <c r="C8328" s="45" t="s">
        <v>18542</v>
      </c>
      <c r="D8328" s="46">
        <v>39444</v>
      </c>
    </row>
    <row r="8329" spans="2:4" ht="33.75" customHeight="1" x14ac:dyDescent="0.25">
      <c r="B8329" s="44" t="s">
        <v>8353</v>
      </c>
      <c r="C8329" s="45" t="s">
        <v>18543</v>
      </c>
      <c r="D8329" s="46">
        <v>39450</v>
      </c>
    </row>
    <row r="8330" spans="2:4" ht="22.5" customHeight="1" x14ac:dyDescent="0.25">
      <c r="B8330" s="44" t="s">
        <v>8354</v>
      </c>
      <c r="C8330" s="45" t="s">
        <v>18544</v>
      </c>
      <c r="D8330" s="46">
        <v>39454</v>
      </c>
    </row>
    <row r="8331" spans="2:4" ht="22.5" customHeight="1" x14ac:dyDescent="0.25">
      <c r="B8331" s="44" t="s">
        <v>8355</v>
      </c>
      <c r="C8331" s="45" t="s">
        <v>18545</v>
      </c>
      <c r="D8331" s="46">
        <v>39454</v>
      </c>
    </row>
    <row r="8332" spans="2:4" ht="22.5" customHeight="1" x14ac:dyDescent="0.25">
      <c r="B8332" s="44" t="s">
        <v>8356</v>
      </c>
      <c r="C8332" s="45" t="s">
        <v>18546</v>
      </c>
      <c r="D8332" s="46">
        <v>39454</v>
      </c>
    </row>
    <row r="8333" spans="2:4" ht="15" customHeight="1" x14ac:dyDescent="0.25">
      <c r="B8333" s="44" t="s">
        <v>8357</v>
      </c>
      <c r="C8333" s="45" t="s">
        <v>18547</v>
      </c>
      <c r="D8333" s="46">
        <v>39454</v>
      </c>
    </row>
    <row r="8334" spans="2:4" ht="22.5" customHeight="1" x14ac:dyDescent="0.25">
      <c r="B8334" s="44" t="s">
        <v>8358</v>
      </c>
      <c r="C8334" s="45" t="s">
        <v>18548</v>
      </c>
      <c r="D8334" s="46">
        <v>39455</v>
      </c>
    </row>
    <row r="8335" spans="2:4" ht="15" customHeight="1" x14ac:dyDescent="0.25">
      <c r="B8335" s="44" t="s">
        <v>8359</v>
      </c>
      <c r="C8335" s="45" t="s">
        <v>18549</v>
      </c>
      <c r="D8335" s="46">
        <v>39455</v>
      </c>
    </row>
    <row r="8336" spans="2:4" ht="22.5" customHeight="1" x14ac:dyDescent="0.25">
      <c r="B8336" s="44" t="s">
        <v>8360</v>
      </c>
      <c r="C8336" s="45" t="s">
        <v>18550</v>
      </c>
      <c r="D8336" s="46">
        <v>39457</v>
      </c>
    </row>
    <row r="8337" spans="2:4" ht="15" customHeight="1" x14ac:dyDescent="0.25">
      <c r="B8337" s="44" t="s">
        <v>8361</v>
      </c>
      <c r="C8337" s="45" t="s">
        <v>18551</v>
      </c>
      <c r="D8337" s="46">
        <v>39458</v>
      </c>
    </row>
    <row r="8338" spans="2:4" ht="33.75" customHeight="1" x14ac:dyDescent="0.25">
      <c r="B8338" s="44" t="s">
        <v>8362</v>
      </c>
      <c r="C8338" s="45" t="s">
        <v>18552</v>
      </c>
      <c r="D8338" s="46">
        <v>39464</v>
      </c>
    </row>
    <row r="8339" spans="2:4" ht="22.5" customHeight="1" x14ac:dyDescent="0.25">
      <c r="B8339" s="44" t="s">
        <v>8363</v>
      </c>
      <c r="C8339" s="45" t="s">
        <v>18553</v>
      </c>
      <c r="D8339" s="46">
        <v>39464</v>
      </c>
    </row>
    <row r="8340" spans="2:4" ht="22.5" customHeight="1" x14ac:dyDescent="0.25">
      <c r="B8340" s="44" t="s">
        <v>8364</v>
      </c>
      <c r="C8340" s="45" t="s">
        <v>18554</v>
      </c>
      <c r="D8340" s="46">
        <v>39470</v>
      </c>
    </row>
    <row r="8341" spans="2:4" ht="15" customHeight="1" x14ac:dyDescent="0.25">
      <c r="B8341" s="44" t="s">
        <v>8365</v>
      </c>
      <c r="C8341" s="45" t="s">
        <v>18555</v>
      </c>
      <c r="D8341" s="46">
        <v>39470</v>
      </c>
    </row>
    <row r="8342" spans="2:4" ht="22.5" customHeight="1" x14ac:dyDescent="0.25">
      <c r="B8342" s="44" t="s">
        <v>8366</v>
      </c>
      <c r="C8342" s="45" t="s">
        <v>18556</v>
      </c>
      <c r="D8342" s="46">
        <v>39470</v>
      </c>
    </row>
    <row r="8343" spans="2:4" ht="22.5" customHeight="1" x14ac:dyDescent="0.25">
      <c r="B8343" s="44" t="s">
        <v>8367</v>
      </c>
      <c r="C8343" s="45" t="s">
        <v>18557</v>
      </c>
      <c r="D8343" s="46">
        <v>39475</v>
      </c>
    </row>
    <row r="8344" spans="2:4" ht="22.5" customHeight="1" x14ac:dyDescent="0.25">
      <c r="B8344" s="44" t="s">
        <v>8368</v>
      </c>
      <c r="C8344" s="45" t="s">
        <v>18558</v>
      </c>
      <c r="D8344" s="46">
        <v>39475</v>
      </c>
    </row>
    <row r="8345" spans="2:4" ht="22.5" customHeight="1" x14ac:dyDescent="0.25">
      <c r="B8345" s="44" t="s">
        <v>8369</v>
      </c>
      <c r="C8345" s="45" t="s">
        <v>18559</v>
      </c>
      <c r="D8345" s="46">
        <v>39475</v>
      </c>
    </row>
    <row r="8346" spans="2:4" ht="22.5" customHeight="1" x14ac:dyDescent="0.25">
      <c r="B8346" s="44" t="s">
        <v>8370</v>
      </c>
      <c r="C8346" s="45" t="s">
        <v>18560</v>
      </c>
      <c r="D8346" s="46">
        <v>39475</v>
      </c>
    </row>
    <row r="8347" spans="2:4" ht="22.5" customHeight="1" x14ac:dyDescent="0.25">
      <c r="B8347" s="44" t="s">
        <v>8371</v>
      </c>
      <c r="C8347" s="45" t="s">
        <v>18561</v>
      </c>
      <c r="D8347" s="46">
        <v>39485</v>
      </c>
    </row>
    <row r="8348" spans="2:4" ht="22.5" customHeight="1" x14ac:dyDescent="0.25">
      <c r="B8348" s="44" t="s">
        <v>8372</v>
      </c>
      <c r="C8348" s="45" t="s">
        <v>18562</v>
      </c>
      <c r="D8348" s="46">
        <v>39492</v>
      </c>
    </row>
    <row r="8349" spans="2:4" ht="22.5" customHeight="1" x14ac:dyDescent="0.25">
      <c r="B8349" s="44" t="s">
        <v>8373</v>
      </c>
      <c r="C8349" s="45" t="s">
        <v>18563</v>
      </c>
      <c r="D8349" s="46">
        <v>39492</v>
      </c>
    </row>
    <row r="8350" spans="2:4" ht="22.5" customHeight="1" x14ac:dyDescent="0.25">
      <c r="B8350" s="44" t="s">
        <v>8374</v>
      </c>
      <c r="C8350" s="45" t="s">
        <v>18564</v>
      </c>
      <c r="D8350" s="46">
        <v>39497</v>
      </c>
    </row>
    <row r="8351" spans="2:4" ht="22.5" customHeight="1" x14ac:dyDescent="0.25">
      <c r="B8351" s="44" t="s">
        <v>8375</v>
      </c>
      <c r="C8351" s="45" t="s">
        <v>18565</v>
      </c>
      <c r="D8351" s="46">
        <v>39499</v>
      </c>
    </row>
    <row r="8352" spans="2:4" ht="22.5" customHeight="1" x14ac:dyDescent="0.25">
      <c r="B8352" s="44" t="s">
        <v>8376</v>
      </c>
      <c r="C8352" s="45" t="s">
        <v>18566</v>
      </c>
      <c r="D8352" s="46">
        <v>39499</v>
      </c>
    </row>
    <row r="8353" spans="2:4" ht="22.5" customHeight="1" x14ac:dyDescent="0.25">
      <c r="B8353" s="44" t="s">
        <v>8377</v>
      </c>
      <c r="C8353" s="45" t="s">
        <v>18567</v>
      </c>
      <c r="D8353" s="46">
        <v>39506</v>
      </c>
    </row>
    <row r="8354" spans="2:4" ht="22.5" customHeight="1" x14ac:dyDescent="0.25">
      <c r="B8354" s="44" t="s">
        <v>8378</v>
      </c>
      <c r="C8354" s="45" t="s">
        <v>18568</v>
      </c>
      <c r="D8354" s="46">
        <v>39506</v>
      </c>
    </row>
    <row r="8355" spans="2:4" ht="15" customHeight="1" x14ac:dyDescent="0.25">
      <c r="B8355" s="44" t="s">
        <v>8379</v>
      </c>
      <c r="C8355" s="45" t="s">
        <v>18569</v>
      </c>
      <c r="D8355" s="46">
        <v>39511</v>
      </c>
    </row>
    <row r="8356" spans="2:4" ht="22.5" customHeight="1" x14ac:dyDescent="0.25">
      <c r="B8356" s="44" t="s">
        <v>8380</v>
      </c>
      <c r="C8356" s="45" t="s">
        <v>18570</v>
      </c>
      <c r="D8356" s="46">
        <v>39511</v>
      </c>
    </row>
    <row r="8357" spans="2:4" ht="22.5" customHeight="1" x14ac:dyDescent="0.25">
      <c r="B8357" s="44" t="s">
        <v>8381</v>
      </c>
      <c r="C8357" s="45" t="s">
        <v>18571</v>
      </c>
      <c r="D8357" s="46">
        <v>39521</v>
      </c>
    </row>
    <row r="8358" spans="2:4" ht="22.5" customHeight="1" x14ac:dyDescent="0.25">
      <c r="B8358" s="44" t="s">
        <v>8382</v>
      </c>
      <c r="C8358" s="45" t="s">
        <v>18572</v>
      </c>
      <c r="D8358" s="46">
        <v>39524</v>
      </c>
    </row>
    <row r="8359" spans="2:4" ht="22.5" customHeight="1" x14ac:dyDescent="0.25">
      <c r="B8359" s="44" t="s">
        <v>8383</v>
      </c>
      <c r="C8359" s="45" t="s">
        <v>18573</v>
      </c>
      <c r="D8359" s="46">
        <v>39535</v>
      </c>
    </row>
    <row r="8360" spans="2:4" ht="22.5" customHeight="1" x14ac:dyDescent="0.25">
      <c r="B8360" s="44" t="s">
        <v>8384</v>
      </c>
      <c r="C8360" s="45" t="s">
        <v>18574</v>
      </c>
      <c r="D8360" s="46">
        <v>39539</v>
      </c>
    </row>
    <row r="8361" spans="2:4" ht="22.5" customHeight="1" x14ac:dyDescent="0.25">
      <c r="B8361" s="44" t="s">
        <v>8385</v>
      </c>
      <c r="C8361" s="45" t="s">
        <v>18575</v>
      </c>
      <c r="D8361" s="46">
        <v>39549</v>
      </c>
    </row>
    <row r="8362" spans="2:4" ht="22.5" customHeight="1" x14ac:dyDescent="0.25">
      <c r="B8362" s="44" t="s">
        <v>8386</v>
      </c>
      <c r="C8362" s="45" t="s">
        <v>18576</v>
      </c>
      <c r="D8362" s="46">
        <v>39549</v>
      </c>
    </row>
    <row r="8363" spans="2:4" ht="33.75" customHeight="1" x14ac:dyDescent="0.25">
      <c r="B8363" s="44" t="s">
        <v>8387</v>
      </c>
      <c r="C8363" s="45" t="s">
        <v>18577</v>
      </c>
      <c r="D8363" s="46">
        <v>39549</v>
      </c>
    </row>
    <row r="8364" spans="2:4" ht="22.5" customHeight="1" x14ac:dyDescent="0.25">
      <c r="B8364" s="44" t="s">
        <v>8388</v>
      </c>
      <c r="C8364" s="45" t="s">
        <v>18578</v>
      </c>
      <c r="D8364" s="46">
        <v>39549</v>
      </c>
    </row>
    <row r="8365" spans="2:4" ht="33.75" customHeight="1" x14ac:dyDescent="0.25">
      <c r="B8365" s="44" t="s">
        <v>8389</v>
      </c>
      <c r="C8365" s="45" t="s">
        <v>18579</v>
      </c>
      <c r="D8365" s="46">
        <v>39549</v>
      </c>
    </row>
    <row r="8366" spans="2:4" ht="22.5" customHeight="1" x14ac:dyDescent="0.25">
      <c r="B8366" s="44" t="s">
        <v>8390</v>
      </c>
      <c r="C8366" s="45" t="s">
        <v>18580</v>
      </c>
      <c r="D8366" s="46">
        <v>39549</v>
      </c>
    </row>
    <row r="8367" spans="2:4" ht="22.5" customHeight="1" x14ac:dyDescent="0.25">
      <c r="B8367" s="44" t="s">
        <v>8391</v>
      </c>
      <c r="C8367" s="45" t="s">
        <v>18581</v>
      </c>
      <c r="D8367" s="46">
        <v>39552</v>
      </c>
    </row>
    <row r="8368" spans="2:4" ht="15" customHeight="1" x14ac:dyDescent="0.25">
      <c r="B8368" s="44" t="s">
        <v>8392</v>
      </c>
      <c r="C8368" s="45" t="s">
        <v>18582</v>
      </c>
      <c r="D8368" s="46">
        <v>39552</v>
      </c>
    </row>
    <row r="8369" spans="2:4" ht="15" customHeight="1" x14ac:dyDescent="0.25">
      <c r="B8369" s="44" t="s">
        <v>8393</v>
      </c>
      <c r="C8369" s="45" t="s">
        <v>18583</v>
      </c>
      <c r="D8369" s="46">
        <v>39563</v>
      </c>
    </row>
    <row r="8370" spans="2:4" ht="15" customHeight="1" x14ac:dyDescent="0.25">
      <c r="B8370" s="44" t="s">
        <v>8394</v>
      </c>
      <c r="C8370" s="45" t="s">
        <v>18584</v>
      </c>
      <c r="D8370" s="46">
        <v>39563</v>
      </c>
    </row>
    <row r="8371" spans="2:4" ht="22.5" customHeight="1" x14ac:dyDescent="0.25">
      <c r="B8371" s="44" t="s">
        <v>8395</v>
      </c>
      <c r="C8371" s="45" t="s">
        <v>18585</v>
      </c>
      <c r="D8371" s="46">
        <v>39576</v>
      </c>
    </row>
    <row r="8372" spans="2:4" ht="15" customHeight="1" x14ac:dyDescent="0.25">
      <c r="B8372" s="44" t="s">
        <v>8396</v>
      </c>
      <c r="C8372" s="45" t="s">
        <v>18586</v>
      </c>
      <c r="D8372" s="46">
        <v>39577</v>
      </c>
    </row>
    <row r="8373" spans="2:4" ht="22.5" customHeight="1" x14ac:dyDescent="0.25">
      <c r="B8373" s="44" t="s">
        <v>8397</v>
      </c>
      <c r="C8373" s="45" t="s">
        <v>18587</v>
      </c>
      <c r="D8373" s="46">
        <v>39577</v>
      </c>
    </row>
    <row r="8374" spans="2:4" ht="15" customHeight="1" x14ac:dyDescent="0.25">
      <c r="B8374" s="44" t="s">
        <v>8398</v>
      </c>
      <c r="C8374" s="45" t="s">
        <v>18588</v>
      </c>
      <c r="D8374" s="46">
        <v>39577</v>
      </c>
    </row>
    <row r="8375" spans="2:4" ht="15" customHeight="1" x14ac:dyDescent="0.25">
      <c r="B8375" s="44" t="s">
        <v>8399</v>
      </c>
      <c r="C8375" s="45" t="s">
        <v>18589</v>
      </c>
      <c r="D8375" s="46">
        <v>39577</v>
      </c>
    </row>
    <row r="8376" spans="2:4" ht="22.5" customHeight="1" x14ac:dyDescent="0.25">
      <c r="B8376" s="44" t="s">
        <v>8400</v>
      </c>
      <c r="C8376" s="45" t="s">
        <v>18590</v>
      </c>
      <c r="D8376" s="46">
        <v>39577</v>
      </c>
    </row>
    <row r="8377" spans="2:4" ht="15" customHeight="1" x14ac:dyDescent="0.25">
      <c r="B8377" s="44" t="s">
        <v>8401</v>
      </c>
      <c r="C8377" s="45" t="s">
        <v>18591</v>
      </c>
      <c r="D8377" s="46">
        <v>39580</v>
      </c>
    </row>
    <row r="8378" spans="2:4" ht="22.5" customHeight="1" x14ac:dyDescent="0.25">
      <c r="B8378" s="44" t="s">
        <v>8402</v>
      </c>
      <c r="C8378" s="45" t="s">
        <v>18592</v>
      </c>
      <c r="D8378" s="46">
        <v>39594</v>
      </c>
    </row>
    <row r="8379" spans="2:4" ht="22.5" customHeight="1" x14ac:dyDescent="0.25">
      <c r="B8379" s="44" t="s">
        <v>8403</v>
      </c>
      <c r="C8379" s="45" t="s">
        <v>18593</v>
      </c>
      <c r="D8379" s="46">
        <v>39594</v>
      </c>
    </row>
    <row r="8380" spans="2:4" ht="15" customHeight="1" x14ac:dyDescent="0.25">
      <c r="B8380" s="44" t="s">
        <v>8404</v>
      </c>
      <c r="C8380" s="45" t="s">
        <v>18594</v>
      </c>
      <c r="D8380" s="46">
        <v>39594</v>
      </c>
    </row>
    <row r="8381" spans="2:4" ht="22.5" customHeight="1" x14ac:dyDescent="0.25">
      <c r="B8381" s="44" t="s">
        <v>8405</v>
      </c>
      <c r="C8381" s="45" t="s">
        <v>18595</v>
      </c>
      <c r="D8381" s="46">
        <v>39594</v>
      </c>
    </row>
    <row r="8382" spans="2:4" ht="22.5" customHeight="1" x14ac:dyDescent="0.25">
      <c r="B8382" s="44" t="s">
        <v>8406</v>
      </c>
      <c r="C8382" s="45" t="s">
        <v>18596</v>
      </c>
      <c r="D8382" s="46">
        <v>39594</v>
      </c>
    </row>
    <row r="8383" spans="2:4" ht="22.5" customHeight="1" x14ac:dyDescent="0.25">
      <c r="B8383" s="44" t="s">
        <v>8407</v>
      </c>
      <c r="C8383" s="45" t="s">
        <v>18597</v>
      </c>
      <c r="D8383" s="46">
        <v>39594</v>
      </c>
    </row>
    <row r="8384" spans="2:4" ht="15" customHeight="1" x14ac:dyDescent="0.25">
      <c r="B8384" s="44" t="s">
        <v>8408</v>
      </c>
      <c r="C8384" s="45" t="s">
        <v>18598</v>
      </c>
      <c r="D8384" s="46">
        <v>39596</v>
      </c>
    </row>
    <row r="8385" spans="2:4" ht="22.5" customHeight="1" x14ac:dyDescent="0.25">
      <c r="B8385" s="44" t="s">
        <v>8409</v>
      </c>
      <c r="C8385" s="45" t="s">
        <v>18599</v>
      </c>
      <c r="D8385" s="46">
        <v>39603</v>
      </c>
    </row>
    <row r="8386" spans="2:4" ht="22.5" customHeight="1" x14ac:dyDescent="0.25">
      <c r="B8386" s="44" t="s">
        <v>8410</v>
      </c>
      <c r="C8386" s="45" t="s">
        <v>18600</v>
      </c>
      <c r="D8386" s="46">
        <v>39605</v>
      </c>
    </row>
    <row r="8387" spans="2:4" ht="22.5" customHeight="1" x14ac:dyDescent="0.25">
      <c r="B8387" s="44" t="s">
        <v>8411</v>
      </c>
      <c r="C8387" s="45" t="s">
        <v>18601</v>
      </c>
      <c r="D8387" s="46">
        <v>39605</v>
      </c>
    </row>
    <row r="8388" spans="2:4" ht="33.75" customHeight="1" x14ac:dyDescent="0.25">
      <c r="B8388" s="44" t="s">
        <v>8412</v>
      </c>
      <c r="C8388" s="45" t="s">
        <v>18602</v>
      </c>
      <c r="D8388" s="46">
        <v>39605</v>
      </c>
    </row>
    <row r="8389" spans="2:4" ht="15" customHeight="1" x14ac:dyDescent="0.25">
      <c r="B8389" s="44" t="s">
        <v>8413</v>
      </c>
      <c r="C8389" s="45" t="s">
        <v>18603</v>
      </c>
      <c r="D8389" s="46">
        <v>39605</v>
      </c>
    </row>
    <row r="8390" spans="2:4" ht="22.5" customHeight="1" x14ac:dyDescent="0.25">
      <c r="B8390" s="44" t="s">
        <v>8414</v>
      </c>
      <c r="C8390" s="45" t="s">
        <v>18604</v>
      </c>
      <c r="D8390" s="46">
        <v>39605</v>
      </c>
    </row>
    <row r="8391" spans="2:4" ht="22.5" customHeight="1" x14ac:dyDescent="0.25">
      <c r="B8391" s="44" t="s">
        <v>8415</v>
      </c>
      <c r="C8391" s="45" t="s">
        <v>18605</v>
      </c>
      <c r="D8391" s="46">
        <v>39605</v>
      </c>
    </row>
    <row r="8392" spans="2:4" ht="15" customHeight="1" x14ac:dyDescent="0.25">
      <c r="B8392" s="44" t="s">
        <v>8416</v>
      </c>
      <c r="C8392" s="45" t="s">
        <v>18606</v>
      </c>
      <c r="D8392" s="46">
        <v>39605</v>
      </c>
    </row>
    <row r="8393" spans="2:4" ht="15" customHeight="1" x14ac:dyDescent="0.25">
      <c r="B8393" s="44" t="s">
        <v>8417</v>
      </c>
      <c r="C8393" s="45" t="s">
        <v>18607</v>
      </c>
      <c r="D8393" s="46">
        <v>39605</v>
      </c>
    </row>
    <row r="8394" spans="2:4" ht="22.5" customHeight="1" x14ac:dyDescent="0.25">
      <c r="B8394" s="44" t="s">
        <v>8418</v>
      </c>
      <c r="C8394" s="45" t="s">
        <v>18608</v>
      </c>
      <c r="D8394" s="46">
        <v>39605</v>
      </c>
    </row>
    <row r="8395" spans="2:4" ht="22.5" customHeight="1" x14ac:dyDescent="0.25">
      <c r="B8395" s="44" t="s">
        <v>8419</v>
      </c>
      <c r="C8395" s="45" t="s">
        <v>18609</v>
      </c>
      <c r="D8395" s="46">
        <v>39610</v>
      </c>
    </row>
    <row r="8396" spans="2:4" ht="22.5" customHeight="1" x14ac:dyDescent="0.25">
      <c r="B8396" s="44" t="s">
        <v>8420</v>
      </c>
      <c r="C8396" s="45" t="s">
        <v>18610</v>
      </c>
      <c r="D8396" s="46">
        <v>39615</v>
      </c>
    </row>
    <row r="8397" spans="2:4" ht="15" customHeight="1" x14ac:dyDescent="0.25">
      <c r="B8397" s="44" t="s">
        <v>8421</v>
      </c>
      <c r="C8397" s="45" t="s">
        <v>18611</v>
      </c>
      <c r="D8397" s="46">
        <v>39622</v>
      </c>
    </row>
    <row r="8398" spans="2:4" ht="15" customHeight="1" x14ac:dyDescent="0.25">
      <c r="B8398" s="44" t="s">
        <v>8422</v>
      </c>
      <c r="C8398" s="45" t="s">
        <v>18612</v>
      </c>
      <c r="D8398" s="46">
        <v>39624</v>
      </c>
    </row>
    <row r="8399" spans="2:4" ht="22.5" customHeight="1" x14ac:dyDescent="0.25">
      <c r="B8399" s="44" t="s">
        <v>8423</v>
      </c>
      <c r="C8399" s="45" t="s">
        <v>18613</v>
      </c>
      <c r="D8399" s="46">
        <v>39629</v>
      </c>
    </row>
    <row r="8400" spans="2:4" ht="15" customHeight="1" x14ac:dyDescent="0.25">
      <c r="B8400" s="44" t="s">
        <v>8424</v>
      </c>
      <c r="C8400" s="45" t="s">
        <v>18614</v>
      </c>
      <c r="D8400" s="46">
        <v>39632</v>
      </c>
    </row>
    <row r="8401" spans="2:4" ht="22.5" customHeight="1" x14ac:dyDescent="0.25">
      <c r="B8401" s="44" t="s">
        <v>8425</v>
      </c>
      <c r="C8401" s="45" t="s">
        <v>18615</v>
      </c>
      <c r="D8401" s="46">
        <v>39647</v>
      </c>
    </row>
    <row r="8402" spans="2:4" ht="22.5" customHeight="1" x14ac:dyDescent="0.25">
      <c r="B8402" s="44" t="s">
        <v>8426</v>
      </c>
      <c r="C8402" s="45" t="s">
        <v>18616</v>
      </c>
      <c r="D8402" s="46">
        <v>39653</v>
      </c>
    </row>
    <row r="8403" spans="2:4" ht="22.5" customHeight="1" x14ac:dyDescent="0.25">
      <c r="B8403" s="44" t="s">
        <v>8427</v>
      </c>
      <c r="C8403" s="45" t="s">
        <v>18617</v>
      </c>
      <c r="D8403" s="46">
        <v>39657</v>
      </c>
    </row>
    <row r="8404" spans="2:4" ht="22.5" customHeight="1" x14ac:dyDescent="0.25">
      <c r="B8404" s="44" t="s">
        <v>8428</v>
      </c>
      <c r="C8404" s="45" t="s">
        <v>18618</v>
      </c>
      <c r="D8404" s="46">
        <v>39664</v>
      </c>
    </row>
    <row r="8405" spans="2:4" ht="22.5" customHeight="1" x14ac:dyDescent="0.25">
      <c r="B8405" s="44" t="s">
        <v>8429</v>
      </c>
      <c r="C8405" s="45" t="s">
        <v>18619</v>
      </c>
      <c r="D8405" s="46">
        <v>39666</v>
      </c>
    </row>
    <row r="8406" spans="2:4" ht="15" customHeight="1" x14ac:dyDescent="0.25">
      <c r="B8406" s="44" t="s">
        <v>8430</v>
      </c>
      <c r="C8406" s="45" t="s">
        <v>18620</v>
      </c>
      <c r="D8406" s="46">
        <v>39673</v>
      </c>
    </row>
    <row r="8407" spans="2:4" ht="22.5" customHeight="1" x14ac:dyDescent="0.25">
      <c r="B8407" s="44" t="s">
        <v>8431</v>
      </c>
      <c r="C8407" s="45" t="s">
        <v>18621</v>
      </c>
      <c r="D8407" s="46">
        <v>39688</v>
      </c>
    </row>
    <row r="8408" spans="2:4" ht="15" customHeight="1" x14ac:dyDescent="0.25">
      <c r="B8408" s="44" t="s">
        <v>8432</v>
      </c>
      <c r="C8408" s="45" t="s">
        <v>18622</v>
      </c>
      <c r="D8408" s="46">
        <v>39692</v>
      </c>
    </row>
    <row r="8409" spans="2:4" ht="22.5" customHeight="1" x14ac:dyDescent="0.25">
      <c r="B8409" s="44" t="s">
        <v>8433</v>
      </c>
      <c r="C8409" s="45" t="s">
        <v>18623</v>
      </c>
      <c r="D8409" s="46">
        <v>39694</v>
      </c>
    </row>
    <row r="8410" spans="2:4" ht="22.5" customHeight="1" x14ac:dyDescent="0.25">
      <c r="B8410" s="44" t="s">
        <v>8434</v>
      </c>
      <c r="C8410" s="45" t="s">
        <v>18624</v>
      </c>
      <c r="D8410" s="46">
        <v>39694</v>
      </c>
    </row>
    <row r="8411" spans="2:4" ht="22.5" customHeight="1" x14ac:dyDescent="0.25">
      <c r="B8411" s="44" t="s">
        <v>8435</v>
      </c>
      <c r="C8411" s="45" t="s">
        <v>18625</v>
      </c>
      <c r="D8411" s="46">
        <v>39694</v>
      </c>
    </row>
    <row r="8412" spans="2:4" ht="15" customHeight="1" x14ac:dyDescent="0.25">
      <c r="B8412" s="44" t="s">
        <v>8436</v>
      </c>
      <c r="C8412" s="45" t="s">
        <v>18626</v>
      </c>
      <c r="D8412" s="46">
        <v>39694</v>
      </c>
    </row>
    <row r="8413" spans="2:4" ht="22.5" customHeight="1" x14ac:dyDescent="0.25">
      <c r="B8413" s="44" t="s">
        <v>8437</v>
      </c>
      <c r="C8413" s="45" t="s">
        <v>18627</v>
      </c>
      <c r="D8413" s="46">
        <v>39695</v>
      </c>
    </row>
    <row r="8414" spans="2:4" ht="15" customHeight="1" x14ac:dyDescent="0.25">
      <c r="B8414" s="44" t="s">
        <v>8438</v>
      </c>
      <c r="C8414" s="45" t="s">
        <v>18628</v>
      </c>
      <c r="D8414" s="46">
        <v>39695</v>
      </c>
    </row>
    <row r="8415" spans="2:4" ht="22.5" customHeight="1" x14ac:dyDescent="0.25">
      <c r="B8415" s="44" t="s">
        <v>8439</v>
      </c>
      <c r="C8415" s="45" t="s">
        <v>18629</v>
      </c>
      <c r="D8415" s="46">
        <v>39702</v>
      </c>
    </row>
    <row r="8416" spans="2:4" ht="22.5" customHeight="1" x14ac:dyDescent="0.25">
      <c r="B8416" s="44" t="s">
        <v>8440</v>
      </c>
      <c r="C8416" s="45" t="s">
        <v>18630</v>
      </c>
      <c r="D8416" s="46">
        <v>39713</v>
      </c>
    </row>
    <row r="8417" spans="2:4" ht="22.5" customHeight="1" x14ac:dyDescent="0.25">
      <c r="B8417" s="44" t="s">
        <v>8441</v>
      </c>
      <c r="C8417" s="45" t="s">
        <v>18631</v>
      </c>
      <c r="D8417" s="46">
        <v>39714</v>
      </c>
    </row>
    <row r="8418" spans="2:4" ht="15" customHeight="1" x14ac:dyDescent="0.25">
      <c r="B8418" s="44" t="s">
        <v>8442</v>
      </c>
      <c r="C8418" s="45" t="s">
        <v>18632</v>
      </c>
      <c r="D8418" s="46">
        <v>39714</v>
      </c>
    </row>
    <row r="8419" spans="2:4" ht="22.5" customHeight="1" x14ac:dyDescent="0.25">
      <c r="B8419" s="44" t="s">
        <v>8443</v>
      </c>
      <c r="C8419" s="45" t="s">
        <v>18633</v>
      </c>
      <c r="D8419" s="46">
        <v>39715</v>
      </c>
    </row>
    <row r="8420" spans="2:4" ht="33.75" customHeight="1" x14ac:dyDescent="0.25">
      <c r="B8420" s="44" t="s">
        <v>8444</v>
      </c>
      <c r="C8420" s="45" t="s">
        <v>18634</v>
      </c>
      <c r="D8420" s="46">
        <v>39722</v>
      </c>
    </row>
    <row r="8421" spans="2:4" ht="22.5" customHeight="1" x14ac:dyDescent="0.25">
      <c r="B8421" s="44" t="s">
        <v>8445</v>
      </c>
      <c r="C8421" s="45" t="s">
        <v>18635</v>
      </c>
      <c r="D8421" s="46">
        <v>39722</v>
      </c>
    </row>
    <row r="8422" spans="2:4" ht="15" customHeight="1" x14ac:dyDescent="0.25">
      <c r="B8422" s="44" t="s">
        <v>8446</v>
      </c>
      <c r="C8422" s="45" t="s">
        <v>18636</v>
      </c>
      <c r="D8422" s="46">
        <v>39722</v>
      </c>
    </row>
    <row r="8423" spans="2:4" ht="22.5" customHeight="1" x14ac:dyDescent="0.25">
      <c r="B8423" s="44" t="s">
        <v>8447</v>
      </c>
      <c r="C8423" s="45" t="s">
        <v>18637</v>
      </c>
      <c r="D8423" s="46">
        <v>39731</v>
      </c>
    </row>
    <row r="8424" spans="2:4" ht="33.75" customHeight="1" x14ac:dyDescent="0.25">
      <c r="B8424" s="44" t="s">
        <v>8448</v>
      </c>
      <c r="C8424" s="45" t="s">
        <v>18638</v>
      </c>
      <c r="D8424" s="46">
        <v>39734</v>
      </c>
    </row>
    <row r="8425" spans="2:4" ht="15" customHeight="1" x14ac:dyDescent="0.25">
      <c r="B8425" s="44" t="s">
        <v>8449</v>
      </c>
      <c r="C8425" s="45" t="s">
        <v>18639</v>
      </c>
      <c r="D8425" s="46">
        <v>39735</v>
      </c>
    </row>
    <row r="8426" spans="2:4" ht="33.75" customHeight="1" x14ac:dyDescent="0.25">
      <c r="B8426" s="44" t="s">
        <v>8450</v>
      </c>
      <c r="C8426" s="45" t="s">
        <v>18640</v>
      </c>
      <c r="D8426" s="46">
        <v>39741</v>
      </c>
    </row>
    <row r="8427" spans="2:4" ht="22.5" customHeight="1" x14ac:dyDescent="0.25">
      <c r="B8427" s="44" t="s">
        <v>8451</v>
      </c>
      <c r="C8427" s="45" t="s">
        <v>18641</v>
      </c>
      <c r="D8427" s="46">
        <v>39742</v>
      </c>
    </row>
    <row r="8428" spans="2:4" ht="22.5" customHeight="1" x14ac:dyDescent="0.25">
      <c r="B8428" s="44" t="s">
        <v>8452</v>
      </c>
      <c r="C8428" s="45" t="s">
        <v>18642</v>
      </c>
      <c r="D8428" s="46">
        <v>39743</v>
      </c>
    </row>
    <row r="8429" spans="2:4" ht="33.75" customHeight="1" x14ac:dyDescent="0.25">
      <c r="B8429" s="44" t="s">
        <v>8453</v>
      </c>
      <c r="C8429" s="45" t="s">
        <v>18643</v>
      </c>
      <c r="D8429" s="46">
        <v>39744</v>
      </c>
    </row>
    <row r="8430" spans="2:4" ht="22.5" customHeight="1" x14ac:dyDescent="0.25">
      <c r="B8430" s="44" t="s">
        <v>8454</v>
      </c>
      <c r="C8430" s="45" t="s">
        <v>18644</v>
      </c>
      <c r="D8430" s="46">
        <v>39745</v>
      </c>
    </row>
    <row r="8431" spans="2:4" ht="33.75" customHeight="1" x14ac:dyDescent="0.25">
      <c r="B8431" s="44" t="s">
        <v>8455</v>
      </c>
      <c r="C8431" s="45" t="s">
        <v>18645</v>
      </c>
      <c r="D8431" s="46">
        <v>39748</v>
      </c>
    </row>
    <row r="8432" spans="2:4" ht="22.5" customHeight="1" x14ac:dyDescent="0.25">
      <c r="B8432" s="44" t="s">
        <v>8456</v>
      </c>
      <c r="C8432" s="45" t="s">
        <v>18646</v>
      </c>
      <c r="D8432" s="46">
        <v>39749</v>
      </c>
    </row>
    <row r="8433" spans="2:4" ht="15" customHeight="1" x14ac:dyDescent="0.25">
      <c r="B8433" s="44" t="s">
        <v>8457</v>
      </c>
      <c r="C8433" s="45" t="s">
        <v>18647</v>
      </c>
      <c r="D8433" s="46">
        <v>39750</v>
      </c>
    </row>
    <row r="8434" spans="2:4" ht="15" customHeight="1" x14ac:dyDescent="0.25">
      <c r="B8434" s="44" t="s">
        <v>8458</v>
      </c>
      <c r="C8434" s="45" t="s">
        <v>18648</v>
      </c>
      <c r="D8434" s="46">
        <v>39757</v>
      </c>
    </row>
    <row r="8435" spans="2:4" ht="22.5" customHeight="1" x14ac:dyDescent="0.25">
      <c r="B8435" s="44" t="s">
        <v>8459</v>
      </c>
      <c r="C8435" s="45" t="s">
        <v>18649</v>
      </c>
      <c r="D8435" s="46">
        <v>39763</v>
      </c>
    </row>
    <row r="8436" spans="2:4" ht="22.5" customHeight="1" x14ac:dyDescent="0.25">
      <c r="B8436" s="44" t="s">
        <v>8460</v>
      </c>
      <c r="C8436" s="45" t="s">
        <v>18650</v>
      </c>
      <c r="D8436" s="46">
        <v>39764</v>
      </c>
    </row>
    <row r="8437" spans="2:4" ht="15" customHeight="1" x14ac:dyDescent="0.25">
      <c r="B8437" s="44" t="s">
        <v>8461</v>
      </c>
      <c r="C8437" s="45" t="s">
        <v>18651</v>
      </c>
      <c r="D8437" s="46">
        <v>39766</v>
      </c>
    </row>
    <row r="8438" spans="2:4" ht="15" customHeight="1" x14ac:dyDescent="0.25">
      <c r="B8438" s="44" t="s">
        <v>8462</v>
      </c>
      <c r="C8438" s="45" t="s">
        <v>18652</v>
      </c>
      <c r="D8438" s="46">
        <v>39776</v>
      </c>
    </row>
    <row r="8439" spans="2:4" ht="22.5" customHeight="1" x14ac:dyDescent="0.25">
      <c r="B8439" s="44" t="s">
        <v>8463</v>
      </c>
      <c r="C8439" s="45" t="s">
        <v>18653</v>
      </c>
      <c r="D8439" s="46">
        <v>39776</v>
      </c>
    </row>
    <row r="8440" spans="2:4" ht="22.5" customHeight="1" x14ac:dyDescent="0.25">
      <c r="B8440" s="44" t="s">
        <v>8464</v>
      </c>
      <c r="C8440" s="45" t="s">
        <v>18654</v>
      </c>
      <c r="D8440" s="46">
        <v>39777</v>
      </c>
    </row>
    <row r="8441" spans="2:4" ht="22.5" customHeight="1" x14ac:dyDescent="0.25">
      <c r="B8441" s="44" t="s">
        <v>8465</v>
      </c>
      <c r="C8441" s="45" t="s">
        <v>18655</v>
      </c>
      <c r="D8441" s="46">
        <v>39778</v>
      </c>
    </row>
    <row r="8442" spans="2:4" ht="22.5" customHeight="1" x14ac:dyDescent="0.25">
      <c r="B8442" s="44" t="s">
        <v>8466</v>
      </c>
      <c r="C8442" s="45" t="s">
        <v>18656</v>
      </c>
      <c r="D8442" s="46">
        <v>39780</v>
      </c>
    </row>
    <row r="8443" spans="2:4" ht="15" customHeight="1" x14ac:dyDescent="0.25">
      <c r="B8443" s="44" t="s">
        <v>8467</v>
      </c>
      <c r="C8443" s="45" t="s">
        <v>18657</v>
      </c>
      <c r="D8443" s="46">
        <v>39780</v>
      </c>
    </row>
    <row r="8444" spans="2:4" ht="33.75" customHeight="1" x14ac:dyDescent="0.25">
      <c r="B8444" s="44" t="s">
        <v>8468</v>
      </c>
      <c r="C8444" s="45" t="s">
        <v>18658</v>
      </c>
      <c r="D8444" s="46">
        <v>39783</v>
      </c>
    </row>
    <row r="8445" spans="2:4" ht="22.5" customHeight="1" x14ac:dyDescent="0.25">
      <c r="B8445" s="44" t="s">
        <v>8469</v>
      </c>
      <c r="C8445" s="45" t="s">
        <v>18659</v>
      </c>
      <c r="D8445" s="46">
        <v>39783</v>
      </c>
    </row>
    <row r="8446" spans="2:4" ht="15" customHeight="1" x14ac:dyDescent="0.25">
      <c r="B8446" s="44" t="s">
        <v>8470</v>
      </c>
      <c r="C8446" s="45" t="s">
        <v>18660</v>
      </c>
      <c r="D8446" s="46">
        <v>39784</v>
      </c>
    </row>
    <row r="8447" spans="2:4" ht="22.5" customHeight="1" x14ac:dyDescent="0.25">
      <c r="B8447" s="44" t="s">
        <v>8471</v>
      </c>
      <c r="C8447" s="45" t="s">
        <v>18661</v>
      </c>
      <c r="D8447" s="46">
        <v>39784</v>
      </c>
    </row>
    <row r="8448" spans="2:4" ht="33.75" customHeight="1" x14ac:dyDescent="0.25">
      <c r="B8448" s="44" t="s">
        <v>8472</v>
      </c>
      <c r="C8448" s="45" t="s">
        <v>18662</v>
      </c>
      <c r="D8448" s="46">
        <v>39786</v>
      </c>
    </row>
    <row r="8449" spans="2:4" ht="15" customHeight="1" x14ac:dyDescent="0.25">
      <c r="B8449" s="44" t="s">
        <v>8473</v>
      </c>
      <c r="C8449" s="45" t="s">
        <v>18663</v>
      </c>
      <c r="D8449" s="46">
        <v>39787</v>
      </c>
    </row>
    <row r="8450" spans="2:4" ht="15" customHeight="1" x14ac:dyDescent="0.25">
      <c r="B8450" s="44" t="s">
        <v>8474</v>
      </c>
      <c r="C8450" s="45" t="s">
        <v>18664</v>
      </c>
      <c r="D8450" s="46">
        <v>39797</v>
      </c>
    </row>
    <row r="8451" spans="2:4" ht="22.5" customHeight="1" x14ac:dyDescent="0.25">
      <c r="B8451" s="44" t="s">
        <v>8475</v>
      </c>
      <c r="C8451" s="45" t="s">
        <v>18665</v>
      </c>
      <c r="D8451" s="46">
        <v>39799</v>
      </c>
    </row>
    <row r="8452" spans="2:4" ht="22.5" customHeight="1" x14ac:dyDescent="0.25">
      <c r="B8452" s="44" t="s">
        <v>8476</v>
      </c>
      <c r="C8452" s="45" t="s">
        <v>18666</v>
      </c>
      <c r="D8452" s="46">
        <v>39799</v>
      </c>
    </row>
    <row r="8453" spans="2:4" ht="15" customHeight="1" x14ac:dyDescent="0.25">
      <c r="B8453" s="44" t="s">
        <v>8477</v>
      </c>
      <c r="C8453" s="45" t="s">
        <v>18667</v>
      </c>
      <c r="D8453" s="46">
        <v>39818</v>
      </c>
    </row>
    <row r="8454" spans="2:4" ht="15" customHeight="1" x14ac:dyDescent="0.25">
      <c r="B8454" s="44" t="s">
        <v>8478</v>
      </c>
      <c r="C8454" s="45" t="s">
        <v>18668</v>
      </c>
      <c r="D8454" s="46">
        <v>39818</v>
      </c>
    </row>
    <row r="8455" spans="2:4" ht="15" customHeight="1" x14ac:dyDescent="0.25">
      <c r="B8455" s="44" t="s">
        <v>8479</v>
      </c>
      <c r="C8455" s="45" t="s">
        <v>18669</v>
      </c>
      <c r="D8455" s="46">
        <v>39821</v>
      </c>
    </row>
    <row r="8456" spans="2:4" ht="33.75" customHeight="1" x14ac:dyDescent="0.25">
      <c r="B8456" s="44" t="s">
        <v>8480</v>
      </c>
      <c r="C8456" s="45" t="s">
        <v>18670</v>
      </c>
      <c r="D8456" s="46">
        <v>39825</v>
      </c>
    </row>
    <row r="8457" spans="2:4" ht="22.5" customHeight="1" x14ac:dyDescent="0.25">
      <c r="B8457" s="44" t="s">
        <v>8481</v>
      </c>
      <c r="C8457" s="45" t="s">
        <v>18671</v>
      </c>
      <c r="D8457" s="46">
        <v>39834</v>
      </c>
    </row>
    <row r="8458" spans="2:4" ht="22.5" customHeight="1" x14ac:dyDescent="0.25">
      <c r="B8458" s="44" t="s">
        <v>8482</v>
      </c>
      <c r="C8458" s="45" t="s">
        <v>18672</v>
      </c>
      <c r="D8458" s="46">
        <v>39834</v>
      </c>
    </row>
    <row r="8459" spans="2:4" ht="22.5" customHeight="1" x14ac:dyDescent="0.25">
      <c r="B8459" s="44" t="s">
        <v>8483</v>
      </c>
      <c r="C8459" s="45" t="s">
        <v>18673</v>
      </c>
      <c r="D8459" s="46">
        <v>39835</v>
      </c>
    </row>
    <row r="8460" spans="2:4" ht="15" customHeight="1" x14ac:dyDescent="0.25">
      <c r="B8460" s="44" t="s">
        <v>8484</v>
      </c>
      <c r="C8460" s="45" t="s">
        <v>18674</v>
      </c>
      <c r="D8460" s="46">
        <v>39839</v>
      </c>
    </row>
    <row r="8461" spans="2:4" ht="22.5" customHeight="1" x14ac:dyDescent="0.25">
      <c r="B8461" s="44" t="s">
        <v>8485</v>
      </c>
      <c r="C8461" s="45" t="s">
        <v>18675</v>
      </c>
      <c r="D8461" s="46">
        <v>39839</v>
      </c>
    </row>
    <row r="8462" spans="2:4" ht="22.5" customHeight="1" x14ac:dyDescent="0.25">
      <c r="B8462" s="44" t="s">
        <v>8486</v>
      </c>
      <c r="C8462" s="45" t="s">
        <v>18676</v>
      </c>
      <c r="D8462" s="46">
        <v>39839</v>
      </c>
    </row>
    <row r="8463" spans="2:4" ht="22.5" customHeight="1" x14ac:dyDescent="0.25">
      <c r="B8463" s="44" t="s">
        <v>8487</v>
      </c>
      <c r="C8463" s="45" t="s">
        <v>18677</v>
      </c>
      <c r="D8463" s="46">
        <v>39839</v>
      </c>
    </row>
    <row r="8464" spans="2:4" ht="15" customHeight="1" x14ac:dyDescent="0.25">
      <c r="B8464" s="44" t="s">
        <v>8488</v>
      </c>
      <c r="C8464" s="45" t="s">
        <v>18678</v>
      </c>
      <c r="D8464" s="46">
        <v>39841</v>
      </c>
    </row>
    <row r="8465" spans="2:4" ht="15" customHeight="1" x14ac:dyDescent="0.25">
      <c r="B8465" s="44" t="s">
        <v>8489</v>
      </c>
      <c r="C8465" s="45" t="s">
        <v>18679</v>
      </c>
      <c r="D8465" s="46">
        <v>39841</v>
      </c>
    </row>
    <row r="8466" spans="2:4" ht="15" customHeight="1" x14ac:dyDescent="0.25">
      <c r="B8466" s="44" t="s">
        <v>8490</v>
      </c>
      <c r="C8466" s="45" t="s">
        <v>18680</v>
      </c>
      <c r="D8466" s="46">
        <v>39843</v>
      </c>
    </row>
    <row r="8467" spans="2:4" ht="15" customHeight="1" x14ac:dyDescent="0.25">
      <c r="B8467" s="44" t="s">
        <v>8491</v>
      </c>
      <c r="C8467" s="45" t="s">
        <v>18681</v>
      </c>
      <c r="D8467" s="46">
        <v>39843</v>
      </c>
    </row>
    <row r="8468" spans="2:4" ht="22.5" customHeight="1" x14ac:dyDescent="0.25">
      <c r="B8468" s="44" t="s">
        <v>8492</v>
      </c>
      <c r="C8468" s="45" t="s">
        <v>18682</v>
      </c>
      <c r="D8468" s="46">
        <v>39848</v>
      </c>
    </row>
    <row r="8469" spans="2:4" ht="15" customHeight="1" x14ac:dyDescent="0.25">
      <c r="B8469" s="44" t="s">
        <v>8493</v>
      </c>
      <c r="C8469" s="45" t="s">
        <v>18683</v>
      </c>
      <c r="D8469" s="46">
        <v>39849</v>
      </c>
    </row>
    <row r="8470" spans="2:4" ht="22.5" customHeight="1" x14ac:dyDescent="0.25">
      <c r="B8470" s="44" t="s">
        <v>8494</v>
      </c>
      <c r="C8470" s="45" t="s">
        <v>18684</v>
      </c>
      <c r="D8470" s="46">
        <v>39854</v>
      </c>
    </row>
    <row r="8471" spans="2:4" ht="22.5" customHeight="1" x14ac:dyDescent="0.25">
      <c r="B8471" s="44" t="s">
        <v>8495</v>
      </c>
      <c r="C8471" s="45" t="s">
        <v>18685</v>
      </c>
      <c r="D8471" s="46">
        <v>39855</v>
      </c>
    </row>
    <row r="8472" spans="2:4" ht="22.5" customHeight="1" x14ac:dyDescent="0.25">
      <c r="B8472" s="44" t="s">
        <v>8496</v>
      </c>
      <c r="C8472" s="45" t="s">
        <v>18686</v>
      </c>
      <c r="D8472" s="46">
        <v>39856</v>
      </c>
    </row>
    <row r="8473" spans="2:4" ht="22.5" customHeight="1" x14ac:dyDescent="0.25">
      <c r="B8473" s="44" t="s">
        <v>8497</v>
      </c>
      <c r="C8473" s="45" t="s">
        <v>18687</v>
      </c>
      <c r="D8473" s="46">
        <v>39857</v>
      </c>
    </row>
    <row r="8474" spans="2:4" ht="22.5" customHeight="1" x14ac:dyDescent="0.25">
      <c r="B8474" s="44" t="s">
        <v>8498</v>
      </c>
      <c r="C8474" s="45" t="s">
        <v>18688</v>
      </c>
      <c r="D8474" s="46">
        <v>39862</v>
      </c>
    </row>
    <row r="8475" spans="2:4" ht="15" customHeight="1" x14ac:dyDescent="0.25">
      <c r="B8475" s="44" t="s">
        <v>8499</v>
      </c>
      <c r="C8475" s="45" t="s">
        <v>18689</v>
      </c>
      <c r="D8475" s="46">
        <v>39863</v>
      </c>
    </row>
    <row r="8476" spans="2:4" ht="15" customHeight="1" x14ac:dyDescent="0.25">
      <c r="B8476" s="44" t="s">
        <v>8500</v>
      </c>
      <c r="C8476" s="45" t="s">
        <v>18690</v>
      </c>
      <c r="D8476" s="46">
        <v>39885</v>
      </c>
    </row>
    <row r="8477" spans="2:4" ht="15" customHeight="1" x14ac:dyDescent="0.25">
      <c r="B8477" s="44" t="s">
        <v>8501</v>
      </c>
      <c r="C8477" s="45" t="s">
        <v>18691</v>
      </c>
      <c r="D8477" s="46">
        <v>39895</v>
      </c>
    </row>
    <row r="8478" spans="2:4" ht="22.5" customHeight="1" x14ac:dyDescent="0.25">
      <c r="B8478" s="44" t="s">
        <v>8502</v>
      </c>
      <c r="C8478" s="45" t="s">
        <v>18692</v>
      </c>
      <c r="D8478" s="46">
        <v>39895</v>
      </c>
    </row>
    <row r="8479" spans="2:4" ht="22.5" customHeight="1" x14ac:dyDescent="0.25">
      <c r="B8479" s="44" t="s">
        <v>8503</v>
      </c>
      <c r="C8479" s="45" t="s">
        <v>18693</v>
      </c>
      <c r="D8479" s="46">
        <v>39898</v>
      </c>
    </row>
    <row r="8480" spans="2:4" ht="15" customHeight="1" x14ac:dyDescent="0.25">
      <c r="B8480" s="44" t="s">
        <v>8504</v>
      </c>
      <c r="C8480" s="45" t="s">
        <v>18694</v>
      </c>
      <c r="D8480" s="46">
        <v>39902</v>
      </c>
    </row>
    <row r="8481" spans="2:4" ht="22.5" customHeight="1" x14ac:dyDescent="0.25">
      <c r="B8481" s="44" t="s">
        <v>8505</v>
      </c>
      <c r="C8481" s="45" t="s">
        <v>18695</v>
      </c>
      <c r="D8481" s="46">
        <v>39902</v>
      </c>
    </row>
    <row r="8482" spans="2:4" ht="15" customHeight="1" x14ac:dyDescent="0.25">
      <c r="B8482" s="44" t="s">
        <v>8506</v>
      </c>
      <c r="C8482" s="45" t="s">
        <v>18696</v>
      </c>
      <c r="D8482" s="46">
        <v>39906</v>
      </c>
    </row>
    <row r="8483" spans="2:4" ht="22.5" customHeight="1" x14ac:dyDescent="0.25">
      <c r="B8483" s="44" t="s">
        <v>8507</v>
      </c>
      <c r="C8483" s="45" t="s">
        <v>18697</v>
      </c>
      <c r="D8483" s="46">
        <v>39906</v>
      </c>
    </row>
    <row r="8484" spans="2:4" ht="22.5" customHeight="1" x14ac:dyDescent="0.25">
      <c r="B8484" s="44" t="s">
        <v>8508</v>
      </c>
      <c r="C8484" s="45" t="s">
        <v>18698</v>
      </c>
      <c r="D8484" s="46">
        <v>39910</v>
      </c>
    </row>
    <row r="8485" spans="2:4" ht="15" customHeight="1" x14ac:dyDescent="0.25">
      <c r="B8485" s="44" t="s">
        <v>8509</v>
      </c>
      <c r="C8485" s="45" t="s">
        <v>18699</v>
      </c>
      <c r="D8485" s="46">
        <v>39910</v>
      </c>
    </row>
    <row r="8486" spans="2:4" ht="15" customHeight="1" x14ac:dyDescent="0.25">
      <c r="B8486" s="44" t="s">
        <v>8510</v>
      </c>
      <c r="C8486" s="45" t="s">
        <v>18700</v>
      </c>
      <c r="D8486" s="46">
        <v>39910</v>
      </c>
    </row>
    <row r="8487" spans="2:4" ht="15" customHeight="1" x14ac:dyDescent="0.25">
      <c r="B8487" s="44" t="s">
        <v>8511</v>
      </c>
      <c r="C8487" s="45" t="s">
        <v>18701</v>
      </c>
      <c r="D8487" s="46">
        <v>39918</v>
      </c>
    </row>
    <row r="8488" spans="2:4" ht="15" customHeight="1" x14ac:dyDescent="0.25">
      <c r="B8488" s="44" t="s">
        <v>8512</v>
      </c>
      <c r="C8488" s="45" t="s">
        <v>18702</v>
      </c>
      <c r="D8488" s="46">
        <v>39923</v>
      </c>
    </row>
    <row r="8489" spans="2:4" ht="22.5" customHeight="1" x14ac:dyDescent="0.25">
      <c r="B8489" s="44" t="s">
        <v>8513</v>
      </c>
      <c r="C8489" s="45" t="s">
        <v>18703</v>
      </c>
      <c r="D8489" s="46">
        <v>39932</v>
      </c>
    </row>
    <row r="8490" spans="2:4" ht="22.5" customHeight="1" x14ac:dyDescent="0.25">
      <c r="B8490" s="44" t="s">
        <v>8514</v>
      </c>
      <c r="C8490" s="45" t="s">
        <v>18704</v>
      </c>
      <c r="D8490" s="46">
        <v>39939</v>
      </c>
    </row>
    <row r="8491" spans="2:4" ht="15" customHeight="1" x14ac:dyDescent="0.25">
      <c r="B8491" s="44" t="s">
        <v>8515</v>
      </c>
      <c r="C8491" s="45" t="s">
        <v>18705</v>
      </c>
      <c r="D8491" s="46">
        <v>39944</v>
      </c>
    </row>
    <row r="8492" spans="2:4" ht="22.5" customHeight="1" x14ac:dyDescent="0.25">
      <c r="B8492" s="44" t="s">
        <v>8516</v>
      </c>
      <c r="C8492" s="45" t="s">
        <v>18706</v>
      </c>
      <c r="D8492" s="46">
        <v>39944</v>
      </c>
    </row>
    <row r="8493" spans="2:4" ht="22.5" customHeight="1" x14ac:dyDescent="0.25">
      <c r="B8493" s="44" t="s">
        <v>8517</v>
      </c>
      <c r="C8493" s="45" t="s">
        <v>18707</v>
      </c>
      <c r="D8493" s="46">
        <v>39945</v>
      </c>
    </row>
    <row r="8494" spans="2:4" ht="15" customHeight="1" x14ac:dyDescent="0.25">
      <c r="B8494" s="44" t="s">
        <v>8518</v>
      </c>
      <c r="C8494" s="45" t="s">
        <v>18708</v>
      </c>
      <c r="D8494" s="46">
        <v>39954</v>
      </c>
    </row>
    <row r="8495" spans="2:4" ht="22.5" customHeight="1" x14ac:dyDescent="0.25">
      <c r="B8495" s="44" t="s">
        <v>8519</v>
      </c>
      <c r="C8495" s="45" t="s">
        <v>18709</v>
      </c>
      <c r="D8495" s="46">
        <v>39954</v>
      </c>
    </row>
    <row r="8496" spans="2:4" ht="15" customHeight="1" x14ac:dyDescent="0.25">
      <c r="B8496" s="44" t="s">
        <v>8520</v>
      </c>
      <c r="C8496" s="45" t="s">
        <v>18710</v>
      </c>
      <c r="D8496" s="46">
        <v>39962</v>
      </c>
    </row>
    <row r="8497" spans="2:4" ht="15" customHeight="1" x14ac:dyDescent="0.25">
      <c r="B8497" s="44" t="s">
        <v>8521</v>
      </c>
      <c r="C8497" s="45" t="s">
        <v>18711</v>
      </c>
      <c r="D8497" s="46">
        <v>39965</v>
      </c>
    </row>
    <row r="8498" spans="2:4" ht="22.5" customHeight="1" x14ac:dyDescent="0.25">
      <c r="B8498" s="44" t="s">
        <v>8522</v>
      </c>
      <c r="C8498" s="45" t="s">
        <v>18712</v>
      </c>
      <c r="D8498" s="46">
        <v>39969</v>
      </c>
    </row>
    <row r="8499" spans="2:4" ht="15" customHeight="1" x14ac:dyDescent="0.25">
      <c r="B8499" s="44" t="s">
        <v>8523</v>
      </c>
      <c r="C8499" s="45" t="s">
        <v>18713</v>
      </c>
      <c r="D8499" s="46">
        <v>39970</v>
      </c>
    </row>
    <row r="8500" spans="2:4" ht="22.5" customHeight="1" x14ac:dyDescent="0.25">
      <c r="B8500" s="44" t="s">
        <v>8524</v>
      </c>
      <c r="C8500" s="45" t="s">
        <v>18714</v>
      </c>
      <c r="D8500" s="46">
        <v>39973</v>
      </c>
    </row>
    <row r="8501" spans="2:4" ht="22.5" customHeight="1" x14ac:dyDescent="0.25">
      <c r="B8501" s="44" t="s">
        <v>8525</v>
      </c>
      <c r="C8501" s="45" t="s">
        <v>18715</v>
      </c>
      <c r="D8501" s="46">
        <v>39979</v>
      </c>
    </row>
    <row r="8502" spans="2:4" ht="15" customHeight="1" x14ac:dyDescent="0.25">
      <c r="B8502" s="44" t="s">
        <v>8526</v>
      </c>
      <c r="C8502" s="45" t="s">
        <v>18716</v>
      </c>
      <c r="D8502" s="46">
        <v>39979</v>
      </c>
    </row>
    <row r="8503" spans="2:4" ht="22.5" customHeight="1" x14ac:dyDescent="0.25">
      <c r="B8503" s="44" t="s">
        <v>8527</v>
      </c>
      <c r="C8503" s="45" t="s">
        <v>18717</v>
      </c>
      <c r="D8503" s="46">
        <v>39981</v>
      </c>
    </row>
    <row r="8504" spans="2:4" ht="22.5" customHeight="1" x14ac:dyDescent="0.25">
      <c r="B8504" s="44" t="s">
        <v>8528</v>
      </c>
      <c r="C8504" s="45" t="s">
        <v>18718</v>
      </c>
      <c r="D8504" s="46">
        <v>39988</v>
      </c>
    </row>
    <row r="8505" spans="2:4" ht="15" customHeight="1" x14ac:dyDescent="0.25">
      <c r="B8505" s="44" t="s">
        <v>8529</v>
      </c>
      <c r="C8505" s="45" t="s">
        <v>18719</v>
      </c>
      <c r="D8505" s="46">
        <v>39990</v>
      </c>
    </row>
    <row r="8506" spans="2:4" ht="15" customHeight="1" x14ac:dyDescent="0.25">
      <c r="B8506" s="44" t="s">
        <v>8530</v>
      </c>
      <c r="C8506" s="45" t="s">
        <v>18720</v>
      </c>
      <c r="D8506" s="46">
        <v>39993</v>
      </c>
    </row>
    <row r="8507" spans="2:4" ht="15" customHeight="1" x14ac:dyDescent="0.25">
      <c r="B8507" s="44" t="s">
        <v>8531</v>
      </c>
      <c r="C8507" s="45" t="s">
        <v>18721</v>
      </c>
      <c r="D8507" s="46">
        <v>39994</v>
      </c>
    </row>
    <row r="8508" spans="2:4" ht="15" customHeight="1" x14ac:dyDescent="0.25">
      <c r="B8508" s="44" t="s">
        <v>8532</v>
      </c>
      <c r="C8508" s="45" t="s">
        <v>18722</v>
      </c>
      <c r="D8508" s="46">
        <v>39995</v>
      </c>
    </row>
    <row r="8509" spans="2:4" ht="22.5" customHeight="1" x14ac:dyDescent="0.25">
      <c r="B8509" s="44" t="s">
        <v>8533</v>
      </c>
      <c r="C8509" s="45" t="s">
        <v>18723</v>
      </c>
      <c r="D8509" s="46">
        <v>40016</v>
      </c>
    </row>
    <row r="8510" spans="2:4" ht="22.5" customHeight="1" x14ac:dyDescent="0.25">
      <c r="B8510" s="44" t="s">
        <v>8534</v>
      </c>
      <c r="C8510" s="45" t="s">
        <v>18724</v>
      </c>
      <c r="D8510" s="46">
        <v>40021</v>
      </c>
    </row>
    <row r="8511" spans="2:4" ht="22.5" customHeight="1" x14ac:dyDescent="0.25">
      <c r="B8511" s="44" t="s">
        <v>8535</v>
      </c>
      <c r="C8511" s="45" t="s">
        <v>18725</v>
      </c>
      <c r="D8511" s="46">
        <v>40021</v>
      </c>
    </row>
    <row r="8512" spans="2:4" ht="33.75" customHeight="1" x14ac:dyDescent="0.25">
      <c r="B8512" s="44" t="s">
        <v>8536</v>
      </c>
      <c r="C8512" s="45" t="s">
        <v>18726</v>
      </c>
      <c r="D8512" s="46">
        <v>40039</v>
      </c>
    </row>
    <row r="8513" spans="2:4" ht="22.5" customHeight="1" x14ac:dyDescent="0.25">
      <c r="B8513" s="44" t="s">
        <v>8537</v>
      </c>
      <c r="C8513" s="45" t="s">
        <v>18727</v>
      </c>
      <c r="D8513" s="46">
        <v>40049</v>
      </c>
    </row>
    <row r="8514" spans="2:4" ht="22.5" customHeight="1" x14ac:dyDescent="0.25">
      <c r="B8514" s="44" t="s">
        <v>8538</v>
      </c>
      <c r="C8514" s="45" t="s">
        <v>18728</v>
      </c>
      <c r="D8514" s="46">
        <v>40056</v>
      </c>
    </row>
    <row r="8515" spans="2:4" ht="15" customHeight="1" x14ac:dyDescent="0.25">
      <c r="B8515" s="44" t="s">
        <v>8539</v>
      </c>
      <c r="C8515" s="45" t="s">
        <v>18729</v>
      </c>
      <c r="D8515" s="46">
        <v>40058</v>
      </c>
    </row>
    <row r="8516" spans="2:4" ht="33.75" customHeight="1" x14ac:dyDescent="0.25">
      <c r="B8516" s="44" t="s">
        <v>8540</v>
      </c>
      <c r="C8516" s="45" t="s">
        <v>18730</v>
      </c>
      <c r="D8516" s="46">
        <v>40064</v>
      </c>
    </row>
    <row r="8517" spans="2:4" ht="22.5" customHeight="1" x14ac:dyDescent="0.25">
      <c r="B8517" s="44" t="s">
        <v>8541</v>
      </c>
      <c r="C8517" s="45" t="s">
        <v>18731</v>
      </c>
      <c r="D8517" s="46">
        <v>40077</v>
      </c>
    </row>
    <row r="8518" spans="2:4" ht="22.5" customHeight="1" x14ac:dyDescent="0.25">
      <c r="B8518" s="44" t="s">
        <v>8542</v>
      </c>
      <c r="C8518" s="45" t="s">
        <v>18732</v>
      </c>
      <c r="D8518" s="46">
        <v>40077</v>
      </c>
    </row>
    <row r="8519" spans="2:4" ht="22.5" customHeight="1" x14ac:dyDescent="0.25">
      <c r="B8519" s="44" t="s">
        <v>8543</v>
      </c>
      <c r="C8519" s="45" t="s">
        <v>18733</v>
      </c>
      <c r="D8519" s="46">
        <v>40080</v>
      </c>
    </row>
    <row r="8520" spans="2:4" ht="22.5" customHeight="1" x14ac:dyDescent="0.25">
      <c r="B8520" s="44" t="s">
        <v>8544</v>
      </c>
      <c r="C8520" s="45" t="s">
        <v>18734</v>
      </c>
      <c r="D8520" s="46">
        <v>40081</v>
      </c>
    </row>
    <row r="8521" spans="2:4" ht="15" customHeight="1" x14ac:dyDescent="0.25">
      <c r="B8521" s="44" t="s">
        <v>8545</v>
      </c>
      <c r="C8521" s="45" t="s">
        <v>18735</v>
      </c>
      <c r="D8521" s="46">
        <v>40084</v>
      </c>
    </row>
    <row r="8522" spans="2:4" ht="22.5" customHeight="1" x14ac:dyDescent="0.25">
      <c r="B8522" s="44" t="s">
        <v>8546</v>
      </c>
      <c r="C8522" s="45" t="s">
        <v>18736</v>
      </c>
      <c r="D8522" s="46">
        <v>40084</v>
      </c>
    </row>
    <row r="8523" spans="2:4" ht="22.5" customHeight="1" x14ac:dyDescent="0.25">
      <c r="B8523" s="44" t="s">
        <v>8547</v>
      </c>
      <c r="C8523" s="45" t="s">
        <v>18737</v>
      </c>
      <c r="D8523" s="46">
        <v>40087</v>
      </c>
    </row>
    <row r="8524" spans="2:4" ht="22.5" customHeight="1" x14ac:dyDescent="0.25">
      <c r="B8524" s="44" t="s">
        <v>8548</v>
      </c>
      <c r="C8524" s="45" t="s">
        <v>18738</v>
      </c>
      <c r="D8524" s="46">
        <v>40087</v>
      </c>
    </row>
    <row r="8525" spans="2:4" ht="15" customHeight="1" x14ac:dyDescent="0.25">
      <c r="B8525" s="44" t="s">
        <v>8549</v>
      </c>
      <c r="C8525" s="45" t="s">
        <v>18739</v>
      </c>
      <c r="D8525" s="46">
        <v>40091</v>
      </c>
    </row>
    <row r="8526" spans="2:4" ht="22.5" customHeight="1" x14ac:dyDescent="0.25">
      <c r="B8526" s="44" t="s">
        <v>8550</v>
      </c>
      <c r="C8526" s="45" t="s">
        <v>18740</v>
      </c>
      <c r="D8526" s="46">
        <v>40092</v>
      </c>
    </row>
    <row r="8527" spans="2:4" ht="22.5" customHeight="1" x14ac:dyDescent="0.25">
      <c r="B8527" s="44" t="s">
        <v>8551</v>
      </c>
      <c r="C8527" s="45" t="s">
        <v>18741</v>
      </c>
      <c r="D8527" s="46">
        <v>40099</v>
      </c>
    </row>
    <row r="8528" spans="2:4" ht="15" customHeight="1" x14ac:dyDescent="0.25">
      <c r="B8528" s="44" t="s">
        <v>8552</v>
      </c>
      <c r="C8528" s="45" t="s">
        <v>18742</v>
      </c>
      <c r="D8528" s="46">
        <v>40105</v>
      </c>
    </row>
    <row r="8529" spans="2:4" ht="33.75" customHeight="1" x14ac:dyDescent="0.25">
      <c r="B8529" s="44" t="s">
        <v>8553</v>
      </c>
      <c r="C8529" s="45" t="s">
        <v>18743</v>
      </c>
      <c r="D8529" s="46">
        <v>40108</v>
      </c>
    </row>
    <row r="8530" spans="2:4" ht="22.5" customHeight="1" x14ac:dyDescent="0.25">
      <c r="B8530" s="44" t="s">
        <v>8554</v>
      </c>
      <c r="C8530" s="45" t="s">
        <v>18744</v>
      </c>
      <c r="D8530" s="46">
        <v>40112</v>
      </c>
    </row>
    <row r="8531" spans="2:4" ht="15" customHeight="1" x14ac:dyDescent="0.25">
      <c r="B8531" s="44" t="s">
        <v>8555</v>
      </c>
      <c r="C8531" s="45" t="s">
        <v>18745</v>
      </c>
      <c r="D8531" s="46">
        <v>40115</v>
      </c>
    </row>
    <row r="8532" spans="2:4" ht="22.5" customHeight="1" x14ac:dyDescent="0.25">
      <c r="B8532" s="44" t="s">
        <v>8556</v>
      </c>
      <c r="C8532" s="45" t="s">
        <v>18746</v>
      </c>
      <c r="D8532" s="46">
        <v>40126</v>
      </c>
    </row>
    <row r="8533" spans="2:4" ht="22.5" customHeight="1" x14ac:dyDescent="0.25">
      <c r="B8533" s="44" t="s">
        <v>8557</v>
      </c>
      <c r="C8533" s="45" t="s">
        <v>18747</v>
      </c>
      <c r="D8533" s="46">
        <v>40133</v>
      </c>
    </row>
    <row r="8534" spans="2:4" ht="22.5" customHeight="1" x14ac:dyDescent="0.25">
      <c r="B8534" s="44" t="s">
        <v>8558</v>
      </c>
      <c r="C8534" s="45" t="s">
        <v>18748</v>
      </c>
      <c r="D8534" s="46">
        <v>40133</v>
      </c>
    </row>
    <row r="8535" spans="2:4" ht="15" customHeight="1" x14ac:dyDescent="0.25">
      <c r="B8535" s="44" t="s">
        <v>8559</v>
      </c>
      <c r="C8535" s="45" t="s">
        <v>18749</v>
      </c>
      <c r="D8535" s="46">
        <v>40135</v>
      </c>
    </row>
    <row r="8536" spans="2:4" ht="15" customHeight="1" x14ac:dyDescent="0.25">
      <c r="B8536" s="44" t="s">
        <v>8560</v>
      </c>
      <c r="C8536" s="45" t="s">
        <v>18750</v>
      </c>
      <c r="D8536" s="46">
        <v>40140</v>
      </c>
    </row>
    <row r="8537" spans="2:4" ht="33.75" customHeight="1" x14ac:dyDescent="0.25">
      <c r="B8537" s="44" t="s">
        <v>8561</v>
      </c>
      <c r="C8537" s="45" t="s">
        <v>18751</v>
      </c>
      <c r="D8537" s="46">
        <v>40140</v>
      </c>
    </row>
    <row r="8538" spans="2:4" ht="22.5" customHeight="1" x14ac:dyDescent="0.25">
      <c r="B8538" s="44" t="s">
        <v>8562</v>
      </c>
      <c r="C8538" s="45" t="s">
        <v>18752</v>
      </c>
      <c r="D8538" s="46">
        <v>40148</v>
      </c>
    </row>
    <row r="8539" spans="2:4" ht="22.5" customHeight="1" x14ac:dyDescent="0.25">
      <c r="B8539" s="44" t="s">
        <v>8563</v>
      </c>
      <c r="C8539" s="45" t="s">
        <v>18753</v>
      </c>
      <c r="D8539" s="46">
        <v>40148</v>
      </c>
    </row>
    <row r="8540" spans="2:4" ht="22.5" customHeight="1" x14ac:dyDescent="0.25">
      <c r="B8540" s="44" t="s">
        <v>8564</v>
      </c>
      <c r="C8540" s="45" t="s">
        <v>18754</v>
      </c>
      <c r="D8540" s="46">
        <v>40148</v>
      </c>
    </row>
    <row r="8541" spans="2:4" ht="22.5" customHeight="1" x14ac:dyDescent="0.25">
      <c r="B8541" s="44" t="s">
        <v>8565</v>
      </c>
      <c r="C8541" s="45" t="s">
        <v>18755</v>
      </c>
      <c r="D8541" s="46">
        <v>40149</v>
      </c>
    </row>
    <row r="8542" spans="2:4" ht="22.5" customHeight="1" x14ac:dyDescent="0.25">
      <c r="B8542" s="44" t="s">
        <v>8566</v>
      </c>
      <c r="C8542" s="45" t="s">
        <v>18756</v>
      </c>
      <c r="D8542" s="46">
        <v>40150</v>
      </c>
    </row>
    <row r="8543" spans="2:4" ht="22.5" customHeight="1" x14ac:dyDescent="0.25">
      <c r="B8543" s="44" t="s">
        <v>8567</v>
      </c>
      <c r="C8543" s="45" t="s">
        <v>18757</v>
      </c>
      <c r="D8543" s="46">
        <v>40150</v>
      </c>
    </row>
    <row r="8544" spans="2:4" ht="15" customHeight="1" x14ac:dyDescent="0.25">
      <c r="B8544" s="44" t="s">
        <v>8568</v>
      </c>
      <c r="C8544" s="45" t="s">
        <v>18758</v>
      </c>
      <c r="D8544" s="46">
        <v>40151</v>
      </c>
    </row>
    <row r="8545" spans="2:4" ht="22.5" customHeight="1" x14ac:dyDescent="0.25">
      <c r="B8545" s="44" t="s">
        <v>8569</v>
      </c>
      <c r="C8545" s="45" t="s">
        <v>18759</v>
      </c>
      <c r="D8545" s="46">
        <v>40161</v>
      </c>
    </row>
    <row r="8546" spans="2:4" ht="33.75" customHeight="1" x14ac:dyDescent="0.25">
      <c r="B8546" s="44" t="s">
        <v>8570</v>
      </c>
      <c r="C8546" s="45" t="s">
        <v>18760</v>
      </c>
      <c r="D8546" s="46">
        <v>40161</v>
      </c>
    </row>
    <row r="8547" spans="2:4" ht="15" customHeight="1" x14ac:dyDescent="0.25">
      <c r="B8547" s="44" t="s">
        <v>8571</v>
      </c>
      <c r="C8547" s="45" t="s">
        <v>18761</v>
      </c>
      <c r="D8547" s="46">
        <v>40162</v>
      </c>
    </row>
    <row r="8548" spans="2:4" ht="22.5" customHeight="1" x14ac:dyDescent="0.25">
      <c r="B8548" s="44" t="s">
        <v>8572</v>
      </c>
      <c r="C8548" s="45" t="s">
        <v>18762</v>
      </c>
      <c r="D8548" s="46">
        <v>40164</v>
      </c>
    </row>
    <row r="8549" spans="2:4" ht="22.5" customHeight="1" x14ac:dyDescent="0.25">
      <c r="B8549" s="44" t="s">
        <v>8573</v>
      </c>
      <c r="C8549" s="45" t="s">
        <v>18763</v>
      </c>
      <c r="D8549" s="46">
        <v>40164</v>
      </c>
    </row>
    <row r="8550" spans="2:4" ht="22.5" customHeight="1" x14ac:dyDescent="0.25">
      <c r="B8550" s="44" t="s">
        <v>8574</v>
      </c>
      <c r="C8550" s="45" t="s">
        <v>18764</v>
      </c>
      <c r="D8550" s="46">
        <v>40165</v>
      </c>
    </row>
    <row r="8551" spans="2:4" ht="33.75" customHeight="1" x14ac:dyDescent="0.25">
      <c r="B8551" s="44" t="s">
        <v>8575</v>
      </c>
      <c r="C8551" s="45" t="s">
        <v>18765</v>
      </c>
      <c r="D8551" s="46">
        <v>40184</v>
      </c>
    </row>
    <row r="8552" spans="2:4" ht="33.75" customHeight="1" x14ac:dyDescent="0.25">
      <c r="B8552" s="44" t="s">
        <v>8576</v>
      </c>
      <c r="C8552" s="45" t="s">
        <v>18766</v>
      </c>
      <c r="D8552" s="46">
        <v>40184</v>
      </c>
    </row>
    <row r="8553" spans="2:4" ht="22.5" customHeight="1" x14ac:dyDescent="0.25">
      <c r="B8553" s="44" t="s">
        <v>8577</v>
      </c>
      <c r="C8553" s="45" t="s">
        <v>18767</v>
      </c>
      <c r="D8553" s="46">
        <v>40184</v>
      </c>
    </row>
    <row r="8554" spans="2:4" ht="15" customHeight="1" x14ac:dyDescent="0.25">
      <c r="B8554" s="44" t="s">
        <v>8578</v>
      </c>
      <c r="C8554" s="45" t="s">
        <v>18768</v>
      </c>
      <c r="D8554" s="46">
        <v>40185</v>
      </c>
    </row>
    <row r="8555" spans="2:4" ht="15" customHeight="1" x14ac:dyDescent="0.25">
      <c r="B8555" s="44" t="s">
        <v>8579</v>
      </c>
      <c r="C8555" s="45" t="s">
        <v>18769</v>
      </c>
      <c r="D8555" s="46">
        <v>40189</v>
      </c>
    </row>
    <row r="8556" spans="2:4" ht="15" customHeight="1" x14ac:dyDescent="0.25">
      <c r="B8556" s="44" t="s">
        <v>8580</v>
      </c>
      <c r="C8556" s="45" t="s">
        <v>18770</v>
      </c>
      <c r="D8556" s="46">
        <v>40190</v>
      </c>
    </row>
    <row r="8557" spans="2:4" ht="22.5" customHeight="1" x14ac:dyDescent="0.25">
      <c r="B8557" s="44" t="s">
        <v>8581</v>
      </c>
      <c r="C8557" s="45" t="s">
        <v>18771</v>
      </c>
      <c r="D8557" s="46">
        <v>40193</v>
      </c>
    </row>
    <row r="8558" spans="2:4" ht="22.5" customHeight="1" x14ac:dyDescent="0.25">
      <c r="B8558" s="44" t="s">
        <v>8582</v>
      </c>
      <c r="C8558" s="45" t="s">
        <v>18772</v>
      </c>
      <c r="D8558" s="46">
        <v>40197</v>
      </c>
    </row>
    <row r="8559" spans="2:4" ht="22.5" customHeight="1" x14ac:dyDescent="0.25">
      <c r="B8559" s="44" t="s">
        <v>8583</v>
      </c>
      <c r="C8559" s="45" t="s">
        <v>18773</v>
      </c>
      <c r="D8559" s="46">
        <v>40227</v>
      </c>
    </row>
    <row r="8560" spans="2:4" ht="15" customHeight="1" x14ac:dyDescent="0.25">
      <c r="B8560" s="44" t="s">
        <v>8584</v>
      </c>
      <c r="C8560" s="45" t="s">
        <v>18774</v>
      </c>
      <c r="D8560" s="46">
        <v>40239</v>
      </c>
    </row>
    <row r="8561" spans="2:4" ht="15" customHeight="1" x14ac:dyDescent="0.25">
      <c r="B8561" s="44" t="s">
        <v>8585</v>
      </c>
      <c r="C8561" s="45" t="s">
        <v>18775</v>
      </c>
      <c r="D8561" s="46">
        <v>40246</v>
      </c>
    </row>
    <row r="8562" spans="2:4" ht="22.5" customHeight="1" x14ac:dyDescent="0.25">
      <c r="B8562" s="44" t="s">
        <v>8586</v>
      </c>
      <c r="C8562" s="45" t="s">
        <v>18776</v>
      </c>
      <c r="D8562" s="46">
        <v>40248</v>
      </c>
    </row>
    <row r="8563" spans="2:4" ht="22.5" customHeight="1" x14ac:dyDescent="0.25">
      <c r="B8563" s="44" t="s">
        <v>8587</v>
      </c>
      <c r="C8563" s="45" t="s">
        <v>18777</v>
      </c>
      <c r="D8563" s="46">
        <v>40256</v>
      </c>
    </row>
    <row r="8564" spans="2:4" ht="15" customHeight="1" x14ac:dyDescent="0.25">
      <c r="B8564" s="44" t="s">
        <v>8588</v>
      </c>
      <c r="C8564" s="45" t="s">
        <v>18778</v>
      </c>
      <c r="D8564" s="46">
        <v>40263</v>
      </c>
    </row>
    <row r="8565" spans="2:4" ht="22.5" customHeight="1" x14ac:dyDescent="0.25">
      <c r="B8565" s="44" t="s">
        <v>8589</v>
      </c>
      <c r="C8565" s="45" t="s">
        <v>18779</v>
      </c>
      <c r="D8565" s="46">
        <v>40276</v>
      </c>
    </row>
    <row r="8566" spans="2:4" ht="22.5" customHeight="1" x14ac:dyDescent="0.25">
      <c r="B8566" s="44" t="s">
        <v>8590</v>
      </c>
      <c r="C8566" s="45" t="s">
        <v>18780</v>
      </c>
      <c r="D8566" s="46">
        <v>40280</v>
      </c>
    </row>
    <row r="8567" spans="2:4" ht="22.5" customHeight="1" x14ac:dyDescent="0.25">
      <c r="B8567" s="44" t="s">
        <v>8591</v>
      </c>
      <c r="C8567" s="45" t="s">
        <v>18781</v>
      </c>
      <c r="D8567" s="46">
        <v>40287</v>
      </c>
    </row>
    <row r="8568" spans="2:4" ht="22.5" customHeight="1" x14ac:dyDescent="0.25">
      <c r="B8568" s="44" t="s">
        <v>8592</v>
      </c>
      <c r="C8568" s="45" t="s">
        <v>18782</v>
      </c>
      <c r="D8568" s="46">
        <v>40296</v>
      </c>
    </row>
    <row r="8569" spans="2:4" ht="22.5" customHeight="1" x14ac:dyDescent="0.25">
      <c r="B8569" s="44" t="s">
        <v>8593</v>
      </c>
      <c r="C8569" s="45" t="s">
        <v>18783</v>
      </c>
      <c r="D8569" s="46">
        <v>40307</v>
      </c>
    </row>
    <row r="8570" spans="2:4" ht="22.5" customHeight="1" x14ac:dyDescent="0.25">
      <c r="B8570" s="44" t="s">
        <v>8594</v>
      </c>
      <c r="C8570" s="45" t="s">
        <v>18784</v>
      </c>
      <c r="D8570" s="46">
        <v>40310</v>
      </c>
    </row>
    <row r="8571" spans="2:4" ht="22.5" customHeight="1" x14ac:dyDescent="0.25">
      <c r="B8571" s="44" t="s">
        <v>8595</v>
      </c>
      <c r="C8571" s="45" t="s">
        <v>18785</v>
      </c>
      <c r="D8571" s="46">
        <v>40310</v>
      </c>
    </row>
    <row r="8572" spans="2:4" ht="22.5" customHeight="1" x14ac:dyDescent="0.25">
      <c r="B8572" s="44" t="s">
        <v>8596</v>
      </c>
      <c r="C8572" s="45" t="s">
        <v>18786</v>
      </c>
      <c r="D8572" s="46">
        <v>40316</v>
      </c>
    </row>
    <row r="8573" spans="2:4" ht="15" customHeight="1" x14ac:dyDescent="0.25">
      <c r="B8573" s="44" t="s">
        <v>8597</v>
      </c>
      <c r="C8573" s="45" t="s">
        <v>18787</v>
      </c>
      <c r="D8573" s="46">
        <v>40343</v>
      </c>
    </row>
    <row r="8574" spans="2:4" ht="15" customHeight="1" x14ac:dyDescent="0.25">
      <c r="B8574" s="44" t="s">
        <v>8598</v>
      </c>
      <c r="C8574" s="45" t="s">
        <v>18788</v>
      </c>
      <c r="D8574" s="46">
        <v>40343</v>
      </c>
    </row>
    <row r="8575" spans="2:4" ht="15" customHeight="1" x14ac:dyDescent="0.25">
      <c r="B8575" s="44" t="s">
        <v>8599</v>
      </c>
      <c r="C8575" s="45" t="s">
        <v>18789</v>
      </c>
      <c r="D8575" s="46">
        <v>40366</v>
      </c>
    </row>
    <row r="8576" spans="2:4" ht="22.5" customHeight="1" x14ac:dyDescent="0.25">
      <c r="B8576" s="44" t="s">
        <v>8600</v>
      </c>
      <c r="C8576" s="45" t="s">
        <v>18790</v>
      </c>
      <c r="D8576" s="46">
        <v>40368</v>
      </c>
    </row>
    <row r="8577" spans="2:4" ht="22.5" customHeight="1" x14ac:dyDescent="0.25">
      <c r="B8577" s="44" t="s">
        <v>8601</v>
      </c>
      <c r="C8577" s="45" t="s">
        <v>18791</v>
      </c>
      <c r="D8577" s="46">
        <v>40372</v>
      </c>
    </row>
    <row r="8578" spans="2:4" ht="22.5" customHeight="1" x14ac:dyDescent="0.25">
      <c r="B8578" s="44" t="s">
        <v>8602</v>
      </c>
      <c r="C8578" s="45" t="s">
        <v>18792</v>
      </c>
      <c r="D8578" s="46">
        <v>40373</v>
      </c>
    </row>
    <row r="8579" spans="2:4" ht="15" customHeight="1" x14ac:dyDescent="0.25">
      <c r="B8579" s="44" t="s">
        <v>8603</v>
      </c>
      <c r="C8579" s="45" t="s">
        <v>18793</v>
      </c>
      <c r="D8579" s="46">
        <v>40378</v>
      </c>
    </row>
    <row r="8580" spans="2:4" ht="22.5" customHeight="1" x14ac:dyDescent="0.25">
      <c r="B8580" s="44" t="s">
        <v>8604</v>
      </c>
      <c r="C8580" s="45" t="s">
        <v>18794</v>
      </c>
      <c r="D8580" s="46">
        <v>40381</v>
      </c>
    </row>
    <row r="8581" spans="2:4" ht="15" customHeight="1" x14ac:dyDescent="0.25">
      <c r="B8581" s="44" t="s">
        <v>8605</v>
      </c>
      <c r="C8581" s="45" t="s">
        <v>18795</v>
      </c>
      <c r="D8581" s="46">
        <v>40399</v>
      </c>
    </row>
    <row r="8582" spans="2:4" ht="22.5" customHeight="1" x14ac:dyDescent="0.25">
      <c r="B8582" s="44" t="s">
        <v>8606</v>
      </c>
      <c r="C8582" s="45" t="s">
        <v>18796</v>
      </c>
      <c r="D8582" s="46">
        <v>40400</v>
      </c>
    </row>
    <row r="8583" spans="2:4" ht="22.5" customHeight="1" x14ac:dyDescent="0.25">
      <c r="B8583" s="44" t="s">
        <v>8607</v>
      </c>
      <c r="C8583" s="45" t="s">
        <v>18797</v>
      </c>
      <c r="D8583" s="46">
        <v>40401</v>
      </c>
    </row>
    <row r="8584" spans="2:4" ht="15" customHeight="1" x14ac:dyDescent="0.25">
      <c r="B8584" s="44" t="s">
        <v>8608</v>
      </c>
      <c r="C8584" s="45" t="s">
        <v>18798</v>
      </c>
      <c r="D8584" s="46">
        <v>40401</v>
      </c>
    </row>
    <row r="8585" spans="2:4" ht="15" customHeight="1" x14ac:dyDescent="0.25">
      <c r="B8585" s="44" t="s">
        <v>8609</v>
      </c>
      <c r="C8585" s="45" t="s">
        <v>18799</v>
      </c>
      <c r="D8585" s="46">
        <v>40401</v>
      </c>
    </row>
    <row r="8586" spans="2:4" ht="22.5" customHeight="1" x14ac:dyDescent="0.25">
      <c r="B8586" s="44" t="s">
        <v>8610</v>
      </c>
      <c r="C8586" s="45" t="s">
        <v>18800</v>
      </c>
      <c r="D8586" s="46">
        <v>40402</v>
      </c>
    </row>
    <row r="8587" spans="2:4" ht="15" customHeight="1" x14ac:dyDescent="0.25">
      <c r="B8587" s="44" t="s">
        <v>8611</v>
      </c>
      <c r="C8587" s="45" t="s">
        <v>18801</v>
      </c>
      <c r="D8587" s="46">
        <v>40403</v>
      </c>
    </row>
    <row r="8588" spans="2:4" ht="22.5" customHeight="1" x14ac:dyDescent="0.25">
      <c r="B8588" s="44" t="s">
        <v>8612</v>
      </c>
      <c r="C8588" s="45" t="s">
        <v>18802</v>
      </c>
      <c r="D8588" s="46">
        <v>40403</v>
      </c>
    </row>
    <row r="8589" spans="2:4" ht="22.5" customHeight="1" x14ac:dyDescent="0.25">
      <c r="B8589" s="44" t="s">
        <v>8613</v>
      </c>
      <c r="C8589" s="45" t="s">
        <v>18803</v>
      </c>
      <c r="D8589" s="46">
        <v>40414</v>
      </c>
    </row>
    <row r="8590" spans="2:4" ht="15" customHeight="1" x14ac:dyDescent="0.25">
      <c r="B8590" s="44" t="s">
        <v>8614</v>
      </c>
      <c r="C8590" s="45" t="s">
        <v>18804</v>
      </c>
      <c r="D8590" s="46">
        <v>40414</v>
      </c>
    </row>
    <row r="8591" spans="2:4" ht="22.5" customHeight="1" x14ac:dyDescent="0.25">
      <c r="B8591" s="44" t="s">
        <v>8615</v>
      </c>
      <c r="C8591" s="45" t="s">
        <v>18805</v>
      </c>
      <c r="D8591" s="46">
        <v>40422</v>
      </c>
    </row>
    <row r="8592" spans="2:4" ht="22.5" customHeight="1" x14ac:dyDescent="0.25">
      <c r="B8592" s="44" t="s">
        <v>8616</v>
      </c>
      <c r="C8592" s="45" t="s">
        <v>18806</v>
      </c>
      <c r="D8592" s="46">
        <v>40422</v>
      </c>
    </row>
    <row r="8593" spans="2:4" ht="15" customHeight="1" x14ac:dyDescent="0.25">
      <c r="B8593" s="44" t="s">
        <v>8617</v>
      </c>
      <c r="C8593" s="45" t="s">
        <v>18807</v>
      </c>
      <c r="D8593" s="46">
        <v>40423</v>
      </c>
    </row>
    <row r="8594" spans="2:4" ht="22.5" customHeight="1" x14ac:dyDescent="0.25">
      <c r="B8594" s="44" t="s">
        <v>8618</v>
      </c>
      <c r="C8594" s="45" t="s">
        <v>18808</v>
      </c>
      <c r="D8594" s="46">
        <v>40430</v>
      </c>
    </row>
    <row r="8595" spans="2:4" ht="15" customHeight="1" x14ac:dyDescent="0.25">
      <c r="B8595" s="44" t="s">
        <v>8619</v>
      </c>
      <c r="C8595" s="45" t="s">
        <v>18809</v>
      </c>
      <c r="D8595" s="46">
        <v>40431</v>
      </c>
    </row>
    <row r="8596" spans="2:4" ht="22.5" customHeight="1" x14ac:dyDescent="0.25">
      <c r="B8596" s="44" t="s">
        <v>8620</v>
      </c>
      <c r="C8596" s="45" t="s">
        <v>18810</v>
      </c>
      <c r="D8596" s="46">
        <v>40431</v>
      </c>
    </row>
    <row r="8597" spans="2:4" ht="33.75" customHeight="1" x14ac:dyDescent="0.25">
      <c r="B8597" s="44" t="s">
        <v>8621</v>
      </c>
      <c r="C8597" s="45" t="s">
        <v>18811</v>
      </c>
      <c r="D8597" s="46">
        <v>40442</v>
      </c>
    </row>
    <row r="8598" spans="2:4" ht="15" customHeight="1" x14ac:dyDescent="0.25">
      <c r="B8598" s="44" t="s">
        <v>8622</v>
      </c>
      <c r="C8598" s="45" t="s">
        <v>18812</v>
      </c>
      <c r="D8598" s="46">
        <v>40444</v>
      </c>
    </row>
    <row r="8599" spans="2:4" ht="22.5" customHeight="1" x14ac:dyDescent="0.25">
      <c r="B8599" s="44" t="s">
        <v>8623</v>
      </c>
      <c r="C8599" s="45" t="s">
        <v>18813</v>
      </c>
      <c r="D8599" s="46">
        <v>40448</v>
      </c>
    </row>
    <row r="8600" spans="2:4" ht="15" customHeight="1" x14ac:dyDescent="0.25">
      <c r="B8600" s="44" t="s">
        <v>8624</v>
      </c>
      <c r="C8600" s="45" t="s">
        <v>18814</v>
      </c>
      <c r="D8600" s="46">
        <v>40451</v>
      </c>
    </row>
    <row r="8601" spans="2:4" ht="22.5" customHeight="1" x14ac:dyDescent="0.25">
      <c r="B8601" s="44" t="s">
        <v>8625</v>
      </c>
      <c r="C8601" s="45" t="s">
        <v>18815</v>
      </c>
      <c r="D8601" s="46">
        <v>40455</v>
      </c>
    </row>
    <row r="8602" spans="2:4" ht="22.5" customHeight="1" x14ac:dyDescent="0.25">
      <c r="B8602" s="44" t="s">
        <v>8626</v>
      </c>
      <c r="C8602" s="45" t="s">
        <v>18816</v>
      </c>
      <c r="D8602" s="46">
        <v>40458</v>
      </c>
    </row>
    <row r="8603" spans="2:4" ht="22.5" customHeight="1" x14ac:dyDescent="0.25">
      <c r="B8603" s="44" t="s">
        <v>8627</v>
      </c>
      <c r="C8603" s="45" t="s">
        <v>18817</v>
      </c>
      <c r="D8603" s="46">
        <v>40458</v>
      </c>
    </row>
    <row r="8604" spans="2:4" ht="15" customHeight="1" x14ac:dyDescent="0.25">
      <c r="B8604" s="44" t="s">
        <v>8628</v>
      </c>
      <c r="C8604" s="45" t="s">
        <v>18818</v>
      </c>
      <c r="D8604" s="46">
        <v>40458</v>
      </c>
    </row>
    <row r="8605" spans="2:4" ht="22.5" customHeight="1" x14ac:dyDescent="0.25">
      <c r="B8605" s="44" t="s">
        <v>8629</v>
      </c>
      <c r="C8605" s="45" t="s">
        <v>18819</v>
      </c>
      <c r="D8605" s="46">
        <v>40458</v>
      </c>
    </row>
    <row r="8606" spans="2:4" ht="22.5" customHeight="1" x14ac:dyDescent="0.25">
      <c r="B8606" s="44" t="s">
        <v>8630</v>
      </c>
      <c r="C8606" s="45" t="s">
        <v>18820</v>
      </c>
      <c r="D8606" s="46">
        <v>40458</v>
      </c>
    </row>
    <row r="8607" spans="2:4" ht="22.5" customHeight="1" x14ac:dyDescent="0.25">
      <c r="B8607" s="44" t="s">
        <v>8631</v>
      </c>
      <c r="C8607" s="45" t="s">
        <v>18821</v>
      </c>
      <c r="D8607" s="46">
        <v>40458</v>
      </c>
    </row>
    <row r="8608" spans="2:4" ht="22.5" customHeight="1" x14ac:dyDescent="0.25">
      <c r="B8608" s="44" t="s">
        <v>8632</v>
      </c>
      <c r="C8608" s="45" t="s">
        <v>18822</v>
      </c>
      <c r="D8608" s="46">
        <v>40458</v>
      </c>
    </row>
    <row r="8609" spans="2:4" ht="15" customHeight="1" x14ac:dyDescent="0.25">
      <c r="B8609" s="44" t="s">
        <v>8633</v>
      </c>
      <c r="C8609" s="45" t="s">
        <v>18823</v>
      </c>
      <c r="D8609" s="46">
        <v>40458</v>
      </c>
    </row>
    <row r="8610" spans="2:4" ht="22.5" customHeight="1" x14ac:dyDescent="0.25">
      <c r="B8610" s="44" t="s">
        <v>8634</v>
      </c>
      <c r="C8610" s="45" t="s">
        <v>18824</v>
      </c>
      <c r="D8610" s="46">
        <v>40458</v>
      </c>
    </row>
    <row r="8611" spans="2:4" ht="22.5" customHeight="1" x14ac:dyDescent="0.25">
      <c r="B8611" s="44" t="s">
        <v>8635</v>
      </c>
      <c r="C8611" s="45" t="s">
        <v>18825</v>
      </c>
      <c r="D8611" s="46">
        <v>40458</v>
      </c>
    </row>
    <row r="8612" spans="2:4" ht="22.5" customHeight="1" x14ac:dyDescent="0.25">
      <c r="B8612" s="44" t="s">
        <v>8636</v>
      </c>
      <c r="C8612" s="45" t="s">
        <v>18826</v>
      </c>
      <c r="D8612" s="46">
        <v>40458</v>
      </c>
    </row>
    <row r="8613" spans="2:4" ht="15" customHeight="1" x14ac:dyDescent="0.25">
      <c r="B8613" s="44" t="s">
        <v>8637</v>
      </c>
      <c r="C8613" s="45" t="s">
        <v>18827</v>
      </c>
      <c r="D8613" s="46">
        <v>40458</v>
      </c>
    </row>
    <row r="8614" spans="2:4" ht="15" customHeight="1" x14ac:dyDescent="0.25">
      <c r="B8614" s="44" t="s">
        <v>8638</v>
      </c>
      <c r="C8614" s="45" t="s">
        <v>18828</v>
      </c>
      <c r="D8614" s="46">
        <v>40458</v>
      </c>
    </row>
    <row r="8615" spans="2:4" ht="22.5" customHeight="1" x14ac:dyDescent="0.25">
      <c r="B8615" s="44" t="s">
        <v>8639</v>
      </c>
      <c r="C8615" s="45" t="s">
        <v>18829</v>
      </c>
      <c r="D8615" s="46">
        <v>40458</v>
      </c>
    </row>
    <row r="8616" spans="2:4" ht="15" customHeight="1" x14ac:dyDescent="0.25">
      <c r="B8616" s="44" t="s">
        <v>8640</v>
      </c>
      <c r="C8616" s="45" t="s">
        <v>18830</v>
      </c>
      <c r="D8616" s="46">
        <v>40458</v>
      </c>
    </row>
    <row r="8617" spans="2:4" ht="22.5" customHeight="1" x14ac:dyDescent="0.25">
      <c r="B8617" s="44" t="s">
        <v>8641</v>
      </c>
      <c r="C8617" s="45" t="s">
        <v>18831</v>
      </c>
      <c r="D8617" s="46">
        <v>40458</v>
      </c>
    </row>
    <row r="8618" spans="2:4" ht="22.5" customHeight="1" x14ac:dyDescent="0.25">
      <c r="B8618" s="44" t="s">
        <v>8642</v>
      </c>
      <c r="C8618" s="45" t="s">
        <v>18832</v>
      </c>
      <c r="D8618" s="46">
        <v>40458</v>
      </c>
    </row>
    <row r="8619" spans="2:4" ht="22.5" customHeight="1" x14ac:dyDescent="0.25">
      <c r="B8619" s="44" t="s">
        <v>8643</v>
      </c>
      <c r="C8619" s="45" t="s">
        <v>18833</v>
      </c>
      <c r="D8619" s="46">
        <v>40458</v>
      </c>
    </row>
    <row r="8620" spans="2:4" ht="22.5" customHeight="1" x14ac:dyDescent="0.25">
      <c r="B8620" s="44" t="s">
        <v>8644</v>
      </c>
      <c r="C8620" s="45" t="s">
        <v>18834</v>
      </c>
      <c r="D8620" s="46">
        <v>40458</v>
      </c>
    </row>
    <row r="8621" spans="2:4" ht="15" customHeight="1" x14ac:dyDescent="0.25">
      <c r="B8621" s="44" t="s">
        <v>8645</v>
      </c>
      <c r="C8621" s="45" t="s">
        <v>18835</v>
      </c>
      <c r="D8621" s="46">
        <v>40458</v>
      </c>
    </row>
    <row r="8622" spans="2:4" ht="15" customHeight="1" x14ac:dyDescent="0.25">
      <c r="B8622" s="44" t="s">
        <v>8646</v>
      </c>
      <c r="C8622" s="45" t="s">
        <v>18836</v>
      </c>
      <c r="D8622" s="46">
        <v>40464</v>
      </c>
    </row>
    <row r="8623" spans="2:4" ht="15" customHeight="1" x14ac:dyDescent="0.25">
      <c r="B8623" s="44" t="s">
        <v>8647</v>
      </c>
      <c r="C8623" s="45" t="s">
        <v>18837</v>
      </c>
      <c r="D8623" s="46">
        <v>40465</v>
      </c>
    </row>
    <row r="8624" spans="2:4" ht="15" customHeight="1" x14ac:dyDescent="0.25">
      <c r="B8624" s="44" t="s">
        <v>8648</v>
      </c>
      <c r="C8624" s="45" t="s">
        <v>18838</v>
      </c>
      <c r="D8624" s="46">
        <v>40472</v>
      </c>
    </row>
    <row r="8625" spans="2:4" ht="15" customHeight="1" x14ac:dyDescent="0.25">
      <c r="B8625" s="44" t="s">
        <v>8649</v>
      </c>
      <c r="C8625" s="45" t="s">
        <v>18839</v>
      </c>
      <c r="D8625" s="46">
        <v>40473</v>
      </c>
    </row>
    <row r="8626" spans="2:4" ht="22.5" customHeight="1" x14ac:dyDescent="0.25">
      <c r="B8626" s="44" t="s">
        <v>8650</v>
      </c>
      <c r="C8626" s="45" t="s">
        <v>18840</v>
      </c>
      <c r="D8626" s="46">
        <v>40476</v>
      </c>
    </row>
    <row r="8627" spans="2:4" ht="22.5" customHeight="1" x14ac:dyDescent="0.25">
      <c r="B8627" s="44" t="s">
        <v>8651</v>
      </c>
      <c r="C8627" s="45" t="s">
        <v>18841</v>
      </c>
      <c r="D8627" s="46">
        <v>40478</v>
      </c>
    </row>
    <row r="8628" spans="2:4" ht="33.75" customHeight="1" x14ac:dyDescent="0.25">
      <c r="B8628" s="44" t="s">
        <v>8652</v>
      </c>
      <c r="C8628" s="45" t="s">
        <v>18842</v>
      </c>
      <c r="D8628" s="46">
        <v>40480</v>
      </c>
    </row>
    <row r="8629" spans="2:4" ht="15" customHeight="1" x14ac:dyDescent="0.25">
      <c r="B8629" s="44" t="s">
        <v>8653</v>
      </c>
      <c r="C8629" s="45" t="s">
        <v>18843</v>
      </c>
      <c r="D8629" s="46">
        <v>40480</v>
      </c>
    </row>
    <row r="8630" spans="2:4" ht="15" customHeight="1" x14ac:dyDescent="0.25">
      <c r="B8630" s="44" t="s">
        <v>8654</v>
      </c>
      <c r="C8630" s="45" t="s">
        <v>18844</v>
      </c>
      <c r="D8630" s="46">
        <v>40490</v>
      </c>
    </row>
    <row r="8631" spans="2:4" ht="22.5" customHeight="1" x14ac:dyDescent="0.25">
      <c r="B8631" s="44" t="s">
        <v>8655</v>
      </c>
      <c r="C8631" s="45" t="s">
        <v>18845</v>
      </c>
      <c r="D8631" s="46">
        <v>40490</v>
      </c>
    </row>
    <row r="8632" spans="2:4" ht="15" customHeight="1" x14ac:dyDescent="0.25">
      <c r="B8632" s="44" t="s">
        <v>8656</v>
      </c>
      <c r="C8632" s="45" t="s">
        <v>18846</v>
      </c>
      <c r="D8632" s="46">
        <v>40499</v>
      </c>
    </row>
    <row r="8633" spans="2:4" ht="15" customHeight="1" x14ac:dyDescent="0.25">
      <c r="B8633" s="44" t="s">
        <v>8657</v>
      </c>
      <c r="C8633" s="45" t="s">
        <v>18847</v>
      </c>
      <c r="D8633" s="46">
        <v>40499</v>
      </c>
    </row>
    <row r="8634" spans="2:4" ht="22.5" customHeight="1" x14ac:dyDescent="0.25">
      <c r="B8634" s="44" t="s">
        <v>8658</v>
      </c>
      <c r="C8634" s="45" t="s">
        <v>18848</v>
      </c>
      <c r="D8634" s="46">
        <v>40499</v>
      </c>
    </row>
    <row r="8635" spans="2:4" ht="15" customHeight="1" x14ac:dyDescent="0.25">
      <c r="B8635" s="44" t="s">
        <v>8659</v>
      </c>
      <c r="C8635" s="45" t="s">
        <v>18849</v>
      </c>
      <c r="D8635" s="46">
        <v>40499</v>
      </c>
    </row>
    <row r="8636" spans="2:4" ht="15" customHeight="1" x14ac:dyDescent="0.25">
      <c r="B8636" s="44" t="s">
        <v>8660</v>
      </c>
      <c r="C8636" s="45" t="s">
        <v>18850</v>
      </c>
      <c r="D8636" s="46">
        <v>40506</v>
      </c>
    </row>
    <row r="8637" spans="2:4" ht="22.5" customHeight="1" x14ac:dyDescent="0.25">
      <c r="B8637" s="44" t="s">
        <v>8661</v>
      </c>
      <c r="C8637" s="45" t="s">
        <v>18851</v>
      </c>
      <c r="D8637" s="46">
        <v>40506</v>
      </c>
    </row>
    <row r="8638" spans="2:4" ht="22.5" customHeight="1" x14ac:dyDescent="0.25">
      <c r="B8638" s="44" t="s">
        <v>8662</v>
      </c>
      <c r="C8638" s="45" t="s">
        <v>18852</v>
      </c>
      <c r="D8638" s="46">
        <v>40506</v>
      </c>
    </row>
    <row r="8639" spans="2:4" ht="22.5" customHeight="1" x14ac:dyDescent="0.25">
      <c r="B8639" s="44" t="s">
        <v>8663</v>
      </c>
      <c r="C8639" s="45" t="s">
        <v>18853</v>
      </c>
      <c r="D8639" s="46">
        <v>40506</v>
      </c>
    </row>
    <row r="8640" spans="2:4" ht="15" customHeight="1" x14ac:dyDescent="0.25">
      <c r="B8640" s="44" t="s">
        <v>8664</v>
      </c>
      <c r="C8640" s="45" t="s">
        <v>18854</v>
      </c>
      <c r="D8640" s="46">
        <v>40507</v>
      </c>
    </row>
    <row r="8641" spans="2:4" ht="33.75" customHeight="1" x14ac:dyDescent="0.25">
      <c r="B8641" s="44" t="s">
        <v>8665</v>
      </c>
      <c r="C8641" s="45" t="s">
        <v>18855</v>
      </c>
      <c r="D8641" s="46">
        <v>40511</v>
      </c>
    </row>
    <row r="8642" spans="2:4" ht="22.5" customHeight="1" x14ac:dyDescent="0.25">
      <c r="B8642" s="44" t="s">
        <v>8666</v>
      </c>
      <c r="C8642" s="45" t="s">
        <v>18856</v>
      </c>
      <c r="D8642" s="46">
        <v>40513</v>
      </c>
    </row>
    <row r="8643" spans="2:4" ht="22.5" customHeight="1" x14ac:dyDescent="0.25">
      <c r="B8643" s="44" t="s">
        <v>8667</v>
      </c>
      <c r="C8643" s="45" t="s">
        <v>18857</v>
      </c>
      <c r="D8643" s="46">
        <v>40513</v>
      </c>
    </row>
    <row r="8644" spans="2:4" ht="22.5" customHeight="1" x14ac:dyDescent="0.25">
      <c r="B8644" s="44" t="s">
        <v>8668</v>
      </c>
      <c r="C8644" s="45" t="s">
        <v>18858</v>
      </c>
      <c r="D8644" s="46">
        <v>40515</v>
      </c>
    </row>
    <row r="8645" spans="2:4" ht="15" customHeight="1" x14ac:dyDescent="0.25">
      <c r="B8645" s="44" t="s">
        <v>8669</v>
      </c>
      <c r="C8645" s="45" t="s">
        <v>18859</v>
      </c>
      <c r="D8645" s="46">
        <v>40520</v>
      </c>
    </row>
    <row r="8646" spans="2:4" ht="15" customHeight="1" x14ac:dyDescent="0.25">
      <c r="B8646" s="44" t="s">
        <v>8670</v>
      </c>
      <c r="C8646" s="45" t="s">
        <v>18860</v>
      </c>
      <c r="D8646" s="46">
        <v>40520</v>
      </c>
    </row>
    <row r="8647" spans="2:4" ht="22.5" customHeight="1" x14ac:dyDescent="0.25">
      <c r="B8647" s="44" t="s">
        <v>8671</v>
      </c>
      <c r="C8647" s="45" t="s">
        <v>18861</v>
      </c>
      <c r="D8647" s="46">
        <v>40520</v>
      </c>
    </row>
    <row r="8648" spans="2:4" ht="15" customHeight="1" x14ac:dyDescent="0.25">
      <c r="B8648" s="44" t="s">
        <v>8672</v>
      </c>
      <c r="C8648" s="45" t="s">
        <v>18862</v>
      </c>
      <c r="D8648" s="46">
        <v>40522</v>
      </c>
    </row>
    <row r="8649" spans="2:4" ht="33.75" customHeight="1" x14ac:dyDescent="0.25">
      <c r="B8649" s="44" t="s">
        <v>8673</v>
      </c>
      <c r="C8649" s="45" t="s">
        <v>18863</v>
      </c>
      <c r="D8649" s="46">
        <v>40525</v>
      </c>
    </row>
    <row r="8650" spans="2:4" ht="22.5" customHeight="1" x14ac:dyDescent="0.25">
      <c r="B8650" s="44" t="s">
        <v>8674</v>
      </c>
      <c r="C8650" s="45" t="s">
        <v>18864</v>
      </c>
      <c r="D8650" s="46">
        <v>40534</v>
      </c>
    </row>
    <row r="8651" spans="2:4" ht="22.5" customHeight="1" x14ac:dyDescent="0.25">
      <c r="B8651" s="44" t="s">
        <v>8675</v>
      </c>
      <c r="C8651" s="45" t="s">
        <v>18865</v>
      </c>
      <c r="D8651" s="46">
        <v>40534</v>
      </c>
    </row>
    <row r="8652" spans="2:4" ht="22.5" customHeight="1" x14ac:dyDescent="0.25">
      <c r="B8652" s="44" t="s">
        <v>8676</v>
      </c>
      <c r="C8652" s="45" t="s">
        <v>18866</v>
      </c>
      <c r="D8652" s="46">
        <v>40541</v>
      </c>
    </row>
    <row r="8653" spans="2:4" ht="22.5" customHeight="1" x14ac:dyDescent="0.25">
      <c r="B8653" s="44" t="s">
        <v>8677</v>
      </c>
      <c r="C8653" s="45" t="s">
        <v>18867</v>
      </c>
      <c r="D8653" s="46">
        <v>40547</v>
      </c>
    </row>
    <row r="8654" spans="2:4" ht="22.5" customHeight="1" x14ac:dyDescent="0.25">
      <c r="B8654" s="44" t="s">
        <v>8678</v>
      </c>
      <c r="C8654" s="45" t="s">
        <v>18868</v>
      </c>
      <c r="D8654" s="46">
        <v>40549</v>
      </c>
    </row>
    <row r="8655" spans="2:4" ht="15" customHeight="1" x14ac:dyDescent="0.25">
      <c r="B8655" s="44" t="s">
        <v>8679</v>
      </c>
      <c r="C8655" s="45" t="s">
        <v>18869</v>
      </c>
      <c r="D8655" s="46">
        <v>40554</v>
      </c>
    </row>
    <row r="8656" spans="2:4" ht="22.5" customHeight="1" x14ac:dyDescent="0.25">
      <c r="B8656" s="44" t="s">
        <v>8680</v>
      </c>
      <c r="C8656" s="45" t="s">
        <v>18870</v>
      </c>
      <c r="D8656" s="46">
        <v>40575</v>
      </c>
    </row>
    <row r="8657" spans="2:4" ht="15" customHeight="1" x14ac:dyDescent="0.25">
      <c r="B8657" s="44" t="s">
        <v>8681</v>
      </c>
      <c r="C8657" s="45" t="s">
        <v>18871</v>
      </c>
      <c r="D8657" s="46">
        <v>40591</v>
      </c>
    </row>
    <row r="8658" spans="2:4" ht="33.75" customHeight="1" x14ac:dyDescent="0.25">
      <c r="B8658" s="44" t="s">
        <v>8682</v>
      </c>
      <c r="C8658" s="45" t="s">
        <v>18872</v>
      </c>
      <c r="D8658" s="46">
        <v>40616</v>
      </c>
    </row>
    <row r="8659" spans="2:4" ht="33.75" customHeight="1" x14ac:dyDescent="0.25">
      <c r="B8659" s="44" t="s">
        <v>8683</v>
      </c>
      <c r="C8659" s="45" t="s">
        <v>18873</v>
      </c>
      <c r="D8659" s="46">
        <v>40620</v>
      </c>
    </row>
    <row r="8660" spans="2:4" ht="15" customHeight="1" x14ac:dyDescent="0.25">
      <c r="B8660" s="44" t="s">
        <v>8684</v>
      </c>
      <c r="C8660" s="45" t="s">
        <v>18874</v>
      </c>
      <c r="D8660" s="46">
        <v>40625</v>
      </c>
    </row>
    <row r="8661" spans="2:4" ht="22.5" customHeight="1" x14ac:dyDescent="0.25">
      <c r="B8661" s="44" t="s">
        <v>8685</v>
      </c>
      <c r="C8661" s="45" t="s">
        <v>18875</v>
      </c>
      <c r="D8661" s="46">
        <v>40627</v>
      </c>
    </row>
    <row r="8662" spans="2:4" ht="22.5" customHeight="1" x14ac:dyDescent="0.25">
      <c r="B8662" s="44" t="s">
        <v>8686</v>
      </c>
      <c r="C8662" s="45" t="s">
        <v>18876</v>
      </c>
      <c r="D8662" s="46">
        <v>40637</v>
      </c>
    </row>
    <row r="8663" spans="2:4" ht="22.5" customHeight="1" x14ac:dyDescent="0.25">
      <c r="B8663" s="44" t="s">
        <v>8687</v>
      </c>
      <c r="C8663" s="45" t="s">
        <v>18877</v>
      </c>
      <c r="D8663" s="46">
        <v>40638</v>
      </c>
    </row>
    <row r="8664" spans="2:4" ht="22.5" customHeight="1" x14ac:dyDescent="0.25">
      <c r="B8664" s="44" t="s">
        <v>8688</v>
      </c>
      <c r="C8664" s="45" t="s">
        <v>18878</v>
      </c>
      <c r="D8664" s="46">
        <v>40640</v>
      </c>
    </row>
    <row r="8665" spans="2:4" ht="15" customHeight="1" x14ac:dyDescent="0.25">
      <c r="B8665" s="44" t="s">
        <v>8689</v>
      </c>
      <c r="C8665" s="45" t="s">
        <v>18879</v>
      </c>
      <c r="D8665" s="46">
        <v>40661</v>
      </c>
    </row>
    <row r="8666" spans="2:4" ht="22.5" customHeight="1" x14ac:dyDescent="0.25">
      <c r="B8666" s="44" t="s">
        <v>8690</v>
      </c>
      <c r="C8666" s="45" t="s">
        <v>18880</v>
      </c>
      <c r="D8666" s="46">
        <v>40662</v>
      </c>
    </row>
    <row r="8667" spans="2:4" ht="15" customHeight="1" x14ac:dyDescent="0.25">
      <c r="B8667" s="44" t="s">
        <v>8691</v>
      </c>
      <c r="C8667" s="45" t="s">
        <v>18881</v>
      </c>
      <c r="D8667" s="46">
        <v>40679</v>
      </c>
    </row>
    <row r="8668" spans="2:4" ht="15" customHeight="1" x14ac:dyDescent="0.25">
      <c r="B8668" s="44" t="s">
        <v>8692</v>
      </c>
      <c r="C8668" s="45" t="s">
        <v>18882</v>
      </c>
      <c r="D8668" s="46">
        <v>40702</v>
      </c>
    </row>
    <row r="8669" spans="2:4" ht="22.5" customHeight="1" x14ac:dyDescent="0.25">
      <c r="B8669" s="44" t="s">
        <v>8693</v>
      </c>
      <c r="C8669" s="45" t="s">
        <v>18883</v>
      </c>
      <c r="D8669" s="46">
        <v>40703</v>
      </c>
    </row>
    <row r="8670" spans="2:4" ht="22.5" customHeight="1" x14ac:dyDescent="0.25">
      <c r="B8670" s="44" t="s">
        <v>8694</v>
      </c>
      <c r="C8670" s="45" t="s">
        <v>18884</v>
      </c>
      <c r="D8670" s="46">
        <v>40704</v>
      </c>
    </row>
    <row r="8671" spans="2:4" ht="22.5" customHeight="1" x14ac:dyDescent="0.25">
      <c r="B8671" s="44" t="s">
        <v>8695</v>
      </c>
      <c r="C8671" s="45" t="s">
        <v>18885</v>
      </c>
      <c r="D8671" s="46">
        <v>40710</v>
      </c>
    </row>
    <row r="8672" spans="2:4" ht="22.5" customHeight="1" x14ac:dyDescent="0.25">
      <c r="B8672" s="44" t="s">
        <v>8696</v>
      </c>
      <c r="C8672" s="45" t="s">
        <v>18886</v>
      </c>
      <c r="D8672" s="46">
        <v>40711</v>
      </c>
    </row>
    <row r="8673" spans="2:4" ht="15" customHeight="1" x14ac:dyDescent="0.25">
      <c r="B8673" s="44" t="s">
        <v>8697</v>
      </c>
      <c r="C8673" s="45" t="s">
        <v>18887</v>
      </c>
      <c r="D8673" s="46">
        <v>40714</v>
      </c>
    </row>
    <row r="8674" spans="2:4" ht="22.5" customHeight="1" x14ac:dyDescent="0.25">
      <c r="B8674" s="44" t="s">
        <v>8698</v>
      </c>
      <c r="C8674" s="45" t="s">
        <v>18888</v>
      </c>
      <c r="D8674" s="46">
        <v>40716</v>
      </c>
    </row>
    <row r="8675" spans="2:4" ht="22.5" customHeight="1" x14ac:dyDescent="0.25">
      <c r="B8675" s="44" t="s">
        <v>8699</v>
      </c>
      <c r="C8675" s="45" t="s">
        <v>18889</v>
      </c>
      <c r="D8675" s="46">
        <v>40718</v>
      </c>
    </row>
    <row r="8676" spans="2:4" ht="15" customHeight="1" x14ac:dyDescent="0.25">
      <c r="B8676" s="44" t="s">
        <v>8700</v>
      </c>
      <c r="C8676" s="49" t="s">
        <v>18890</v>
      </c>
      <c r="D8676" s="46">
        <v>41534</v>
      </c>
    </row>
    <row r="8677" spans="2:4" ht="22.5" customHeight="1" x14ac:dyDescent="0.25">
      <c r="B8677" s="44" t="s">
        <v>8701</v>
      </c>
      <c r="C8677" s="45" t="s">
        <v>18891</v>
      </c>
      <c r="D8677" s="46">
        <v>40728</v>
      </c>
    </row>
    <row r="8678" spans="2:4" ht="22.5" customHeight="1" x14ac:dyDescent="0.25">
      <c r="B8678" s="44" t="s">
        <v>8702</v>
      </c>
      <c r="C8678" s="45" t="s">
        <v>18892</v>
      </c>
      <c r="D8678" s="46">
        <v>40728</v>
      </c>
    </row>
    <row r="8679" spans="2:4" ht="22.5" customHeight="1" x14ac:dyDescent="0.25">
      <c r="B8679" s="44" t="s">
        <v>8703</v>
      </c>
      <c r="C8679" s="45" t="s">
        <v>18893</v>
      </c>
      <c r="D8679" s="46">
        <v>40735</v>
      </c>
    </row>
    <row r="8680" spans="2:4" ht="22.5" customHeight="1" x14ac:dyDescent="0.25">
      <c r="B8680" s="44" t="s">
        <v>8704</v>
      </c>
      <c r="C8680" s="45" t="s">
        <v>18894</v>
      </c>
      <c r="D8680" s="46">
        <v>40738</v>
      </c>
    </row>
    <row r="8681" spans="2:4" ht="15" customHeight="1" x14ac:dyDescent="0.25">
      <c r="B8681" s="44" t="s">
        <v>8705</v>
      </c>
      <c r="C8681" s="45" t="s">
        <v>18895</v>
      </c>
      <c r="D8681" s="46">
        <v>40746</v>
      </c>
    </row>
    <row r="8682" spans="2:4" ht="33.75" customHeight="1" x14ac:dyDescent="0.25">
      <c r="B8682" s="44" t="s">
        <v>8706</v>
      </c>
      <c r="C8682" s="45" t="s">
        <v>18896</v>
      </c>
      <c r="D8682" s="46">
        <v>40779</v>
      </c>
    </row>
    <row r="8683" spans="2:4" ht="15" customHeight="1" x14ac:dyDescent="0.25">
      <c r="B8683" s="44" t="s">
        <v>8707</v>
      </c>
      <c r="C8683" s="45" t="s">
        <v>18897</v>
      </c>
      <c r="D8683" s="46">
        <v>40780</v>
      </c>
    </row>
    <row r="8684" spans="2:4" ht="15" customHeight="1" x14ac:dyDescent="0.25">
      <c r="B8684" s="44" t="s">
        <v>8708</v>
      </c>
      <c r="C8684" s="45" t="s">
        <v>18898</v>
      </c>
      <c r="D8684" s="46">
        <v>40802</v>
      </c>
    </row>
    <row r="8685" spans="2:4" ht="22.5" customHeight="1" x14ac:dyDescent="0.25">
      <c r="B8685" s="44" t="s">
        <v>8709</v>
      </c>
      <c r="C8685" s="45" t="s">
        <v>18899</v>
      </c>
      <c r="D8685" s="46">
        <v>40813</v>
      </c>
    </row>
    <row r="8686" spans="2:4" ht="22.5" customHeight="1" x14ac:dyDescent="0.25">
      <c r="B8686" s="44" t="s">
        <v>8710</v>
      </c>
      <c r="C8686" s="45" t="s">
        <v>18900</v>
      </c>
      <c r="D8686" s="46">
        <v>40823</v>
      </c>
    </row>
    <row r="8687" spans="2:4" ht="15" customHeight="1" x14ac:dyDescent="0.25">
      <c r="B8687" s="44" t="s">
        <v>8711</v>
      </c>
      <c r="C8687" s="45" t="s">
        <v>18901</v>
      </c>
      <c r="D8687" s="46">
        <v>40826</v>
      </c>
    </row>
    <row r="8688" spans="2:4" ht="15" customHeight="1" x14ac:dyDescent="0.25">
      <c r="B8688" s="44" t="s">
        <v>8712</v>
      </c>
      <c r="C8688" s="45" t="s">
        <v>18902</v>
      </c>
      <c r="D8688" s="46">
        <v>40833</v>
      </c>
    </row>
    <row r="8689" spans="2:4" ht="22.5" customHeight="1" x14ac:dyDescent="0.25">
      <c r="B8689" s="44" t="s">
        <v>8713</v>
      </c>
      <c r="C8689" s="45" t="s">
        <v>18903</v>
      </c>
      <c r="D8689" s="46">
        <v>40836</v>
      </c>
    </row>
    <row r="8690" spans="2:4" ht="22.5" customHeight="1" x14ac:dyDescent="0.25">
      <c r="B8690" s="44" t="s">
        <v>8714</v>
      </c>
      <c r="C8690" s="45" t="s">
        <v>18904</v>
      </c>
      <c r="D8690" s="46">
        <v>40836</v>
      </c>
    </row>
    <row r="8691" spans="2:4" ht="22.5" customHeight="1" x14ac:dyDescent="0.25">
      <c r="B8691" s="44" t="s">
        <v>8715</v>
      </c>
      <c r="C8691" s="45" t="s">
        <v>18905</v>
      </c>
      <c r="D8691" s="46">
        <v>40836</v>
      </c>
    </row>
    <row r="8692" spans="2:4" ht="15" customHeight="1" x14ac:dyDescent="0.25">
      <c r="B8692" s="44" t="s">
        <v>8716</v>
      </c>
      <c r="C8692" s="45" t="s">
        <v>18906</v>
      </c>
      <c r="D8692" s="46">
        <v>40840</v>
      </c>
    </row>
    <row r="8693" spans="2:4" ht="15" customHeight="1" x14ac:dyDescent="0.25">
      <c r="B8693" s="44" t="s">
        <v>8717</v>
      </c>
      <c r="C8693" s="45" t="s">
        <v>18907</v>
      </c>
      <c r="D8693" s="46">
        <v>40850</v>
      </c>
    </row>
    <row r="8694" spans="2:4" ht="22.5" customHeight="1" x14ac:dyDescent="0.25">
      <c r="B8694" s="44" t="s">
        <v>8718</v>
      </c>
      <c r="C8694" s="45" t="s">
        <v>18908</v>
      </c>
      <c r="D8694" s="46">
        <v>40854</v>
      </c>
    </row>
    <row r="8695" spans="2:4" ht="33.75" customHeight="1" x14ac:dyDescent="0.25">
      <c r="B8695" s="44" t="s">
        <v>8719</v>
      </c>
      <c r="C8695" s="45" t="s">
        <v>18909</v>
      </c>
      <c r="D8695" s="46">
        <v>40856</v>
      </c>
    </row>
    <row r="8696" spans="2:4" ht="22.5" customHeight="1" x14ac:dyDescent="0.25">
      <c r="B8696" s="44" t="s">
        <v>8720</v>
      </c>
      <c r="C8696" s="45" t="s">
        <v>18910</v>
      </c>
      <c r="D8696" s="46">
        <v>40856</v>
      </c>
    </row>
    <row r="8697" spans="2:4" ht="22.5" customHeight="1" x14ac:dyDescent="0.25">
      <c r="B8697" s="44" t="s">
        <v>8721</v>
      </c>
      <c r="C8697" s="45" t="s">
        <v>18911</v>
      </c>
      <c r="D8697" s="46">
        <v>40856</v>
      </c>
    </row>
    <row r="8698" spans="2:4" ht="33.75" customHeight="1" x14ac:dyDescent="0.25">
      <c r="B8698" s="44" t="s">
        <v>8722</v>
      </c>
      <c r="C8698" s="45" t="s">
        <v>18912</v>
      </c>
      <c r="D8698" s="46">
        <v>40856</v>
      </c>
    </row>
    <row r="8699" spans="2:4" ht="22.5" customHeight="1" x14ac:dyDescent="0.25">
      <c r="B8699" s="44" t="s">
        <v>8723</v>
      </c>
      <c r="C8699" s="45" t="s">
        <v>18913</v>
      </c>
      <c r="D8699" s="46">
        <v>40856</v>
      </c>
    </row>
    <row r="8700" spans="2:4" ht="22.5" customHeight="1" x14ac:dyDescent="0.25">
      <c r="B8700" s="44" t="s">
        <v>8724</v>
      </c>
      <c r="C8700" s="45" t="s">
        <v>18914</v>
      </c>
      <c r="D8700" s="46">
        <v>40856</v>
      </c>
    </row>
    <row r="8701" spans="2:4" ht="22.5" customHeight="1" x14ac:dyDescent="0.25">
      <c r="B8701" s="44" t="s">
        <v>8725</v>
      </c>
      <c r="C8701" s="45" t="s">
        <v>18915</v>
      </c>
      <c r="D8701" s="46">
        <v>40856</v>
      </c>
    </row>
    <row r="8702" spans="2:4" ht="22.5" customHeight="1" x14ac:dyDescent="0.25">
      <c r="B8702" s="44" t="s">
        <v>8726</v>
      </c>
      <c r="C8702" s="45" t="s">
        <v>18916</v>
      </c>
      <c r="D8702" s="46">
        <v>40856</v>
      </c>
    </row>
    <row r="8703" spans="2:4" ht="22.5" customHeight="1" x14ac:dyDescent="0.25">
      <c r="B8703" s="44" t="s">
        <v>8727</v>
      </c>
      <c r="C8703" s="45" t="s">
        <v>18917</v>
      </c>
      <c r="D8703" s="46">
        <v>40856</v>
      </c>
    </row>
    <row r="8704" spans="2:4" ht="22.5" customHeight="1" x14ac:dyDescent="0.25">
      <c r="B8704" s="44" t="s">
        <v>8728</v>
      </c>
      <c r="C8704" s="45" t="s">
        <v>18918</v>
      </c>
      <c r="D8704" s="46">
        <v>40856</v>
      </c>
    </row>
    <row r="8705" spans="2:4" ht="22.5" customHeight="1" x14ac:dyDescent="0.25">
      <c r="B8705" s="44" t="s">
        <v>8729</v>
      </c>
      <c r="C8705" s="45" t="s">
        <v>18919</v>
      </c>
      <c r="D8705" s="46">
        <v>40856</v>
      </c>
    </row>
    <row r="8706" spans="2:4" ht="22.5" customHeight="1" x14ac:dyDescent="0.25">
      <c r="B8706" s="44" t="s">
        <v>8730</v>
      </c>
      <c r="C8706" s="45" t="s">
        <v>18920</v>
      </c>
      <c r="D8706" s="46">
        <v>40856</v>
      </c>
    </row>
    <row r="8707" spans="2:4" ht="22.5" customHeight="1" x14ac:dyDescent="0.25">
      <c r="B8707" s="44" t="s">
        <v>8731</v>
      </c>
      <c r="C8707" s="45" t="s">
        <v>18921</v>
      </c>
      <c r="D8707" s="46">
        <v>40856</v>
      </c>
    </row>
    <row r="8708" spans="2:4" ht="22.5" customHeight="1" x14ac:dyDescent="0.25">
      <c r="B8708" s="44" t="s">
        <v>8732</v>
      </c>
      <c r="C8708" s="45" t="s">
        <v>18922</v>
      </c>
      <c r="D8708" s="46">
        <v>40856</v>
      </c>
    </row>
    <row r="8709" spans="2:4" ht="22.5" customHeight="1" x14ac:dyDescent="0.25">
      <c r="B8709" s="44" t="s">
        <v>8733</v>
      </c>
      <c r="C8709" s="45" t="s">
        <v>18923</v>
      </c>
      <c r="D8709" s="46">
        <v>40856</v>
      </c>
    </row>
    <row r="8710" spans="2:4" ht="22.5" customHeight="1" x14ac:dyDescent="0.25">
      <c r="B8710" s="44" t="s">
        <v>8734</v>
      </c>
      <c r="C8710" s="45" t="s">
        <v>18924</v>
      </c>
      <c r="D8710" s="46">
        <v>40856</v>
      </c>
    </row>
    <row r="8711" spans="2:4" ht="22.5" customHeight="1" x14ac:dyDescent="0.25">
      <c r="B8711" s="44" t="s">
        <v>8735</v>
      </c>
      <c r="C8711" s="45" t="s">
        <v>18925</v>
      </c>
      <c r="D8711" s="46">
        <v>40856</v>
      </c>
    </row>
    <row r="8712" spans="2:4" ht="15" customHeight="1" x14ac:dyDescent="0.25">
      <c r="B8712" s="44" t="s">
        <v>8736</v>
      </c>
      <c r="C8712" s="45" t="s">
        <v>18926</v>
      </c>
      <c r="D8712" s="46">
        <v>40865</v>
      </c>
    </row>
    <row r="8713" spans="2:4" ht="22.5" customHeight="1" x14ac:dyDescent="0.25">
      <c r="B8713" s="44" t="s">
        <v>8737</v>
      </c>
      <c r="C8713" s="45" t="s">
        <v>18927</v>
      </c>
      <c r="D8713" s="46">
        <v>40868</v>
      </c>
    </row>
    <row r="8714" spans="2:4" ht="22.5" customHeight="1" x14ac:dyDescent="0.25">
      <c r="B8714" s="44" t="s">
        <v>8738</v>
      </c>
      <c r="C8714" s="45" t="s">
        <v>18928</v>
      </c>
      <c r="D8714" s="46">
        <v>40868</v>
      </c>
    </row>
    <row r="8715" spans="2:4" ht="22.5" customHeight="1" x14ac:dyDescent="0.25">
      <c r="B8715" s="44" t="s">
        <v>8739</v>
      </c>
      <c r="C8715" s="45" t="s">
        <v>18929</v>
      </c>
      <c r="D8715" s="46">
        <v>40868</v>
      </c>
    </row>
    <row r="8716" spans="2:4" ht="15" customHeight="1" x14ac:dyDescent="0.25">
      <c r="B8716" s="44" t="s">
        <v>8740</v>
      </c>
      <c r="C8716" s="45" t="s">
        <v>18930</v>
      </c>
      <c r="D8716" s="46">
        <v>40868</v>
      </c>
    </row>
    <row r="8717" spans="2:4" ht="15" customHeight="1" x14ac:dyDescent="0.25">
      <c r="B8717" s="44" t="s">
        <v>8741</v>
      </c>
      <c r="C8717" s="45" t="s">
        <v>18931</v>
      </c>
      <c r="D8717" s="46">
        <v>40868</v>
      </c>
    </row>
    <row r="8718" spans="2:4" ht="22.5" customHeight="1" x14ac:dyDescent="0.25">
      <c r="B8718" s="44" t="s">
        <v>8742</v>
      </c>
      <c r="C8718" s="45" t="s">
        <v>18932</v>
      </c>
      <c r="D8718" s="46">
        <v>40868</v>
      </c>
    </row>
    <row r="8719" spans="2:4" ht="15" customHeight="1" x14ac:dyDescent="0.25">
      <c r="B8719" s="44" t="s">
        <v>8743</v>
      </c>
      <c r="C8719" s="45" t="s">
        <v>18933</v>
      </c>
      <c r="D8719" s="46">
        <v>40868</v>
      </c>
    </row>
    <row r="8720" spans="2:4" ht="15" customHeight="1" x14ac:dyDescent="0.25">
      <c r="B8720" s="44" t="s">
        <v>8744</v>
      </c>
      <c r="C8720" s="45" t="s">
        <v>18934</v>
      </c>
      <c r="D8720" s="46">
        <v>40868</v>
      </c>
    </row>
    <row r="8721" spans="2:4" ht="22.5" customHeight="1" x14ac:dyDescent="0.25">
      <c r="B8721" s="44" t="s">
        <v>8745</v>
      </c>
      <c r="C8721" s="45" t="s">
        <v>18935</v>
      </c>
      <c r="D8721" s="46">
        <v>40868</v>
      </c>
    </row>
    <row r="8722" spans="2:4" ht="22.5" customHeight="1" x14ac:dyDescent="0.25">
      <c r="B8722" s="44" t="s">
        <v>8746</v>
      </c>
      <c r="C8722" s="45" t="s">
        <v>18936</v>
      </c>
      <c r="D8722" s="46">
        <v>40868</v>
      </c>
    </row>
    <row r="8723" spans="2:4" ht="33.75" customHeight="1" x14ac:dyDescent="0.25">
      <c r="B8723" s="44" t="s">
        <v>8747</v>
      </c>
      <c r="C8723" s="45" t="s">
        <v>18937</v>
      </c>
      <c r="D8723" s="46">
        <v>40868</v>
      </c>
    </row>
    <row r="8724" spans="2:4" ht="15" customHeight="1" x14ac:dyDescent="0.25">
      <c r="B8724" s="44" t="s">
        <v>8748</v>
      </c>
      <c r="C8724" s="45" t="s">
        <v>18938</v>
      </c>
      <c r="D8724" s="46">
        <v>40868</v>
      </c>
    </row>
    <row r="8725" spans="2:4" ht="22.5" customHeight="1" x14ac:dyDescent="0.25">
      <c r="B8725" s="44" t="s">
        <v>8749</v>
      </c>
      <c r="C8725" s="45" t="s">
        <v>18939</v>
      </c>
      <c r="D8725" s="46">
        <v>40868</v>
      </c>
    </row>
    <row r="8726" spans="2:4" ht="33.75" customHeight="1" x14ac:dyDescent="0.25">
      <c r="B8726" s="44" t="s">
        <v>8750</v>
      </c>
      <c r="C8726" s="45" t="s">
        <v>18940</v>
      </c>
      <c r="D8726" s="46">
        <v>40868</v>
      </c>
    </row>
    <row r="8727" spans="2:4" ht="15" customHeight="1" x14ac:dyDescent="0.25">
      <c r="B8727" s="44" t="s">
        <v>8751</v>
      </c>
      <c r="C8727" s="45" t="s">
        <v>18941</v>
      </c>
      <c r="D8727" s="46">
        <v>40875</v>
      </c>
    </row>
    <row r="8728" spans="2:4" ht="22.5" customHeight="1" x14ac:dyDescent="0.25">
      <c r="B8728" s="44" t="s">
        <v>8752</v>
      </c>
      <c r="C8728" s="45" t="s">
        <v>18942</v>
      </c>
      <c r="D8728" s="46">
        <v>40876</v>
      </c>
    </row>
    <row r="8729" spans="2:4" ht="33.75" customHeight="1" x14ac:dyDescent="0.25">
      <c r="B8729" s="44" t="s">
        <v>8753</v>
      </c>
      <c r="C8729" s="45" t="s">
        <v>18943</v>
      </c>
      <c r="D8729" s="46">
        <v>40876</v>
      </c>
    </row>
    <row r="8730" spans="2:4" ht="22.5" customHeight="1" x14ac:dyDescent="0.25">
      <c r="B8730" s="44" t="s">
        <v>8754</v>
      </c>
      <c r="C8730" s="45" t="s">
        <v>18944</v>
      </c>
      <c r="D8730" s="46">
        <v>40877</v>
      </c>
    </row>
    <row r="8731" spans="2:4" ht="22.5" customHeight="1" x14ac:dyDescent="0.25">
      <c r="B8731" s="44" t="s">
        <v>8755</v>
      </c>
      <c r="C8731" s="45" t="s">
        <v>18945</v>
      </c>
      <c r="D8731" s="46">
        <v>40882</v>
      </c>
    </row>
    <row r="8732" spans="2:4" ht="33.75" customHeight="1" x14ac:dyDescent="0.25">
      <c r="B8732" s="44" t="s">
        <v>8756</v>
      </c>
      <c r="C8732" s="45" t="s">
        <v>18946</v>
      </c>
      <c r="D8732" s="46">
        <v>40882</v>
      </c>
    </row>
    <row r="8733" spans="2:4" ht="22.5" customHeight="1" x14ac:dyDescent="0.25">
      <c r="B8733" s="44" t="s">
        <v>8757</v>
      </c>
      <c r="C8733" s="45" t="s">
        <v>18947</v>
      </c>
      <c r="D8733" s="46">
        <v>40884</v>
      </c>
    </row>
    <row r="8734" spans="2:4" ht="22.5" customHeight="1" x14ac:dyDescent="0.25">
      <c r="B8734" s="44" t="s">
        <v>8758</v>
      </c>
      <c r="C8734" s="45" t="s">
        <v>18948</v>
      </c>
      <c r="D8734" s="46">
        <v>40884</v>
      </c>
    </row>
    <row r="8735" spans="2:4" ht="15" customHeight="1" x14ac:dyDescent="0.25">
      <c r="B8735" s="44" t="s">
        <v>8759</v>
      </c>
      <c r="C8735" s="45" t="s">
        <v>18949</v>
      </c>
      <c r="D8735" s="46">
        <v>40885</v>
      </c>
    </row>
    <row r="8736" spans="2:4" ht="15" customHeight="1" x14ac:dyDescent="0.25">
      <c r="B8736" s="44" t="s">
        <v>8760</v>
      </c>
      <c r="C8736" s="45" t="s">
        <v>18950</v>
      </c>
      <c r="D8736" s="46">
        <v>40889</v>
      </c>
    </row>
    <row r="8737" spans="2:4" ht="15" customHeight="1" x14ac:dyDescent="0.25">
      <c r="B8737" s="44" t="s">
        <v>8761</v>
      </c>
      <c r="C8737" s="45" t="s">
        <v>18951</v>
      </c>
      <c r="D8737" s="46">
        <v>40890</v>
      </c>
    </row>
    <row r="8738" spans="2:4" ht="22.5" customHeight="1" x14ac:dyDescent="0.25">
      <c r="B8738" s="44" t="s">
        <v>8762</v>
      </c>
      <c r="C8738" s="45" t="s">
        <v>18952</v>
      </c>
      <c r="D8738" s="46">
        <v>40890</v>
      </c>
    </row>
    <row r="8739" spans="2:4" ht="22.5" customHeight="1" x14ac:dyDescent="0.25">
      <c r="B8739" s="44" t="s">
        <v>8763</v>
      </c>
      <c r="C8739" s="45" t="s">
        <v>18953</v>
      </c>
      <c r="D8739" s="46">
        <v>40890</v>
      </c>
    </row>
    <row r="8740" spans="2:4" ht="22.5" customHeight="1" x14ac:dyDescent="0.25">
      <c r="B8740" s="44" t="s">
        <v>8764</v>
      </c>
      <c r="C8740" s="45" t="s">
        <v>18954</v>
      </c>
      <c r="D8740" s="46">
        <v>40890</v>
      </c>
    </row>
    <row r="8741" spans="2:4" ht="15" customHeight="1" x14ac:dyDescent="0.25">
      <c r="B8741" s="44" t="s">
        <v>8765</v>
      </c>
      <c r="C8741" s="45" t="s">
        <v>18955</v>
      </c>
      <c r="D8741" s="46">
        <v>40891</v>
      </c>
    </row>
    <row r="8742" spans="2:4" ht="33.75" customHeight="1" x14ac:dyDescent="0.25">
      <c r="B8742" s="44" t="s">
        <v>8766</v>
      </c>
      <c r="C8742" s="45" t="s">
        <v>18956</v>
      </c>
      <c r="D8742" s="46">
        <v>40891</v>
      </c>
    </row>
    <row r="8743" spans="2:4" ht="22.5" customHeight="1" x14ac:dyDescent="0.25">
      <c r="B8743" s="44" t="s">
        <v>8767</v>
      </c>
      <c r="C8743" s="45" t="s">
        <v>18957</v>
      </c>
      <c r="D8743" s="46">
        <v>40891</v>
      </c>
    </row>
    <row r="8744" spans="2:4" ht="22.5" customHeight="1" x14ac:dyDescent="0.25">
      <c r="B8744" s="44" t="s">
        <v>8768</v>
      </c>
      <c r="C8744" s="45" t="s">
        <v>18958</v>
      </c>
      <c r="D8744" s="46">
        <v>40891</v>
      </c>
    </row>
    <row r="8745" spans="2:4" ht="15" customHeight="1" x14ac:dyDescent="0.25">
      <c r="B8745" s="44" t="s">
        <v>8769</v>
      </c>
      <c r="C8745" s="45" t="s">
        <v>18959</v>
      </c>
      <c r="D8745" s="46">
        <v>40891</v>
      </c>
    </row>
    <row r="8746" spans="2:4" ht="22.5" customHeight="1" x14ac:dyDescent="0.25">
      <c r="B8746" s="44" t="s">
        <v>8770</v>
      </c>
      <c r="C8746" s="45" t="s">
        <v>18960</v>
      </c>
      <c r="D8746" s="46">
        <v>40891</v>
      </c>
    </row>
    <row r="8747" spans="2:4" ht="15" customHeight="1" x14ac:dyDescent="0.25">
      <c r="B8747" s="44" t="s">
        <v>8771</v>
      </c>
      <c r="C8747" s="45" t="s">
        <v>18961</v>
      </c>
      <c r="D8747" s="46">
        <v>40893</v>
      </c>
    </row>
    <row r="8748" spans="2:4" ht="15" customHeight="1" x14ac:dyDescent="0.25">
      <c r="B8748" s="44" t="s">
        <v>8772</v>
      </c>
      <c r="C8748" s="45" t="s">
        <v>18962</v>
      </c>
      <c r="D8748" s="46">
        <v>40897</v>
      </c>
    </row>
    <row r="8749" spans="2:4" ht="33.75" customHeight="1" x14ac:dyDescent="0.25">
      <c r="B8749" s="44" t="s">
        <v>8773</v>
      </c>
      <c r="C8749" s="45" t="s">
        <v>18963</v>
      </c>
      <c r="D8749" s="46">
        <v>40897</v>
      </c>
    </row>
    <row r="8750" spans="2:4" ht="15" customHeight="1" x14ac:dyDescent="0.25">
      <c r="B8750" s="44" t="s">
        <v>8774</v>
      </c>
      <c r="C8750" s="45" t="s">
        <v>18964</v>
      </c>
      <c r="D8750" s="46">
        <v>40898</v>
      </c>
    </row>
    <row r="8751" spans="2:4" ht="22.5" customHeight="1" x14ac:dyDescent="0.25">
      <c r="B8751" s="44" t="s">
        <v>8775</v>
      </c>
      <c r="C8751" s="45" t="s">
        <v>18965</v>
      </c>
      <c r="D8751" s="46">
        <v>40900</v>
      </c>
    </row>
    <row r="8752" spans="2:4" ht="22.5" customHeight="1" x14ac:dyDescent="0.25">
      <c r="B8752" s="44" t="s">
        <v>8776</v>
      </c>
      <c r="C8752" s="45" t="s">
        <v>18966</v>
      </c>
      <c r="D8752" s="46">
        <v>40903</v>
      </c>
    </row>
    <row r="8753" spans="2:4" ht="33.75" customHeight="1" x14ac:dyDescent="0.25">
      <c r="B8753" s="44" t="s">
        <v>8777</v>
      </c>
      <c r="C8753" s="45" t="s">
        <v>18967</v>
      </c>
      <c r="D8753" s="46">
        <v>40903</v>
      </c>
    </row>
    <row r="8754" spans="2:4" ht="22.5" customHeight="1" x14ac:dyDescent="0.25">
      <c r="B8754" s="44" t="s">
        <v>8778</v>
      </c>
      <c r="C8754" s="45" t="s">
        <v>18968</v>
      </c>
      <c r="D8754" s="46">
        <v>40905</v>
      </c>
    </row>
    <row r="8755" spans="2:4" ht="22.5" customHeight="1" x14ac:dyDescent="0.25">
      <c r="B8755" s="44" t="s">
        <v>8779</v>
      </c>
      <c r="C8755" s="45" t="s">
        <v>18969</v>
      </c>
      <c r="D8755" s="46">
        <v>40905</v>
      </c>
    </row>
    <row r="8756" spans="2:4" ht="15" customHeight="1" x14ac:dyDescent="0.25">
      <c r="B8756" s="44" t="s">
        <v>8780</v>
      </c>
      <c r="C8756" s="45" t="s">
        <v>18970</v>
      </c>
      <c r="D8756" s="46">
        <v>40912</v>
      </c>
    </row>
    <row r="8757" spans="2:4" ht="22.5" customHeight="1" x14ac:dyDescent="0.25">
      <c r="B8757" s="44" t="s">
        <v>8781</v>
      </c>
      <c r="C8757" s="45" t="s">
        <v>18971</v>
      </c>
      <c r="D8757" s="46">
        <v>40913</v>
      </c>
    </row>
    <row r="8758" spans="2:4" ht="22.5" customHeight="1" x14ac:dyDescent="0.25">
      <c r="B8758" s="44" t="s">
        <v>8782</v>
      </c>
      <c r="C8758" s="45" t="s">
        <v>18972</v>
      </c>
      <c r="D8758" s="46">
        <v>40914</v>
      </c>
    </row>
    <row r="8759" spans="2:4" ht="22.5" customHeight="1" x14ac:dyDescent="0.25">
      <c r="B8759" s="44" t="s">
        <v>8783</v>
      </c>
      <c r="C8759" s="45" t="s">
        <v>18973</v>
      </c>
      <c r="D8759" s="46">
        <v>40919</v>
      </c>
    </row>
    <row r="8760" spans="2:4" ht="22.5" customHeight="1" x14ac:dyDescent="0.25">
      <c r="B8760" s="44" t="s">
        <v>8784</v>
      </c>
      <c r="C8760" s="45" t="s">
        <v>18974</v>
      </c>
      <c r="D8760" s="46">
        <v>40921</v>
      </c>
    </row>
    <row r="8761" spans="2:4" ht="33.75" customHeight="1" x14ac:dyDescent="0.25">
      <c r="B8761" s="44" t="s">
        <v>8785</v>
      </c>
      <c r="C8761" s="45" t="s">
        <v>18975</v>
      </c>
      <c r="D8761" s="46">
        <v>40924</v>
      </c>
    </row>
    <row r="8762" spans="2:4" ht="22.5" customHeight="1" x14ac:dyDescent="0.25">
      <c r="B8762" s="44" t="s">
        <v>8786</v>
      </c>
      <c r="C8762" s="45" t="s">
        <v>18976</v>
      </c>
      <c r="D8762" s="46">
        <v>40926</v>
      </c>
    </row>
    <row r="8763" spans="2:4" ht="15" customHeight="1" x14ac:dyDescent="0.25">
      <c r="B8763" s="44" t="s">
        <v>8787</v>
      </c>
      <c r="C8763" s="45" t="s">
        <v>18977</v>
      </c>
      <c r="D8763" s="46">
        <v>40933</v>
      </c>
    </row>
    <row r="8764" spans="2:4" ht="22.5" customHeight="1" x14ac:dyDescent="0.25">
      <c r="B8764" s="44" t="s">
        <v>8788</v>
      </c>
      <c r="C8764" s="45" t="s">
        <v>18978</v>
      </c>
      <c r="D8764" s="46">
        <v>40934</v>
      </c>
    </row>
    <row r="8765" spans="2:4" ht="22.5" customHeight="1" x14ac:dyDescent="0.25">
      <c r="B8765" s="44" t="s">
        <v>8789</v>
      </c>
      <c r="C8765" s="45" t="s">
        <v>18979</v>
      </c>
      <c r="D8765" s="46">
        <v>40941</v>
      </c>
    </row>
    <row r="8766" spans="2:4" ht="33.75" customHeight="1" x14ac:dyDescent="0.25">
      <c r="B8766" s="44" t="s">
        <v>8790</v>
      </c>
      <c r="C8766" s="45" t="s">
        <v>18980</v>
      </c>
      <c r="D8766" s="46">
        <v>40948</v>
      </c>
    </row>
    <row r="8767" spans="2:4" ht="33.75" customHeight="1" x14ac:dyDescent="0.25">
      <c r="B8767" s="44" t="s">
        <v>8791</v>
      </c>
      <c r="C8767" s="45" t="s">
        <v>18981</v>
      </c>
      <c r="D8767" s="46">
        <v>40952</v>
      </c>
    </row>
    <row r="8768" spans="2:4" ht="15" customHeight="1" x14ac:dyDescent="0.25">
      <c r="B8768" s="44" t="s">
        <v>8792</v>
      </c>
      <c r="C8768" s="45" t="s">
        <v>18982</v>
      </c>
      <c r="D8768" s="46">
        <v>40954</v>
      </c>
    </row>
    <row r="8769" spans="2:4" ht="33.75" customHeight="1" x14ac:dyDescent="0.25">
      <c r="B8769" s="44" t="s">
        <v>8793</v>
      </c>
      <c r="C8769" s="45" t="s">
        <v>18983</v>
      </c>
      <c r="D8769" s="46">
        <v>40956</v>
      </c>
    </row>
    <row r="8770" spans="2:4" ht="22.5" customHeight="1" x14ac:dyDescent="0.25">
      <c r="B8770" s="44" t="s">
        <v>8794</v>
      </c>
      <c r="C8770" s="45" t="s">
        <v>18984</v>
      </c>
      <c r="D8770" s="46">
        <v>40962</v>
      </c>
    </row>
    <row r="8771" spans="2:4" ht="22.5" customHeight="1" x14ac:dyDescent="0.25">
      <c r="B8771" s="44" t="s">
        <v>8795</v>
      </c>
      <c r="C8771" s="45" t="s">
        <v>18985</v>
      </c>
      <c r="D8771" s="46">
        <v>40967</v>
      </c>
    </row>
    <row r="8772" spans="2:4" ht="22.5" customHeight="1" x14ac:dyDescent="0.25">
      <c r="B8772" s="44" t="s">
        <v>8796</v>
      </c>
      <c r="C8772" s="45" t="s">
        <v>18986</v>
      </c>
      <c r="D8772" s="46">
        <v>40967</v>
      </c>
    </row>
    <row r="8773" spans="2:4" ht="33.75" customHeight="1" x14ac:dyDescent="0.25">
      <c r="B8773" s="44" t="s">
        <v>8797</v>
      </c>
      <c r="C8773" s="45" t="s">
        <v>18987</v>
      </c>
      <c r="D8773" s="46">
        <v>40967</v>
      </c>
    </row>
    <row r="8774" spans="2:4" ht="33.75" customHeight="1" x14ac:dyDescent="0.25">
      <c r="B8774" s="44" t="s">
        <v>8798</v>
      </c>
      <c r="C8774" s="45" t="s">
        <v>18988</v>
      </c>
      <c r="D8774" s="46">
        <v>40968</v>
      </c>
    </row>
    <row r="8775" spans="2:4" ht="22.5" customHeight="1" x14ac:dyDescent="0.25">
      <c r="B8775" s="44" t="s">
        <v>8799</v>
      </c>
      <c r="C8775" s="45" t="s">
        <v>18989</v>
      </c>
      <c r="D8775" s="46">
        <v>40970</v>
      </c>
    </row>
    <row r="8776" spans="2:4" ht="33.75" customHeight="1" x14ac:dyDescent="0.25">
      <c r="B8776" s="44" t="s">
        <v>8800</v>
      </c>
      <c r="C8776" s="45" t="s">
        <v>18990</v>
      </c>
      <c r="D8776" s="46">
        <v>40973</v>
      </c>
    </row>
    <row r="8777" spans="2:4" ht="22.5" customHeight="1" x14ac:dyDescent="0.25">
      <c r="B8777" s="44" t="s">
        <v>8801</v>
      </c>
      <c r="C8777" s="45" t="s">
        <v>18991</v>
      </c>
      <c r="D8777" s="46">
        <v>40975</v>
      </c>
    </row>
    <row r="8778" spans="2:4" ht="15" customHeight="1" x14ac:dyDescent="0.25">
      <c r="B8778" s="44" t="s">
        <v>8802</v>
      </c>
      <c r="C8778" s="45" t="s">
        <v>18992</v>
      </c>
      <c r="D8778" s="46">
        <v>40975</v>
      </c>
    </row>
    <row r="8779" spans="2:4" ht="15" customHeight="1" x14ac:dyDescent="0.25">
      <c r="B8779" s="44" t="s">
        <v>8803</v>
      </c>
      <c r="C8779" s="45" t="s">
        <v>18993</v>
      </c>
      <c r="D8779" s="46">
        <v>40989</v>
      </c>
    </row>
    <row r="8780" spans="2:4" ht="22.5" customHeight="1" x14ac:dyDescent="0.25">
      <c r="B8780" s="44" t="s">
        <v>8804</v>
      </c>
      <c r="C8780" s="45" t="s">
        <v>18994</v>
      </c>
      <c r="D8780" s="46">
        <v>40989</v>
      </c>
    </row>
    <row r="8781" spans="2:4" ht="22.5" customHeight="1" x14ac:dyDescent="0.25">
      <c r="B8781" s="44" t="s">
        <v>8805</v>
      </c>
      <c r="C8781" s="45" t="s">
        <v>18995</v>
      </c>
      <c r="D8781" s="46">
        <v>40990</v>
      </c>
    </row>
    <row r="8782" spans="2:4" ht="33.75" customHeight="1" x14ac:dyDescent="0.25">
      <c r="B8782" s="44" t="s">
        <v>8806</v>
      </c>
      <c r="C8782" s="45" t="s">
        <v>18996</v>
      </c>
      <c r="D8782" s="46">
        <v>40994</v>
      </c>
    </row>
    <row r="8783" spans="2:4" ht="22.5" customHeight="1" x14ac:dyDescent="0.25">
      <c r="B8783" s="44" t="s">
        <v>8807</v>
      </c>
      <c r="C8783" s="45" t="s">
        <v>18997</v>
      </c>
      <c r="D8783" s="46">
        <v>40994</v>
      </c>
    </row>
    <row r="8784" spans="2:4" ht="22.5" customHeight="1" x14ac:dyDescent="0.25">
      <c r="B8784" s="44" t="s">
        <v>8808</v>
      </c>
      <c r="C8784" s="45" t="s">
        <v>18998</v>
      </c>
      <c r="D8784" s="46">
        <v>40995</v>
      </c>
    </row>
    <row r="8785" spans="2:4" ht="22.5" customHeight="1" x14ac:dyDescent="0.25">
      <c r="B8785" s="44" t="s">
        <v>8809</v>
      </c>
      <c r="C8785" s="45" t="s">
        <v>18999</v>
      </c>
      <c r="D8785" s="46">
        <v>40996</v>
      </c>
    </row>
    <row r="8786" spans="2:4" ht="22.5" customHeight="1" x14ac:dyDescent="0.25">
      <c r="B8786" s="44" t="s">
        <v>8810</v>
      </c>
      <c r="C8786" s="45" t="s">
        <v>19000</v>
      </c>
      <c r="D8786" s="46">
        <v>40997</v>
      </c>
    </row>
    <row r="8787" spans="2:4" ht="15" customHeight="1" x14ac:dyDescent="0.25">
      <c r="B8787" s="44" t="s">
        <v>8811</v>
      </c>
      <c r="C8787" s="45" t="s">
        <v>19001</v>
      </c>
      <c r="D8787" s="46">
        <v>41004</v>
      </c>
    </row>
    <row r="8788" spans="2:4" ht="22.5" customHeight="1" x14ac:dyDescent="0.25">
      <c r="B8788" s="44" t="s">
        <v>8812</v>
      </c>
      <c r="C8788" s="45" t="s">
        <v>19002</v>
      </c>
      <c r="D8788" s="46">
        <v>41025</v>
      </c>
    </row>
    <row r="8789" spans="2:4" ht="15" customHeight="1" x14ac:dyDescent="0.25">
      <c r="B8789" s="44" t="s">
        <v>8813</v>
      </c>
      <c r="C8789" s="45" t="s">
        <v>19003</v>
      </c>
      <c r="D8789" s="46">
        <v>41038</v>
      </c>
    </row>
    <row r="8790" spans="2:4" ht="22.5" customHeight="1" x14ac:dyDescent="0.25">
      <c r="B8790" s="44" t="s">
        <v>8814</v>
      </c>
      <c r="C8790" s="45" t="s">
        <v>19004</v>
      </c>
      <c r="D8790" s="46">
        <v>41038</v>
      </c>
    </row>
    <row r="8791" spans="2:4" ht="15" customHeight="1" x14ac:dyDescent="0.25">
      <c r="B8791" s="44" t="s">
        <v>8815</v>
      </c>
      <c r="C8791" s="45" t="s">
        <v>19005</v>
      </c>
      <c r="D8791" s="46">
        <v>41039</v>
      </c>
    </row>
    <row r="8792" spans="2:4" ht="22.5" customHeight="1" x14ac:dyDescent="0.25">
      <c r="B8792" s="44" t="s">
        <v>8816</v>
      </c>
      <c r="C8792" s="45" t="s">
        <v>19006</v>
      </c>
      <c r="D8792" s="46">
        <v>41043</v>
      </c>
    </row>
    <row r="8793" spans="2:4" ht="22.5" customHeight="1" x14ac:dyDescent="0.25">
      <c r="B8793" s="44" t="s">
        <v>8817</v>
      </c>
      <c r="C8793" s="45" t="s">
        <v>19007</v>
      </c>
      <c r="D8793" s="46">
        <v>41044</v>
      </c>
    </row>
    <row r="8794" spans="2:4" ht="22.5" customHeight="1" x14ac:dyDescent="0.25">
      <c r="B8794" s="44" t="s">
        <v>8818</v>
      </c>
      <c r="C8794" s="45" t="s">
        <v>19008</v>
      </c>
      <c r="D8794" s="46">
        <v>41051</v>
      </c>
    </row>
    <row r="8795" spans="2:4" ht="15" customHeight="1" x14ac:dyDescent="0.25">
      <c r="B8795" s="44" t="s">
        <v>8819</v>
      </c>
      <c r="C8795" s="45" t="s">
        <v>19009</v>
      </c>
      <c r="D8795" s="46">
        <v>41051</v>
      </c>
    </row>
    <row r="8796" spans="2:4" ht="22.5" customHeight="1" x14ac:dyDescent="0.25">
      <c r="B8796" s="44" t="s">
        <v>8820</v>
      </c>
      <c r="C8796" s="45" t="s">
        <v>19010</v>
      </c>
      <c r="D8796" s="46">
        <v>41058</v>
      </c>
    </row>
    <row r="8797" spans="2:4" ht="15" customHeight="1" x14ac:dyDescent="0.25">
      <c r="B8797" s="44" t="s">
        <v>8821</v>
      </c>
      <c r="C8797" s="45" t="s">
        <v>19011</v>
      </c>
      <c r="D8797" s="46">
        <v>41059</v>
      </c>
    </row>
    <row r="8798" spans="2:4" ht="22.5" customHeight="1" x14ac:dyDescent="0.25">
      <c r="B8798" s="44" t="s">
        <v>8822</v>
      </c>
      <c r="C8798" s="45" t="s">
        <v>19012</v>
      </c>
      <c r="D8798" s="46">
        <v>41060</v>
      </c>
    </row>
    <row r="8799" spans="2:4" ht="22.5" customHeight="1" x14ac:dyDescent="0.25">
      <c r="B8799" s="44" t="s">
        <v>8823</v>
      </c>
      <c r="C8799" s="45" t="s">
        <v>19013</v>
      </c>
      <c r="D8799" s="46">
        <v>41072</v>
      </c>
    </row>
    <row r="8800" spans="2:4" ht="22.5" customHeight="1" x14ac:dyDescent="0.25">
      <c r="B8800" s="44" t="s">
        <v>8824</v>
      </c>
      <c r="C8800" s="45" t="s">
        <v>19014</v>
      </c>
      <c r="D8800" s="46">
        <v>41080</v>
      </c>
    </row>
    <row r="8801" spans="2:4" ht="15" customHeight="1" x14ac:dyDescent="0.25">
      <c r="B8801" s="44" t="s">
        <v>8825</v>
      </c>
      <c r="C8801" s="45" t="s">
        <v>19015</v>
      </c>
      <c r="D8801" s="46">
        <v>41082</v>
      </c>
    </row>
    <row r="8802" spans="2:4" ht="22.5" customHeight="1" x14ac:dyDescent="0.25">
      <c r="B8802" s="44" t="s">
        <v>8826</v>
      </c>
      <c r="C8802" s="45" t="s">
        <v>19016</v>
      </c>
      <c r="D8802" s="46">
        <v>41087</v>
      </c>
    </row>
    <row r="8803" spans="2:4" ht="22.5" customHeight="1" x14ac:dyDescent="0.25">
      <c r="B8803" s="44" t="s">
        <v>8827</v>
      </c>
      <c r="C8803" s="45" t="s">
        <v>19017</v>
      </c>
      <c r="D8803" s="46">
        <v>41088</v>
      </c>
    </row>
    <row r="8804" spans="2:4" ht="22.5" customHeight="1" x14ac:dyDescent="0.25">
      <c r="B8804" s="44" t="s">
        <v>8828</v>
      </c>
      <c r="C8804" s="45" t="s">
        <v>19018</v>
      </c>
      <c r="D8804" s="46">
        <v>41092</v>
      </c>
    </row>
    <row r="8805" spans="2:4" ht="22.5" customHeight="1" x14ac:dyDescent="0.25">
      <c r="B8805" s="44" t="s">
        <v>8829</v>
      </c>
      <c r="C8805" s="45" t="s">
        <v>19019</v>
      </c>
      <c r="D8805" s="46">
        <v>41093</v>
      </c>
    </row>
    <row r="8806" spans="2:4" ht="15" customHeight="1" x14ac:dyDescent="0.25">
      <c r="B8806" s="44" t="s">
        <v>8830</v>
      </c>
      <c r="C8806" s="45" t="s">
        <v>19020</v>
      </c>
      <c r="D8806" s="46">
        <v>41093</v>
      </c>
    </row>
    <row r="8807" spans="2:4" ht="22.5" customHeight="1" x14ac:dyDescent="0.25">
      <c r="B8807" s="44" t="s">
        <v>8831</v>
      </c>
      <c r="C8807" s="45" t="s">
        <v>19021</v>
      </c>
      <c r="D8807" s="46">
        <v>41093</v>
      </c>
    </row>
    <row r="8808" spans="2:4" ht="22.5" customHeight="1" x14ac:dyDescent="0.25">
      <c r="B8808" s="44" t="s">
        <v>8832</v>
      </c>
      <c r="C8808" s="45" t="s">
        <v>19022</v>
      </c>
      <c r="D8808" s="46">
        <v>41094</v>
      </c>
    </row>
    <row r="8809" spans="2:4" ht="22.5" customHeight="1" x14ac:dyDescent="0.25">
      <c r="B8809" s="44" t="s">
        <v>8833</v>
      </c>
      <c r="C8809" s="45" t="s">
        <v>19023</v>
      </c>
      <c r="D8809" s="46">
        <v>41095</v>
      </c>
    </row>
    <row r="8810" spans="2:4" ht="22.5" customHeight="1" x14ac:dyDescent="0.25">
      <c r="B8810" s="44" t="s">
        <v>8834</v>
      </c>
      <c r="C8810" s="45" t="s">
        <v>19024</v>
      </c>
      <c r="D8810" s="46">
        <v>41103</v>
      </c>
    </row>
    <row r="8811" spans="2:4" ht="15" customHeight="1" x14ac:dyDescent="0.25">
      <c r="B8811" s="44" t="s">
        <v>8835</v>
      </c>
      <c r="C8811" s="45" t="s">
        <v>19025</v>
      </c>
      <c r="D8811" s="46">
        <v>41106</v>
      </c>
    </row>
    <row r="8812" spans="2:4" ht="22.5" customHeight="1" x14ac:dyDescent="0.25">
      <c r="B8812" s="44" t="s">
        <v>8836</v>
      </c>
      <c r="C8812" s="45" t="s">
        <v>19026</v>
      </c>
      <c r="D8812" s="46">
        <v>41106</v>
      </c>
    </row>
    <row r="8813" spans="2:4" ht="22.5" customHeight="1" x14ac:dyDescent="0.25">
      <c r="B8813" s="44" t="s">
        <v>8837</v>
      </c>
      <c r="C8813" s="45" t="s">
        <v>19027</v>
      </c>
      <c r="D8813" s="46">
        <v>41117</v>
      </c>
    </row>
    <row r="8814" spans="2:4" ht="33.75" customHeight="1" x14ac:dyDescent="0.25">
      <c r="B8814" s="44" t="s">
        <v>8838</v>
      </c>
      <c r="C8814" s="45" t="s">
        <v>19028</v>
      </c>
      <c r="D8814" s="46">
        <v>41130</v>
      </c>
    </row>
    <row r="8815" spans="2:4" ht="22.5" customHeight="1" x14ac:dyDescent="0.25">
      <c r="B8815" s="44" t="s">
        <v>8839</v>
      </c>
      <c r="C8815" s="45" t="s">
        <v>19029</v>
      </c>
      <c r="D8815" s="46">
        <v>41134</v>
      </c>
    </row>
    <row r="8816" spans="2:4" ht="22.5" customHeight="1" x14ac:dyDescent="0.25">
      <c r="B8816" s="44" t="s">
        <v>8840</v>
      </c>
      <c r="C8816" s="45" t="s">
        <v>19030</v>
      </c>
      <c r="D8816" s="46">
        <v>41136</v>
      </c>
    </row>
    <row r="8817" spans="2:4" ht="22.5" customHeight="1" x14ac:dyDescent="0.25">
      <c r="B8817" s="44" t="s">
        <v>8841</v>
      </c>
      <c r="C8817" s="45" t="s">
        <v>19031</v>
      </c>
      <c r="D8817" s="46">
        <v>41138</v>
      </c>
    </row>
    <row r="8818" spans="2:4" ht="22.5" customHeight="1" x14ac:dyDescent="0.25">
      <c r="B8818" s="44" t="s">
        <v>8842</v>
      </c>
      <c r="C8818" s="45" t="s">
        <v>19032</v>
      </c>
      <c r="D8818" s="46">
        <v>41138</v>
      </c>
    </row>
    <row r="8819" spans="2:4" ht="15" customHeight="1" x14ac:dyDescent="0.25">
      <c r="B8819" s="44" t="s">
        <v>8843</v>
      </c>
      <c r="C8819" s="45" t="s">
        <v>19033</v>
      </c>
      <c r="D8819" s="46">
        <v>41142</v>
      </c>
    </row>
    <row r="8820" spans="2:4" ht="15" customHeight="1" x14ac:dyDescent="0.25">
      <c r="B8820" s="44" t="s">
        <v>8844</v>
      </c>
      <c r="C8820" s="45" t="s">
        <v>19034</v>
      </c>
      <c r="D8820" s="46">
        <v>41156</v>
      </c>
    </row>
    <row r="8821" spans="2:4" ht="22.5" customHeight="1" x14ac:dyDescent="0.25">
      <c r="B8821" s="44" t="s">
        <v>8845</v>
      </c>
      <c r="C8821" s="45" t="s">
        <v>19035</v>
      </c>
      <c r="D8821" s="46">
        <v>41162</v>
      </c>
    </row>
    <row r="8822" spans="2:4" ht="15" customHeight="1" x14ac:dyDescent="0.25">
      <c r="B8822" s="44" t="s">
        <v>8846</v>
      </c>
      <c r="C8822" s="45" t="s">
        <v>19036</v>
      </c>
      <c r="D8822" s="46">
        <v>41164</v>
      </c>
    </row>
    <row r="8823" spans="2:4" ht="15" customHeight="1" x14ac:dyDescent="0.25">
      <c r="B8823" s="44" t="s">
        <v>8847</v>
      </c>
      <c r="C8823" s="45" t="s">
        <v>19037</v>
      </c>
      <c r="D8823" s="46">
        <v>41164</v>
      </c>
    </row>
    <row r="8824" spans="2:4" ht="22.5" customHeight="1" x14ac:dyDescent="0.25">
      <c r="B8824" s="44" t="s">
        <v>8848</v>
      </c>
      <c r="C8824" s="45" t="s">
        <v>19038</v>
      </c>
      <c r="D8824" s="46">
        <v>41172</v>
      </c>
    </row>
    <row r="8825" spans="2:4" ht="67.5" customHeight="1" x14ac:dyDescent="0.25">
      <c r="B8825" s="44" t="s">
        <v>8849</v>
      </c>
      <c r="C8825" s="45" t="s">
        <v>19039</v>
      </c>
      <c r="D8825" s="46">
        <v>41172</v>
      </c>
    </row>
    <row r="8826" spans="2:4" ht="15" customHeight="1" x14ac:dyDescent="0.25">
      <c r="B8826" s="44" t="s">
        <v>8850</v>
      </c>
      <c r="C8826" s="45" t="s">
        <v>19040</v>
      </c>
      <c r="D8826" s="46">
        <v>41192</v>
      </c>
    </row>
    <row r="8827" spans="2:4" ht="22.5" customHeight="1" x14ac:dyDescent="0.25">
      <c r="B8827" s="44" t="s">
        <v>8851</v>
      </c>
      <c r="C8827" s="45" t="s">
        <v>19041</v>
      </c>
      <c r="D8827" s="46">
        <v>41193</v>
      </c>
    </row>
    <row r="8828" spans="2:4" ht="22.5" customHeight="1" x14ac:dyDescent="0.25">
      <c r="B8828" s="44" t="s">
        <v>8852</v>
      </c>
      <c r="C8828" s="45" t="s">
        <v>19042</v>
      </c>
      <c r="D8828" s="46">
        <v>41198</v>
      </c>
    </row>
    <row r="8829" spans="2:4" ht="33.75" customHeight="1" x14ac:dyDescent="0.25">
      <c r="B8829" s="44" t="s">
        <v>8853</v>
      </c>
      <c r="C8829" s="45" t="s">
        <v>19043</v>
      </c>
      <c r="D8829" s="46">
        <v>41199</v>
      </c>
    </row>
    <row r="8830" spans="2:4" ht="22.5" customHeight="1" x14ac:dyDescent="0.25">
      <c r="B8830" s="44" t="s">
        <v>8854</v>
      </c>
      <c r="C8830" s="45" t="s">
        <v>19044</v>
      </c>
      <c r="D8830" s="46">
        <v>41200</v>
      </c>
    </row>
    <row r="8831" spans="2:4" ht="15" customHeight="1" x14ac:dyDescent="0.25">
      <c r="B8831" s="44" t="s">
        <v>8855</v>
      </c>
      <c r="C8831" s="45" t="s">
        <v>19045</v>
      </c>
      <c r="D8831" s="46">
        <v>41200</v>
      </c>
    </row>
    <row r="8832" spans="2:4" ht="22.5" customHeight="1" x14ac:dyDescent="0.25">
      <c r="B8832" s="44" t="s">
        <v>8856</v>
      </c>
      <c r="C8832" s="45" t="s">
        <v>19046</v>
      </c>
      <c r="D8832" s="46">
        <v>41207</v>
      </c>
    </row>
    <row r="8833" spans="2:4" ht="22.5" customHeight="1" x14ac:dyDescent="0.25">
      <c r="B8833" s="44" t="s">
        <v>8857</v>
      </c>
      <c r="C8833" s="45" t="s">
        <v>19047</v>
      </c>
      <c r="D8833" s="46">
        <v>41207</v>
      </c>
    </row>
    <row r="8834" spans="2:4" ht="22.5" customHeight="1" x14ac:dyDescent="0.25">
      <c r="B8834" s="44" t="s">
        <v>8858</v>
      </c>
      <c r="C8834" s="45" t="s">
        <v>19048</v>
      </c>
      <c r="D8834" s="46">
        <v>41219</v>
      </c>
    </row>
    <row r="8835" spans="2:4" ht="22.5" customHeight="1" x14ac:dyDescent="0.25">
      <c r="B8835" s="44" t="s">
        <v>8859</v>
      </c>
      <c r="C8835" s="45" t="s">
        <v>19049</v>
      </c>
      <c r="D8835" s="46">
        <v>41232</v>
      </c>
    </row>
    <row r="8836" spans="2:4" ht="22.5" customHeight="1" x14ac:dyDescent="0.25">
      <c r="B8836" s="44" t="s">
        <v>8860</v>
      </c>
      <c r="C8836" s="45" t="s">
        <v>19050</v>
      </c>
      <c r="D8836" s="46">
        <v>41246</v>
      </c>
    </row>
    <row r="8837" spans="2:4" ht="15" customHeight="1" x14ac:dyDescent="0.25">
      <c r="B8837" s="44" t="s">
        <v>8861</v>
      </c>
      <c r="C8837" s="45" t="s">
        <v>19051</v>
      </c>
      <c r="D8837" s="46">
        <v>41247</v>
      </c>
    </row>
    <row r="8838" spans="2:4" ht="15" customHeight="1" x14ac:dyDescent="0.25">
      <c r="B8838" s="44" t="s">
        <v>8862</v>
      </c>
      <c r="C8838" s="45" t="s">
        <v>19052</v>
      </c>
      <c r="D8838" s="46">
        <v>41250</v>
      </c>
    </row>
    <row r="8839" spans="2:4" ht="22.5" customHeight="1" x14ac:dyDescent="0.25">
      <c r="B8839" s="44" t="s">
        <v>8863</v>
      </c>
      <c r="C8839" s="45" t="s">
        <v>19053</v>
      </c>
      <c r="D8839" s="46">
        <v>41253</v>
      </c>
    </row>
    <row r="8840" spans="2:4" ht="22.5" customHeight="1" x14ac:dyDescent="0.25">
      <c r="B8840" s="44" t="s">
        <v>8864</v>
      </c>
      <c r="C8840" s="45" t="s">
        <v>19054</v>
      </c>
      <c r="D8840" s="46">
        <v>41257</v>
      </c>
    </row>
    <row r="8841" spans="2:4" ht="15" customHeight="1" x14ac:dyDescent="0.25">
      <c r="B8841" s="44" t="s">
        <v>8865</v>
      </c>
      <c r="C8841" s="45" t="s">
        <v>19055</v>
      </c>
      <c r="D8841" s="46">
        <v>41257</v>
      </c>
    </row>
    <row r="8842" spans="2:4" ht="15" customHeight="1" x14ac:dyDescent="0.25">
      <c r="B8842" s="44" t="s">
        <v>8866</v>
      </c>
      <c r="C8842" s="45" t="s">
        <v>19056</v>
      </c>
      <c r="D8842" s="46">
        <v>41257</v>
      </c>
    </row>
    <row r="8843" spans="2:4" ht="22.5" customHeight="1" x14ac:dyDescent="0.25">
      <c r="B8843" s="44" t="s">
        <v>8867</v>
      </c>
      <c r="C8843" s="45" t="s">
        <v>19057</v>
      </c>
      <c r="D8843" s="46">
        <v>41262</v>
      </c>
    </row>
    <row r="8844" spans="2:4" ht="22.5" customHeight="1" x14ac:dyDescent="0.25">
      <c r="B8844" s="44" t="s">
        <v>8868</v>
      </c>
      <c r="C8844" s="45" t="s">
        <v>19058</v>
      </c>
      <c r="D8844" s="46">
        <v>41277</v>
      </c>
    </row>
    <row r="8845" spans="2:4" ht="33.75" customHeight="1" x14ac:dyDescent="0.25">
      <c r="B8845" s="44" t="s">
        <v>8869</v>
      </c>
      <c r="C8845" s="45" t="s">
        <v>19059</v>
      </c>
      <c r="D8845" s="46">
        <v>41327</v>
      </c>
    </row>
    <row r="8846" spans="2:4" ht="22.5" customHeight="1" x14ac:dyDescent="0.25">
      <c r="B8846" s="44" t="s">
        <v>8870</v>
      </c>
      <c r="C8846" s="45" t="s">
        <v>19060</v>
      </c>
      <c r="D8846" s="46">
        <v>41340</v>
      </c>
    </row>
    <row r="8847" spans="2:4" ht="22.5" customHeight="1" x14ac:dyDescent="0.25">
      <c r="B8847" s="44" t="s">
        <v>8871</v>
      </c>
      <c r="C8847" s="45" t="s">
        <v>19061</v>
      </c>
      <c r="D8847" s="46">
        <v>41347</v>
      </c>
    </row>
    <row r="8848" spans="2:4" ht="22.5" customHeight="1" x14ac:dyDescent="0.25">
      <c r="B8848" s="44" t="s">
        <v>8872</v>
      </c>
      <c r="C8848" s="45" t="s">
        <v>19062</v>
      </c>
      <c r="D8848" s="46">
        <v>41361</v>
      </c>
    </row>
    <row r="8849" spans="2:4" ht="22.5" customHeight="1" x14ac:dyDescent="0.25">
      <c r="B8849" s="44" t="s">
        <v>8873</v>
      </c>
      <c r="C8849" s="45" t="s">
        <v>19063</v>
      </c>
      <c r="D8849" s="46">
        <v>41367</v>
      </c>
    </row>
    <row r="8850" spans="2:4" ht="33.75" customHeight="1" x14ac:dyDescent="0.25">
      <c r="B8850" s="44" t="s">
        <v>8874</v>
      </c>
      <c r="C8850" s="45" t="s">
        <v>19064</v>
      </c>
      <c r="D8850" s="46">
        <v>41380</v>
      </c>
    </row>
    <row r="8851" spans="2:4" ht="22.5" customHeight="1" x14ac:dyDescent="0.25">
      <c r="B8851" s="44" t="s">
        <v>8875</v>
      </c>
      <c r="C8851" s="45" t="s">
        <v>19065</v>
      </c>
      <c r="D8851" s="46">
        <v>41380</v>
      </c>
    </row>
    <row r="8852" spans="2:4" ht="33.75" customHeight="1" x14ac:dyDescent="0.25">
      <c r="B8852" s="44" t="s">
        <v>8876</v>
      </c>
      <c r="C8852" s="45" t="s">
        <v>19066</v>
      </c>
      <c r="D8852" s="46">
        <v>41380</v>
      </c>
    </row>
    <row r="8853" spans="2:4" ht="33.75" customHeight="1" x14ac:dyDescent="0.25">
      <c r="B8853" s="44" t="s">
        <v>8877</v>
      </c>
      <c r="C8853" s="45" t="s">
        <v>19067</v>
      </c>
      <c r="D8853" s="46">
        <v>41380</v>
      </c>
    </row>
    <row r="8854" spans="2:4" ht="22.5" customHeight="1" x14ac:dyDescent="0.25">
      <c r="B8854" s="44" t="s">
        <v>8878</v>
      </c>
      <c r="C8854" s="45" t="s">
        <v>19068</v>
      </c>
      <c r="D8854" s="46">
        <v>41380</v>
      </c>
    </row>
    <row r="8855" spans="2:4" ht="22.5" customHeight="1" x14ac:dyDescent="0.25">
      <c r="B8855" s="44" t="s">
        <v>8879</v>
      </c>
      <c r="C8855" s="45" t="s">
        <v>19069</v>
      </c>
      <c r="D8855" s="46">
        <v>41380</v>
      </c>
    </row>
    <row r="8856" spans="2:4" ht="22.5" customHeight="1" x14ac:dyDescent="0.25">
      <c r="B8856" s="44" t="s">
        <v>8880</v>
      </c>
      <c r="C8856" s="45" t="s">
        <v>19070</v>
      </c>
      <c r="D8856" s="46">
        <v>41380</v>
      </c>
    </row>
    <row r="8857" spans="2:4" ht="33.75" customHeight="1" x14ac:dyDescent="0.25">
      <c r="B8857" s="44" t="s">
        <v>8881</v>
      </c>
      <c r="C8857" s="45" t="s">
        <v>19071</v>
      </c>
      <c r="D8857" s="46">
        <v>41380</v>
      </c>
    </row>
    <row r="8858" spans="2:4" ht="22.5" customHeight="1" x14ac:dyDescent="0.25">
      <c r="B8858" s="44" t="s">
        <v>8882</v>
      </c>
      <c r="C8858" s="45" t="s">
        <v>19072</v>
      </c>
      <c r="D8858" s="46">
        <v>41380</v>
      </c>
    </row>
    <row r="8859" spans="2:4" ht="22.5" customHeight="1" x14ac:dyDescent="0.25">
      <c r="B8859" s="44" t="s">
        <v>8883</v>
      </c>
      <c r="C8859" s="45" t="s">
        <v>19073</v>
      </c>
      <c r="D8859" s="46">
        <v>41380</v>
      </c>
    </row>
    <row r="8860" spans="2:4" ht="33.75" customHeight="1" x14ac:dyDescent="0.25">
      <c r="B8860" s="44" t="s">
        <v>8884</v>
      </c>
      <c r="C8860" s="45" t="s">
        <v>19074</v>
      </c>
      <c r="D8860" s="46">
        <v>41380</v>
      </c>
    </row>
    <row r="8861" spans="2:4" ht="22.5" customHeight="1" x14ac:dyDescent="0.25">
      <c r="B8861" s="44" t="s">
        <v>8885</v>
      </c>
      <c r="C8861" s="45" t="s">
        <v>19075</v>
      </c>
      <c r="D8861" s="46">
        <v>41380</v>
      </c>
    </row>
    <row r="8862" spans="2:4" ht="15" customHeight="1" x14ac:dyDescent="0.25">
      <c r="B8862" s="44" t="s">
        <v>8886</v>
      </c>
      <c r="C8862" s="45" t="s">
        <v>19076</v>
      </c>
      <c r="D8862" s="46">
        <v>41380</v>
      </c>
    </row>
    <row r="8863" spans="2:4" ht="22.5" customHeight="1" x14ac:dyDescent="0.25">
      <c r="B8863" s="44" t="s">
        <v>8887</v>
      </c>
      <c r="C8863" s="45" t="s">
        <v>19077</v>
      </c>
      <c r="D8863" s="46">
        <v>41380</v>
      </c>
    </row>
    <row r="8864" spans="2:4" ht="22.5" customHeight="1" x14ac:dyDescent="0.25">
      <c r="B8864" s="44" t="s">
        <v>8888</v>
      </c>
      <c r="C8864" s="45" t="s">
        <v>19078</v>
      </c>
      <c r="D8864" s="46">
        <v>41380</v>
      </c>
    </row>
    <row r="8865" spans="2:4" ht="22.5" customHeight="1" x14ac:dyDescent="0.25">
      <c r="B8865" s="44" t="s">
        <v>8889</v>
      </c>
      <c r="C8865" s="45" t="s">
        <v>19079</v>
      </c>
      <c r="D8865" s="46">
        <v>41380</v>
      </c>
    </row>
    <row r="8866" spans="2:4" ht="22.5" customHeight="1" x14ac:dyDescent="0.25">
      <c r="B8866" s="44" t="s">
        <v>8890</v>
      </c>
      <c r="C8866" s="45" t="s">
        <v>19080</v>
      </c>
      <c r="D8866" s="46">
        <v>41380</v>
      </c>
    </row>
    <row r="8867" spans="2:4" ht="22.5" customHeight="1" x14ac:dyDescent="0.25">
      <c r="B8867" s="44" t="s">
        <v>8891</v>
      </c>
      <c r="C8867" s="45" t="s">
        <v>19081</v>
      </c>
      <c r="D8867" s="46">
        <v>41364</v>
      </c>
    </row>
    <row r="8868" spans="2:4" ht="15" customHeight="1" x14ac:dyDescent="0.25">
      <c r="B8868" s="44" t="s">
        <v>8892</v>
      </c>
      <c r="C8868" s="45" t="s">
        <v>19082</v>
      </c>
      <c r="D8868" s="46">
        <v>41380</v>
      </c>
    </row>
    <row r="8869" spans="2:4" ht="22.5" customHeight="1" x14ac:dyDescent="0.25">
      <c r="B8869" s="44" t="s">
        <v>8893</v>
      </c>
      <c r="C8869" s="45" t="s">
        <v>19083</v>
      </c>
      <c r="D8869" s="46">
        <v>41380</v>
      </c>
    </row>
    <row r="8870" spans="2:4" ht="22.5" customHeight="1" x14ac:dyDescent="0.25">
      <c r="B8870" s="44" t="s">
        <v>8894</v>
      </c>
      <c r="C8870" s="45" t="s">
        <v>19084</v>
      </c>
      <c r="D8870" s="46">
        <v>41380</v>
      </c>
    </row>
    <row r="8871" spans="2:4" ht="22.5" customHeight="1" x14ac:dyDescent="0.25">
      <c r="B8871" s="44" t="s">
        <v>8895</v>
      </c>
      <c r="C8871" s="45" t="s">
        <v>19085</v>
      </c>
      <c r="D8871" s="46">
        <v>41380</v>
      </c>
    </row>
    <row r="8872" spans="2:4" ht="22.5" customHeight="1" x14ac:dyDescent="0.25">
      <c r="B8872" s="44" t="s">
        <v>8896</v>
      </c>
      <c r="C8872" s="45" t="s">
        <v>19086</v>
      </c>
      <c r="D8872" s="46">
        <v>41380</v>
      </c>
    </row>
    <row r="8873" spans="2:4" ht="22.5" customHeight="1" x14ac:dyDescent="0.25">
      <c r="B8873" s="44" t="s">
        <v>8897</v>
      </c>
      <c r="C8873" s="45" t="s">
        <v>19087</v>
      </c>
      <c r="D8873" s="46">
        <v>41380</v>
      </c>
    </row>
    <row r="8874" spans="2:4" ht="22.5" customHeight="1" x14ac:dyDescent="0.25">
      <c r="B8874" s="44" t="s">
        <v>8898</v>
      </c>
      <c r="C8874" s="45" t="s">
        <v>19088</v>
      </c>
      <c r="D8874" s="46">
        <v>41380</v>
      </c>
    </row>
    <row r="8875" spans="2:4" ht="22.5" customHeight="1" x14ac:dyDescent="0.25">
      <c r="B8875" s="44" t="s">
        <v>8899</v>
      </c>
      <c r="C8875" s="45" t="s">
        <v>19089</v>
      </c>
      <c r="D8875" s="46">
        <v>41380</v>
      </c>
    </row>
    <row r="8876" spans="2:4" ht="22.5" customHeight="1" x14ac:dyDescent="0.25">
      <c r="B8876" s="44" t="s">
        <v>8900</v>
      </c>
      <c r="C8876" s="45" t="s">
        <v>19068</v>
      </c>
      <c r="D8876" s="46">
        <v>41380</v>
      </c>
    </row>
    <row r="8877" spans="2:4" ht="33.75" customHeight="1" x14ac:dyDescent="0.25">
      <c r="B8877" s="44" t="s">
        <v>8901</v>
      </c>
      <c r="C8877" s="45" t="s">
        <v>19090</v>
      </c>
      <c r="D8877" s="46">
        <v>41380</v>
      </c>
    </row>
    <row r="8878" spans="2:4" ht="22.5" customHeight="1" x14ac:dyDescent="0.25">
      <c r="B8878" s="44" t="s">
        <v>8902</v>
      </c>
      <c r="C8878" s="45" t="s">
        <v>19091</v>
      </c>
      <c r="D8878" s="46">
        <v>41380</v>
      </c>
    </row>
    <row r="8879" spans="2:4" ht="22.5" customHeight="1" x14ac:dyDescent="0.25">
      <c r="B8879" s="44" t="s">
        <v>8903</v>
      </c>
      <c r="C8879" s="45" t="s">
        <v>19092</v>
      </c>
      <c r="D8879" s="46">
        <v>41380</v>
      </c>
    </row>
    <row r="8880" spans="2:4" ht="22.5" customHeight="1" x14ac:dyDescent="0.25">
      <c r="B8880" s="44" t="s">
        <v>8904</v>
      </c>
      <c r="C8880" s="45" t="s">
        <v>19093</v>
      </c>
      <c r="D8880" s="46">
        <v>41380</v>
      </c>
    </row>
    <row r="8881" spans="2:4" ht="33.75" customHeight="1" x14ac:dyDescent="0.25">
      <c r="B8881" s="44" t="s">
        <v>8905</v>
      </c>
      <c r="C8881" s="45" t="s">
        <v>19094</v>
      </c>
      <c r="D8881" s="46">
        <v>41380</v>
      </c>
    </row>
    <row r="8882" spans="2:4" ht="33.75" customHeight="1" x14ac:dyDescent="0.25">
      <c r="B8882" s="44" t="s">
        <v>8906</v>
      </c>
      <c r="C8882" s="45" t="s">
        <v>19095</v>
      </c>
      <c r="D8882" s="46">
        <v>41380</v>
      </c>
    </row>
    <row r="8883" spans="2:4" ht="22.5" customHeight="1" x14ac:dyDescent="0.25">
      <c r="B8883" s="44" t="s">
        <v>8907</v>
      </c>
      <c r="C8883" s="45" t="s">
        <v>19096</v>
      </c>
      <c r="D8883" s="46">
        <v>41380</v>
      </c>
    </row>
    <row r="8884" spans="2:4" ht="22.5" customHeight="1" x14ac:dyDescent="0.25">
      <c r="B8884" s="44" t="s">
        <v>8908</v>
      </c>
      <c r="C8884" s="45" t="s">
        <v>19097</v>
      </c>
      <c r="D8884" s="46">
        <v>41380</v>
      </c>
    </row>
    <row r="8885" spans="2:4" ht="33.75" customHeight="1" x14ac:dyDescent="0.25">
      <c r="B8885" s="44" t="s">
        <v>8909</v>
      </c>
      <c r="C8885" s="45" t="s">
        <v>19098</v>
      </c>
      <c r="D8885" s="46">
        <v>41380</v>
      </c>
    </row>
    <row r="8886" spans="2:4" ht="22.5" customHeight="1" x14ac:dyDescent="0.25">
      <c r="B8886" s="44" t="s">
        <v>8910</v>
      </c>
      <c r="C8886" s="45" t="s">
        <v>19099</v>
      </c>
      <c r="D8886" s="46">
        <v>41380</v>
      </c>
    </row>
    <row r="8887" spans="2:4" ht="33.75" customHeight="1" x14ac:dyDescent="0.25">
      <c r="B8887" s="44" t="s">
        <v>8911</v>
      </c>
      <c r="C8887" s="45" t="s">
        <v>19100</v>
      </c>
      <c r="D8887" s="46">
        <v>41380</v>
      </c>
    </row>
    <row r="8888" spans="2:4" ht="22.5" customHeight="1" x14ac:dyDescent="0.25">
      <c r="B8888" s="44" t="s">
        <v>8912</v>
      </c>
      <c r="C8888" s="45" t="s">
        <v>19101</v>
      </c>
      <c r="D8888" s="46">
        <v>41380</v>
      </c>
    </row>
    <row r="8889" spans="2:4" ht="22.5" customHeight="1" x14ac:dyDescent="0.25">
      <c r="B8889" s="44" t="s">
        <v>8913</v>
      </c>
      <c r="C8889" s="45" t="s">
        <v>19102</v>
      </c>
      <c r="D8889" s="46">
        <v>41380</v>
      </c>
    </row>
    <row r="8890" spans="2:4" ht="22.5" customHeight="1" x14ac:dyDescent="0.25">
      <c r="B8890" s="44" t="s">
        <v>8914</v>
      </c>
      <c r="C8890" s="45" t="s">
        <v>19103</v>
      </c>
      <c r="D8890" s="46">
        <v>41380</v>
      </c>
    </row>
    <row r="8891" spans="2:4" ht="22.5" customHeight="1" x14ac:dyDescent="0.25">
      <c r="B8891" s="44" t="s">
        <v>8915</v>
      </c>
      <c r="C8891" s="45" t="s">
        <v>19104</v>
      </c>
      <c r="D8891" s="46">
        <v>41380</v>
      </c>
    </row>
    <row r="8892" spans="2:4" ht="33.75" customHeight="1" x14ac:dyDescent="0.25">
      <c r="B8892" s="44" t="s">
        <v>8916</v>
      </c>
      <c r="C8892" s="45" t="s">
        <v>19105</v>
      </c>
      <c r="D8892" s="46">
        <v>41380</v>
      </c>
    </row>
    <row r="8893" spans="2:4" ht="33.75" customHeight="1" x14ac:dyDescent="0.25">
      <c r="B8893" s="44" t="s">
        <v>8917</v>
      </c>
      <c r="C8893" s="45" t="s">
        <v>19106</v>
      </c>
      <c r="D8893" s="46">
        <v>41380</v>
      </c>
    </row>
    <row r="8894" spans="2:4" ht="22.5" customHeight="1" x14ac:dyDescent="0.25">
      <c r="B8894" s="44" t="s">
        <v>8918</v>
      </c>
      <c r="C8894" s="45" t="s">
        <v>19107</v>
      </c>
      <c r="D8894" s="46">
        <v>41380</v>
      </c>
    </row>
    <row r="8895" spans="2:4" ht="22.5" customHeight="1" x14ac:dyDescent="0.25">
      <c r="B8895" s="44" t="s">
        <v>8919</v>
      </c>
      <c r="C8895" s="45" t="s">
        <v>19108</v>
      </c>
      <c r="D8895" s="46">
        <v>41388</v>
      </c>
    </row>
    <row r="8896" spans="2:4" ht="22.5" customHeight="1" x14ac:dyDescent="0.25">
      <c r="B8896" s="44" t="s">
        <v>8920</v>
      </c>
      <c r="C8896" s="45" t="s">
        <v>19109</v>
      </c>
      <c r="D8896" s="46">
        <v>41444</v>
      </c>
    </row>
    <row r="8897" spans="2:4" ht="15" customHeight="1" x14ac:dyDescent="0.25">
      <c r="B8897" s="44" t="s">
        <v>8921</v>
      </c>
      <c r="C8897" s="45" t="s">
        <v>19110</v>
      </c>
      <c r="D8897" s="46">
        <v>41452</v>
      </c>
    </row>
    <row r="8898" spans="2:4" ht="15" customHeight="1" x14ac:dyDescent="0.25">
      <c r="B8898" s="44" t="s">
        <v>8922</v>
      </c>
      <c r="C8898" s="45" t="s">
        <v>19111</v>
      </c>
      <c r="D8898" s="46">
        <v>41457</v>
      </c>
    </row>
    <row r="8899" spans="2:4" ht="15" customHeight="1" x14ac:dyDescent="0.25">
      <c r="B8899" s="44" t="s">
        <v>8923</v>
      </c>
      <c r="C8899" s="45" t="s">
        <v>19112</v>
      </c>
      <c r="D8899" s="46">
        <v>41460</v>
      </c>
    </row>
    <row r="8900" spans="2:4" ht="22.5" customHeight="1" x14ac:dyDescent="0.25">
      <c r="B8900" s="44" t="s">
        <v>8924</v>
      </c>
      <c r="C8900" s="45" t="s">
        <v>19113</v>
      </c>
      <c r="D8900" s="46">
        <v>41465</v>
      </c>
    </row>
    <row r="8901" spans="2:4" ht="22.5" customHeight="1" x14ac:dyDescent="0.25">
      <c r="B8901" s="44" t="s">
        <v>8925</v>
      </c>
      <c r="C8901" s="45" t="s">
        <v>19114</v>
      </c>
      <c r="D8901" s="46">
        <v>41465</v>
      </c>
    </row>
    <row r="8902" spans="2:4" ht="15" customHeight="1" x14ac:dyDescent="0.25">
      <c r="B8902" s="44" t="s">
        <v>8926</v>
      </c>
      <c r="C8902" s="45" t="s">
        <v>19115</v>
      </c>
      <c r="D8902" s="46">
        <v>41478</v>
      </c>
    </row>
    <row r="8903" spans="2:4" ht="22.5" customHeight="1" x14ac:dyDescent="0.25">
      <c r="B8903" s="44" t="s">
        <v>8927</v>
      </c>
      <c r="C8903" s="45" t="s">
        <v>19116</v>
      </c>
      <c r="D8903" s="46">
        <v>41487</v>
      </c>
    </row>
    <row r="8904" spans="2:4" ht="15" customHeight="1" x14ac:dyDescent="0.25">
      <c r="B8904" s="44" t="s">
        <v>8928</v>
      </c>
      <c r="C8904" s="45" t="s">
        <v>19117</v>
      </c>
      <c r="D8904" s="46">
        <v>41491</v>
      </c>
    </row>
    <row r="8905" spans="2:4" ht="15" customHeight="1" x14ac:dyDescent="0.25">
      <c r="B8905" s="44" t="s">
        <v>8929</v>
      </c>
      <c r="C8905" s="45" t="s">
        <v>19118</v>
      </c>
      <c r="D8905" s="46">
        <v>41491</v>
      </c>
    </row>
    <row r="8906" spans="2:4" ht="15" customHeight="1" x14ac:dyDescent="0.25">
      <c r="B8906" s="44" t="s">
        <v>8930</v>
      </c>
      <c r="C8906" s="45" t="s">
        <v>19119</v>
      </c>
      <c r="D8906" s="46">
        <v>41494</v>
      </c>
    </row>
    <row r="8907" spans="2:4" ht="22.5" customHeight="1" x14ac:dyDescent="0.25">
      <c r="B8907" s="44" t="s">
        <v>8931</v>
      </c>
      <c r="C8907" s="45" t="s">
        <v>19120</v>
      </c>
      <c r="D8907" s="46">
        <v>41499</v>
      </c>
    </row>
    <row r="8908" spans="2:4" ht="15" customHeight="1" x14ac:dyDescent="0.25">
      <c r="B8908" s="44" t="s">
        <v>8932</v>
      </c>
      <c r="C8908" s="45" t="s">
        <v>19121</v>
      </c>
      <c r="D8908" s="46">
        <v>41519</v>
      </c>
    </row>
    <row r="8909" spans="2:4" ht="15" customHeight="1" x14ac:dyDescent="0.25">
      <c r="B8909" s="44" t="s">
        <v>8933</v>
      </c>
      <c r="C8909" s="45" t="s">
        <v>19122</v>
      </c>
      <c r="D8909" s="46">
        <v>41527</v>
      </c>
    </row>
    <row r="8910" spans="2:4" ht="15" customHeight="1" x14ac:dyDescent="0.25">
      <c r="B8910" s="44" t="s">
        <v>8934</v>
      </c>
      <c r="C8910" s="45" t="s">
        <v>19123</v>
      </c>
      <c r="D8910" s="46">
        <v>41527</v>
      </c>
    </row>
    <row r="8911" spans="2:4" ht="56.25" customHeight="1" x14ac:dyDescent="0.25">
      <c r="B8911" s="44" t="s">
        <v>8935</v>
      </c>
      <c r="C8911" s="45" t="s">
        <v>19124</v>
      </c>
      <c r="D8911" s="46">
        <v>41530</v>
      </c>
    </row>
    <row r="8912" spans="2:4" ht="22.5" customHeight="1" x14ac:dyDescent="0.25">
      <c r="B8912" s="44" t="s">
        <v>8936</v>
      </c>
      <c r="C8912" s="45" t="s">
        <v>19125</v>
      </c>
      <c r="D8912" s="46">
        <v>41541</v>
      </c>
    </row>
    <row r="8913" spans="2:4" ht="22.5" customHeight="1" x14ac:dyDescent="0.25">
      <c r="B8913" s="44" t="s">
        <v>8937</v>
      </c>
      <c r="C8913" s="45" t="s">
        <v>19126</v>
      </c>
      <c r="D8913" s="46">
        <v>41544</v>
      </c>
    </row>
    <row r="8914" spans="2:4" ht="22.5" customHeight="1" x14ac:dyDescent="0.25">
      <c r="B8914" s="44" t="s">
        <v>8938</v>
      </c>
      <c r="C8914" s="45" t="s">
        <v>19127</v>
      </c>
      <c r="D8914" s="46">
        <v>41544</v>
      </c>
    </row>
    <row r="8915" spans="2:4" ht="22.5" customHeight="1" x14ac:dyDescent="0.25">
      <c r="B8915" s="44" t="s">
        <v>8939</v>
      </c>
      <c r="C8915" s="45" t="s">
        <v>19128</v>
      </c>
      <c r="D8915" s="46">
        <v>41569</v>
      </c>
    </row>
    <row r="8916" spans="2:4" ht="15" customHeight="1" x14ac:dyDescent="0.25">
      <c r="B8916" s="44" t="s">
        <v>8940</v>
      </c>
      <c r="C8916" s="45" t="s">
        <v>19129</v>
      </c>
      <c r="D8916" s="46">
        <v>41583</v>
      </c>
    </row>
    <row r="8917" spans="2:4" ht="22.5" customHeight="1" x14ac:dyDescent="0.25">
      <c r="B8917" s="44" t="s">
        <v>8941</v>
      </c>
      <c r="C8917" s="45" t="s">
        <v>19130</v>
      </c>
      <c r="D8917" s="46">
        <v>41584</v>
      </c>
    </row>
    <row r="8918" spans="2:4" ht="22.5" customHeight="1" x14ac:dyDescent="0.25">
      <c r="B8918" s="44" t="s">
        <v>8942</v>
      </c>
      <c r="C8918" s="45" t="s">
        <v>19131</v>
      </c>
      <c r="D8918" s="46">
        <v>41589</v>
      </c>
    </row>
    <row r="8919" spans="2:4" ht="22.5" customHeight="1" x14ac:dyDescent="0.25">
      <c r="B8919" s="44" t="s">
        <v>8943</v>
      </c>
      <c r="C8919" s="45" t="s">
        <v>19132</v>
      </c>
      <c r="D8919" s="46">
        <v>41589</v>
      </c>
    </row>
    <row r="8920" spans="2:4" ht="22.5" customHeight="1" x14ac:dyDescent="0.25">
      <c r="B8920" s="44" t="s">
        <v>8944</v>
      </c>
      <c r="C8920" s="45" t="s">
        <v>19133</v>
      </c>
      <c r="D8920" s="46">
        <v>41599</v>
      </c>
    </row>
    <row r="8921" spans="2:4" ht="22.5" customHeight="1" x14ac:dyDescent="0.25">
      <c r="B8921" s="44" t="s">
        <v>8945</v>
      </c>
      <c r="C8921" s="45" t="s">
        <v>19134</v>
      </c>
      <c r="D8921" s="46">
        <v>41600</v>
      </c>
    </row>
    <row r="8922" spans="2:4" ht="22.5" customHeight="1" x14ac:dyDescent="0.25">
      <c r="B8922" s="44" t="s">
        <v>8946</v>
      </c>
      <c r="C8922" s="45" t="s">
        <v>19135</v>
      </c>
      <c r="D8922" s="46">
        <v>41605</v>
      </c>
    </row>
    <row r="8923" spans="2:4" ht="22.5" customHeight="1" x14ac:dyDescent="0.25">
      <c r="B8923" s="44" t="s">
        <v>8947</v>
      </c>
      <c r="C8923" s="45" t="s">
        <v>19136</v>
      </c>
      <c r="D8923" s="46">
        <v>41605</v>
      </c>
    </row>
    <row r="8924" spans="2:4" ht="22.5" customHeight="1" x14ac:dyDescent="0.25">
      <c r="B8924" s="44" t="s">
        <v>8948</v>
      </c>
      <c r="C8924" s="45" t="s">
        <v>19137</v>
      </c>
      <c r="D8924" s="46">
        <v>41606</v>
      </c>
    </row>
    <row r="8925" spans="2:4" ht="22.5" customHeight="1" x14ac:dyDescent="0.25">
      <c r="B8925" s="44" t="s">
        <v>8949</v>
      </c>
      <c r="C8925" s="45" t="s">
        <v>19138</v>
      </c>
      <c r="D8925" s="46">
        <v>41606</v>
      </c>
    </row>
    <row r="8926" spans="2:4" ht="15" customHeight="1" x14ac:dyDescent="0.25">
      <c r="B8926" s="44" t="s">
        <v>8950</v>
      </c>
      <c r="C8926" s="45" t="s">
        <v>19139</v>
      </c>
      <c r="D8926" s="46">
        <v>41606</v>
      </c>
    </row>
    <row r="8927" spans="2:4" ht="15" customHeight="1" x14ac:dyDescent="0.25">
      <c r="B8927" s="44" t="s">
        <v>8951</v>
      </c>
      <c r="C8927" s="45" t="s">
        <v>19140</v>
      </c>
      <c r="D8927" s="46">
        <v>41606</v>
      </c>
    </row>
    <row r="8928" spans="2:4" ht="22.5" customHeight="1" x14ac:dyDescent="0.25">
      <c r="B8928" s="44" t="s">
        <v>8952</v>
      </c>
      <c r="C8928" s="45" t="s">
        <v>19141</v>
      </c>
      <c r="D8928" s="46">
        <v>41607</v>
      </c>
    </row>
    <row r="8929" spans="2:4" ht="22.5" customHeight="1" x14ac:dyDescent="0.25">
      <c r="B8929" s="44" t="s">
        <v>8953</v>
      </c>
      <c r="C8929" s="45" t="s">
        <v>19142</v>
      </c>
      <c r="D8929" s="46">
        <v>41612</v>
      </c>
    </row>
    <row r="8930" spans="2:4" ht="22.5" customHeight="1" x14ac:dyDescent="0.25">
      <c r="B8930" s="44" t="s">
        <v>8954</v>
      </c>
      <c r="C8930" s="45" t="s">
        <v>19143</v>
      </c>
      <c r="D8930" s="46">
        <v>41617</v>
      </c>
    </row>
    <row r="8931" spans="2:4" ht="15" customHeight="1" x14ac:dyDescent="0.25">
      <c r="B8931" s="44" t="s">
        <v>8955</v>
      </c>
      <c r="C8931" s="45" t="s">
        <v>19144</v>
      </c>
      <c r="D8931" s="46">
        <v>41619</v>
      </c>
    </row>
    <row r="8932" spans="2:4" ht="15" customHeight="1" x14ac:dyDescent="0.25">
      <c r="B8932" s="44" t="s">
        <v>8956</v>
      </c>
      <c r="C8932" s="45" t="s">
        <v>19145</v>
      </c>
      <c r="D8932" s="46">
        <v>41620</v>
      </c>
    </row>
    <row r="8933" spans="2:4" ht="22.5" customHeight="1" x14ac:dyDescent="0.25">
      <c r="B8933" s="44" t="s">
        <v>8957</v>
      </c>
      <c r="C8933" s="45" t="s">
        <v>19146</v>
      </c>
      <c r="D8933" s="46">
        <v>41620</v>
      </c>
    </row>
    <row r="8934" spans="2:4" ht="15" customHeight="1" x14ac:dyDescent="0.25">
      <c r="B8934" s="44" t="s">
        <v>8958</v>
      </c>
      <c r="C8934" s="45" t="s">
        <v>19147</v>
      </c>
      <c r="D8934" s="46">
        <v>41620</v>
      </c>
    </row>
    <row r="8935" spans="2:4" ht="15" customHeight="1" x14ac:dyDescent="0.25">
      <c r="B8935" s="44" t="s">
        <v>8959</v>
      </c>
      <c r="C8935" s="45" t="s">
        <v>19148</v>
      </c>
      <c r="D8935" s="46">
        <v>41621</v>
      </c>
    </row>
    <row r="8936" spans="2:4" ht="33.75" customHeight="1" x14ac:dyDescent="0.25">
      <c r="B8936" s="44" t="s">
        <v>8960</v>
      </c>
      <c r="C8936" s="45" t="s">
        <v>19149</v>
      </c>
      <c r="D8936" s="46">
        <v>41624</v>
      </c>
    </row>
    <row r="8937" spans="2:4" ht="15" customHeight="1" x14ac:dyDescent="0.25">
      <c r="B8937" s="44" t="s">
        <v>8961</v>
      </c>
      <c r="C8937" s="45" t="s">
        <v>19150</v>
      </c>
      <c r="D8937" s="46">
        <v>41625</v>
      </c>
    </row>
    <row r="8938" spans="2:4" ht="22.5" customHeight="1" x14ac:dyDescent="0.25">
      <c r="B8938" s="44" t="s">
        <v>8962</v>
      </c>
      <c r="C8938" s="50" t="s">
        <v>19151</v>
      </c>
      <c r="D8938" s="51">
        <v>41625</v>
      </c>
    </row>
    <row r="8939" spans="2:4" ht="22.5" customHeight="1" x14ac:dyDescent="0.25">
      <c r="B8939" s="44" t="s">
        <v>8963</v>
      </c>
      <c r="C8939" s="45" t="s">
        <v>19152</v>
      </c>
      <c r="D8939" s="46">
        <v>41625</v>
      </c>
    </row>
    <row r="8940" spans="2:4" ht="33.75" customHeight="1" x14ac:dyDescent="0.25">
      <c r="B8940" s="44" t="s">
        <v>8964</v>
      </c>
      <c r="C8940" s="45" t="s">
        <v>19153</v>
      </c>
      <c r="D8940" s="46">
        <v>41626</v>
      </c>
    </row>
    <row r="8941" spans="2:4" ht="22.5" customHeight="1" x14ac:dyDescent="0.25">
      <c r="B8941" s="44" t="s">
        <v>8965</v>
      </c>
      <c r="C8941" s="45" t="s">
        <v>19154</v>
      </c>
      <c r="D8941" s="46">
        <v>41628</v>
      </c>
    </row>
    <row r="8942" spans="2:4" ht="15" customHeight="1" x14ac:dyDescent="0.25">
      <c r="B8942" s="44" t="s">
        <v>8966</v>
      </c>
      <c r="C8942" s="45" t="s">
        <v>19155</v>
      </c>
      <c r="D8942" s="46">
        <v>41631</v>
      </c>
    </row>
    <row r="8943" spans="2:4" ht="22.5" customHeight="1" x14ac:dyDescent="0.25">
      <c r="B8943" s="44" t="s">
        <v>8967</v>
      </c>
      <c r="C8943" s="45" t="s">
        <v>19156</v>
      </c>
      <c r="D8943" s="46">
        <v>41631</v>
      </c>
    </row>
    <row r="8944" spans="2:4" ht="15" customHeight="1" x14ac:dyDescent="0.25">
      <c r="B8944" s="44" t="s">
        <v>8968</v>
      </c>
      <c r="C8944" s="45" t="s">
        <v>19157</v>
      </c>
      <c r="D8944" s="46">
        <v>41631</v>
      </c>
    </row>
    <row r="8945" spans="2:4" ht="22.5" customHeight="1" x14ac:dyDescent="0.25">
      <c r="B8945" s="44" t="s">
        <v>8969</v>
      </c>
      <c r="C8945" s="50" t="s">
        <v>19158</v>
      </c>
      <c r="D8945" s="51">
        <v>41647</v>
      </c>
    </row>
    <row r="8946" spans="2:4" ht="15" customHeight="1" x14ac:dyDescent="0.25">
      <c r="B8946" s="44" t="s">
        <v>8970</v>
      </c>
      <c r="C8946" s="50" t="s">
        <v>19159</v>
      </c>
      <c r="D8946" s="51">
        <v>41647</v>
      </c>
    </row>
    <row r="8947" spans="2:4" ht="15" customHeight="1" x14ac:dyDescent="0.25">
      <c r="B8947" s="44" t="s">
        <v>8971</v>
      </c>
      <c r="C8947" s="50" t="s">
        <v>19160</v>
      </c>
      <c r="D8947" s="51">
        <v>41655</v>
      </c>
    </row>
    <row r="8948" spans="2:4" ht="15" customHeight="1" x14ac:dyDescent="0.25">
      <c r="B8948" s="44" t="s">
        <v>8972</v>
      </c>
      <c r="C8948" s="50" t="s">
        <v>19161</v>
      </c>
      <c r="D8948" s="51">
        <v>41668</v>
      </c>
    </row>
    <row r="8949" spans="2:4" ht="22.5" customHeight="1" x14ac:dyDescent="0.25">
      <c r="B8949" s="44" t="s">
        <v>8973</v>
      </c>
      <c r="C8949" s="50" t="s">
        <v>19162</v>
      </c>
      <c r="D8949" s="51">
        <v>41711</v>
      </c>
    </row>
    <row r="8950" spans="2:4" ht="22.5" customHeight="1" x14ac:dyDescent="0.25">
      <c r="B8950" s="44" t="s">
        <v>8974</v>
      </c>
      <c r="C8950" s="50" t="s">
        <v>19163</v>
      </c>
      <c r="D8950" s="51">
        <v>41737</v>
      </c>
    </row>
    <row r="8951" spans="2:4" ht="15" customHeight="1" x14ac:dyDescent="0.25">
      <c r="B8951" s="44" t="s">
        <v>8975</v>
      </c>
      <c r="C8951" s="50" t="s">
        <v>19164</v>
      </c>
      <c r="D8951" s="51">
        <v>41746</v>
      </c>
    </row>
    <row r="8952" spans="2:4" ht="15" customHeight="1" x14ac:dyDescent="0.25">
      <c r="B8952" s="44" t="s">
        <v>8976</v>
      </c>
      <c r="C8952" s="50" t="s">
        <v>19165</v>
      </c>
      <c r="D8952" s="51">
        <v>41746</v>
      </c>
    </row>
    <row r="8953" spans="2:4" ht="22.5" customHeight="1" x14ac:dyDescent="0.25">
      <c r="B8953" s="44" t="s">
        <v>8977</v>
      </c>
      <c r="C8953" s="50" t="s">
        <v>19166</v>
      </c>
      <c r="D8953" s="51">
        <v>41751</v>
      </c>
    </row>
    <row r="8954" spans="2:4" ht="15" customHeight="1" x14ac:dyDescent="0.25">
      <c r="B8954" s="44" t="s">
        <v>8978</v>
      </c>
      <c r="C8954" s="50" t="s">
        <v>19167</v>
      </c>
      <c r="D8954" s="51">
        <v>41773</v>
      </c>
    </row>
    <row r="8955" spans="2:4" ht="22.5" customHeight="1" x14ac:dyDescent="0.25">
      <c r="B8955" s="44" t="s">
        <v>8979</v>
      </c>
      <c r="C8955" s="50" t="s">
        <v>19168</v>
      </c>
      <c r="D8955" s="51">
        <v>41781</v>
      </c>
    </row>
    <row r="8956" spans="2:4" ht="15" customHeight="1" x14ac:dyDescent="0.25">
      <c r="B8956" s="44" t="s">
        <v>8980</v>
      </c>
      <c r="C8956" s="50" t="s">
        <v>19169</v>
      </c>
      <c r="D8956" s="51">
        <v>41787</v>
      </c>
    </row>
    <row r="8957" spans="2:4" ht="22.5" customHeight="1" x14ac:dyDescent="0.25">
      <c r="B8957" s="44" t="s">
        <v>8981</v>
      </c>
      <c r="C8957" s="50" t="s">
        <v>19170</v>
      </c>
      <c r="D8957" s="51">
        <v>41788</v>
      </c>
    </row>
    <row r="8958" spans="2:4" ht="22.5" customHeight="1" x14ac:dyDescent="0.25">
      <c r="B8958" s="44" t="s">
        <v>8982</v>
      </c>
      <c r="C8958" s="50" t="s">
        <v>19171</v>
      </c>
      <c r="D8958" s="51">
        <v>41795</v>
      </c>
    </row>
    <row r="8959" spans="2:4" ht="22.5" customHeight="1" x14ac:dyDescent="0.25">
      <c r="B8959" s="44" t="s">
        <v>8983</v>
      </c>
      <c r="C8959" s="50" t="s">
        <v>19172</v>
      </c>
      <c r="D8959" s="51">
        <v>41816</v>
      </c>
    </row>
    <row r="8960" spans="2:4" ht="22.5" customHeight="1" x14ac:dyDescent="0.25">
      <c r="B8960" s="44" t="s">
        <v>8984</v>
      </c>
      <c r="C8960" s="50" t="s">
        <v>19173</v>
      </c>
      <c r="D8960" s="51">
        <v>41827</v>
      </c>
    </row>
    <row r="8961" spans="2:4" ht="22.5" customHeight="1" x14ac:dyDescent="0.25">
      <c r="B8961" s="44" t="s">
        <v>8985</v>
      </c>
      <c r="C8961" s="50" t="s">
        <v>19174</v>
      </c>
      <c r="D8961" s="51">
        <v>41835</v>
      </c>
    </row>
    <row r="8962" spans="2:4" ht="22.5" customHeight="1" x14ac:dyDescent="0.25">
      <c r="B8962" s="44" t="s">
        <v>8986</v>
      </c>
      <c r="C8962" s="50" t="s">
        <v>19175</v>
      </c>
      <c r="D8962" s="51">
        <v>41880</v>
      </c>
    </row>
    <row r="8963" spans="2:4" ht="22.5" customHeight="1" x14ac:dyDescent="0.25">
      <c r="B8963" s="44" t="s">
        <v>8987</v>
      </c>
      <c r="C8963" s="50" t="s">
        <v>19176</v>
      </c>
      <c r="D8963" s="51">
        <v>41893</v>
      </c>
    </row>
    <row r="8964" spans="2:4" ht="22.5" customHeight="1" x14ac:dyDescent="0.25">
      <c r="B8964" s="44" t="s">
        <v>8988</v>
      </c>
      <c r="C8964" s="50" t="s">
        <v>19177</v>
      </c>
      <c r="D8964" s="51">
        <v>41897</v>
      </c>
    </row>
    <row r="8965" spans="2:4" ht="22.5" customHeight="1" x14ac:dyDescent="0.25">
      <c r="B8965" s="44" t="s">
        <v>8989</v>
      </c>
      <c r="C8965" s="50" t="s">
        <v>19178</v>
      </c>
      <c r="D8965" s="51">
        <v>41904</v>
      </c>
    </row>
    <row r="8966" spans="2:4" ht="15" customHeight="1" x14ac:dyDescent="0.25">
      <c r="B8966" s="44" t="s">
        <v>8990</v>
      </c>
      <c r="C8966" s="50" t="s">
        <v>19179</v>
      </c>
      <c r="D8966" s="51">
        <v>41907</v>
      </c>
    </row>
    <row r="8967" spans="2:4" ht="15" customHeight="1" x14ac:dyDescent="0.25">
      <c r="B8967" s="44" t="s">
        <v>8991</v>
      </c>
      <c r="C8967" s="50" t="s">
        <v>19180</v>
      </c>
      <c r="D8967" s="51">
        <v>41911</v>
      </c>
    </row>
    <row r="8968" spans="2:4" ht="15" customHeight="1" x14ac:dyDescent="0.25">
      <c r="B8968" s="44" t="s">
        <v>8992</v>
      </c>
      <c r="C8968" s="50" t="s">
        <v>19181</v>
      </c>
      <c r="D8968" s="51">
        <v>41926</v>
      </c>
    </row>
    <row r="8969" spans="2:4" ht="15" customHeight="1" x14ac:dyDescent="0.25">
      <c r="B8969" s="44" t="s">
        <v>8993</v>
      </c>
      <c r="C8969" s="50" t="s">
        <v>19182</v>
      </c>
      <c r="D8969" s="51">
        <v>41935</v>
      </c>
    </row>
    <row r="8970" spans="2:4" ht="33.75" customHeight="1" x14ac:dyDescent="0.25">
      <c r="B8970" s="44" t="s">
        <v>8994</v>
      </c>
      <c r="C8970" s="50" t="s">
        <v>19183</v>
      </c>
      <c r="D8970" s="51">
        <v>41950</v>
      </c>
    </row>
    <row r="8971" spans="2:4" ht="22.5" customHeight="1" x14ac:dyDescent="0.25">
      <c r="B8971" s="44" t="s">
        <v>8995</v>
      </c>
      <c r="C8971" s="50" t="s">
        <v>19184</v>
      </c>
      <c r="D8971" s="51">
        <v>41977</v>
      </c>
    </row>
    <row r="8972" spans="2:4" ht="22.5" customHeight="1" x14ac:dyDescent="0.25">
      <c r="B8972" s="44" t="s">
        <v>8996</v>
      </c>
      <c r="C8972" s="50" t="s">
        <v>19185</v>
      </c>
      <c r="D8972" s="51">
        <v>41977</v>
      </c>
    </row>
    <row r="8973" spans="2:4" ht="22.5" customHeight="1" x14ac:dyDescent="0.25">
      <c r="B8973" s="44" t="s">
        <v>8997</v>
      </c>
      <c r="C8973" s="50" t="s">
        <v>19186</v>
      </c>
      <c r="D8973" s="51">
        <v>41981</v>
      </c>
    </row>
    <row r="8974" spans="2:4" ht="22.5" customHeight="1" x14ac:dyDescent="0.25">
      <c r="B8974" s="44" t="s">
        <v>8998</v>
      </c>
      <c r="C8974" s="50" t="s">
        <v>19187</v>
      </c>
      <c r="D8974" s="51">
        <v>41982</v>
      </c>
    </row>
    <row r="8975" spans="2:4" ht="22.5" customHeight="1" x14ac:dyDescent="0.25">
      <c r="B8975" s="44" t="s">
        <v>8999</v>
      </c>
      <c r="C8975" s="50" t="s">
        <v>19188</v>
      </c>
      <c r="D8975" s="51">
        <v>41982</v>
      </c>
    </row>
    <row r="8976" spans="2:4" ht="15" customHeight="1" x14ac:dyDescent="0.25">
      <c r="B8976" s="44" t="s">
        <v>9000</v>
      </c>
      <c r="C8976" s="50" t="s">
        <v>19189</v>
      </c>
      <c r="D8976" s="51">
        <v>41984</v>
      </c>
    </row>
    <row r="8977" spans="2:4" ht="22.5" customHeight="1" x14ac:dyDescent="0.25">
      <c r="B8977" s="44" t="s">
        <v>9001</v>
      </c>
      <c r="C8977" s="50" t="s">
        <v>19190</v>
      </c>
      <c r="D8977" s="51">
        <v>41985</v>
      </c>
    </row>
    <row r="8978" spans="2:4" ht="33.75" customHeight="1" x14ac:dyDescent="0.25">
      <c r="B8978" s="44" t="s">
        <v>9002</v>
      </c>
      <c r="C8978" s="50" t="s">
        <v>19191</v>
      </c>
      <c r="D8978" s="51">
        <v>41990</v>
      </c>
    </row>
    <row r="8979" spans="2:4" ht="22.5" customHeight="1" x14ac:dyDescent="0.25">
      <c r="B8979" s="44" t="s">
        <v>9003</v>
      </c>
      <c r="C8979" s="50" t="s">
        <v>19192</v>
      </c>
      <c r="D8979" s="51">
        <v>41992</v>
      </c>
    </row>
    <row r="8980" spans="2:4" ht="22.5" customHeight="1" x14ac:dyDescent="0.25">
      <c r="B8980" s="44" t="s">
        <v>9004</v>
      </c>
      <c r="C8980" s="50" t="s">
        <v>19193</v>
      </c>
      <c r="D8980" s="51">
        <v>41996</v>
      </c>
    </row>
    <row r="8981" spans="2:4" ht="15" customHeight="1" x14ac:dyDescent="0.25">
      <c r="B8981" s="44" t="s">
        <v>9005</v>
      </c>
      <c r="C8981" s="50" t="s">
        <v>19194</v>
      </c>
      <c r="D8981" s="51">
        <v>41996</v>
      </c>
    </row>
    <row r="8982" spans="2:4" ht="15" customHeight="1" x14ac:dyDescent="0.25">
      <c r="B8982" s="44" t="s">
        <v>9006</v>
      </c>
      <c r="C8982" s="50" t="s">
        <v>19195</v>
      </c>
      <c r="D8982" s="51">
        <v>41996</v>
      </c>
    </row>
    <row r="8983" spans="2:4" ht="22.5" customHeight="1" x14ac:dyDescent="0.25">
      <c r="B8983" s="44" t="s">
        <v>9007</v>
      </c>
      <c r="C8983" s="50" t="s">
        <v>19196</v>
      </c>
      <c r="D8983" s="51">
        <v>42002</v>
      </c>
    </row>
    <row r="8984" spans="2:4" ht="22.5" customHeight="1" x14ac:dyDescent="0.25">
      <c r="B8984" s="44" t="s">
        <v>9008</v>
      </c>
      <c r="C8984" s="45" t="s">
        <v>19197</v>
      </c>
      <c r="D8984" s="46">
        <v>40148</v>
      </c>
    </row>
    <row r="8985" spans="2:4" ht="15" customHeight="1" x14ac:dyDescent="0.25">
      <c r="B8985" s="44" t="s">
        <v>9009</v>
      </c>
      <c r="C8985" s="45" t="s">
        <v>19198</v>
      </c>
      <c r="D8985" s="46">
        <v>40238</v>
      </c>
    </row>
    <row r="8986" spans="2:4" ht="22.5" customHeight="1" x14ac:dyDescent="0.25">
      <c r="B8986" s="44" t="s">
        <v>9010</v>
      </c>
      <c r="C8986" s="45" t="s">
        <v>19199</v>
      </c>
      <c r="D8986" s="46">
        <v>40756</v>
      </c>
    </row>
    <row r="8987" spans="2:4" ht="15" customHeight="1" x14ac:dyDescent="0.25">
      <c r="B8987" s="44" t="s">
        <v>9011</v>
      </c>
      <c r="C8987" s="45" t="s">
        <v>19200</v>
      </c>
      <c r="D8987" s="46">
        <v>40817</v>
      </c>
    </row>
    <row r="8988" spans="2:4" ht="22.5" customHeight="1" x14ac:dyDescent="0.25">
      <c r="B8988" s="44" t="s">
        <v>9012</v>
      </c>
      <c r="C8988" s="45" t="s">
        <v>19201</v>
      </c>
      <c r="D8988" s="46">
        <v>40878</v>
      </c>
    </row>
    <row r="8989" spans="2:4" ht="22.5" customHeight="1" x14ac:dyDescent="0.25">
      <c r="B8989" s="44" t="s">
        <v>9013</v>
      </c>
      <c r="C8989" s="45" t="s">
        <v>19202</v>
      </c>
      <c r="D8989" s="46">
        <v>40909</v>
      </c>
    </row>
    <row r="8990" spans="2:4" ht="22.5" customHeight="1" x14ac:dyDescent="0.25">
      <c r="B8990" s="44" t="s">
        <v>9014</v>
      </c>
      <c r="C8990" s="45" t="s">
        <v>19203</v>
      </c>
      <c r="D8990" s="46">
        <v>41091</v>
      </c>
    </row>
    <row r="8991" spans="2:4" ht="15" customHeight="1" x14ac:dyDescent="0.25">
      <c r="B8991" s="44" t="s">
        <v>9015</v>
      </c>
      <c r="C8991" s="45" t="s">
        <v>19204</v>
      </c>
      <c r="D8991" s="46">
        <v>41122</v>
      </c>
    </row>
    <row r="8992" spans="2:4" ht="15" customHeight="1" x14ac:dyDescent="0.25">
      <c r="B8992" s="44" t="s">
        <v>9016</v>
      </c>
      <c r="C8992" s="45" t="s">
        <v>19205</v>
      </c>
      <c r="D8992" s="46">
        <v>41475</v>
      </c>
    </row>
    <row r="8993" spans="2:4" ht="15" customHeight="1" x14ac:dyDescent="0.25">
      <c r="B8993" s="44" t="s">
        <v>9017</v>
      </c>
      <c r="C8993" s="45" t="s">
        <v>19206</v>
      </c>
      <c r="D8993" s="46">
        <v>41153</v>
      </c>
    </row>
    <row r="8994" spans="2:4" ht="22.5" customHeight="1" x14ac:dyDescent="0.25">
      <c r="B8994" s="44" t="s">
        <v>9018</v>
      </c>
      <c r="C8994" s="45" t="s">
        <v>19207</v>
      </c>
      <c r="D8994" s="46">
        <v>41153</v>
      </c>
    </row>
    <row r="8995" spans="2:4" ht="45" customHeight="1" x14ac:dyDescent="0.25">
      <c r="B8995" s="44" t="s">
        <v>9019</v>
      </c>
      <c r="C8995" s="45" t="s">
        <v>19208</v>
      </c>
      <c r="D8995" s="46">
        <v>41153</v>
      </c>
    </row>
    <row r="8996" spans="2:4" ht="15" customHeight="1" x14ac:dyDescent="0.25">
      <c r="B8996" s="44" t="s">
        <v>9020</v>
      </c>
      <c r="C8996" s="45" t="s">
        <v>19209</v>
      </c>
      <c r="D8996" s="46">
        <v>41183</v>
      </c>
    </row>
    <row r="8997" spans="2:4" ht="22.5" customHeight="1" x14ac:dyDescent="0.25">
      <c r="B8997" s="44" t="s">
        <v>9021</v>
      </c>
      <c r="C8997" s="45" t="s">
        <v>19210</v>
      </c>
      <c r="D8997" s="46">
        <v>41244</v>
      </c>
    </row>
    <row r="8998" spans="2:4" ht="22.5" customHeight="1" x14ac:dyDescent="0.25">
      <c r="B8998" s="44" t="s">
        <v>9022</v>
      </c>
      <c r="C8998" s="45" t="s">
        <v>19211</v>
      </c>
      <c r="D8998" s="46">
        <v>41244</v>
      </c>
    </row>
    <row r="8999" spans="2:4" ht="22.5" customHeight="1" x14ac:dyDescent="0.25">
      <c r="B8999" s="44" t="s">
        <v>9023</v>
      </c>
      <c r="C8999" s="45" t="s">
        <v>19212</v>
      </c>
      <c r="D8999" s="46">
        <v>41244</v>
      </c>
    </row>
    <row r="9000" spans="2:4" ht="22.5" customHeight="1" x14ac:dyDescent="0.25">
      <c r="B9000" s="44" t="s">
        <v>9024</v>
      </c>
      <c r="C9000" s="45" t="s">
        <v>19213</v>
      </c>
      <c r="D9000" s="46">
        <v>41244</v>
      </c>
    </row>
    <row r="9001" spans="2:4" ht="22.5" customHeight="1" x14ac:dyDescent="0.25">
      <c r="B9001" s="44" t="s">
        <v>9025</v>
      </c>
      <c r="C9001" s="45" t="s">
        <v>19214</v>
      </c>
      <c r="D9001" s="46">
        <v>41244</v>
      </c>
    </row>
    <row r="9002" spans="2:4" ht="22.5" customHeight="1" x14ac:dyDescent="0.25">
      <c r="B9002" s="44" t="s">
        <v>9026</v>
      </c>
      <c r="C9002" s="45" t="s">
        <v>19215</v>
      </c>
      <c r="D9002" s="46">
        <v>41244</v>
      </c>
    </row>
    <row r="9003" spans="2:4" ht="15" customHeight="1" x14ac:dyDescent="0.25">
      <c r="B9003" s="44" t="s">
        <v>9027</v>
      </c>
      <c r="C9003" s="45" t="s">
        <v>19216</v>
      </c>
      <c r="D9003" s="46">
        <v>41244</v>
      </c>
    </row>
    <row r="9004" spans="2:4" ht="15" customHeight="1" x14ac:dyDescent="0.25">
      <c r="B9004" s="44" t="s">
        <v>9028</v>
      </c>
      <c r="C9004" s="45" t="s">
        <v>19217</v>
      </c>
      <c r="D9004" s="46">
        <v>41275</v>
      </c>
    </row>
    <row r="9005" spans="2:4" ht="22.5" customHeight="1" x14ac:dyDescent="0.25">
      <c r="B9005" s="44" t="s">
        <v>9029</v>
      </c>
      <c r="C9005" s="45" t="s">
        <v>19218</v>
      </c>
      <c r="D9005" s="46">
        <v>41950</v>
      </c>
    </row>
    <row r="9006" spans="2:4" ht="22.5" customHeight="1" x14ac:dyDescent="0.25">
      <c r="B9006" s="44" t="s">
        <v>9030</v>
      </c>
      <c r="C9006" s="45" t="s">
        <v>19219</v>
      </c>
      <c r="D9006" s="46">
        <v>41275</v>
      </c>
    </row>
    <row r="9007" spans="2:4" ht="15" customHeight="1" x14ac:dyDescent="0.25">
      <c r="B9007" s="44" t="s">
        <v>9031</v>
      </c>
      <c r="C9007" s="45" t="s">
        <v>19220</v>
      </c>
      <c r="D9007" s="46">
        <v>41275</v>
      </c>
    </row>
    <row r="9008" spans="2:4" ht="22.5" customHeight="1" x14ac:dyDescent="0.25">
      <c r="B9008" s="44" t="s">
        <v>9032</v>
      </c>
      <c r="C9008" s="45" t="s">
        <v>19221</v>
      </c>
      <c r="D9008" s="46">
        <v>41275</v>
      </c>
    </row>
    <row r="9009" spans="2:4" ht="22.5" customHeight="1" x14ac:dyDescent="0.25">
      <c r="B9009" s="44" t="s">
        <v>9033</v>
      </c>
      <c r="C9009" s="45" t="s">
        <v>19222</v>
      </c>
      <c r="D9009" s="46">
        <v>41275</v>
      </c>
    </row>
    <row r="9010" spans="2:4" ht="22.5" customHeight="1" x14ac:dyDescent="0.25">
      <c r="B9010" s="44" t="s">
        <v>9034</v>
      </c>
      <c r="C9010" s="45" t="s">
        <v>19223</v>
      </c>
      <c r="D9010" s="46">
        <v>41275</v>
      </c>
    </row>
    <row r="9011" spans="2:4" ht="15" customHeight="1" x14ac:dyDescent="0.25">
      <c r="B9011" s="44" t="s">
        <v>9035</v>
      </c>
      <c r="C9011" s="45" t="s">
        <v>19224</v>
      </c>
      <c r="D9011" s="46">
        <v>41275</v>
      </c>
    </row>
    <row r="9012" spans="2:4" ht="15" customHeight="1" x14ac:dyDescent="0.25">
      <c r="B9012" s="44" t="s">
        <v>9036</v>
      </c>
      <c r="C9012" s="45" t="s">
        <v>19225</v>
      </c>
      <c r="D9012" s="46">
        <v>41275</v>
      </c>
    </row>
    <row r="9013" spans="2:4" ht="15" customHeight="1" x14ac:dyDescent="0.25">
      <c r="B9013" s="44" t="s">
        <v>9037</v>
      </c>
      <c r="C9013" s="45" t="s">
        <v>19226</v>
      </c>
      <c r="D9013" s="46">
        <v>41275</v>
      </c>
    </row>
    <row r="9014" spans="2:4" ht="22.5" customHeight="1" x14ac:dyDescent="0.25">
      <c r="B9014" s="44" t="s">
        <v>9038</v>
      </c>
      <c r="C9014" s="45" t="s">
        <v>19227</v>
      </c>
      <c r="D9014" s="46">
        <v>41542</v>
      </c>
    </row>
    <row r="9015" spans="2:4" ht="15" customHeight="1" x14ac:dyDescent="0.25">
      <c r="B9015" s="44" t="s">
        <v>9039</v>
      </c>
      <c r="C9015" s="45" t="s">
        <v>19228</v>
      </c>
      <c r="D9015" s="46">
        <v>41732</v>
      </c>
    </row>
    <row r="9016" spans="2:4" ht="22.5" customHeight="1" x14ac:dyDescent="0.25">
      <c r="B9016" s="44" t="s">
        <v>9040</v>
      </c>
      <c r="C9016" s="45" t="s">
        <v>19229</v>
      </c>
      <c r="D9016" s="46">
        <v>41275</v>
      </c>
    </row>
    <row r="9017" spans="2:4" ht="15" customHeight="1" x14ac:dyDescent="0.25">
      <c r="B9017" s="44" t="s">
        <v>9041</v>
      </c>
      <c r="C9017" s="45" t="s">
        <v>19230</v>
      </c>
      <c r="D9017" s="46">
        <v>41982</v>
      </c>
    </row>
    <row r="9018" spans="2:4" ht="22.5" customHeight="1" x14ac:dyDescent="0.25">
      <c r="B9018" s="44" t="s">
        <v>9042</v>
      </c>
      <c r="C9018" s="45" t="s">
        <v>19231</v>
      </c>
      <c r="D9018" s="46">
        <v>41592</v>
      </c>
    </row>
    <row r="9019" spans="2:4" ht="15" customHeight="1" x14ac:dyDescent="0.25">
      <c r="B9019" s="44" t="s">
        <v>9043</v>
      </c>
      <c r="C9019" s="45" t="s">
        <v>19232</v>
      </c>
      <c r="D9019" s="46">
        <v>41306</v>
      </c>
    </row>
    <row r="9020" spans="2:4" ht="15" customHeight="1" x14ac:dyDescent="0.25">
      <c r="B9020" s="44" t="s">
        <v>9044</v>
      </c>
      <c r="C9020" s="45" t="s">
        <v>19233</v>
      </c>
      <c r="D9020" s="46">
        <v>41306</v>
      </c>
    </row>
    <row r="9021" spans="2:4" ht="15" customHeight="1" x14ac:dyDescent="0.25">
      <c r="B9021" s="44" t="s">
        <v>9045</v>
      </c>
      <c r="C9021" s="45" t="s">
        <v>19234</v>
      </c>
      <c r="D9021" s="46">
        <v>41306</v>
      </c>
    </row>
    <row r="9022" spans="2:4" ht="22.5" customHeight="1" x14ac:dyDescent="0.25">
      <c r="B9022" s="44" t="s">
        <v>9046</v>
      </c>
      <c r="C9022" s="45" t="s">
        <v>19235</v>
      </c>
      <c r="D9022" s="46">
        <v>41334</v>
      </c>
    </row>
    <row r="9023" spans="2:4" ht="15" customHeight="1" x14ac:dyDescent="0.25">
      <c r="B9023" s="44" t="s">
        <v>9047</v>
      </c>
      <c r="C9023" s="45" t="s">
        <v>19236</v>
      </c>
      <c r="D9023" s="46">
        <v>41730</v>
      </c>
    </row>
    <row r="9024" spans="2:4" ht="15" customHeight="1" x14ac:dyDescent="0.25">
      <c r="B9024" s="44" t="s">
        <v>9048</v>
      </c>
      <c r="C9024" s="45" t="s">
        <v>19237</v>
      </c>
      <c r="D9024" s="46">
        <v>41760</v>
      </c>
    </row>
    <row r="9025" spans="2:4" ht="22.5" customHeight="1" x14ac:dyDescent="0.25">
      <c r="B9025" s="44" t="s">
        <v>9049</v>
      </c>
      <c r="C9025" s="45" t="s">
        <v>19238</v>
      </c>
      <c r="D9025" s="46">
        <v>41487</v>
      </c>
    </row>
    <row r="9026" spans="2:4" ht="15" customHeight="1" x14ac:dyDescent="0.25">
      <c r="B9026" s="44" t="s">
        <v>9050</v>
      </c>
      <c r="C9026" s="45" t="s">
        <v>19239</v>
      </c>
      <c r="D9026" s="46">
        <v>41518</v>
      </c>
    </row>
    <row r="9027" spans="2:4" ht="15" customHeight="1" x14ac:dyDescent="0.25">
      <c r="B9027" s="44" t="s">
        <v>9051</v>
      </c>
      <c r="C9027" s="45" t="s">
        <v>19240</v>
      </c>
      <c r="D9027" s="46">
        <v>41579</v>
      </c>
    </row>
    <row r="9028" spans="2:4" ht="22.5" customHeight="1" x14ac:dyDescent="0.25">
      <c r="B9028" s="44" t="s">
        <v>9052</v>
      </c>
      <c r="C9028" s="45" t="s">
        <v>19241</v>
      </c>
      <c r="D9028" s="46">
        <v>41579</v>
      </c>
    </row>
    <row r="9029" spans="2:4" ht="22.5" customHeight="1" x14ac:dyDescent="0.25">
      <c r="B9029" s="44" t="s">
        <v>9053</v>
      </c>
      <c r="C9029" s="45" t="s">
        <v>19242</v>
      </c>
      <c r="D9029" s="46">
        <v>41579</v>
      </c>
    </row>
    <row r="9030" spans="2:4" ht="22.5" customHeight="1" x14ac:dyDescent="0.25">
      <c r="B9030" s="44" t="s">
        <v>9054</v>
      </c>
      <c r="C9030" s="45" t="s">
        <v>19243</v>
      </c>
      <c r="D9030" s="46">
        <v>41609</v>
      </c>
    </row>
    <row r="9031" spans="2:4" ht="15" customHeight="1" x14ac:dyDescent="0.25">
      <c r="B9031" s="44" t="s">
        <v>9055</v>
      </c>
      <c r="C9031" s="45" t="s">
        <v>19244</v>
      </c>
      <c r="D9031" s="46">
        <v>41640</v>
      </c>
    </row>
    <row r="9032" spans="2:4" ht="22.5" customHeight="1" x14ac:dyDescent="0.25">
      <c r="B9032" s="44" t="s">
        <v>9056</v>
      </c>
      <c r="C9032" s="45" t="s">
        <v>19245</v>
      </c>
      <c r="D9032" s="46">
        <v>41640</v>
      </c>
    </row>
    <row r="9033" spans="2:4" ht="15" customHeight="1" x14ac:dyDescent="0.25">
      <c r="B9033" s="44" t="s">
        <v>9057</v>
      </c>
      <c r="C9033" s="45" t="s">
        <v>19246</v>
      </c>
      <c r="D9033" s="46">
        <v>41640</v>
      </c>
    </row>
    <row r="9034" spans="2:4" ht="15" customHeight="1" x14ac:dyDescent="0.25">
      <c r="B9034" s="44" t="s">
        <v>9058</v>
      </c>
      <c r="C9034" s="45" t="s">
        <v>19247</v>
      </c>
      <c r="D9034" s="46">
        <v>42180</v>
      </c>
    </row>
    <row r="9035" spans="2:4" ht="22.5" customHeight="1" x14ac:dyDescent="0.25">
      <c r="B9035" s="44" t="s">
        <v>9059</v>
      </c>
      <c r="C9035" s="45" t="s">
        <v>19248</v>
      </c>
      <c r="D9035" s="46">
        <v>42164</v>
      </c>
    </row>
    <row r="9036" spans="2:4" ht="15" customHeight="1" x14ac:dyDescent="0.25">
      <c r="B9036" s="44" t="s">
        <v>9060</v>
      </c>
      <c r="C9036" s="45" t="s">
        <v>19249</v>
      </c>
      <c r="D9036" s="46">
        <v>41640</v>
      </c>
    </row>
    <row r="9037" spans="2:4" ht="22.5" customHeight="1" x14ac:dyDescent="0.25">
      <c r="B9037" s="44" t="s">
        <v>9061</v>
      </c>
      <c r="C9037" s="45" t="s">
        <v>19250</v>
      </c>
      <c r="D9037" s="46">
        <v>42264</v>
      </c>
    </row>
    <row r="9038" spans="2:4" ht="22.5" customHeight="1" x14ac:dyDescent="0.25">
      <c r="B9038" s="44" t="s">
        <v>9062</v>
      </c>
      <c r="C9038" s="45" t="s">
        <v>19251</v>
      </c>
      <c r="D9038" s="46">
        <v>41640</v>
      </c>
    </row>
    <row r="9039" spans="2:4" ht="22.5" customHeight="1" x14ac:dyDescent="0.25">
      <c r="B9039" s="44" t="s">
        <v>9063</v>
      </c>
      <c r="C9039" s="45" t="s">
        <v>19252</v>
      </c>
      <c r="D9039" s="46">
        <v>41640</v>
      </c>
    </row>
    <row r="9040" spans="2:4" ht="22.5" customHeight="1" x14ac:dyDescent="0.25">
      <c r="B9040" s="44" t="s">
        <v>9064</v>
      </c>
      <c r="C9040" s="45" t="s">
        <v>19253</v>
      </c>
      <c r="D9040" s="46">
        <v>42340</v>
      </c>
    </row>
    <row r="9041" spans="2:4" ht="15" customHeight="1" x14ac:dyDescent="0.25">
      <c r="B9041" s="44" t="s">
        <v>9065</v>
      </c>
      <c r="C9041" s="45" t="s">
        <v>19254</v>
      </c>
      <c r="D9041" s="46">
        <v>41640</v>
      </c>
    </row>
    <row r="9042" spans="2:4" ht="22.5" customHeight="1" x14ac:dyDescent="0.25">
      <c r="B9042" s="44" t="s">
        <v>9066</v>
      </c>
      <c r="C9042" s="45" t="s">
        <v>19255</v>
      </c>
      <c r="D9042" s="46">
        <v>41640</v>
      </c>
    </row>
    <row r="9043" spans="2:4" ht="15" customHeight="1" x14ac:dyDescent="0.25">
      <c r="B9043" s="44" t="s">
        <v>9067</v>
      </c>
      <c r="C9043" s="45" t="s">
        <v>19256</v>
      </c>
      <c r="D9043" s="46">
        <v>41640</v>
      </c>
    </row>
    <row r="9044" spans="2:4" ht="15" customHeight="1" x14ac:dyDescent="0.25">
      <c r="B9044" s="44" t="s">
        <v>9068</v>
      </c>
      <c r="C9044" s="45" t="s">
        <v>19257</v>
      </c>
      <c r="D9044" s="46">
        <v>41640</v>
      </c>
    </row>
    <row r="9045" spans="2:4" ht="22.5" customHeight="1" x14ac:dyDescent="0.25">
      <c r="B9045" s="44" t="s">
        <v>9069</v>
      </c>
      <c r="C9045" s="45" t="s">
        <v>19258</v>
      </c>
      <c r="D9045" s="46">
        <v>41640</v>
      </c>
    </row>
    <row r="9046" spans="2:4" ht="15" customHeight="1" x14ac:dyDescent="0.25">
      <c r="B9046" s="44" t="s">
        <v>9070</v>
      </c>
      <c r="C9046" s="45" t="s">
        <v>19259</v>
      </c>
      <c r="D9046" s="46">
        <v>41640</v>
      </c>
    </row>
    <row r="9047" spans="2:4" ht="22.5" customHeight="1" x14ac:dyDescent="0.25">
      <c r="B9047" s="44" t="s">
        <v>9071</v>
      </c>
      <c r="C9047" s="45" t="s">
        <v>19260</v>
      </c>
      <c r="D9047" s="46">
        <v>41682</v>
      </c>
    </row>
    <row r="9048" spans="2:4" ht="33.75" customHeight="1" x14ac:dyDescent="0.25">
      <c r="B9048" s="44" t="s">
        <v>9072</v>
      </c>
      <c r="C9048" s="45" t="s">
        <v>19261</v>
      </c>
      <c r="D9048" s="46">
        <v>41699</v>
      </c>
    </row>
    <row r="9049" spans="2:4" ht="15" customHeight="1" x14ac:dyDescent="0.25">
      <c r="B9049" s="44" t="s">
        <v>9073</v>
      </c>
      <c r="C9049" s="45" t="s">
        <v>19262</v>
      </c>
      <c r="D9049" s="46">
        <v>41730</v>
      </c>
    </row>
    <row r="9050" spans="2:4" ht="22.5" customHeight="1" x14ac:dyDescent="0.25">
      <c r="B9050" s="44" t="s">
        <v>9074</v>
      </c>
      <c r="C9050" s="45" t="s">
        <v>19263</v>
      </c>
      <c r="D9050" s="46">
        <v>41730</v>
      </c>
    </row>
    <row r="9051" spans="2:4" ht="22.5" customHeight="1" x14ac:dyDescent="0.25">
      <c r="B9051" s="44" t="s">
        <v>9075</v>
      </c>
      <c r="C9051" s="45" t="s">
        <v>19264</v>
      </c>
      <c r="D9051" s="46">
        <v>41730</v>
      </c>
    </row>
    <row r="9052" spans="2:4" ht="15" customHeight="1" x14ac:dyDescent="0.25">
      <c r="B9052" s="44" t="s">
        <v>9076</v>
      </c>
      <c r="C9052" s="45" t="s">
        <v>19265</v>
      </c>
      <c r="D9052" s="46">
        <v>41730</v>
      </c>
    </row>
    <row r="9053" spans="2:4" ht="22.5" customHeight="1" x14ac:dyDescent="0.25">
      <c r="B9053" s="44" t="s">
        <v>9077</v>
      </c>
      <c r="C9053" s="45" t="s">
        <v>19266</v>
      </c>
      <c r="D9053" s="46">
        <v>41971</v>
      </c>
    </row>
    <row r="9054" spans="2:4" ht="15" customHeight="1" x14ac:dyDescent="0.25">
      <c r="B9054" s="44" t="s">
        <v>9078</v>
      </c>
      <c r="C9054" s="45" t="s">
        <v>19267</v>
      </c>
      <c r="D9054" s="46">
        <v>41760</v>
      </c>
    </row>
    <row r="9055" spans="2:4" ht="15" customHeight="1" x14ac:dyDescent="0.25">
      <c r="B9055" s="44" t="s">
        <v>9079</v>
      </c>
      <c r="C9055" s="45" t="s">
        <v>19268</v>
      </c>
      <c r="D9055" s="52">
        <v>42398</v>
      </c>
    </row>
    <row r="9056" spans="2:4" ht="22.5" customHeight="1" x14ac:dyDescent="0.25">
      <c r="B9056" s="44" t="s">
        <v>9080</v>
      </c>
      <c r="C9056" s="45" t="s">
        <v>19269</v>
      </c>
      <c r="D9056" s="52">
        <v>41981</v>
      </c>
    </row>
    <row r="9057" spans="2:4" ht="22.5" customHeight="1" x14ac:dyDescent="0.25">
      <c r="B9057" s="44" t="s">
        <v>9081</v>
      </c>
      <c r="C9057" s="45" t="s">
        <v>19270</v>
      </c>
      <c r="D9057" s="46">
        <v>41760</v>
      </c>
    </row>
    <row r="9058" spans="2:4" ht="22.5" customHeight="1" x14ac:dyDescent="0.25">
      <c r="B9058" s="44" t="s">
        <v>9082</v>
      </c>
      <c r="C9058" s="45" t="s">
        <v>19271</v>
      </c>
      <c r="D9058" s="46">
        <v>41791</v>
      </c>
    </row>
    <row r="9059" spans="2:4" ht="22.5" customHeight="1" x14ac:dyDescent="0.25">
      <c r="B9059" s="44" t="s">
        <v>9083</v>
      </c>
      <c r="C9059" s="45" t="s">
        <v>19272</v>
      </c>
      <c r="D9059" s="46">
        <v>41791</v>
      </c>
    </row>
    <row r="9060" spans="2:4" ht="15" customHeight="1" x14ac:dyDescent="0.25">
      <c r="B9060" s="44" t="s">
        <v>9084</v>
      </c>
      <c r="C9060" s="45" t="s">
        <v>19273</v>
      </c>
      <c r="D9060" s="46">
        <v>41791</v>
      </c>
    </row>
    <row r="9061" spans="2:4" ht="15" customHeight="1" x14ac:dyDescent="0.25">
      <c r="B9061" s="44" t="s">
        <v>9085</v>
      </c>
      <c r="C9061" s="45" t="s">
        <v>19274</v>
      </c>
      <c r="D9061" s="52">
        <v>41718</v>
      </c>
    </row>
    <row r="9062" spans="2:4" ht="15" customHeight="1" x14ac:dyDescent="0.25">
      <c r="B9062" s="44" t="s">
        <v>9086</v>
      </c>
      <c r="C9062" s="45" t="s">
        <v>19275</v>
      </c>
      <c r="D9062" s="46">
        <v>41974</v>
      </c>
    </row>
    <row r="9063" spans="2:4" ht="22.5" customHeight="1" x14ac:dyDescent="0.25">
      <c r="B9063" s="44" t="s">
        <v>9087</v>
      </c>
      <c r="C9063" s="45" t="s">
        <v>19276</v>
      </c>
      <c r="D9063" s="46">
        <v>41974</v>
      </c>
    </row>
    <row r="9064" spans="2:4" ht="15" customHeight="1" x14ac:dyDescent="0.25">
      <c r="B9064" s="44" t="s">
        <v>9088</v>
      </c>
      <c r="C9064" s="45" t="s">
        <v>19277</v>
      </c>
      <c r="D9064" s="46">
        <v>41974</v>
      </c>
    </row>
    <row r="9065" spans="2:4" ht="15" customHeight="1" x14ac:dyDescent="0.25">
      <c r="B9065" s="44" t="s">
        <v>9089</v>
      </c>
      <c r="C9065" s="45" t="s">
        <v>19278</v>
      </c>
      <c r="D9065" s="46">
        <v>41974</v>
      </c>
    </row>
    <row r="9066" spans="2:4" ht="22.5" customHeight="1" x14ac:dyDescent="0.25">
      <c r="B9066" s="44" t="s">
        <v>9090</v>
      </c>
      <c r="C9066" s="45" t="s">
        <v>19279</v>
      </c>
      <c r="D9066" s="46">
        <v>41974</v>
      </c>
    </row>
    <row r="9067" spans="2:4" ht="22.5" customHeight="1" x14ac:dyDescent="0.25">
      <c r="B9067" s="44" t="s">
        <v>9091</v>
      </c>
      <c r="C9067" s="45" t="s">
        <v>19280</v>
      </c>
      <c r="D9067" s="46">
        <v>41265</v>
      </c>
    </row>
    <row r="9068" spans="2:4" ht="15" customHeight="1" x14ac:dyDescent="0.25">
      <c r="B9068" s="44" t="s">
        <v>9092</v>
      </c>
      <c r="C9068" s="45" t="s">
        <v>19281</v>
      </c>
      <c r="D9068" s="46">
        <v>41137</v>
      </c>
    </row>
    <row r="9069" spans="2:4" ht="15" customHeight="1" x14ac:dyDescent="0.25">
      <c r="B9069" s="44" t="s">
        <v>9093</v>
      </c>
      <c r="C9069" s="45" t="s">
        <v>19282</v>
      </c>
      <c r="D9069" s="53">
        <v>39814</v>
      </c>
    </row>
    <row r="9070" spans="2:4" ht="22.5" customHeight="1" x14ac:dyDescent="0.25">
      <c r="B9070" s="44" t="s">
        <v>9094</v>
      </c>
      <c r="C9070" s="45" t="s">
        <v>19283</v>
      </c>
      <c r="D9070" s="53">
        <v>40529</v>
      </c>
    </row>
    <row r="9071" spans="2:4" ht="22.5" customHeight="1" x14ac:dyDescent="0.25">
      <c r="B9071" s="44" t="s">
        <v>9095</v>
      </c>
      <c r="C9071" s="45" t="s">
        <v>19284</v>
      </c>
      <c r="D9071" s="53">
        <v>40896</v>
      </c>
    </row>
    <row r="9072" spans="2:4" ht="22.5" customHeight="1" x14ac:dyDescent="0.25">
      <c r="B9072" s="44" t="s">
        <v>9096</v>
      </c>
      <c r="C9072" s="45" t="s">
        <v>19285</v>
      </c>
      <c r="D9072" s="53">
        <v>40948</v>
      </c>
    </row>
    <row r="9073" spans="2:4" ht="15" customHeight="1" x14ac:dyDescent="0.25">
      <c r="B9073" s="44" t="s">
        <v>9097</v>
      </c>
      <c r="C9073" s="45" t="s">
        <v>19286</v>
      </c>
      <c r="D9073" s="53">
        <v>40969</v>
      </c>
    </row>
    <row r="9074" spans="2:4" ht="15" customHeight="1" x14ac:dyDescent="0.25">
      <c r="B9074" s="44" t="s">
        <v>9098</v>
      </c>
      <c r="C9074" s="45" t="s">
        <v>19287</v>
      </c>
      <c r="D9074" s="53">
        <v>40969</v>
      </c>
    </row>
    <row r="9075" spans="2:4" ht="22.5" customHeight="1" x14ac:dyDescent="0.25">
      <c r="B9075" s="44" t="s">
        <v>9099</v>
      </c>
      <c r="C9075" s="45" t="s">
        <v>19288</v>
      </c>
      <c r="D9075" s="53">
        <v>40948</v>
      </c>
    </row>
    <row r="9076" spans="2:4" ht="15" customHeight="1" x14ac:dyDescent="0.25">
      <c r="B9076" s="44" t="s">
        <v>9100</v>
      </c>
      <c r="C9076" s="45" t="s">
        <v>19289</v>
      </c>
      <c r="D9076" s="53">
        <v>40969</v>
      </c>
    </row>
    <row r="9077" spans="2:4" ht="22.5" customHeight="1" x14ac:dyDescent="0.25">
      <c r="B9077" s="44" t="s">
        <v>9101</v>
      </c>
      <c r="C9077" s="45" t="s">
        <v>19290</v>
      </c>
      <c r="D9077" s="53">
        <v>41085</v>
      </c>
    </row>
    <row r="9078" spans="2:4" ht="22.5" customHeight="1" x14ac:dyDescent="0.25">
      <c r="B9078" s="44" t="s">
        <v>9102</v>
      </c>
      <c r="C9078" s="45" t="s">
        <v>19291</v>
      </c>
      <c r="D9078" s="53">
        <v>41085</v>
      </c>
    </row>
    <row r="9079" spans="2:4" ht="22.5" customHeight="1" x14ac:dyDescent="0.25">
      <c r="B9079" s="44" t="s">
        <v>9103</v>
      </c>
      <c r="C9079" s="45" t="s">
        <v>19292</v>
      </c>
      <c r="D9079" s="53">
        <v>41108</v>
      </c>
    </row>
    <row r="9080" spans="2:4" ht="22.5" customHeight="1" x14ac:dyDescent="0.25">
      <c r="B9080" s="44" t="s">
        <v>9104</v>
      </c>
      <c r="C9080" s="45" t="s">
        <v>19293</v>
      </c>
      <c r="D9080" s="53">
        <v>41255</v>
      </c>
    </row>
    <row r="9081" spans="2:4" ht="15" customHeight="1" x14ac:dyDescent="0.25">
      <c r="B9081" s="44" t="s">
        <v>9105</v>
      </c>
      <c r="C9081" s="45" t="s">
        <v>19294</v>
      </c>
      <c r="D9081" s="53">
        <v>41250</v>
      </c>
    </row>
    <row r="9082" spans="2:4" ht="22.5" customHeight="1" x14ac:dyDescent="0.25">
      <c r="B9082" s="44" t="s">
        <v>9106</v>
      </c>
      <c r="C9082" s="45" t="s">
        <v>19295</v>
      </c>
      <c r="D9082" s="53">
        <v>41255</v>
      </c>
    </row>
    <row r="9083" spans="2:4" ht="22.5" customHeight="1" x14ac:dyDescent="0.25">
      <c r="B9083" s="44" t="s">
        <v>9107</v>
      </c>
      <c r="C9083" s="45" t="s">
        <v>19296</v>
      </c>
      <c r="D9083" s="53">
        <v>41250</v>
      </c>
    </row>
    <row r="9084" spans="2:4" ht="22.5" customHeight="1" x14ac:dyDescent="0.25">
      <c r="B9084" s="44" t="s">
        <v>9108</v>
      </c>
      <c r="C9084" s="54" t="s">
        <v>19297</v>
      </c>
      <c r="D9084" s="46">
        <v>41088</v>
      </c>
    </row>
    <row r="9085" spans="2:4" ht="22.5" customHeight="1" x14ac:dyDescent="0.25">
      <c r="B9085" s="44" t="s">
        <v>9109</v>
      </c>
      <c r="C9085" s="54" t="s">
        <v>19298</v>
      </c>
      <c r="D9085" s="46">
        <v>41529</v>
      </c>
    </row>
    <row r="9086" spans="2:4" ht="22.5" customHeight="1" x14ac:dyDescent="0.25">
      <c r="B9086" s="44" t="s">
        <v>9110</v>
      </c>
      <c r="C9086" s="45" t="s">
        <v>19299</v>
      </c>
      <c r="D9086" s="46">
        <v>41204</v>
      </c>
    </row>
    <row r="9087" spans="2:4" ht="15" customHeight="1" x14ac:dyDescent="0.25">
      <c r="B9087" s="44" t="s">
        <v>9111</v>
      </c>
      <c r="C9087" s="45" t="s">
        <v>19300</v>
      </c>
      <c r="D9087" s="46">
        <v>41821</v>
      </c>
    </row>
    <row r="9088" spans="2:4" ht="15" customHeight="1" x14ac:dyDescent="0.25">
      <c r="B9088" s="44" t="s">
        <v>9112</v>
      </c>
      <c r="C9088" s="45" t="s">
        <v>19301</v>
      </c>
      <c r="D9088" s="46">
        <v>42009</v>
      </c>
    </row>
    <row r="9089" spans="2:4" ht="15" customHeight="1" x14ac:dyDescent="0.25">
      <c r="B9089" s="44" t="s">
        <v>9113</v>
      </c>
      <c r="C9089" s="45" t="s">
        <v>19302</v>
      </c>
      <c r="D9089" s="46">
        <v>42180</v>
      </c>
    </row>
    <row r="9090" spans="2:4" ht="22.5" customHeight="1" x14ac:dyDescent="0.25">
      <c r="B9090" s="44" t="s">
        <v>9114</v>
      </c>
      <c r="C9090" s="45" t="s">
        <v>19303</v>
      </c>
      <c r="D9090" s="46">
        <v>42179</v>
      </c>
    </row>
    <row r="9091" spans="2:4" ht="33.75" customHeight="1" x14ac:dyDescent="0.25">
      <c r="B9091" s="44" t="s">
        <v>9115</v>
      </c>
      <c r="C9091" s="45" t="s">
        <v>19304</v>
      </c>
      <c r="D9091" s="46">
        <v>42180</v>
      </c>
    </row>
    <row r="9092" spans="2:4" ht="15" customHeight="1" x14ac:dyDescent="0.25">
      <c r="B9092" s="44" t="s">
        <v>9116</v>
      </c>
      <c r="C9092" s="45" t="s">
        <v>19305</v>
      </c>
      <c r="D9092" s="46">
        <v>42036</v>
      </c>
    </row>
    <row r="9093" spans="2:4" ht="22.5" customHeight="1" x14ac:dyDescent="0.25">
      <c r="B9093" s="44" t="s">
        <v>9117</v>
      </c>
      <c r="C9093" s="45" t="s">
        <v>19306</v>
      </c>
      <c r="D9093" s="46">
        <v>41791</v>
      </c>
    </row>
    <row r="9094" spans="2:4" ht="33.75" customHeight="1" x14ac:dyDescent="0.25">
      <c r="B9094" s="44" t="s">
        <v>9118</v>
      </c>
      <c r="C9094" s="45" t="s">
        <v>19307</v>
      </c>
      <c r="D9094" s="46">
        <v>42156</v>
      </c>
    </row>
    <row r="9095" spans="2:4" ht="15" customHeight="1" x14ac:dyDescent="0.25">
      <c r="B9095" s="44" t="s">
        <v>9119</v>
      </c>
      <c r="C9095" s="45" t="s">
        <v>19308</v>
      </c>
      <c r="D9095" s="46">
        <v>41091</v>
      </c>
    </row>
    <row r="9096" spans="2:4" ht="15" customHeight="1" x14ac:dyDescent="0.25">
      <c r="B9096" s="44" t="s">
        <v>9120</v>
      </c>
      <c r="C9096" s="45" t="s">
        <v>19309</v>
      </c>
      <c r="D9096" s="46">
        <v>41275</v>
      </c>
    </row>
    <row r="9097" spans="2:4" ht="22.5" customHeight="1" x14ac:dyDescent="0.25">
      <c r="B9097" s="44" t="s">
        <v>9121</v>
      </c>
      <c r="C9097" s="45" t="s">
        <v>19310</v>
      </c>
      <c r="D9097" s="46">
        <v>42126</v>
      </c>
    </row>
    <row r="9098" spans="2:4" ht="15" customHeight="1" x14ac:dyDescent="0.25">
      <c r="B9098" s="44" t="s">
        <v>9122</v>
      </c>
      <c r="C9098" s="45" t="s">
        <v>19311</v>
      </c>
      <c r="D9098" s="46">
        <v>42124</v>
      </c>
    </row>
    <row r="9099" spans="2:4" ht="15" customHeight="1" x14ac:dyDescent="0.25">
      <c r="B9099" s="44" t="s">
        <v>9123</v>
      </c>
      <c r="C9099" s="45" t="s">
        <v>19312</v>
      </c>
      <c r="D9099" s="46">
        <v>42136</v>
      </c>
    </row>
    <row r="9100" spans="2:4" ht="15" customHeight="1" x14ac:dyDescent="0.25">
      <c r="B9100" s="44" t="s">
        <v>9124</v>
      </c>
      <c r="C9100" s="45" t="s">
        <v>19278</v>
      </c>
      <c r="D9100" s="46">
        <v>42171</v>
      </c>
    </row>
    <row r="9101" spans="2:4" ht="22.5" customHeight="1" x14ac:dyDescent="0.25">
      <c r="B9101" s="44" t="s">
        <v>9125</v>
      </c>
      <c r="C9101" s="45" t="s">
        <v>19313</v>
      </c>
      <c r="D9101" s="46">
        <v>42216</v>
      </c>
    </row>
    <row r="9102" spans="2:4" ht="15" customHeight="1" x14ac:dyDescent="0.25">
      <c r="B9102" s="44" t="s">
        <v>9126</v>
      </c>
      <c r="C9102" s="45" t="s">
        <v>19314</v>
      </c>
      <c r="D9102" s="46">
        <v>42195</v>
      </c>
    </row>
    <row r="9103" spans="2:4" ht="22.5" customHeight="1" x14ac:dyDescent="0.25">
      <c r="B9103" s="44" t="s">
        <v>9127</v>
      </c>
      <c r="C9103" s="45" t="s">
        <v>19315</v>
      </c>
      <c r="D9103" s="46">
        <v>42251</v>
      </c>
    </row>
    <row r="9104" spans="2:4" ht="22.5" customHeight="1" x14ac:dyDescent="0.25">
      <c r="B9104" s="44" t="s">
        <v>9128</v>
      </c>
      <c r="C9104" s="45" t="s">
        <v>19316</v>
      </c>
      <c r="D9104" s="46">
        <v>42220</v>
      </c>
    </row>
    <row r="9105" spans="2:4" ht="15" customHeight="1" x14ac:dyDescent="0.25">
      <c r="B9105" s="44" t="s">
        <v>9129</v>
      </c>
      <c r="C9105" s="45" t="s">
        <v>19317</v>
      </c>
      <c r="D9105" s="46">
        <v>42124</v>
      </c>
    </row>
    <row r="9106" spans="2:4" ht="22.5" customHeight="1" x14ac:dyDescent="0.25">
      <c r="B9106" s="44" t="s">
        <v>9130</v>
      </c>
      <c r="C9106" s="45" t="s">
        <v>19318</v>
      </c>
      <c r="D9106" s="46">
        <v>41814</v>
      </c>
    </row>
    <row r="9107" spans="2:4" ht="22.5" customHeight="1" x14ac:dyDescent="0.25">
      <c r="B9107" s="44" t="s">
        <v>9131</v>
      </c>
      <c r="C9107" s="45" t="s">
        <v>19319</v>
      </c>
      <c r="D9107" s="46">
        <v>42271</v>
      </c>
    </row>
    <row r="9108" spans="2:4" ht="15" customHeight="1" x14ac:dyDescent="0.25">
      <c r="B9108" s="44" t="s">
        <v>9132</v>
      </c>
      <c r="C9108" s="45" t="s">
        <v>19320</v>
      </c>
      <c r="D9108" s="46">
        <v>42181</v>
      </c>
    </row>
    <row r="9109" spans="2:4" ht="15" customHeight="1" x14ac:dyDescent="0.25">
      <c r="B9109" s="44" t="s">
        <v>9133</v>
      </c>
      <c r="C9109" s="45" t="s">
        <v>19321</v>
      </c>
      <c r="D9109" s="46">
        <v>42185</v>
      </c>
    </row>
    <row r="9110" spans="2:4" ht="15" customHeight="1" x14ac:dyDescent="0.25">
      <c r="B9110" s="44" t="s">
        <v>9134</v>
      </c>
      <c r="C9110" s="45" t="s">
        <v>19322</v>
      </c>
      <c r="D9110" s="46">
        <v>42185</v>
      </c>
    </row>
    <row r="9111" spans="2:4" ht="22.5" customHeight="1" x14ac:dyDescent="0.25">
      <c r="B9111" s="44" t="s">
        <v>9135</v>
      </c>
      <c r="C9111" s="45" t="s">
        <v>19323</v>
      </c>
      <c r="D9111" s="46">
        <v>40736</v>
      </c>
    </row>
    <row r="9112" spans="2:4" ht="45" customHeight="1" x14ac:dyDescent="0.25">
      <c r="B9112" s="44" t="s">
        <v>9136</v>
      </c>
      <c r="C9112" s="45" t="s">
        <v>19324</v>
      </c>
      <c r="D9112" s="46">
        <v>40756</v>
      </c>
    </row>
    <row r="9113" spans="2:4" ht="22.5" customHeight="1" x14ac:dyDescent="0.25">
      <c r="B9113" s="44" t="s">
        <v>9137</v>
      </c>
      <c r="C9113" s="45" t="s">
        <v>19325</v>
      </c>
      <c r="D9113" s="46">
        <v>41214</v>
      </c>
    </row>
    <row r="9114" spans="2:4" ht="15" customHeight="1" x14ac:dyDescent="0.25">
      <c r="B9114" s="44" t="s">
        <v>9138</v>
      </c>
      <c r="C9114" s="45" t="s">
        <v>19326</v>
      </c>
      <c r="D9114" s="46">
        <v>41722</v>
      </c>
    </row>
    <row r="9115" spans="2:4" ht="15" customHeight="1" x14ac:dyDescent="0.25">
      <c r="B9115" s="44" t="s">
        <v>9139</v>
      </c>
      <c r="C9115" s="45" t="s">
        <v>19327</v>
      </c>
      <c r="D9115" s="46">
        <v>41822</v>
      </c>
    </row>
    <row r="9116" spans="2:4" ht="22.5" customHeight="1" x14ac:dyDescent="0.25">
      <c r="B9116" s="44" t="s">
        <v>9140</v>
      </c>
      <c r="C9116" s="55" t="s">
        <v>19328</v>
      </c>
      <c r="D9116" s="46">
        <v>39022</v>
      </c>
    </row>
    <row r="9117" spans="2:4" ht="22.5" customHeight="1" x14ac:dyDescent="0.25">
      <c r="B9117" s="44" t="s">
        <v>9141</v>
      </c>
      <c r="C9117" s="55" t="s">
        <v>19329</v>
      </c>
      <c r="D9117" s="46">
        <v>39173</v>
      </c>
    </row>
    <row r="9118" spans="2:4" ht="22.5" customHeight="1" x14ac:dyDescent="0.25">
      <c r="B9118" s="44" t="s">
        <v>9142</v>
      </c>
      <c r="C9118" s="55" t="s">
        <v>19330</v>
      </c>
      <c r="D9118" s="46">
        <v>39264</v>
      </c>
    </row>
    <row r="9119" spans="2:4" ht="15" customHeight="1" x14ac:dyDescent="0.25">
      <c r="B9119" s="44" t="s">
        <v>9143</v>
      </c>
      <c r="C9119" s="55" t="s">
        <v>19331</v>
      </c>
      <c r="D9119" s="46">
        <v>39295</v>
      </c>
    </row>
    <row r="9120" spans="2:4" ht="22.5" customHeight="1" x14ac:dyDescent="0.25">
      <c r="B9120" s="44" t="s">
        <v>9144</v>
      </c>
      <c r="C9120" s="55" t="s">
        <v>19332</v>
      </c>
      <c r="D9120" s="46">
        <v>39539</v>
      </c>
    </row>
    <row r="9121" spans="2:4" ht="22.5" customHeight="1" x14ac:dyDescent="0.25">
      <c r="B9121" s="44" t="s">
        <v>9145</v>
      </c>
      <c r="C9121" s="55" t="s">
        <v>19333</v>
      </c>
      <c r="D9121" s="46">
        <v>39539</v>
      </c>
    </row>
    <row r="9122" spans="2:4" ht="22.5" customHeight="1" x14ac:dyDescent="0.25">
      <c r="B9122" s="44" t="s">
        <v>9146</v>
      </c>
      <c r="C9122" s="55" t="s">
        <v>19334</v>
      </c>
      <c r="D9122" s="46">
        <v>39539</v>
      </c>
    </row>
    <row r="9123" spans="2:4" ht="15" customHeight="1" x14ac:dyDescent="0.25">
      <c r="B9123" s="44" t="s">
        <v>9147</v>
      </c>
      <c r="C9123" s="55" t="s">
        <v>19335</v>
      </c>
      <c r="D9123" s="46">
        <v>39539</v>
      </c>
    </row>
    <row r="9124" spans="2:4" ht="22.5" customHeight="1" x14ac:dyDescent="0.25">
      <c r="B9124" s="44" t="s">
        <v>9148</v>
      </c>
      <c r="C9124" s="55" t="s">
        <v>19336</v>
      </c>
      <c r="D9124" s="46">
        <v>39630</v>
      </c>
    </row>
    <row r="9125" spans="2:4" ht="22.5" customHeight="1" x14ac:dyDescent="0.25">
      <c r="B9125" s="44" t="s">
        <v>9149</v>
      </c>
      <c r="C9125" s="55" t="s">
        <v>19337</v>
      </c>
      <c r="D9125" s="46">
        <v>40330</v>
      </c>
    </row>
    <row r="9126" spans="2:4" ht="24" customHeight="1" x14ac:dyDescent="0.25">
      <c r="B9126" s="44" t="s">
        <v>9150</v>
      </c>
      <c r="C9126" s="55" t="s">
        <v>19338</v>
      </c>
      <c r="D9126" s="46">
        <v>40330</v>
      </c>
    </row>
    <row r="9127" spans="2:4" ht="15" customHeight="1" x14ac:dyDescent="0.25">
      <c r="B9127" s="44" t="s">
        <v>9151</v>
      </c>
      <c r="C9127" s="55" t="s">
        <v>19339</v>
      </c>
      <c r="D9127" s="46">
        <v>40330</v>
      </c>
    </row>
    <row r="9128" spans="2:4" ht="22.5" customHeight="1" x14ac:dyDescent="0.25">
      <c r="B9128" s="44" t="s">
        <v>9152</v>
      </c>
      <c r="C9128" s="55" t="s">
        <v>19340</v>
      </c>
      <c r="D9128" s="46">
        <v>40634</v>
      </c>
    </row>
    <row r="9129" spans="2:4" ht="15" customHeight="1" x14ac:dyDescent="0.25">
      <c r="B9129" s="44" t="s">
        <v>9153</v>
      </c>
      <c r="C9129" s="55" t="s">
        <v>19341</v>
      </c>
      <c r="D9129" s="46">
        <v>40695</v>
      </c>
    </row>
    <row r="9130" spans="2:4" ht="15" customHeight="1" x14ac:dyDescent="0.25">
      <c r="B9130" s="44" t="s">
        <v>9154</v>
      </c>
      <c r="C9130" s="55" t="s">
        <v>19342</v>
      </c>
      <c r="D9130" s="46">
        <v>41000</v>
      </c>
    </row>
    <row r="9131" spans="2:4" ht="15" customHeight="1" x14ac:dyDescent="0.25">
      <c r="B9131" s="44" t="s">
        <v>9155</v>
      </c>
      <c r="C9131" s="55" t="s">
        <v>19343</v>
      </c>
      <c r="D9131" s="46">
        <v>41000</v>
      </c>
    </row>
    <row r="9132" spans="2:4" ht="15" customHeight="1" x14ac:dyDescent="0.25">
      <c r="B9132" s="44" t="s">
        <v>9156</v>
      </c>
      <c r="C9132" s="55" t="s">
        <v>19344</v>
      </c>
      <c r="D9132" s="46">
        <v>41275</v>
      </c>
    </row>
    <row r="9133" spans="2:4" ht="15" customHeight="1" x14ac:dyDescent="0.25">
      <c r="B9133" s="44" t="s">
        <v>9157</v>
      </c>
      <c r="C9133" s="55" t="s">
        <v>19345</v>
      </c>
      <c r="D9133" s="46">
        <v>41275</v>
      </c>
    </row>
    <row r="9134" spans="2:4" ht="22.5" customHeight="1" x14ac:dyDescent="0.25">
      <c r="B9134" s="44" t="s">
        <v>9158</v>
      </c>
      <c r="C9134" s="55" t="s">
        <v>19346</v>
      </c>
      <c r="D9134" s="46">
        <v>41426</v>
      </c>
    </row>
    <row r="9135" spans="2:4" ht="15" customHeight="1" x14ac:dyDescent="0.25">
      <c r="B9135" s="44" t="s">
        <v>9159</v>
      </c>
      <c r="C9135" s="55" t="s">
        <v>19347</v>
      </c>
      <c r="D9135" s="46">
        <v>41426</v>
      </c>
    </row>
    <row r="9136" spans="2:4" ht="15" customHeight="1" x14ac:dyDescent="0.25">
      <c r="B9136" s="44" t="s">
        <v>9160</v>
      </c>
      <c r="C9136" s="55" t="s">
        <v>19348</v>
      </c>
      <c r="D9136" s="46">
        <v>41426</v>
      </c>
    </row>
    <row r="9137" spans="2:4" ht="15" customHeight="1" x14ac:dyDescent="0.25">
      <c r="B9137" s="44" t="s">
        <v>9161</v>
      </c>
      <c r="C9137" s="55" t="s">
        <v>19349</v>
      </c>
      <c r="D9137" s="46">
        <v>41456</v>
      </c>
    </row>
    <row r="9138" spans="2:4" ht="22.5" customHeight="1" x14ac:dyDescent="0.25">
      <c r="B9138" s="44" t="s">
        <v>9162</v>
      </c>
      <c r="C9138" s="55" t="s">
        <v>19350</v>
      </c>
      <c r="D9138" s="46">
        <v>41456</v>
      </c>
    </row>
    <row r="9139" spans="2:4" ht="15" customHeight="1" x14ac:dyDescent="0.25">
      <c r="B9139" s="44" t="s">
        <v>9163</v>
      </c>
      <c r="C9139" s="55" t="s">
        <v>19351</v>
      </c>
      <c r="D9139" s="46">
        <v>41640</v>
      </c>
    </row>
    <row r="9140" spans="2:4" ht="22.5" customHeight="1" x14ac:dyDescent="0.25">
      <c r="B9140" s="44" t="s">
        <v>9164</v>
      </c>
      <c r="C9140" s="55" t="s">
        <v>19352</v>
      </c>
      <c r="D9140" s="46">
        <v>41791</v>
      </c>
    </row>
    <row r="9141" spans="2:4" ht="15" customHeight="1" x14ac:dyDescent="0.25">
      <c r="B9141" s="44" t="s">
        <v>9165</v>
      </c>
      <c r="C9141" s="56" t="s">
        <v>19353</v>
      </c>
      <c r="D9141" s="46">
        <v>41883</v>
      </c>
    </row>
    <row r="9142" spans="2:4" ht="22.5" customHeight="1" x14ac:dyDescent="0.25">
      <c r="B9142" s="44" t="s">
        <v>9166</v>
      </c>
      <c r="C9142" s="55" t="s">
        <v>19354</v>
      </c>
      <c r="D9142" s="46">
        <v>41883</v>
      </c>
    </row>
    <row r="9143" spans="2:4" ht="15" customHeight="1" x14ac:dyDescent="0.25">
      <c r="B9143" s="44" t="s">
        <v>9167</v>
      </c>
      <c r="C9143" s="55" t="s">
        <v>19355</v>
      </c>
      <c r="D9143" s="46">
        <v>41913</v>
      </c>
    </row>
    <row r="9144" spans="2:4" ht="15" customHeight="1" x14ac:dyDescent="0.25">
      <c r="B9144" s="44" t="s">
        <v>9168</v>
      </c>
      <c r="C9144" s="55" t="s">
        <v>19356</v>
      </c>
      <c r="D9144" s="46">
        <v>41974</v>
      </c>
    </row>
    <row r="9145" spans="2:4" ht="33.75" x14ac:dyDescent="0.25">
      <c r="B9145" s="44" t="s">
        <v>9169</v>
      </c>
      <c r="C9145" s="45" t="s">
        <v>19357</v>
      </c>
      <c r="D9145" s="46">
        <v>42026</v>
      </c>
    </row>
    <row r="9146" spans="2:4" ht="33.75" x14ac:dyDescent="0.25">
      <c r="B9146" s="44" t="s">
        <v>9170</v>
      </c>
      <c r="C9146" s="55" t="s">
        <v>19358</v>
      </c>
      <c r="D9146" s="46">
        <v>42156</v>
      </c>
    </row>
    <row r="9147" spans="2:4" ht="56.25" x14ac:dyDescent="0.25">
      <c r="B9147" s="44" t="s">
        <v>9171</v>
      </c>
      <c r="C9147" s="55" t="s">
        <v>19359</v>
      </c>
      <c r="D9147" s="46">
        <v>42005</v>
      </c>
    </row>
    <row r="9148" spans="2:4" ht="22.5" x14ac:dyDescent="0.25">
      <c r="B9148" s="44" t="s">
        <v>9172</v>
      </c>
      <c r="C9148" s="45" t="s">
        <v>19360</v>
      </c>
      <c r="D9148" s="46">
        <v>38718</v>
      </c>
    </row>
    <row r="9149" spans="2:4" ht="15" customHeight="1" x14ac:dyDescent="0.25">
      <c r="B9149" s="44" t="s">
        <v>9173</v>
      </c>
      <c r="C9149" s="45" t="s">
        <v>19361</v>
      </c>
      <c r="D9149" s="46">
        <v>38869</v>
      </c>
    </row>
    <row r="9150" spans="2:4" ht="22.5" customHeight="1" x14ac:dyDescent="0.25">
      <c r="B9150" s="44" t="s">
        <v>9174</v>
      </c>
      <c r="C9150" s="45" t="s">
        <v>19362</v>
      </c>
      <c r="D9150" s="46">
        <v>39022</v>
      </c>
    </row>
    <row r="9151" spans="2:4" ht="22.5" customHeight="1" x14ac:dyDescent="0.25">
      <c r="B9151" s="44" t="s">
        <v>9175</v>
      </c>
      <c r="C9151" s="45" t="s">
        <v>19363</v>
      </c>
      <c r="D9151" s="46">
        <v>39052</v>
      </c>
    </row>
    <row r="9152" spans="2:4" ht="15" customHeight="1" x14ac:dyDescent="0.25">
      <c r="B9152" s="44" t="s">
        <v>9176</v>
      </c>
      <c r="C9152" s="45" t="s">
        <v>19364</v>
      </c>
      <c r="D9152" s="46">
        <v>39326</v>
      </c>
    </row>
    <row r="9153" spans="2:4" ht="22.5" customHeight="1" x14ac:dyDescent="0.25">
      <c r="B9153" s="44" t="s">
        <v>9177</v>
      </c>
      <c r="C9153" s="45" t="s">
        <v>19365</v>
      </c>
      <c r="D9153" s="46">
        <v>39417</v>
      </c>
    </row>
    <row r="9154" spans="2:4" ht="15" customHeight="1" x14ac:dyDescent="0.25">
      <c r="B9154" s="44" t="s">
        <v>9178</v>
      </c>
      <c r="C9154" s="45" t="s">
        <v>19366</v>
      </c>
      <c r="D9154" s="46">
        <v>39508</v>
      </c>
    </row>
    <row r="9155" spans="2:4" ht="15" customHeight="1" x14ac:dyDescent="0.25">
      <c r="B9155" s="44" t="s">
        <v>9179</v>
      </c>
      <c r="C9155" s="45" t="s">
        <v>19367</v>
      </c>
      <c r="D9155" s="46">
        <v>39539</v>
      </c>
    </row>
    <row r="9156" spans="2:4" ht="15" customHeight="1" x14ac:dyDescent="0.25">
      <c r="B9156" s="44" t="s">
        <v>9180</v>
      </c>
      <c r="C9156" s="45" t="s">
        <v>19368</v>
      </c>
      <c r="D9156" s="46">
        <v>39661</v>
      </c>
    </row>
    <row r="9157" spans="2:4" ht="15" customHeight="1" x14ac:dyDescent="0.25">
      <c r="B9157" s="44" t="s">
        <v>9181</v>
      </c>
      <c r="C9157" s="45" t="s">
        <v>19369</v>
      </c>
      <c r="D9157" s="46">
        <v>39995</v>
      </c>
    </row>
    <row r="9158" spans="2:4" ht="15" customHeight="1" x14ac:dyDescent="0.25">
      <c r="B9158" s="44" t="s">
        <v>9182</v>
      </c>
      <c r="C9158" s="45" t="s">
        <v>19370</v>
      </c>
      <c r="D9158" s="46">
        <v>40118</v>
      </c>
    </row>
    <row r="9159" spans="2:4" ht="15" customHeight="1" x14ac:dyDescent="0.25">
      <c r="B9159" s="44" t="s">
        <v>9183</v>
      </c>
      <c r="C9159" s="55" t="s">
        <v>19371</v>
      </c>
      <c r="D9159" s="46">
        <v>41487</v>
      </c>
    </row>
    <row r="9160" spans="2:4" ht="15" customHeight="1" x14ac:dyDescent="0.25">
      <c r="B9160" s="44" t="s">
        <v>9184</v>
      </c>
      <c r="C9160" s="45" t="s">
        <v>19372</v>
      </c>
      <c r="D9160" s="46">
        <v>41745</v>
      </c>
    </row>
    <row r="9161" spans="2:4" ht="15" customHeight="1" x14ac:dyDescent="0.25">
      <c r="B9161" s="44" t="s">
        <v>9185</v>
      </c>
      <c r="C9161" s="55" t="s">
        <v>19373</v>
      </c>
      <c r="D9161" s="46">
        <v>41760</v>
      </c>
    </row>
    <row r="9162" spans="2:4" ht="15" customHeight="1" x14ac:dyDescent="0.25">
      <c r="B9162" s="44" t="s">
        <v>9186</v>
      </c>
      <c r="C9162" s="55" t="s">
        <v>19374</v>
      </c>
      <c r="D9162" s="46">
        <v>41944</v>
      </c>
    </row>
    <row r="9163" spans="2:4" ht="15" customHeight="1" x14ac:dyDescent="0.25">
      <c r="B9163" s="44" t="s">
        <v>9187</v>
      </c>
      <c r="C9163" s="45" t="s">
        <v>19375</v>
      </c>
      <c r="D9163" s="46">
        <v>41246</v>
      </c>
    </row>
    <row r="9164" spans="2:4" ht="22.5" customHeight="1" x14ac:dyDescent="0.25">
      <c r="B9164" s="44" t="s">
        <v>9188</v>
      </c>
      <c r="C9164" s="45" t="s">
        <v>19376</v>
      </c>
      <c r="D9164" s="46">
        <v>41338</v>
      </c>
    </row>
    <row r="9165" spans="2:4" ht="15" customHeight="1" x14ac:dyDescent="0.25">
      <c r="B9165" s="44" t="s">
        <v>9189</v>
      </c>
      <c r="C9165" s="45" t="s">
        <v>19377</v>
      </c>
      <c r="D9165" s="46">
        <v>41375</v>
      </c>
    </row>
    <row r="9166" spans="2:4" ht="15" customHeight="1" x14ac:dyDescent="0.25">
      <c r="B9166" s="44" t="s">
        <v>9190</v>
      </c>
      <c r="C9166" s="45" t="s">
        <v>19378</v>
      </c>
      <c r="D9166" s="46">
        <v>41367</v>
      </c>
    </row>
    <row r="9167" spans="2:4" ht="22.5" customHeight="1" x14ac:dyDescent="0.25">
      <c r="B9167" s="44" t="s">
        <v>9191</v>
      </c>
      <c r="C9167" s="45" t="s">
        <v>19379</v>
      </c>
      <c r="D9167" s="46">
        <v>41355</v>
      </c>
    </row>
    <row r="9168" spans="2:4" ht="22.5" customHeight="1" x14ac:dyDescent="0.25">
      <c r="B9168" s="44" t="s">
        <v>9192</v>
      </c>
      <c r="C9168" s="45" t="s">
        <v>19380</v>
      </c>
      <c r="D9168" s="46">
        <v>41394</v>
      </c>
    </row>
    <row r="9169" spans="2:4" ht="15" customHeight="1" x14ac:dyDescent="0.25">
      <c r="B9169" s="44" t="s">
        <v>9193</v>
      </c>
      <c r="C9169" s="45" t="s">
        <v>19381</v>
      </c>
      <c r="D9169" s="46">
        <v>41498</v>
      </c>
    </row>
    <row r="9170" spans="2:4" ht="15" customHeight="1" x14ac:dyDescent="0.25">
      <c r="B9170" s="44" t="s">
        <v>9194</v>
      </c>
      <c r="C9170" s="45" t="s">
        <v>19382</v>
      </c>
      <c r="D9170" s="46">
        <v>41767</v>
      </c>
    </row>
    <row r="9171" spans="2:4" ht="15" customHeight="1" x14ac:dyDescent="0.25">
      <c r="B9171" s="44" t="s">
        <v>9195</v>
      </c>
      <c r="C9171" s="45" t="s">
        <v>19383</v>
      </c>
      <c r="D9171" s="46">
        <v>42128</v>
      </c>
    </row>
    <row r="9172" spans="2:4" ht="22.5" customHeight="1" x14ac:dyDescent="0.25">
      <c r="B9172" s="44" t="s">
        <v>9196</v>
      </c>
      <c r="C9172" s="45" t="s">
        <v>19384</v>
      </c>
      <c r="D9172" s="46">
        <v>42139</v>
      </c>
    </row>
    <row r="9173" spans="2:4" ht="15" customHeight="1" x14ac:dyDescent="0.25">
      <c r="B9173" s="44" t="s">
        <v>9197</v>
      </c>
      <c r="C9173" s="45" t="s">
        <v>19385</v>
      </c>
      <c r="D9173" s="46">
        <v>42165</v>
      </c>
    </row>
    <row r="9174" spans="2:4" ht="22.5" customHeight="1" x14ac:dyDescent="0.25">
      <c r="B9174" s="44" t="s">
        <v>9198</v>
      </c>
      <c r="C9174" s="45" t="s">
        <v>19386</v>
      </c>
      <c r="D9174" s="46">
        <v>42165</v>
      </c>
    </row>
    <row r="9175" spans="2:4" ht="22.5" customHeight="1" x14ac:dyDescent="0.25">
      <c r="B9175" s="44" t="s">
        <v>9199</v>
      </c>
      <c r="C9175" s="45" t="s">
        <v>19387</v>
      </c>
      <c r="D9175" s="46">
        <v>42090</v>
      </c>
    </row>
    <row r="9176" spans="2:4" ht="22.5" customHeight="1" x14ac:dyDescent="0.25">
      <c r="B9176" s="44" t="s">
        <v>9200</v>
      </c>
      <c r="C9176" s="45" t="s">
        <v>19388</v>
      </c>
      <c r="D9176" s="46">
        <v>40112</v>
      </c>
    </row>
    <row r="9177" spans="2:4" ht="22.5" customHeight="1" x14ac:dyDescent="0.25">
      <c r="B9177" s="44" t="s">
        <v>9201</v>
      </c>
      <c r="C9177" s="45" t="s">
        <v>19389</v>
      </c>
      <c r="D9177" s="46">
        <v>40391</v>
      </c>
    </row>
    <row r="9178" spans="2:4" ht="33.75" customHeight="1" x14ac:dyDescent="0.25">
      <c r="B9178" s="44" t="s">
        <v>9202</v>
      </c>
      <c r="C9178" s="45" t="s">
        <v>19390</v>
      </c>
      <c r="D9178" s="46">
        <v>41244</v>
      </c>
    </row>
    <row r="9179" spans="2:4" ht="33.75" customHeight="1" x14ac:dyDescent="0.25">
      <c r="B9179" s="44" t="s">
        <v>9203</v>
      </c>
      <c r="C9179" s="45" t="s">
        <v>19391</v>
      </c>
      <c r="D9179" s="46">
        <v>41334</v>
      </c>
    </row>
    <row r="9180" spans="2:4" ht="15" customHeight="1" x14ac:dyDescent="0.25">
      <c r="B9180" s="44" t="s">
        <v>9204</v>
      </c>
      <c r="C9180" s="45" t="s">
        <v>19392</v>
      </c>
      <c r="D9180" s="46">
        <v>41334</v>
      </c>
    </row>
    <row r="9181" spans="2:4" ht="15" customHeight="1" x14ac:dyDescent="0.25">
      <c r="B9181" s="44" t="s">
        <v>9205</v>
      </c>
      <c r="C9181" s="45" t="s">
        <v>19393</v>
      </c>
      <c r="D9181" s="46">
        <v>41395</v>
      </c>
    </row>
    <row r="9182" spans="2:4" ht="22.5" customHeight="1" x14ac:dyDescent="0.25">
      <c r="B9182" s="44" t="s">
        <v>9206</v>
      </c>
      <c r="C9182" s="45" t="s">
        <v>19394</v>
      </c>
      <c r="D9182" s="46">
        <v>41334</v>
      </c>
    </row>
    <row r="9183" spans="2:4" ht="22.5" customHeight="1" x14ac:dyDescent="0.25">
      <c r="B9183" s="44" t="s">
        <v>9207</v>
      </c>
      <c r="C9183" s="45" t="s">
        <v>19395</v>
      </c>
      <c r="D9183" s="46">
        <v>41395</v>
      </c>
    </row>
    <row r="9184" spans="2:4" ht="15" customHeight="1" x14ac:dyDescent="0.25">
      <c r="B9184" s="44" t="s">
        <v>9208</v>
      </c>
      <c r="C9184" s="45" t="s">
        <v>19396</v>
      </c>
      <c r="D9184" s="46">
        <v>41426</v>
      </c>
    </row>
    <row r="9185" spans="2:4" ht="15" customHeight="1" x14ac:dyDescent="0.25">
      <c r="B9185" s="44" t="s">
        <v>9209</v>
      </c>
      <c r="C9185" s="45" t="s">
        <v>19397</v>
      </c>
      <c r="D9185" s="46">
        <v>42027</v>
      </c>
    </row>
    <row r="9186" spans="2:4" ht="15" customHeight="1" x14ac:dyDescent="0.25">
      <c r="B9186" s="44" t="s">
        <v>9210</v>
      </c>
      <c r="C9186" s="45" t="s">
        <v>19398</v>
      </c>
      <c r="D9186" s="52">
        <v>41534</v>
      </c>
    </row>
    <row r="9187" spans="2:4" ht="15" customHeight="1" x14ac:dyDescent="0.25">
      <c r="B9187" s="44" t="s">
        <v>9211</v>
      </c>
      <c r="C9187" s="45" t="s">
        <v>19399</v>
      </c>
      <c r="D9187" s="46">
        <v>41609</v>
      </c>
    </row>
    <row r="9188" spans="2:4" ht="15" customHeight="1" x14ac:dyDescent="0.25">
      <c r="B9188" s="44" t="s">
        <v>9212</v>
      </c>
      <c r="C9188" s="45" t="s">
        <v>19400</v>
      </c>
      <c r="D9188" s="46">
        <v>41699</v>
      </c>
    </row>
    <row r="9189" spans="2:4" ht="15" customHeight="1" x14ac:dyDescent="0.25">
      <c r="B9189" s="44" t="s">
        <v>9213</v>
      </c>
      <c r="C9189" s="45" t="s">
        <v>19401</v>
      </c>
      <c r="D9189" s="46">
        <v>41699</v>
      </c>
    </row>
    <row r="9190" spans="2:4" ht="15" customHeight="1" x14ac:dyDescent="0.25">
      <c r="B9190" s="44" t="s">
        <v>9214</v>
      </c>
      <c r="C9190" s="45" t="s">
        <v>19402</v>
      </c>
      <c r="D9190" s="46">
        <v>41699</v>
      </c>
    </row>
    <row r="9191" spans="2:4" ht="15" customHeight="1" x14ac:dyDescent="0.25">
      <c r="B9191" s="44" t="s">
        <v>9215</v>
      </c>
      <c r="C9191" s="45" t="s">
        <v>19403</v>
      </c>
      <c r="D9191" s="46">
        <v>41730</v>
      </c>
    </row>
    <row r="9192" spans="2:4" ht="15" customHeight="1" x14ac:dyDescent="0.25">
      <c r="B9192" s="44" t="s">
        <v>9216</v>
      </c>
      <c r="C9192" s="45" t="s">
        <v>19404</v>
      </c>
      <c r="D9192" s="46">
        <v>41852</v>
      </c>
    </row>
    <row r="9193" spans="2:4" ht="15" customHeight="1" x14ac:dyDescent="0.25">
      <c r="B9193" s="44" t="s">
        <v>9217</v>
      </c>
      <c r="C9193" s="45" t="s">
        <v>19405</v>
      </c>
      <c r="D9193" s="46">
        <v>41974</v>
      </c>
    </row>
    <row r="9194" spans="2:4" ht="15" customHeight="1" x14ac:dyDescent="0.25">
      <c r="B9194" s="44" t="s">
        <v>9218</v>
      </c>
      <c r="C9194" s="45" t="s">
        <v>19406</v>
      </c>
      <c r="D9194" s="52">
        <v>42002</v>
      </c>
    </row>
    <row r="9195" spans="2:4" ht="15" customHeight="1" x14ac:dyDescent="0.25">
      <c r="B9195" s="44" t="s">
        <v>9219</v>
      </c>
      <c r="C9195" s="45" t="s">
        <v>19407</v>
      </c>
      <c r="D9195" s="52">
        <v>42003</v>
      </c>
    </row>
    <row r="9196" spans="2:4" ht="15" customHeight="1" x14ac:dyDescent="0.25">
      <c r="B9196" s="44" t="s">
        <v>9220</v>
      </c>
      <c r="C9196" s="45" t="s">
        <v>19408</v>
      </c>
      <c r="D9196" s="46">
        <v>41974</v>
      </c>
    </row>
    <row r="9197" spans="2:4" ht="15" customHeight="1" x14ac:dyDescent="0.25">
      <c r="B9197" s="44" t="s">
        <v>9221</v>
      </c>
      <c r="C9197" s="45" t="s">
        <v>19409</v>
      </c>
      <c r="D9197" s="46">
        <v>42064</v>
      </c>
    </row>
    <row r="9198" spans="2:4" ht="15" customHeight="1" x14ac:dyDescent="0.25">
      <c r="B9198" s="44" t="s">
        <v>9222</v>
      </c>
      <c r="C9198" s="45" t="s">
        <v>19410</v>
      </c>
      <c r="D9198" s="46">
        <v>42125</v>
      </c>
    </row>
    <row r="9199" spans="2:4" ht="15" customHeight="1" x14ac:dyDescent="0.25">
      <c r="B9199" s="44" t="s">
        <v>9223</v>
      </c>
      <c r="C9199" s="45" t="s">
        <v>19411</v>
      </c>
      <c r="D9199" s="52">
        <v>41852</v>
      </c>
    </row>
    <row r="9200" spans="2:4" ht="15" customHeight="1" x14ac:dyDescent="0.25">
      <c r="B9200" s="44" t="s">
        <v>9224</v>
      </c>
      <c r="C9200" s="45" t="s">
        <v>19412</v>
      </c>
      <c r="D9200" s="46">
        <v>41627</v>
      </c>
    </row>
    <row r="9201" spans="2:4" ht="15" customHeight="1" x14ac:dyDescent="0.25">
      <c r="B9201" s="44" t="s">
        <v>9225</v>
      </c>
      <c r="C9201" s="45" t="s">
        <v>19413</v>
      </c>
      <c r="D9201" s="46">
        <v>41773</v>
      </c>
    </row>
    <row r="9202" spans="2:4" ht="22.5" customHeight="1" x14ac:dyDescent="0.25">
      <c r="B9202" s="44" t="s">
        <v>9226</v>
      </c>
      <c r="C9202" s="45" t="s">
        <v>19414</v>
      </c>
      <c r="D9202" s="46">
        <v>41244</v>
      </c>
    </row>
    <row r="9203" spans="2:4" ht="22.5" x14ac:dyDescent="0.25">
      <c r="B9203" s="44" t="s">
        <v>9227</v>
      </c>
      <c r="C9203" s="45" t="s">
        <v>19415</v>
      </c>
      <c r="D9203" s="46">
        <v>41548</v>
      </c>
    </row>
    <row r="9204" spans="2:4" ht="78.75" x14ac:dyDescent="0.25">
      <c r="B9204" s="44" t="s">
        <v>9228</v>
      </c>
      <c r="C9204" s="45" t="s">
        <v>19416</v>
      </c>
      <c r="D9204" s="46">
        <v>41760</v>
      </c>
    </row>
    <row r="9205" spans="2:4" ht="45" x14ac:dyDescent="0.25">
      <c r="B9205" s="44" t="s">
        <v>9229</v>
      </c>
      <c r="C9205" s="45" t="s">
        <v>19417</v>
      </c>
      <c r="D9205" s="46">
        <v>40909</v>
      </c>
    </row>
    <row r="9206" spans="2:4" ht="33.75" x14ac:dyDescent="0.25">
      <c r="B9206" s="44" t="s">
        <v>9230</v>
      </c>
      <c r="C9206" s="45" t="s">
        <v>19418</v>
      </c>
      <c r="D9206" s="46">
        <v>42278</v>
      </c>
    </row>
    <row r="9207" spans="2:4" ht="22.5" x14ac:dyDescent="0.25">
      <c r="B9207" s="44" t="s">
        <v>9231</v>
      </c>
      <c r="C9207" s="45" t="s">
        <v>19419</v>
      </c>
      <c r="D9207" s="46">
        <v>42278</v>
      </c>
    </row>
    <row r="9208" spans="2:4" ht="45" x14ac:dyDescent="0.25">
      <c r="B9208" s="44" t="s">
        <v>9232</v>
      </c>
      <c r="C9208" s="55" t="s">
        <v>19420</v>
      </c>
      <c r="D9208" s="46">
        <v>42005</v>
      </c>
    </row>
    <row r="9209" spans="2:4" ht="67.5" x14ac:dyDescent="0.25">
      <c r="B9209" s="44" t="s">
        <v>9233</v>
      </c>
      <c r="C9209" s="55" t="s">
        <v>19421</v>
      </c>
      <c r="D9209" s="46">
        <v>42005</v>
      </c>
    </row>
    <row r="9210" spans="2:4" ht="45" x14ac:dyDescent="0.25">
      <c r="B9210" s="44" t="s">
        <v>9234</v>
      </c>
      <c r="C9210" s="55" t="s">
        <v>19422</v>
      </c>
      <c r="D9210" s="46">
        <v>42125</v>
      </c>
    </row>
    <row r="9211" spans="2:4" ht="45" x14ac:dyDescent="0.25">
      <c r="B9211" s="44" t="s">
        <v>9235</v>
      </c>
      <c r="C9211" s="55" t="s">
        <v>19423</v>
      </c>
      <c r="D9211" s="46">
        <v>42005</v>
      </c>
    </row>
    <row r="9212" spans="2:4" ht="67.5" x14ac:dyDescent="0.25">
      <c r="B9212" s="44" t="s">
        <v>9236</v>
      </c>
      <c r="C9212" s="55" t="s">
        <v>19424</v>
      </c>
      <c r="D9212" s="46">
        <v>42005</v>
      </c>
    </row>
    <row r="9213" spans="2:4" ht="33.75" x14ac:dyDescent="0.25">
      <c r="B9213" s="44" t="s">
        <v>9237</v>
      </c>
      <c r="C9213" s="55" t="s">
        <v>19425</v>
      </c>
      <c r="D9213" s="46">
        <v>42005</v>
      </c>
    </row>
    <row r="9214" spans="2:4" ht="22.5" x14ac:dyDescent="0.25">
      <c r="B9214" s="44" t="s">
        <v>9238</v>
      </c>
      <c r="C9214" s="55" t="s">
        <v>19426</v>
      </c>
      <c r="D9214" s="46">
        <v>42005</v>
      </c>
    </row>
    <row r="9215" spans="2:4" ht="33.75" x14ac:dyDescent="0.25">
      <c r="B9215" s="44" t="s">
        <v>9239</v>
      </c>
      <c r="C9215" s="55" t="s">
        <v>19427</v>
      </c>
      <c r="D9215" s="46">
        <v>42005</v>
      </c>
    </row>
    <row r="9216" spans="2:4" ht="15" customHeight="1" x14ac:dyDescent="0.25">
      <c r="B9216" s="44" t="s">
        <v>9240</v>
      </c>
      <c r="C9216" s="55" t="s">
        <v>19428</v>
      </c>
      <c r="D9216" s="46">
        <v>42213</v>
      </c>
    </row>
    <row r="9217" spans="2:4" ht="15" customHeight="1" x14ac:dyDescent="0.25">
      <c r="B9217" s="44" t="s">
        <v>9241</v>
      </c>
      <c r="C9217" s="55" t="s">
        <v>19429</v>
      </c>
      <c r="D9217" s="46">
        <v>42217</v>
      </c>
    </row>
    <row r="9218" spans="2:4" ht="15" customHeight="1" x14ac:dyDescent="0.25">
      <c r="B9218" s="44" t="s">
        <v>9242</v>
      </c>
      <c r="C9218" s="55" t="s">
        <v>19430</v>
      </c>
      <c r="D9218" s="46">
        <v>42370</v>
      </c>
    </row>
    <row r="9219" spans="2:4" ht="15" customHeight="1" x14ac:dyDescent="0.25">
      <c r="B9219" s="44" t="s">
        <v>9243</v>
      </c>
      <c r="C9219" s="45" t="s">
        <v>19431</v>
      </c>
      <c r="D9219" s="46">
        <v>42047</v>
      </c>
    </row>
    <row r="9220" spans="2:4" ht="22.5" customHeight="1" x14ac:dyDescent="0.25">
      <c r="B9220" s="44" t="s">
        <v>9244</v>
      </c>
      <c r="C9220" s="45" t="s">
        <v>19432</v>
      </c>
      <c r="D9220" s="46">
        <v>41494</v>
      </c>
    </row>
    <row r="9221" spans="2:4" ht="15" customHeight="1" x14ac:dyDescent="0.25">
      <c r="B9221" s="44" t="s">
        <v>9245</v>
      </c>
      <c r="C9221" s="45" t="s">
        <v>19433</v>
      </c>
      <c r="D9221" s="46">
        <v>41794</v>
      </c>
    </row>
    <row r="9222" spans="2:4" ht="15" customHeight="1" x14ac:dyDescent="0.25">
      <c r="B9222" s="44" t="s">
        <v>9246</v>
      </c>
      <c r="C9222" s="45" t="s">
        <v>19434</v>
      </c>
      <c r="D9222" s="46">
        <v>42428</v>
      </c>
    </row>
    <row r="9223" spans="2:4" ht="22.5" customHeight="1" x14ac:dyDescent="0.25">
      <c r="B9223" s="44" t="s">
        <v>9247</v>
      </c>
      <c r="C9223" s="45" t="s">
        <v>19435</v>
      </c>
      <c r="D9223" s="46">
        <v>42459</v>
      </c>
    </row>
    <row r="9224" spans="2:4" ht="15" customHeight="1" x14ac:dyDescent="0.25">
      <c r="B9224" s="44" t="s">
        <v>9248</v>
      </c>
      <c r="C9224" s="45" t="s">
        <v>19436</v>
      </c>
      <c r="D9224" s="46">
        <v>42367</v>
      </c>
    </row>
    <row r="9225" spans="2:4" ht="15" customHeight="1" x14ac:dyDescent="0.25">
      <c r="B9225" s="44" t="s">
        <v>9249</v>
      </c>
      <c r="C9225" s="45" t="s">
        <v>19437</v>
      </c>
      <c r="D9225" s="46">
        <v>42339</v>
      </c>
    </row>
    <row r="9226" spans="2:4" ht="15" customHeight="1" x14ac:dyDescent="0.25">
      <c r="B9226" s="44" t="s">
        <v>9250</v>
      </c>
      <c r="C9226" s="45" t="s">
        <v>19438</v>
      </c>
      <c r="D9226" s="46">
        <v>42339</v>
      </c>
    </row>
    <row r="9227" spans="2:4" ht="15" customHeight="1" x14ac:dyDescent="0.25">
      <c r="B9227" s="44" t="s">
        <v>9251</v>
      </c>
      <c r="C9227" s="45" t="s">
        <v>19439</v>
      </c>
      <c r="D9227" s="46">
        <v>42503</v>
      </c>
    </row>
    <row r="9228" spans="2:4" ht="15" customHeight="1" x14ac:dyDescent="0.25">
      <c r="B9228" s="44" t="s">
        <v>9252</v>
      </c>
      <c r="C9228" s="45" t="s">
        <v>19440</v>
      </c>
      <c r="D9228" s="46">
        <v>42489</v>
      </c>
    </row>
    <row r="9229" spans="2:4" ht="22.5" customHeight="1" x14ac:dyDescent="0.25">
      <c r="B9229" s="44" t="s">
        <v>9253</v>
      </c>
      <c r="C9229" s="57" t="s">
        <v>19441</v>
      </c>
      <c r="D9229" s="46">
        <v>42628</v>
      </c>
    </row>
    <row r="9230" spans="2:4" ht="15" customHeight="1" x14ac:dyDescent="0.25">
      <c r="B9230" s="44" t="s">
        <v>9254</v>
      </c>
      <c r="C9230" s="45" t="s">
        <v>19442</v>
      </c>
      <c r="D9230" s="46">
        <v>42549</v>
      </c>
    </row>
    <row r="9231" spans="2:4" ht="15" customHeight="1" x14ac:dyDescent="0.25">
      <c r="B9231" s="44" t="s">
        <v>9255</v>
      </c>
      <c r="C9231" s="45" t="s">
        <v>19443</v>
      </c>
      <c r="D9231" s="46">
        <v>42227</v>
      </c>
    </row>
    <row r="9232" spans="2:4" ht="15" customHeight="1" x14ac:dyDescent="0.25">
      <c r="B9232" s="44" t="s">
        <v>9256</v>
      </c>
      <c r="C9232" s="45" t="s">
        <v>19444</v>
      </c>
      <c r="D9232" s="46">
        <v>42494</v>
      </c>
    </row>
    <row r="9233" spans="2:4" ht="112.5" x14ac:dyDescent="0.25">
      <c r="B9233" s="44" t="s">
        <v>9257</v>
      </c>
      <c r="C9233" s="45" t="s">
        <v>19445</v>
      </c>
      <c r="D9233" s="46">
        <v>42494</v>
      </c>
    </row>
    <row r="9234" spans="2:4" ht="33.75" x14ac:dyDescent="0.25">
      <c r="B9234" s="44" t="s">
        <v>9258</v>
      </c>
      <c r="C9234" s="45" t="s">
        <v>19446</v>
      </c>
      <c r="D9234" s="46">
        <v>42314</v>
      </c>
    </row>
    <row r="9235" spans="2:4" ht="22.5" customHeight="1" x14ac:dyDescent="0.25">
      <c r="B9235" s="44" t="s">
        <v>9259</v>
      </c>
      <c r="C9235" s="45" t="s">
        <v>19447</v>
      </c>
      <c r="D9235" s="46">
        <v>42219</v>
      </c>
    </row>
    <row r="9236" spans="2:4" ht="22.5" customHeight="1" x14ac:dyDescent="0.25">
      <c r="B9236" s="44" t="s">
        <v>9260</v>
      </c>
      <c r="C9236" s="45" t="s">
        <v>19448</v>
      </c>
      <c r="D9236" s="46">
        <v>42405</v>
      </c>
    </row>
    <row r="9237" spans="2:4" ht="15" customHeight="1" x14ac:dyDescent="0.25">
      <c r="B9237" s="44" t="s">
        <v>9261</v>
      </c>
      <c r="C9237" s="45" t="s">
        <v>19449</v>
      </c>
      <c r="D9237" s="46">
        <v>42396</v>
      </c>
    </row>
    <row r="9238" spans="2:4" ht="15" customHeight="1" x14ac:dyDescent="0.25">
      <c r="B9238" s="44" t="s">
        <v>9262</v>
      </c>
      <c r="C9238" s="45" t="s">
        <v>19450</v>
      </c>
      <c r="D9238" s="46">
        <v>42370</v>
      </c>
    </row>
    <row r="9239" spans="2:4" ht="22.5" customHeight="1" x14ac:dyDescent="0.25">
      <c r="B9239" s="44" t="s">
        <v>9263</v>
      </c>
      <c r="C9239" s="45" t="s">
        <v>10496</v>
      </c>
      <c r="D9239" s="46">
        <v>42438</v>
      </c>
    </row>
    <row r="9240" spans="2:4" ht="22.5" customHeight="1" x14ac:dyDescent="0.25">
      <c r="B9240" s="44" t="s">
        <v>9264</v>
      </c>
      <c r="C9240" s="45" t="s">
        <v>19451</v>
      </c>
      <c r="D9240" s="46">
        <v>42156</v>
      </c>
    </row>
    <row r="9241" spans="2:4" ht="15" customHeight="1" x14ac:dyDescent="0.25">
      <c r="B9241" s="44" t="s">
        <v>9265</v>
      </c>
      <c r="C9241" s="45" t="s">
        <v>19452</v>
      </c>
      <c r="D9241" s="46">
        <v>42451</v>
      </c>
    </row>
    <row r="9242" spans="2:4" ht="15" customHeight="1" x14ac:dyDescent="0.25">
      <c r="B9242" s="44" t="s">
        <v>9266</v>
      </c>
      <c r="C9242" s="45" t="s">
        <v>19453</v>
      </c>
      <c r="D9242" s="46">
        <v>42185</v>
      </c>
    </row>
    <row r="9243" spans="2:4" ht="15" customHeight="1" x14ac:dyDescent="0.25">
      <c r="B9243" s="44" t="s">
        <v>9267</v>
      </c>
      <c r="C9243" s="45" t="s">
        <v>19454</v>
      </c>
      <c r="D9243" s="46">
        <v>42157</v>
      </c>
    </row>
    <row r="9244" spans="2:4" ht="15" customHeight="1" x14ac:dyDescent="0.25">
      <c r="B9244" s="44" t="s">
        <v>9268</v>
      </c>
      <c r="C9244" s="45" t="s">
        <v>19455</v>
      </c>
      <c r="D9244" s="46">
        <v>42446</v>
      </c>
    </row>
    <row r="9245" spans="2:4" ht="78.75" customHeight="1" x14ac:dyDescent="0.25">
      <c r="B9245" s="44" t="s">
        <v>9269</v>
      </c>
      <c r="C9245" s="45" t="s">
        <v>19456</v>
      </c>
      <c r="D9245" s="46">
        <v>42446</v>
      </c>
    </row>
    <row r="9246" spans="2:4" ht="15" customHeight="1" x14ac:dyDescent="0.25">
      <c r="B9246" s="44" t="s">
        <v>9270</v>
      </c>
      <c r="C9246" s="45" t="s">
        <v>19457</v>
      </c>
      <c r="D9246" s="46">
        <v>42446</v>
      </c>
    </row>
    <row r="9247" spans="2:4" ht="15" customHeight="1" x14ac:dyDescent="0.25">
      <c r="B9247" s="44" t="s">
        <v>9271</v>
      </c>
      <c r="C9247" s="45" t="s">
        <v>19458</v>
      </c>
      <c r="D9247" s="46">
        <v>42350</v>
      </c>
    </row>
    <row r="9248" spans="2:4" ht="15" customHeight="1" x14ac:dyDescent="0.25">
      <c r="B9248" s="44" t="s">
        <v>9272</v>
      </c>
      <c r="C9248" s="45" t="s">
        <v>19459</v>
      </c>
      <c r="D9248" s="46">
        <v>42466</v>
      </c>
    </row>
    <row r="9249" spans="2:4" ht="15" customHeight="1" x14ac:dyDescent="0.25">
      <c r="B9249" s="44" t="s">
        <v>9273</v>
      </c>
      <c r="C9249" s="45" t="s">
        <v>19460</v>
      </c>
      <c r="D9249" s="46">
        <v>42492</v>
      </c>
    </row>
    <row r="9250" spans="2:4" ht="15" customHeight="1" x14ac:dyDescent="0.25">
      <c r="B9250" s="44" t="s">
        <v>9274</v>
      </c>
      <c r="C9250" s="45" t="s">
        <v>19461</v>
      </c>
      <c r="D9250" s="46">
        <v>42450</v>
      </c>
    </row>
    <row r="9251" spans="2:4" ht="15" customHeight="1" x14ac:dyDescent="0.25">
      <c r="B9251" s="44" t="s">
        <v>9275</v>
      </c>
      <c r="C9251" s="45" t="s">
        <v>19462</v>
      </c>
      <c r="D9251" s="46">
        <v>42417</v>
      </c>
    </row>
    <row r="9252" spans="2:4" ht="15" customHeight="1" x14ac:dyDescent="0.25">
      <c r="B9252" s="44" t="s">
        <v>9276</v>
      </c>
      <c r="C9252" s="45" t="s">
        <v>19463</v>
      </c>
      <c r="D9252" s="46">
        <v>42338</v>
      </c>
    </row>
    <row r="9253" spans="2:4" ht="15" customHeight="1" x14ac:dyDescent="0.25">
      <c r="B9253" s="44" t="s">
        <v>9277</v>
      </c>
      <c r="C9253" s="45" t="s">
        <v>19464</v>
      </c>
      <c r="D9253" s="46">
        <v>42370</v>
      </c>
    </row>
    <row r="9254" spans="2:4" ht="15" customHeight="1" x14ac:dyDescent="0.25">
      <c r="B9254" s="44" t="s">
        <v>9278</v>
      </c>
      <c r="C9254" s="45" t="s">
        <v>19465</v>
      </c>
      <c r="D9254" s="46">
        <v>42370</v>
      </c>
    </row>
    <row r="9255" spans="2:4" ht="15" customHeight="1" x14ac:dyDescent="0.25">
      <c r="B9255" s="44" t="s">
        <v>9279</v>
      </c>
      <c r="C9255" s="45" t="s">
        <v>19466</v>
      </c>
      <c r="D9255" s="46">
        <v>42006</v>
      </c>
    </row>
    <row r="9256" spans="2:4" ht="15" customHeight="1" x14ac:dyDescent="0.25">
      <c r="B9256" s="44" t="s">
        <v>9280</v>
      </c>
      <c r="C9256" s="45" t="s">
        <v>19467</v>
      </c>
      <c r="D9256" s="46">
        <v>42429</v>
      </c>
    </row>
    <row r="9257" spans="2:4" ht="15" customHeight="1" x14ac:dyDescent="0.25">
      <c r="B9257" s="44" t="s">
        <v>9281</v>
      </c>
      <c r="C9257" s="45" t="s">
        <v>19468</v>
      </c>
      <c r="D9257" s="46">
        <v>42453</v>
      </c>
    </row>
    <row r="9258" spans="2:4" ht="15" customHeight="1" x14ac:dyDescent="0.25">
      <c r="B9258" s="44" t="s">
        <v>9282</v>
      </c>
      <c r="C9258" s="45" t="s">
        <v>19469</v>
      </c>
      <c r="D9258" s="46">
        <v>42513</v>
      </c>
    </row>
    <row r="9259" spans="2:4" ht="15" customHeight="1" x14ac:dyDescent="0.25">
      <c r="B9259" s="44" t="s">
        <v>9283</v>
      </c>
      <c r="C9259" s="45" t="s">
        <v>19470</v>
      </c>
      <c r="D9259" s="46">
        <v>42513</v>
      </c>
    </row>
    <row r="9260" spans="2:4" ht="15" customHeight="1" x14ac:dyDescent="0.25">
      <c r="B9260" s="44" t="s">
        <v>9284</v>
      </c>
      <c r="C9260" s="45" t="s">
        <v>19471</v>
      </c>
      <c r="D9260" s="46">
        <v>42522</v>
      </c>
    </row>
    <row r="9261" spans="2:4" ht="15" customHeight="1" x14ac:dyDescent="0.25">
      <c r="B9261" s="44" t="s">
        <v>9285</v>
      </c>
      <c r="C9261" s="45" t="s">
        <v>19472</v>
      </c>
      <c r="D9261" s="46">
        <v>42522</v>
      </c>
    </row>
    <row r="9262" spans="2:4" ht="15" customHeight="1" x14ac:dyDescent="0.25">
      <c r="B9262" s="44" t="s">
        <v>9286</v>
      </c>
      <c r="C9262" s="45" t="s">
        <v>19473</v>
      </c>
      <c r="D9262" s="46">
        <v>42522</v>
      </c>
    </row>
    <row r="9263" spans="2:4" ht="15" customHeight="1" x14ac:dyDescent="0.25">
      <c r="B9263" s="44" t="s">
        <v>9287</v>
      </c>
      <c r="C9263" s="45" t="s">
        <v>19474</v>
      </c>
      <c r="D9263" s="46">
        <v>42522</v>
      </c>
    </row>
    <row r="9264" spans="2:4" ht="15" customHeight="1" x14ac:dyDescent="0.25">
      <c r="B9264" s="44" t="s">
        <v>9288</v>
      </c>
      <c r="C9264" s="45" t="s">
        <v>19475</v>
      </c>
      <c r="D9264" s="46">
        <v>42451</v>
      </c>
    </row>
    <row r="9265" spans="2:4" ht="15" customHeight="1" x14ac:dyDescent="0.25">
      <c r="B9265" s="44" t="s">
        <v>9289</v>
      </c>
      <c r="C9265" s="45" t="s">
        <v>19476</v>
      </c>
      <c r="D9265" s="46">
        <v>42130</v>
      </c>
    </row>
    <row r="9266" spans="2:4" ht="15" customHeight="1" x14ac:dyDescent="0.25">
      <c r="B9266" s="44" t="s">
        <v>9290</v>
      </c>
      <c r="C9266" s="45" t="s">
        <v>19477</v>
      </c>
      <c r="D9266" s="46">
        <v>42059</v>
      </c>
    </row>
    <row r="9267" spans="2:4" ht="15" customHeight="1" x14ac:dyDescent="0.25">
      <c r="B9267" s="44" t="s">
        <v>9291</v>
      </c>
      <c r="C9267" s="45" t="s">
        <v>19478</v>
      </c>
      <c r="D9267" s="46">
        <v>42475</v>
      </c>
    </row>
    <row r="9268" spans="2:4" ht="15" customHeight="1" x14ac:dyDescent="0.25">
      <c r="B9268" s="44" t="s">
        <v>9292</v>
      </c>
      <c r="C9268" s="45" t="s">
        <v>19479</v>
      </c>
      <c r="D9268" s="46">
        <v>42366</v>
      </c>
    </row>
    <row r="9269" spans="2:4" ht="15" customHeight="1" x14ac:dyDescent="0.25">
      <c r="B9269" s="44" t="s">
        <v>9293</v>
      </c>
      <c r="C9269" s="45" t="s">
        <v>19480</v>
      </c>
      <c r="D9269" s="46">
        <v>42430</v>
      </c>
    </row>
    <row r="9270" spans="2:4" ht="15" customHeight="1" x14ac:dyDescent="0.25">
      <c r="B9270" s="44" t="s">
        <v>9294</v>
      </c>
      <c r="C9270" s="45" t="s">
        <v>19481</v>
      </c>
      <c r="D9270" s="46">
        <v>42437</v>
      </c>
    </row>
    <row r="9271" spans="2:4" ht="15" customHeight="1" x14ac:dyDescent="0.25">
      <c r="B9271" s="44" t="s">
        <v>9295</v>
      </c>
      <c r="C9271" s="45" t="s">
        <v>19482</v>
      </c>
      <c r="D9271" s="46">
        <v>42438</v>
      </c>
    </row>
    <row r="9272" spans="2:4" ht="15" customHeight="1" x14ac:dyDescent="0.25">
      <c r="B9272" s="44" t="s">
        <v>9296</v>
      </c>
      <c r="C9272" s="45" t="s">
        <v>19483</v>
      </c>
      <c r="D9272" s="46">
        <v>42370</v>
      </c>
    </row>
    <row r="9273" spans="2:4" ht="15" customHeight="1" x14ac:dyDescent="0.25">
      <c r="B9273" s="44" t="s">
        <v>9297</v>
      </c>
      <c r="C9273" s="45" t="s">
        <v>19484</v>
      </c>
      <c r="D9273" s="46">
        <v>42461</v>
      </c>
    </row>
    <row r="9274" spans="2:4" ht="15" customHeight="1" x14ac:dyDescent="0.25">
      <c r="B9274" s="44" t="s">
        <v>9298</v>
      </c>
      <c r="C9274" s="45" t="s">
        <v>19485</v>
      </c>
      <c r="D9274" s="46">
        <v>42067</v>
      </c>
    </row>
    <row r="9275" spans="2:4" ht="15" customHeight="1" x14ac:dyDescent="0.25">
      <c r="B9275" s="44" t="s">
        <v>9299</v>
      </c>
      <c r="C9275" s="45" t="s">
        <v>19486</v>
      </c>
      <c r="D9275" s="46">
        <v>42067</v>
      </c>
    </row>
    <row r="9276" spans="2:4" ht="15" customHeight="1" x14ac:dyDescent="0.25">
      <c r="B9276" s="44" t="s">
        <v>9300</v>
      </c>
      <c r="C9276" s="45" t="s">
        <v>19487</v>
      </c>
      <c r="D9276" s="46">
        <v>42080</v>
      </c>
    </row>
    <row r="9277" spans="2:4" ht="15" customHeight="1" x14ac:dyDescent="0.25">
      <c r="B9277" s="44" t="s">
        <v>9301</v>
      </c>
      <c r="C9277" s="45" t="s">
        <v>19488</v>
      </c>
      <c r="D9277" s="46">
        <v>42185</v>
      </c>
    </row>
    <row r="9278" spans="2:4" ht="15" customHeight="1" x14ac:dyDescent="0.25">
      <c r="B9278" s="44" t="s">
        <v>9302</v>
      </c>
      <c r="C9278" s="45" t="s">
        <v>19489</v>
      </c>
      <c r="D9278" s="46">
        <v>42156</v>
      </c>
    </row>
    <row r="9279" spans="2:4" ht="15" customHeight="1" x14ac:dyDescent="0.25">
      <c r="B9279" s="44" t="s">
        <v>9303</v>
      </c>
      <c r="C9279" s="45" t="s">
        <v>19490</v>
      </c>
      <c r="D9279" s="46">
        <v>42156</v>
      </c>
    </row>
    <row r="9280" spans="2:4" ht="15" customHeight="1" x14ac:dyDescent="0.25">
      <c r="B9280" s="44" t="s">
        <v>9304</v>
      </c>
      <c r="C9280" s="45" t="s">
        <v>19491</v>
      </c>
      <c r="D9280" s="46">
        <v>42067</v>
      </c>
    </row>
    <row r="9281" spans="2:4" ht="15" customHeight="1" x14ac:dyDescent="0.25">
      <c r="B9281" s="44" t="s">
        <v>9305</v>
      </c>
      <c r="C9281" s="45" t="s">
        <v>19492</v>
      </c>
      <c r="D9281" s="46">
        <v>42156</v>
      </c>
    </row>
    <row r="9282" spans="2:4" ht="22.5" customHeight="1" x14ac:dyDescent="0.25">
      <c r="B9282" s="44" t="s">
        <v>9306</v>
      </c>
      <c r="C9282" s="45" t="s">
        <v>19493</v>
      </c>
      <c r="D9282" s="46">
        <v>42090</v>
      </c>
    </row>
    <row r="9283" spans="2:4" ht="15" customHeight="1" x14ac:dyDescent="0.25">
      <c r="B9283" s="44" t="s">
        <v>9307</v>
      </c>
      <c r="C9283" s="45" t="s">
        <v>19494</v>
      </c>
      <c r="D9283" s="46">
        <v>42514</v>
      </c>
    </row>
    <row r="9284" spans="2:4" ht="15" customHeight="1" x14ac:dyDescent="0.25">
      <c r="B9284" s="44" t="s">
        <v>9308</v>
      </c>
      <c r="C9284" s="45" t="s">
        <v>19495</v>
      </c>
      <c r="D9284" s="46">
        <v>42514</v>
      </c>
    </row>
    <row r="9285" spans="2:4" ht="15" customHeight="1" x14ac:dyDescent="0.25">
      <c r="B9285" s="44" t="s">
        <v>9309</v>
      </c>
      <c r="C9285" s="45" t="s">
        <v>19496</v>
      </c>
      <c r="D9285" s="46">
        <v>42010</v>
      </c>
    </row>
    <row r="9286" spans="2:4" ht="15" customHeight="1" x14ac:dyDescent="0.25">
      <c r="B9286" s="44" t="s">
        <v>9310</v>
      </c>
      <c r="C9286" s="45" t="s">
        <v>19497</v>
      </c>
      <c r="D9286" s="46">
        <v>42171</v>
      </c>
    </row>
    <row r="9287" spans="2:4" ht="15" customHeight="1" x14ac:dyDescent="0.25">
      <c r="B9287" s="44" t="s">
        <v>9311</v>
      </c>
      <c r="C9287" s="45" t="s">
        <v>19498</v>
      </c>
      <c r="D9287" s="46">
        <v>42453</v>
      </c>
    </row>
    <row r="9288" spans="2:4" ht="22.5" customHeight="1" x14ac:dyDescent="0.25">
      <c r="B9288" s="44" t="s">
        <v>9312</v>
      </c>
      <c r="C9288" s="45" t="s">
        <v>19499</v>
      </c>
      <c r="D9288" s="46">
        <v>42429</v>
      </c>
    </row>
    <row r="9289" spans="2:4" ht="15" customHeight="1" x14ac:dyDescent="0.25">
      <c r="B9289" s="44" t="s">
        <v>9313</v>
      </c>
      <c r="C9289" s="45" t="s">
        <v>19500</v>
      </c>
      <c r="D9289" s="46">
        <v>42473</v>
      </c>
    </row>
    <row r="9290" spans="2:4" ht="15" customHeight="1" x14ac:dyDescent="0.25">
      <c r="B9290" s="44" t="s">
        <v>9314</v>
      </c>
      <c r="C9290" s="45" t="s">
        <v>19501</v>
      </c>
      <c r="D9290" s="46">
        <v>42404</v>
      </c>
    </row>
    <row r="9291" spans="2:4" ht="15" customHeight="1" x14ac:dyDescent="0.25">
      <c r="B9291" s="44" t="s">
        <v>9315</v>
      </c>
      <c r="C9291" s="45" t="s">
        <v>19502</v>
      </c>
      <c r="D9291" s="46">
        <v>42185</v>
      </c>
    </row>
    <row r="9292" spans="2:4" ht="15" customHeight="1" x14ac:dyDescent="0.25">
      <c r="B9292" s="44" t="s">
        <v>9316</v>
      </c>
      <c r="C9292" s="45" t="s">
        <v>19503</v>
      </c>
      <c r="D9292" s="46">
        <v>42054</v>
      </c>
    </row>
    <row r="9293" spans="2:4" ht="15" customHeight="1" x14ac:dyDescent="0.25">
      <c r="B9293" s="44" t="s">
        <v>9317</v>
      </c>
      <c r="C9293" s="45" t="s">
        <v>19504</v>
      </c>
      <c r="D9293" s="46">
        <v>42006</v>
      </c>
    </row>
    <row r="9294" spans="2:4" ht="15" customHeight="1" x14ac:dyDescent="0.25">
      <c r="B9294" s="44" t="s">
        <v>9318</v>
      </c>
      <c r="C9294" s="45" t="s">
        <v>19505</v>
      </c>
      <c r="D9294" s="46">
        <v>42481</v>
      </c>
    </row>
    <row r="9295" spans="2:4" ht="15" customHeight="1" x14ac:dyDescent="0.25">
      <c r="B9295" s="44" t="s">
        <v>9319</v>
      </c>
      <c r="C9295" s="45" t="s">
        <v>19506</v>
      </c>
      <c r="D9295" s="46">
        <v>42439</v>
      </c>
    </row>
    <row r="9296" spans="2:4" ht="15" customHeight="1" x14ac:dyDescent="0.25">
      <c r="B9296" s="44" t="s">
        <v>9320</v>
      </c>
      <c r="C9296" s="45" t="s">
        <v>19507</v>
      </c>
      <c r="D9296" s="46">
        <v>42492</v>
      </c>
    </row>
    <row r="9297" spans="2:4" ht="22.5" customHeight="1" x14ac:dyDescent="0.25">
      <c r="B9297" s="44" t="s">
        <v>9321</v>
      </c>
      <c r="C9297" s="45" t="s">
        <v>19508</v>
      </c>
      <c r="D9297" s="46">
        <v>42486</v>
      </c>
    </row>
    <row r="9298" spans="2:4" ht="15" customHeight="1" x14ac:dyDescent="0.25">
      <c r="B9298" s="44" t="s">
        <v>9322</v>
      </c>
      <c r="C9298" s="45" t="s">
        <v>19509</v>
      </c>
      <c r="D9298" s="46">
        <v>42439</v>
      </c>
    </row>
    <row r="9299" spans="2:4" ht="15" customHeight="1" x14ac:dyDescent="0.25">
      <c r="B9299" s="44" t="s">
        <v>9323</v>
      </c>
      <c r="C9299" s="45" t="s">
        <v>19510</v>
      </c>
      <c r="D9299" s="46">
        <v>42373</v>
      </c>
    </row>
    <row r="9300" spans="2:4" ht="15" customHeight="1" x14ac:dyDescent="0.25">
      <c r="B9300" s="44" t="s">
        <v>9324</v>
      </c>
      <c r="C9300" s="45" t="s">
        <v>19511</v>
      </c>
      <c r="D9300" s="46">
        <v>42459</v>
      </c>
    </row>
    <row r="9301" spans="2:4" ht="15" customHeight="1" x14ac:dyDescent="0.25">
      <c r="B9301" s="44" t="s">
        <v>9325</v>
      </c>
      <c r="C9301" s="45" t="s">
        <v>19512</v>
      </c>
      <c r="D9301" s="46">
        <v>42459</v>
      </c>
    </row>
    <row r="9302" spans="2:4" ht="15" customHeight="1" x14ac:dyDescent="0.25">
      <c r="B9302" s="44" t="s">
        <v>9326</v>
      </c>
      <c r="C9302" s="45" t="s">
        <v>19513</v>
      </c>
      <c r="D9302" s="46">
        <v>42430</v>
      </c>
    </row>
    <row r="9303" spans="2:4" ht="15" customHeight="1" x14ac:dyDescent="0.25">
      <c r="B9303" s="44" t="s">
        <v>9327</v>
      </c>
      <c r="C9303" s="45" t="s">
        <v>19514</v>
      </c>
      <c r="D9303" s="46">
        <v>42205</v>
      </c>
    </row>
    <row r="9304" spans="2:4" ht="15" customHeight="1" x14ac:dyDescent="0.25">
      <c r="B9304" s="44" t="s">
        <v>9328</v>
      </c>
      <c r="C9304" s="45" t="s">
        <v>19515</v>
      </c>
      <c r="D9304" s="46">
        <v>42180</v>
      </c>
    </row>
    <row r="9305" spans="2:4" ht="15" customHeight="1" x14ac:dyDescent="0.25">
      <c r="B9305" s="44" t="s">
        <v>9329</v>
      </c>
      <c r="C9305" s="45" t="s">
        <v>19516</v>
      </c>
      <c r="D9305" s="46">
        <v>42128</v>
      </c>
    </row>
    <row r="9306" spans="2:4" ht="15" customHeight="1" x14ac:dyDescent="0.25">
      <c r="B9306" s="44" t="s">
        <v>9330</v>
      </c>
      <c r="C9306" s="45" t="s">
        <v>19517</v>
      </c>
      <c r="D9306" s="46">
        <v>42125</v>
      </c>
    </row>
    <row r="9307" spans="2:4" ht="15" customHeight="1" x14ac:dyDescent="0.25">
      <c r="B9307" s="44" t="s">
        <v>9331</v>
      </c>
      <c r="C9307" s="45" t="s">
        <v>19518</v>
      </c>
      <c r="D9307" s="46">
        <v>42180</v>
      </c>
    </row>
    <row r="9308" spans="2:4" ht="22.5" customHeight="1" x14ac:dyDescent="0.25">
      <c r="B9308" s="44" t="s">
        <v>9332</v>
      </c>
      <c r="C9308" s="45" t="s">
        <v>19519</v>
      </c>
      <c r="D9308" s="46">
        <v>42457</v>
      </c>
    </row>
    <row r="9309" spans="2:4" ht="15" customHeight="1" x14ac:dyDescent="0.25">
      <c r="B9309" s="44" t="s">
        <v>9333</v>
      </c>
      <c r="C9309" s="45" t="s">
        <v>19520</v>
      </c>
      <c r="D9309" s="46">
        <v>42411</v>
      </c>
    </row>
    <row r="9310" spans="2:4" ht="15" customHeight="1" x14ac:dyDescent="0.25">
      <c r="B9310" s="44" t="s">
        <v>9334</v>
      </c>
      <c r="C9310" s="45" t="s">
        <v>19521</v>
      </c>
      <c r="D9310" s="46">
        <v>42391</v>
      </c>
    </row>
    <row r="9311" spans="2:4" ht="15" customHeight="1" x14ac:dyDescent="0.25">
      <c r="B9311" s="44" t="s">
        <v>9335</v>
      </c>
      <c r="C9311" s="45" t="s">
        <v>19522</v>
      </c>
      <c r="D9311" s="46">
        <v>42440</v>
      </c>
    </row>
    <row r="9312" spans="2:4" ht="15" customHeight="1" x14ac:dyDescent="0.25">
      <c r="B9312" s="44" t="s">
        <v>9336</v>
      </c>
      <c r="C9312" s="45" t="s">
        <v>19523</v>
      </c>
      <c r="D9312" s="46">
        <v>42058</v>
      </c>
    </row>
    <row r="9313" spans="2:4" ht="15" customHeight="1" x14ac:dyDescent="0.25">
      <c r="B9313" s="44" t="s">
        <v>9337</v>
      </c>
      <c r="C9313" s="45" t="s">
        <v>19524</v>
      </c>
      <c r="D9313" s="46">
        <v>42059</v>
      </c>
    </row>
    <row r="9314" spans="2:4" ht="15" customHeight="1" x14ac:dyDescent="0.25">
      <c r="B9314" s="44" t="s">
        <v>9338</v>
      </c>
      <c r="C9314" s="45" t="s">
        <v>19525</v>
      </c>
      <c r="D9314" s="46">
        <v>42059</v>
      </c>
    </row>
    <row r="9315" spans="2:4" ht="15" customHeight="1" x14ac:dyDescent="0.25">
      <c r="B9315" s="44" t="s">
        <v>9339</v>
      </c>
      <c r="C9315" s="45" t="s">
        <v>19526</v>
      </c>
      <c r="D9315" s="46">
        <v>42321</v>
      </c>
    </row>
    <row r="9316" spans="2:4" ht="15" customHeight="1" x14ac:dyDescent="0.25">
      <c r="B9316" s="44" t="s">
        <v>9340</v>
      </c>
      <c r="C9316" s="45" t="s">
        <v>19527</v>
      </c>
      <c r="D9316" s="46">
        <v>42009</v>
      </c>
    </row>
    <row r="9317" spans="2:4" ht="15" customHeight="1" x14ac:dyDescent="0.25">
      <c r="B9317" s="44" t="s">
        <v>9341</v>
      </c>
      <c r="C9317" s="45" t="s">
        <v>19528</v>
      </c>
      <c r="D9317" s="46">
        <v>42446</v>
      </c>
    </row>
    <row r="9318" spans="2:4" ht="15" customHeight="1" x14ac:dyDescent="0.25">
      <c r="B9318" s="44" t="s">
        <v>9342</v>
      </c>
      <c r="C9318" s="45" t="s">
        <v>19529</v>
      </c>
      <c r="D9318" s="46">
        <v>42446</v>
      </c>
    </row>
    <row r="9319" spans="2:4" ht="22.5" customHeight="1" x14ac:dyDescent="0.25">
      <c r="B9319" s="44" t="s">
        <v>9343</v>
      </c>
      <c r="C9319" s="45" t="s">
        <v>19530</v>
      </c>
      <c r="D9319" s="46">
        <v>42433</v>
      </c>
    </row>
    <row r="9320" spans="2:4" ht="15" customHeight="1" x14ac:dyDescent="0.25">
      <c r="B9320" s="44" t="s">
        <v>9344</v>
      </c>
      <c r="C9320" s="45" t="s">
        <v>19531</v>
      </c>
      <c r="D9320" s="46">
        <v>42433</v>
      </c>
    </row>
    <row r="9321" spans="2:4" ht="15" customHeight="1" x14ac:dyDescent="0.25">
      <c r="B9321" s="44" t="s">
        <v>9345</v>
      </c>
      <c r="C9321" s="45" t="s">
        <v>19532</v>
      </c>
      <c r="D9321" s="46">
        <v>42433</v>
      </c>
    </row>
    <row r="9322" spans="2:4" ht="15" customHeight="1" x14ac:dyDescent="0.25">
      <c r="B9322" s="44" t="s">
        <v>9346</v>
      </c>
      <c r="C9322" s="45" t="s">
        <v>19533</v>
      </c>
      <c r="D9322" s="46">
        <v>42446</v>
      </c>
    </row>
    <row r="9323" spans="2:4" ht="15" customHeight="1" x14ac:dyDescent="0.25">
      <c r="B9323" s="44" t="s">
        <v>9347</v>
      </c>
      <c r="C9323" s="45" t="s">
        <v>19534</v>
      </c>
      <c r="D9323" s="46">
        <v>42473</v>
      </c>
    </row>
    <row r="9324" spans="2:4" ht="15" customHeight="1" x14ac:dyDescent="0.25">
      <c r="B9324" s="44" t="s">
        <v>9348</v>
      </c>
      <c r="C9324" s="45" t="s">
        <v>19535</v>
      </c>
      <c r="D9324" s="46">
        <v>42446</v>
      </c>
    </row>
    <row r="9325" spans="2:4" ht="15" customHeight="1" x14ac:dyDescent="0.25">
      <c r="B9325" s="44" t="s">
        <v>9349</v>
      </c>
      <c r="C9325" s="45" t="s">
        <v>19536</v>
      </c>
      <c r="D9325" s="46">
        <v>42433</v>
      </c>
    </row>
    <row r="9326" spans="2:4" ht="22.5" customHeight="1" x14ac:dyDescent="0.25">
      <c r="B9326" s="44" t="s">
        <v>9350</v>
      </c>
      <c r="C9326" s="45" t="s">
        <v>19537</v>
      </c>
      <c r="D9326" s="46">
        <v>42398</v>
      </c>
    </row>
    <row r="9327" spans="2:4" ht="15" customHeight="1" x14ac:dyDescent="0.25">
      <c r="B9327" s="44" t="s">
        <v>9351</v>
      </c>
      <c r="C9327" s="45" t="s">
        <v>19538</v>
      </c>
      <c r="D9327" s="46">
        <v>42433</v>
      </c>
    </row>
    <row r="9328" spans="2:4" ht="15" customHeight="1" x14ac:dyDescent="0.25">
      <c r="B9328" s="44" t="s">
        <v>9352</v>
      </c>
      <c r="C9328" s="45" t="s">
        <v>19539</v>
      </c>
      <c r="D9328" s="46">
        <v>42419</v>
      </c>
    </row>
    <row r="9329" spans="2:4" ht="15" customHeight="1" x14ac:dyDescent="0.25">
      <c r="B9329" s="44" t="s">
        <v>9353</v>
      </c>
      <c r="C9329" s="45" t="s">
        <v>19540</v>
      </c>
      <c r="D9329" s="46">
        <v>42446</v>
      </c>
    </row>
    <row r="9330" spans="2:4" ht="15" customHeight="1" x14ac:dyDescent="0.25">
      <c r="B9330" s="44" t="s">
        <v>9354</v>
      </c>
      <c r="C9330" s="45" t="s">
        <v>19541</v>
      </c>
      <c r="D9330" s="46">
        <v>42459</v>
      </c>
    </row>
    <row r="9331" spans="2:4" ht="15" customHeight="1" x14ac:dyDescent="0.25">
      <c r="B9331" s="44" t="s">
        <v>9355</v>
      </c>
      <c r="C9331" s="45" t="s">
        <v>19542</v>
      </c>
      <c r="D9331" s="46">
        <v>42433</v>
      </c>
    </row>
    <row r="9332" spans="2:4" ht="15" customHeight="1" x14ac:dyDescent="0.25">
      <c r="B9332" s="44" t="s">
        <v>9356</v>
      </c>
      <c r="C9332" s="45" t="s">
        <v>19543</v>
      </c>
      <c r="D9332" s="46">
        <v>42433</v>
      </c>
    </row>
    <row r="9333" spans="2:4" ht="15" customHeight="1" x14ac:dyDescent="0.25">
      <c r="B9333" s="44" t="s">
        <v>9357</v>
      </c>
      <c r="C9333" s="45" t="s">
        <v>19544</v>
      </c>
      <c r="D9333" s="46">
        <v>42433</v>
      </c>
    </row>
    <row r="9334" spans="2:4" ht="15" customHeight="1" x14ac:dyDescent="0.25">
      <c r="B9334" s="44" t="s">
        <v>9358</v>
      </c>
      <c r="C9334" s="45" t="s">
        <v>19545</v>
      </c>
      <c r="D9334" s="46">
        <v>42447</v>
      </c>
    </row>
    <row r="9335" spans="2:4" ht="15" customHeight="1" x14ac:dyDescent="0.25">
      <c r="B9335" s="44" t="s">
        <v>9359</v>
      </c>
      <c r="C9335" s="45" t="s">
        <v>19546</v>
      </c>
      <c r="D9335" s="46">
        <v>42450</v>
      </c>
    </row>
    <row r="9336" spans="2:4" ht="15" customHeight="1" x14ac:dyDescent="0.25">
      <c r="B9336" s="44" t="s">
        <v>9360</v>
      </c>
      <c r="C9336" s="45" t="s">
        <v>19547</v>
      </c>
      <c r="D9336" s="46">
        <v>42446</v>
      </c>
    </row>
    <row r="9337" spans="2:4" ht="15" customHeight="1" x14ac:dyDescent="0.25">
      <c r="B9337" s="44" t="s">
        <v>9361</v>
      </c>
      <c r="C9337" s="45" t="s">
        <v>19548</v>
      </c>
      <c r="D9337" s="46">
        <v>42446</v>
      </c>
    </row>
    <row r="9338" spans="2:4" ht="15" customHeight="1" x14ac:dyDescent="0.25">
      <c r="B9338" s="44" t="s">
        <v>9362</v>
      </c>
      <c r="C9338" s="45" t="s">
        <v>19549</v>
      </c>
      <c r="D9338" s="46">
        <v>42433</v>
      </c>
    </row>
    <row r="9339" spans="2:4" ht="15" customHeight="1" x14ac:dyDescent="0.25">
      <c r="B9339" s="44" t="s">
        <v>9363</v>
      </c>
      <c r="C9339" s="45" t="s">
        <v>19550</v>
      </c>
      <c r="D9339" s="46">
        <v>42446</v>
      </c>
    </row>
    <row r="9340" spans="2:4" ht="15" customHeight="1" x14ac:dyDescent="0.25">
      <c r="B9340" s="44" t="s">
        <v>9364</v>
      </c>
      <c r="C9340" s="45" t="s">
        <v>19551</v>
      </c>
      <c r="D9340" s="46">
        <v>42433</v>
      </c>
    </row>
    <row r="9341" spans="2:4" ht="15" customHeight="1" x14ac:dyDescent="0.25">
      <c r="B9341" s="44" t="s">
        <v>9365</v>
      </c>
      <c r="C9341" s="45" t="s">
        <v>19552</v>
      </c>
      <c r="D9341" s="46">
        <v>42452</v>
      </c>
    </row>
    <row r="9342" spans="2:4" ht="15" customHeight="1" x14ac:dyDescent="0.25">
      <c r="B9342" s="44" t="s">
        <v>9366</v>
      </c>
      <c r="C9342" s="45" t="s">
        <v>19553</v>
      </c>
      <c r="D9342" s="46">
        <v>42446</v>
      </c>
    </row>
    <row r="9343" spans="2:4" ht="15" customHeight="1" x14ac:dyDescent="0.25">
      <c r="B9343" s="44" t="s">
        <v>9367</v>
      </c>
      <c r="C9343" s="45" t="s">
        <v>19554</v>
      </c>
      <c r="D9343" s="46">
        <v>42292</v>
      </c>
    </row>
    <row r="9344" spans="2:4" ht="15" customHeight="1" x14ac:dyDescent="0.25">
      <c r="B9344" s="44" t="s">
        <v>9368</v>
      </c>
      <c r="C9344" s="45" t="s">
        <v>19555</v>
      </c>
      <c r="D9344" s="46">
        <v>42440</v>
      </c>
    </row>
    <row r="9345" spans="2:4" ht="15" customHeight="1" x14ac:dyDescent="0.25">
      <c r="B9345" s="44" t="s">
        <v>9369</v>
      </c>
      <c r="C9345" s="45" t="s">
        <v>19556</v>
      </c>
      <c r="D9345" s="46">
        <v>42457</v>
      </c>
    </row>
    <row r="9346" spans="2:4" ht="15" customHeight="1" x14ac:dyDescent="0.25">
      <c r="B9346" s="44" t="s">
        <v>9370</v>
      </c>
      <c r="C9346" s="45" t="s">
        <v>19557</v>
      </c>
      <c r="D9346" s="46">
        <v>42450</v>
      </c>
    </row>
    <row r="9347" spans="2:4" ht="15" customHeight="1" x14ac:dyDescent="0.25">
      <c r="B9347" s="44" t="s">
        <v>9371</v>
      </c>
      <c r="C9347" s="45" t="s">
        <v>19558</v>
      </c>
      <c r="D9347" s="46">
        <v>42361</v>
      </c>
    </row>
    <row r="9348" spans="2:4" ht="15" customHeight="1" x14ac:dyDescent="0.25">
      <c r="B9348" s="44" t="s">
        <v>9372</v>
      </c>
      <c r="C9348" s="45" t="s">
        <v>19559</v>
      </c>
      <c r="D9348" s="46">
        <v>42433</v>
      </c>
    </row>
    <row r="9349" spans="2:4" ht="15" customHeight="1" x14ac:dyDescent="0.25">
      <c r="B9349" s="44" t="s">
        <v>9373</v>
      </c>
      <c r="C9349" s="45" t="s">
        <v>19560</v>
      </c>
      <c r="D9349" s="46">
        <v>42502</v>
      </c>
    </row>
    <row r="9350" spans="2:4" ht="15" customHeight="1" x14ac:dyDescent="0.25">
      <c r="B9350" s="44" t="s">
        <v>9374</v>
      </c>
      <c r="C9350" s="45" t="s">
        <v>19561</v>
      </c>
      <c r="D9350" s="46">
        <v>42453</v>
      </c>
    </row>
    <row r="9351" spans="2:4" ht="15" customHeight="1" x14ac:dyDescent="0.25">
      <c r="B9351" s="44" t="s">
        <v>9375</v>
      </c>
      <c r="C9351" s="45" t="s">
        <v>19562</v>
      </c>
      <c r="D9351" s="46">
        <v>42403</v>
      </c>
    </row>
    <row r="9352" spans="2:4" ht="15" customHeight="1" x14ac:dyDescent="0.25">
      <c r="B9352" s="44" t="s">
        <v>9376</v>
      </c>
      <c r="C9352" s="45" t="s">
        <v>19563</v>
      </c>
      <c r="D9352" s="46">
        <v>42457</v>
      </c>
    </row>
    <row r="9353" spans="2:4" ht="15" customHeight="1" x14ac:dyDescent="0.25">
      <c r="B9353" s="44" t="s">
        <v>9377</v>
      </c>
      <c r="C9353" s="45" t="s">
        <v>19564</v>
      </c>
      <c r="D9353" s="46">
        <v>42457</v>
      </c>
    </row>
    <row r="9354" spans="2:4" ht="15" customHeight="1" x14ac:dyDescent="0.25">
      <c r="B9354" s="44" t="s">
        <v>9378</v>
      </c>
      <c r="C9354" s="45" t="s">
        <v>19565</v>
      </c>
      <c r="D9354" s="46">
        <v>42457</v>
      </c>
    </row>
    <row r="9355" spans="2:4" ht="15" customHeight="1" x14ac:dyDescent="0.25">
      <c r="B9355" s="44" t="s">
        <v>9379</v>
      </c>
      <c r="C9355" s="45" t="s">
        <v>19566</v>
      </c>
      <c r="D9355" s="46">
        <v>42433</v>
      </c>
    </row>
    <row r="9356" spans="2:4" ht="15" customHeight="1" x14ac:dyDescent="0.25">
      <c r="B9356" s="44" t="s">
        <v>9380</v>
      </c>
      <c r="C9356" s="45" t="s">
        <v>19567</v>
      </c>
      <c r="D9356" s="46">
        <v>42502</v>
      </c>
    </row>
    <row r="9357" spans="2:4" ht="15" customHeight="1" x14ac:dyDescent="0.25">
      <c r="B9357" s="44" t="s">
        <v>9381</v>
      </c>
      <c r="C9357" s="45" t="s">
        <v>19568</v>
      </c>
      <c r="D9357" s="46">
        <v>42419</v>
      </c>
    </row>
    <row r="9358" spans="2:4" ht="15" customHeight="1" x14ac:dyDescent="0.25">
      <c r="B9358" s="44" t="s">
        <v>9382</v>
      </c>
      <c r="C9358" s="45" t="s">
        <v>19569</v>
      </c>
      <c r="D9358" s="46">
        <v>42451</v>
      </c>
    </row>
    <row r="9359" spans="2:4" ht="15" customHeight="1" x14ac:dyDescent="0.25">
      <c r="B9359" s="44" t="s">
        <v>9383</v>
      </c>
      <c r="C9359" s="45" t="s">
        <v>19570</v>
      </c>
      <c r="D9359" s="46">
        <v>42403</v>
      </c>
    </row>
    <row r="9360" spans="2:4" ht="15" customHeight="1" x14ac:dyDescent="0.25">
      <c r="B9360" s="44" t="s">
        <v>9384</v>
      </c>
      <c r="C9360" s="45" t="s">
        <v>19571</v>
      </c>
      <c r="D9360" s="46">
        <v>42451</v>
      </c>
    </row>
    <row r="9361" spans="2:4" ht="15" customHeight="1" x14ac:dyDescent="0.25">
      <c r="B9361" s="44" t="s">
        <v>9385</v>
      </c>
      <c r="C9361" s="45" t="s">
        <v>19572</v>
      </c>
      <c r="D9361" s="46">
        <v>42354</v>
      </c>
    </row>
    <row r="9362" spans="2:4" ht="15" customHeight="1" x14ac:dyDescent="0.25">
      <c r="B9362" s="44" t="s">
        <v>9386</v>
      </c>
      <c r="C9362" s="45" t="s">
        <v>19573</v>
      </c>
      <c r="D9362" s="46">
        <v>42359</v>
      </c>
    </row>
    <row r="9363" spans="2:4" ht="15" customHeight="1" x14ac:dyDescent="0.25">
      <c r="B9363" s="44" t="s">
        <v>9387</v>
      </c>
      <c r="C9363" s="45" t="s">
        <v>19574</v>
      </c>
      <c r="D9363" s="46">
        <v>42354</v>
      </c>
    </row>
    <row r="9364" spans="2:4" ht="15" customHeight="1" x14ac:dyDescent="0.25">
      <c r="B9364" s="44" t="s">
        <v>9388</v>
      </c>
      <c r="C9364" s="45" t="s">
        <v>19575</v>
      </c>
      <c r="D9364" s="46">
        <v>42431</v>
      </c>
    </row>
    <row r="9365" spans="2:4" ht="15" customHeight="1" x14ac:dyDescent="0.25">
      <c r="B9365" s="44" t="s">
        <v>9389</v>
      </c>
      <c r="C9365" s="45" t="s">
        <v>19576</v>
      </c>
      <c r="D9365" s="46">
        <v>42431</v>
      </c>
    </row>
    <row r="9366" spans="2:4" ht="15" customHeight="1" x14ac:dyDescent="0.25">
      <c r="B9366" s="44" t="s">
        <v>9390</v>
      </c>
      <c r="C9366" s="45" t="s">
        <v>19577</v>
      </c>
      <c r="D9366" s="46">
        <v>42495</v>
      </c>
    </row>
    <row r="9367" spans="2:4" ht="15" customHeight="1" x14ac:dyDescent="0.25">
      <c r="B9367" s="44" t="s">
        <v>9391</v>
      </c>
      <c r="C9367" s="45" t="s">
        <v>19578</v>
      </c>
      <c r="D9367" s="46">
        <v>42278</v>
      </c>
    </row>
    <row r="9368" spans="2:4" ht="15" customHeight="1" x14ac:dyDescent="0.25">
      <c r="B9368" s="44" t="s">
        <v>9392</v>
      </c>
      <c r="C9368" s="45" t="s">
        <v>19579</v>
      </c>
      <c r="D9368" s="46">
        <v>42353</v>
      </c>
    </row>
    <row r="9369" spans="2:4" ht="15" customHeight="1" x14ac:dyDescent="0.25">
      <c r="B9369" s="44" t="s">
        <v>9393</v>
      </c>
      <c r="C9369" s="45" t="s">
        <v>19580</v>
      </c>
      <c r="D9369" s="46">
        <v>42206</v>
      </c>
    </row>
    <row r="9370" spans="2:4" ht="15" customHeight="1" x14ac:dyDescent="0.25">
      <c r="B9370" s="44" t="s">
        <v>9394</v>
      </c>
      <c r="C9370" s="45" t="s">
        <v>19581</v>
      </c>
      <c r="D9370" s="46">
        <v>42201</v>
      </c>
    </row>
    <row r="9371" spans="2:4" ht="15" customHeight="1" x14ac:dyDescent="0.25">
      <c r="B9371" s="44" t="s">
        <v>9395</v>
      </c>
      <c r="C9371" s="45" t="s">
        <v>19582</v>
      </c>
      <c r="D9371" s="46">
        <v>42438</v>
      </c>
    </row>
    <row r="9372" spans="2:4" ht="15" customHeight="1" x14ac:dyDescent="0.25">
      <c r="B9372" s="44" t="s">
        <v>9396</v>
      </c>
      <c r="C9372" s="45" t="s">
        <v>19583</v>
      </c>
      <c r="D9372" s="46">
        <v>42373</v>
      </c>
    </row>
    <row r="9373" spans="2:4" ht="15" customHeight="1" x14ac:dyDescent="0.25">
      <c r="B9373" s="44" t="s">
        <v>9397</v>
      </c>
      <c r="C9373" s="45" t="s">
        <v>19584</v>
      </c>
      <c r="D9373" s="46">
        <v>42373</v>
      </c>
    </row>
    <row r="9374" spans="2:4" ht="22.5" customHeight="1" x14ac:dyDescent="0.25">
      <c r="B9374" s="44" t="s">
        <v>9398</v>
      </c>
      <c r="C9374" s="45" t="s">
        <v>19585</v>
      </c>
      <c r="D9374" s="46">
        <v>42396</v>
      </c>
    </row>
    <row r="9375" spans="2:4" ht="15" customHeight="1" x14ac:dyDescent="0.25">
      <c r="B9375" s="44" t="s">
        <v>9399</v>
      </c>
      <c r="C9375" s="45" t="s">
        <v>19586</v>
      </c>
      <c r="D9375" s="46">
        <v>42373</v>
      </c>
    </row>
    <row r="9376" spans="2:4" ht="15" customHeight="1" x14ac:dyDescent="0.25">
      <c r="B9376" s="44" t="s">
        <v>9400</v>
      </c>
      <c r="C9376" s="45" t="s">
        <v>19587</v>
      </c>
      <c r="D9376" s="46">
        <v>42396</v>
      </c>
    </row>
    <row r="9377" spans="2:4" ht="15" customHeight="1" x14ac:dyDescent="0.25">
      <c r="B9377" s="44" t="s">
        <v>9401</v>
      </c>
      <c r="C9377" s="45" t="s">
        <v>19588</v>
      </c>
      <c r="D9377" s="46">
        <v>42359</v>
      </c>
    </row>
    <row r="9378" spans="2:4" ht="15" customHeight="1" x14ac:dyDescent="0.25">
      <c r="B9378" s="44" t="s">
        <v>9402</v>
      </c>
      <c r="C9378" s="45" t="s">
        <v>19589</v>
      </c>
      <c r="D9378" s="46">
        <v>42440</v>
      </c>
    </row>
    <row r="9379" spans="2:4" ht="15" customHeight="1" x14ac:dyDescent="0.25">
      <c r="B9379" s="44" t="s">
        <v>9403</v>
      </c>
      <c r="C9379" s="45" t="s">
        <v>19590</v>
      </c>
      <c r="D9379" s="46">
        <v>42466</v>
      </c>
    </row>
    <row r="9380" spans="2:4" ht="15" customHeight="1" x14ac:dyDescent="0.25">
      <c r="B9380" s="44" t="s">
        <v>9404</v>
      </c>
      <c r="C9380" s="45" t="s">
        <v>19591</v>
      </c>
      <c r="D9380" s="46">
        <v>42412</v>
      </c>
    </row>
    <row r="9381" spans="2:4" ht="15" customHeight="1" x14ac:dyDescent="0.25">
      <c r="B9381" s="44" t="s">
        <v>9405</v>
      </c>
      <c r="C9381" s="45" t="s">
        <v>19592</v>
      </c>
      <c r="D9381" s="46">
        <v>42432</v>
      </c>
    </row>
    <row r="9382" spans="2:4" ht="15" customHeight="1" x14ac:dyDescent="0.25">
      <c r="B9382" s="44" t="s">
        <v>9406</v>
      </c>
      <c r="C9382" s="45" t="s">
        <v>19593</v>
      </c>
      <c r="D9382" s="46">
        <v>42460</v>
      </c>
    </row>
    <row r="9383" spans="2:4" ht="15" customHeight="1" x14ac:dyDescent="0.25">
      <c r="B9383" s="44" t="s">
        <v>9407</v>
      </c>
      <c r="C9383" s="45" t="s">
        <v>19594</v>
      </c>
      <c r="D9383" s="46">
        <v>42445</v>
      </c>
    </row>
    <row r="9384" spans="2:4" ht="15" customHeight="1" x14ac:dyDescent="0.25">
      <c r="B9384" s="44" t="s">
        <v>9408</v>
      </c>
      <c r="C9384" s="45" t="s">
        <v>19595</v>
      </c>
      <c r="D9384" s="46">
        <v>42303</v>
      </c>
    </row>
    <row r="9385" spans="2:4" ht="15" customHeight="1" x14ac:dyDescent="0.25">
      <c r="B9385" s="44" t="s">
        <v>9409</v>
      </c>
      <c r="C9385" s="45" t="s">
        <v>19596</v>
      </c>
      <c r="D9385" s="46">
        <v>42398</v>
      </c>
    </row>
    <row r="9386" spans="2:4" ht="15" customHeight="1" x14ac:dyDescent="0.25">
      <c r="B9386" s="44" t="s">
        <v>9410</v>
      </c>
      <c r="C9386" s="45" t="s">
        <v>19597</v>
      </c>
      <c r="D9386" s="46">
        <v>42423</v>
      </c>
    </row>
    <row r="9387" spans="2:4" ht="15" customHeight="1" x14ac:dyDescent="0.25">
      <c r="B9387" s="44" t="s">
        <v>9411</v>
      </c>
      <c r="C9387" s="45" t="s">
        <v>19598</v>
      </c>
      <c r="D9387" s="46">
        <v>42165</v>
      </c>
    </row>
    <row r="9388" spans="2:4" ht="15" customHeight="1" x14ac:dyDescent="0.25">
      <c r="B9388" s="44" t="s">
        <v>9412</v>
      </c>
      <c r="C9388" s="45" t="s">
        <v>19599</v>
      </c>
      <c r="D9388" s="46">
        <v>42165</v>
      </c>
    </row>
    <row r="9389" spans="2:4" ht="15" customHeight="1" x14ac:dyDescent="0.25">
      <c r="B9389" s="44" t="s">
        <v>9413</v>
      </c>
      <c r="C9389" s="45" t="s">
        <v>19600</v>
      </c>
      <c r="D9389" s="46">
        <v>42037</v>
      </c>
    </row>
    <row r="9390" spans="2:4" ht="15" customHeight="1" x14ac:dyDescent="0.25">
      <c r="B9390" s="44" t="s">
        <v>9414</v>
      </c>
      <c r="C9390" s="45" t="s">
        <v>19601</v>
      </c>
      <c r="D9390" s="46">
        <v>42305</v>
      </c>
    </row>
    <row r="9391" spans="2:4" ht="15" customHeight="1" x14ac:dyDescent="0.25">
      <c r="B9391" s="44" t="s">
        <v>9415</v>
      </c>
      <c r="C9391" s="45" t="s">
        <v>19602</v>
      </c>
      <c r="D9391" s="46">
        <v>42137</v>
      </c>
    </row>
    <row r="9392" spans="2:4" ht="15" customHeight="1" x14ac:dyDescent="0.25">
      <c r="B9392" s="44" t="s">
        <v>9416</v>
      </c>
      <c r="C9392" s="45" t="s">
        <v>19603</v>
      </c>
      <c r="D9392" s="46">
        <v>42137</v>
      </c>
    </row>
    <row r="9393" spans="2:4" ht="15" customHeight="1" x14ac:dyDescent="0.25">
      <c r="B9393" s="44" t="s">
        <v>9417</v>
      </c>
      <c r="C9393" s="45" t="s">
        <v>19604</v>
      </c>
      <c r="D9393" s="46">
        <v>42149</v>
      </c>
    </row>
    <row r="9394" spans="2:4" ht="15" customHeight="1" x14ac:dyDescent="0.25">
      <c r="B9394" s="44" t="s">
        <v>9418</v>
      </c>
      <c r="C9394" s="45" t="s">
        <v>19605</v>
      </c>
      <c r="D9394" s="46">
        <v>42005</v>
      </c>
    </row>
    <row r="9395" spans="2:4" ht="15" customHeight="1" x14ac:dyDescent="0.25">
      <c r="B9395" s="44" t="s">
        <v>9419</v>
      </c>
      <c r="C9395" s="45" t="s">
        <v>19606</v>
      </c>
      <c r="D9395" s="46">
        <v>42137</v>
      </c>
    </row>
    <row r="9396" spans="2:4" ht="15" customHeight="1" x14ac:dyDescent="0.25">
      <c r="B9396" s="44" t="s">
        <v>9420</v>
      </c>
      <c r="C9396" s="45" t="s">
        <v>19607</v>
      </c>
      <c r="D9396" s="46">
        <v>42166</v>
      </c>
    </row>
    <row r="9397" spans="2:4" ht="15" customHeight="1" x14ac:dyDescent="0.25">
      <c r="B9397" s="44" t="s">
        <v>9421</v>
      </c>
      <c r="C9397" s="45" t="s">
        <v>19608</v>
      </c>
      <c r="D9397" s="46">
        <v>42158</v>
      </c>
    </row>
    <row r="9398" spans="2:4" ht="15" customHeight="1" x14ac:dyDescent="0.25">
      <c r="B9398" s="44" t="s">
        <v>9422</v>
      </c>
      <c r="C9398" s="45" t="s">
        <v>19609</v>
      </c>
      <c r="D9398" s="46">
        <v>42293</v>
      </c>
    </row>
    <row r="9399" spans="2:4" ht="15" customHeight="1" x14ac:dyDescent="0.25">
      <c r="B9399" s="44" t="s">
        <v>9423</v>
      </c>
      <c r="C9399" s="45" t="s">
        <v>19610</v>
      </c>
      <c r="D9399" s="46">
        <v>42143</v>
      </c>
    </row>
    <row r="9400" spans="2:4" ht="15" customHeight="1" x14ac:dyDescent="0.25">
      <c r="B9400" s="44" t="s">
        <v>9424</v>
      </c>
      <c r="C9400" s="45" t="s">
        <v>19611</v>
      </c>
      <c r="D9400" s="46">
        <v>42165</v>
      </c>
    </row>
    <row r="9401" spans="2:4" ht="15" customHeight="1" x14ac:dyDescent="0.25">
      <c r="B9401" s="44" t="s">
        <v>9425</v>
      </c>
      <c r="C9401" s="45" t="s">
        <v>19612</v>
      </c>
      <c r="D9401" s="46">
        <v>42110</v>
      </c>
    </row>
    <row r="9402" spans="2:4" ht="15" customHeight="1" x14ac:dyDescent="0.25">
      <c r="B9402" s="44" t="s">
        <v>9426</v>
      </c>
      <c r="C9402" s="45" t="s">
        <v>19613</v>
      </c>
      <c r="D9402" s="46">
        <v>42166</v>
      </c>
    </row>
    <row r="9403" spans="2:4" ht="15" customHeight="1" x14ac:dyDescent="0.25">
      <c r="B9403" s="44" t="s">
        <v>9427</v>
      </c>
      <c r="C9403" s="45" t="s">
        <v>19614</v>
      </c>
      <c r="D9403" s="46">
        <v>42293</v>
      </c>
    </row>
    <row r="9404" spans="2:4" ht="15" customHeight="1" x14ac:dyDescent="0.25">
      <c r="B9404" s="44" t="s">
        <v>9428</v>
      </c>
      <c r="C9404" s="45" t="s">
        <v>19615</v>
      </c>
      <c r="D9404" s="46">
        <v>42320</v>
      </c>
    </row>
    <row r="9405" spans="2:4" ht="15" customHeight="1" x14ac:dyDescent="0.25">
      <c r="B9405" s="44" t="s">
        <v>9429</v>
      </c>
      <c r="C9405" s="45" t="s">
        <v>19616</v>
      </c>
      <c r="D9405" s="46">
        <v>42457</v>
      </c>
    </row>
    <row r="9406" spans="2:4" ht="15" customHeight="1" x14ac:dyDescent="0.25">
      <c r="B9406" s="44" t="s">
        <v>9430</v>
      </c>
      <c r="C9406" s="45" t="s">
        <v>19617</v>
      </c>
      <c r="D9406" s="46">
        <v>42356</v>
      </c>
    </row>
    <row r="9407" spans="2:4" ht="15" customHeight="1" x14ac:dyDescent="0.25">
      <c r="B9407" s="44" t="s">
        <v>9431</v>
      </c>
      <c r="C9407" s="45" t="s">
        <v>19618</v>
      </c>
      <c r="D9407" s="46">
        <v>42347</v>
      </c>
    </row>
    <row r="9408" spans="2:4" ht="15" customHeight="1" x14ac:dyDescent="0.25">
      <c r="B9408" s="44" t="s">
        <v>9432</v>
      </c>
      <c r="C9408" s="45" t="s">
        <v>19619</v>
      </c>
      <c r="D9408" s="46">
        <v>42422</v>
      </c>
    </row>
    <row r="9409" spans="2:4" ht="15" customHeight="1" x14ac:dyDescent="0.25">
      <c r="B9409" s="44" t="s">
        <v>9433</v>
      </c>
      <c r="C9409" s="45" t="s">
        <v>19620</v>
      </c>
      <c r="D9409" s="46">
        <v>42446</v>
      </c>
    </row>
    <row r="9410" spans="2:4" ht="15" customHeight="1" x14ac:dyDescent="0.25">
      <c r="B9410" s="44" t="s">
        <v>9434</v>
      </c>
      <c r="C9410" s="45" t="s">
        <v>19621</v>
      </c>
      <c r="D9410" s="46">
        <v>42037</v>
      </c>
    </row>
    <row r="9411" spans="2:4" ht="15" customHeight="1" x14ac:dyDescent="0.25">
      <c r="B9411" s="44" t="s">
        <v>9435</v>
      </c>
      <c r="C9411" s="45" t="s">
        <v>19622</v>
      </c>
      <c r="D9411" s="46">
        <v>42466</v>
      </c>
    </row>
    <row r="9412" spans="2:4" ht="15" customHeight="1" x14ac:dyDescent="0.25">
      <c r="B9412" s="44" t="s">
        <v>9436</v>
      </c>
      <c r="C9412" s="45" t="s">
        <v>19623</v>
      </c>
      <c r="D9412" s="46">
        <v>42527</v>
      </c>
    </row>
    <row r="9413" spans="2:4" ht="15" customHeight="1" x14ac:dyDescent="0.25">
      <c r="B9413" s="44" t="s">
        <v>9437</v>
      </c>
      <c r="C9413" s="45" t="s">
        <v>19624</v>
      </c>
      <c r="D9413" s="46">
        <v>42314</v>
      </c>
    </row>
    <row r="9414" spans="2:4" ht="15" customHeight="1" x14ac:dyDescent="0.25">
      <c r="B9414" s="44" t="s">
        <v>9438</v>
      </c>
      <c r="C9414" s="45" t="s">
        <v>19625</v>
      </c>
      <c r="D9414" s="46">
        <v>42388</v>
      </c>
    </row>
    <row r="9415" spans="2:4" ht="15" customHeight="1" x14ac:dyDescent="0.25">
      <c r="B9415" s="44" t="s">
        <v>9439</v>
      </c>
      <c r="C9415" s="45" t="s">
        <v>19626</v>
      </c>
      <c r="D9415" s="46">
        <v>42475</v>
      </c>
    </row>
    <row r="9416" spans="2:4" ht="22.5" customHeight="1" x14ac:dyDescent="0.25">
      <c r="B9416" s="44" t="s">
        <v>9440</v>
      </c>
      <c r="C9416" s="45" t="s">
        <v>19627</v>
      </c>
      <c r="D9416" s="46">
        <v>42475</v>
      </c>
    </row>
    <row r="9417" spans="2:4" ht="15" customHeight="1" x14ac:dyDescent="0.25">
      <c r="B9417" s="44" t="s">
        <v>9441</v>
      </c>
      <c r="C9417" s="45" t="s">
        <v>19628</v>
      </c>
      <c r="D9417" s="46">
        <v>42388</v>
      </c>
    </row>
    <row r="9418" spans="2:4" ht="15" customHeight="1" x14ac:dyDescent="0.25">
      <c r="B9418" s="44" t="s">
        <v>9442</v>
      </c>
      <c r="C9418" s="45" t="s">
        <v>19629</v>
      </c>
      <c r="D9418" s="46">
        <v>42412</v>
      </c>
    </row>
    <row r="9419" spans="2:4" ht="22.5" customHeight="1" x14ac:dyDescent="0.25">
      <c r="B9419" s="44" t="s">
        <v>9443</v>
      </c>
      <c r="C9419" s="45" t="s">
        <v>19630</v>
      </c>
      <c r="D9419" s="46">
        <v>42522</v>
      </c>
    </row>
    <row r="9420" spans="2:4" ht="15" customHeight="1" x14ac:dyDescent="0.25">
      <c r="B9420" s="44" t="s">
        <v>9444</v>
      </c>
      <c r="C9420" s="45" t="s">
        <v>19631</v>
      </c>
      <c r="D9420" s="46">
        <v>42458</v>
      </c>
    </row>
    <row r="9421" spans="2:4" ht="15" customHeight="1" x14ac:dyDescent="0.25">
      <c r="B9421" s="44" t="s">
        <v>9445</v>
      </c>
      <c r="C9421" s="45" t="s">
        <v>19632</v>
      </c>
      <c r="D9421" s="46">
        <v>42206</v>
      </c>
    </row>
    <row r="9422" spans="2:4" ht="15" customHeight="1" x14ac:dyDescent="0.25">
      <c r="B9422" s="44" t="s">
        <v>9446</v>
      </c>
      <c r="C9422" s="45" t="s">
        <v>19633</v>
      </c>
      <c r="D9422" s="46">
        <v>42206</v>
      </c>
    </row>
    <row r="9423" spans="2:4" ht="15" customHeight="1" x14ac:dyDescent="0.25">
      <c r="B9423" s="44" t="s">
        <v>9447</v>
      </c>
      <c r="C9423" s="45" t="s">
        <v>19634</v>
      </c>
      <c r="D9423" s="46">
        <v>42158</v>
      </c>
    </row>
    <row r="9424" spans="2:4" ht="15" customHeight="1" x14ac:dyDescent="0.25">
      <c r="B9424" s="44" t="s">
        <v>9448</v>
      </c>
      <c r="C9424" s="45" t="s">
        <v>19635</v>
      </c>
      <c r="D9424" s="46">
        <v>42282</v>
      </c>
    </row>
    <row r="9425" spans="2:4" ht="15" customHeight="1" x14ac:dyDescent="0.25">
      <c r="B9425" s="44" t="s">
        <v>9449</v>
      </c>
      <c r="C9425" s="45" t="s">
        <v>19636</v>
      </c>
      <c r="D9425" s="46">
        <v>42510</v>
      </c>
    </row>
    <row r="9426" spans="2:4" ht="15" customHeight="1" x14ac:dyDescent="0.25">
      <c r="B9426" s="44" t="s">
        <v>9450</v>
      </c>
      <c r="C9426" s="45" t="s">
        <v>19637</v>
      </c>
      <c r="D9426" s="46">
        <v>42079</v>
      </c>
    </row>
    <row r="9427" spans="2:4" ht="15" customHeight="1" x14ac:dyDescent="0.25">
      <c r="B9427" s="44" t="s">
        <v>9451</v>
      </c>
      <c r="C9427" s="45" t="s">
        <v>19638</v>
      </c>
      <c r="D9427" s="46">
        <v>42219</v>
      </c>
    </row>
    <row r="9428" spans="2:4" ht="15" customHeight="1" x14ac:dyDescent="0.25">
      <c r="B9428" s="44" t="s">
        <v>9452</v>
      </c>
      <c r="C9428" s="45" t="s">
        <v>19639</v>
      </c>
      <c r="D9428" s="46">
        <v>42438</v>
      </c>
    </row>
    <row r="9429" spans="2:4" ht="15" customHeight="1" x14ac:dyDescent="0.25">
      <c r="B9429" s="44" t="s">
        <v>9453</v>
      </c>
      <c r="C9429" s="45" t="s">
        <v>19640</v>
      </c>
      <c r="D9429" s="46">
        <v>42436</v>
      </c>
    </row>
    <row r="9430" spans="2:4" ht="15" customHeight="1" x14ac:dyDescent="0.25">
      <c r="B9430" s="44" t="s">
        <v>9454</v>
      </c>
      <c r="C9430" s="45" t="s">
        <v>19641</v>
      </c>
      <c r="D9430" s="46">
        <v>42405</v>
      </c>
    </row>
    <row r="9431" spans="2:4" ht="15" customHeight="1" x14ac:dyDescent="0.25">
      <c r="B9431" s="44" t="s">
        <v>9455</v>
      </c>
      <c r="C9431" s="45" t="s">
        <v>19642</v>
      </c>
      <c r="D9431" s="46">
        <v>42438</v>
      </c>
    </row>
    <row r="9432" spans="2:4" ht="15" customHeight="1" x14ac:dyDescent="0.25">
      <c r="B9432" s="44" t="s">
        <v>9456</v>
      </c>
      <c r="C9432" s="45" t="s">
        <v>19643</v>
      </c>
      <c r="D9432" s="46">
        <v>42318</v>
      </c>
    </row>
    <row r="9433" spans="2:4" ht="15" customHeight="1" x14ac:dyDescent="0.25">
      <c r="B9433" s="44" t="s">
        <v>9457</v>
      </c>
      <c r="C9433" s="45" t="s">
        <v>19644</v>
      </c>
      <c r="D9433" s="46">
        <v>42405</v>
      </c>
    </row>
    <row r="9434" spans="2:4" ht="15" customHeight="1" x14ac:dyDescent="0.25">
      <c r="B9434" s="44" t="s">
        <v>9458</v>
      </c>
      <c r="C9434" s="45" t="s">
        <v>19645</v>
      </c>
      <c r="D9434" s="46">
        <v>42398</v>
      </c>
    </row>
    <row r="9435" spans="2:4" ht="15" customHeight="1" x14ac:dyDescent="0.25">
      <c r="B9435" s="44" t="s">
        <v>9459</v>
      </c>
      <c r="C9435" s="45" t="s">
        <v>19646</v>
      </c>
      <c r="D9435" s="46">
        <v>42313</v>
      </c>
    </row>
    <row r="9436" spans="2:4" ht="15" customHeight="1" x14ac:dyDescent="0.25">
      <c r="B9436" s="44" t="s">
        <v>9460</v>
      </c>
      <c r="C9436" s="45" t="s">
        <v>19647</v>
      </c>
      <c r="D9436" s="46">
        <v>42286</v>
      </c>
    </row>
    <row r="9437" spans="2:4" ht="15" customHeight="1" x14ac:dyDescent="0.25">
      <c r="B9437" s="44" t="s">
        <v>9461</v>
      </c>
      <c r="C9437" s="45" t="s">
        <v>19648</v>
      </c>
      <c r="D9437" s="46">
        <v>42415</v>
      </c>
    </row>
    <row r="9438" spans="2:4" ht="15" customHeight="1" x14ac:dyDescent="0.25">
      <c r="B9438" s="44" t="s">
        <v>9462</v>
      </c>
      <c r="C9438" s="45" t="s">
        <v>19649</v>
      </c>
      <c r="D9438" s="46">
        <v>42451</v>
      </c>
    </row>
    <row r="9439" spans="2:4" ht="15" customHeight="1" x14ac:dyDescent="0.25">
      <c r="B9439" s="44" t="s">
        <v>9463</v>
      </c>
      <c r="C9439" s="45" t="s">
        <v>19650</v>
      </c>
      <c r="D9439" s="46">
        <v>42179</v>
      </c>
    </row>
    <row r="9440" spans="2:4" ht="15" customHeight="1" x14ac:dyDescent="0.25">
      <c r="B9440" s="44" t="s">
        <v>9464</v>
      </c>
      <c r="C9440" s="45" t="s">
        <v>19651</v>
      </c>
      <c r="D9440" s="46">
        <v>42185</v>
      </c>
    </row>
    <row r="9441" spans="2:4" ht="15" customHeight="1" x14ac:dyDescent="0.25">
      <c r="B9441" s="44" t="s">
        <v>9465</v>
      </c>
      <c r="C9441" s="45" t="s">
        <v>19652</v>
      </c>
      <c r="D9441" s="46">
        <v>42065</v>
      </c>
    </row>
    <row r="9442" spans="2:4" ht="15" customHeight="1" x14ac:dyDescent="0.25">
      <c r="B9442" s="44" t="s">
        <v>9466</v>
      </c>
      <c r="C9442" s="45" t="s">
        <v>19653</v>
      </c>
      <c r="D9442" s="46">
        <v>42221</v>
      </c>
    </row>
    <row r="9443" spans="2:4" ht="15" customHeight="1" x14ac:dyDescent="0.25">
      <c r="B9443" s="44" t="s">
        <v>9467</v>
      </c>
      <c r="C9443" s="45" t="s">
        <v>19654</v>
      </c>
      <c r="D9443" s="46">
        <v>42191</v>
      </c>
    </row>
    <row r="9444" spans="2:4" ht="15" customHeight="1" x14ac:dyDescent="0.25">
      <c r="B9444" s="44" t="s">
        <v>9468</v>
      </c>
      <c r="C9444" s="45" t="s">
        <v>19655</v>
      </c>
      <c r="D9444" s="46">
        <v>42401</v>
      </c>
    </row>
    <row r="9445" spans="2:4" ht="15" customHeight="1" x14ac:dyDescent="0.25">
      <c r="B9445" s="44" t="s">
        <v>9469</v>
      </c>
      <c r="C9445" s="45" t="s">
        <v>19656</v>
      </c>
      <c r="D9445" s="46">
        <v>42415</v>
      </c>
    </row>
    <row r="9446" spans="2:4" ht="15" customHeight="1" x14ac:dyDescent="0.25">
      <c r="B9446" s="44" t="s">
        <v>9470</v>
      </c>
      <c r="C9446" s="45" t="s">
        <v>19657</v>
      </c>
      <c r="D9446" s="46">
        <v>42401</v>
      </c>
    </row>
    <row r="9447" spans="2:4" ht="15" customHeight="1" x14ac:dyDescent="0.25">
      <c r="B9447" s="44" t="s">
        <v>9471</v>
      </c>
      <c r="C9447" s="45" t="s">
        <v>19658</v>
      </c>
      <c r="D9447" s="46">
        <v>42451</v>
      </c>
    </row>
    <row r="9448" spans="2:4" ht="15" customHeight="1" x14ac:dyDescent="0.25">
      <c r="B9448" s="44" t="s">
        <v>9472</v>
      </c>
      <c r="C9448" s="45" t="s">
        <v>19659</v>
      </c>
      <c r="D9448" s="46">
        <v>42339</v>
      </c>
    </row>
    <row r="9449" spans="2:4" ht="22.5" customHeight="1" x14ac:dyDescent="0.25">
      <c r="B9449" s="44" t="s">
        <v>9473</v>
      </c>
      <c r="C9449" s="45" t="s">
        <v>19660</v>
      </c>
      <c r="D9449" s="46">
        <v>42009</v>
      </c>
    </row>
    <row r="9450" spans="2:4" ht="15" customHeight="1" x14ac:dyDescent="0.25">
      <c r="B9450" s="44" t="s">
        <v>9474</v>
      </c>
      <c r="C9450" s="45" t="s">
        <v>19661</v>
      </c>
      <c r="D9450" s="46">
        <v>42174</v>
      </c>
    </row>
    <row r="9451" spans="2:4" ht="22.5" customHeight="1" x14ac:dyDescent="0.25">
      <c r="B9451" s="44" t="s">
        <v>9475</v>
      </c>
      <c r="C9451" s="45" t="s">
        <v>19662</v>
      </c>
      <c r="D9451" s="46">
        <v>42325</v>
      </c>
    </row>
    <row r="9452" spans="2:4" ht="15" customHeight="1" x14ac:dyDescent="0.25">
      <c r="B9452" s="44" t="s">
        <v>9476</v>
      </c>
      <c r="C9452" s="45" t="s">
        <v>19663</v>
      </c>
      <c r="D9452" s="46">
        <v>42270</v>
      </c>
    </row>
    <row r="9453" spans="2:4" ht="22.5" customHeight="1" x14ac:dyDescent="0.25">
      <c r="B9453" s="44" t="s">
        <v>9477</v>
      </c>
      <c r="C9453" s="45" t="s">
        <v>19664</v>
      </c>
      <c r="D9453" s="46">
        <v>42145</v>
      </c>
    </row>
    <row r="9454" spans="2:4" ht="15" customHeight="1" x14ac:dyDescent="0.25">
      <c r="B9454" s="44" t="s">
        <v>9478</v>
      </c>
      <c r="C9454" s="45" t="s">
        <v>19665</v>
      </c>
      <c r="D9454" s="46">
        <v>42415</v>
      </c>
    </row>
    <row r="9455" spans="2:4" ht="15" customHeight="1" x14ac:dyDescent="0.25">
      <c r="B9455" s="44" t="s">
        <v>9479</v>
      </c>
      <c r="C9455" s="45" t="s">
        <v>19666</v>
      </c>
      <c r="D9455" s="46">
        <v>42009</v>
      </c>
    </row>
    <row r="9456" spans="2:4" ht="15" customHeight="1" x14ac:dyDescent="0.25">
      <c r="B9456" s="44" t="s">
        <v>9480</v>
      </c>
      <c r="C9456" s="45" t="s">
        <v>19667</v>
      </c>
      <c r="D9456" s="46">
        <v>42367</v>
      </c>
    </row>
    <row r="9457" spans="2:4" ht="15" customHeight="1" x14ac:dyDescent="0.25">
      <c r="B9457" s="44" t="s">
        <v>9481</v>
      </c>
      <c r="C9457" s="45" t="s">
        <v>19668</v>
      </c>
      <c r="D9457" s="46">
        <v>42282</v>
      </c>
    </row>
    <row r="9458" spans="2:4" ht="15" customHeight="1" x14ac:dyDescent="0.25">
      <c r="B9458" s="44" t="s">
        <v>9482</v>
      </c>
      <c r="C9458" s="45" t="s">
        <v>19669</v>
      </c>
      <c r="D9458" s="46">
        <v>42398</v>
      </c>
    </row>
    <row r="9459" spans="2:4" ht="15" customHeight="1" x14ac:dyDescent="0.25">
      <c r="B9459" s="44" t="s">
        <v>9483</v>
      </c>
      <c r="C9459" s="45" t="s">
        <v>19670</v>
      </c>
      <c r="D9459" s="46">
        <v>42397</v>
      </c>
    </row>
    <row r="9460" spans="2:4" ht="15" customHeight="1" x14ac:dyDescent="0.25">
      <c r="B9460" s="44" t="s">
        <v>9484</v>
      </c>
      <c r="C9460" s="45" t="s">
        <v>19671</v>
      </c>
      <c r="D9460" s="46">
        <v>42397</v>
      </c>
    </row>
    <row r="9461" spans="2:4" ht="15" customHeight="1" x14ac:dyDescent="0.25">
      <c r="B9461" s="44" t="s">
        <v>9485</v>
      </c>
      <c r="C9461" s="45" t="s">
        <v>19672</v>
      </c>
      <c r="D9461" s="46">
        <v>42452</v>
      </c>
    </row>
    <row r="9462" spans="2:4" ht="15" customHeight="1" x14ac:dyDescent="0.25">
      <c r="B9462" s="44" t="s">
        <v>9486</v>
      </c>
      <c r="C9462" s="45" t="s">
        <v>19673</v>
      </c>
      <c r="D9462" s="46">
        <v>42437</v>
      </c>
    </row>
    <row r="9463" spans="2:4" ht="15" customHeight="1" x14ac:dyDescent="0.25">
      <c r="B9463" s="44" t="s">
        <v>9487</v>
      </c>
      <c r="C9463" s="45" t="s">
        <v>19674</v>
      </c>
      <c r="D9463" s="46">
        <v>42149</v>
      </c>
    </row>
    <row r="9464" spans="2:4" ht="15" customHeight="1" x14ac:dyDescent="0.25">
      <c r="B9464" s="44" t="s">
        <v>9488</v>
      </c>
      <c r="C9464" s="45" t="s">
        <v>19675</v>
      </c>
      <c r="D9464" s="46">
        <v>42423</v>
      </c>
    </row>
    <row r="9465" spans="2:4" ht="15" customHeight="1" x14ac:dyDescent="0.25">
      <c r="B9465" s="44" t="s">
        <v>9489</v>
      </c>
      <c r="C9465" s="45" t="s">
        <v>19676</v>
      </c>
      <c r="D9465" s="46">
        <v>42429</v>
      </c>
    </row>
    <row r="9466" spans="2:4" ht="15" customHeight="1" x14ac:dyDescent="0.25">
      <c r="B9466" s="44" t="s">
        <v>9490</v>
      </c>
      <c r="C9466" s="45" t="s">
        <v>19677</v>
      </c>
      <c r="D9466" s="46">
        <v>42419</v>
      </c>
    </row>
    <row r="9467" spans="2:4" ht="15" customHeight="1" x14ac:dyDescent="0.25">
      <c r="B9467" s="44" t="s">
        <v>9491</v>
      </c>
      <c r="C9467" s="45" t="s">
        <v>19678</v>
      </c>
      <c r="D9467" s="46">
        <v>42411</v>
      </c>
    </row>
    <row r="9468" spans="2:4" ht="15" customHeight="1" x14ac:dyDescent="0.25">
      <c r="B9468" s="44" t="s">
        <v>9492</v>
      </c>
      <c r="C9468" s="45" t="s">
        <v>19679</v>
      </c>
      <c r="D9468" s="46">
        <v>42411</v>
      </c>
    </row>
    <row r="9469" spans="2:4" ht="15" customHeight="1" x14ac:dyDescent="0.25">
      <c r="B9469" s="44" t="s">
        <v>9493</v>
      </c>
      <c r="C9469" s="45" t="s">
        <v>19680</v>
      </c>
      <c r="D9469" s="46">
        <v>42418</v>
      </c>
    </row>
    <row r="9470" spans="2:4" ht="15" customHeight="1" x14ac:dyDescent="0.25">
      <c r="B9470" s="44" t="s">
        <v>9494</v>
      </c>
      <c r="C9470" s="45" t="s">
        <v>19681</v>
      </c>
      <c r="D9470" s="46">
        <v>42334</v>
      </c>
    </row>
    <row r="9471" spans="2:4" ht="15" customHeight="1" x14ac:dyDescent="0.25">
      <c r="B9471" s="44" t="s">
        <v>9495</v>
      </c>
      <c r="C9471" s="45" t="s">
        <v>19682</v>
      </c>
      <c r="D9471" s="46">
        <v>42521</v>
      </c>
    </row>
    <row r="9472" spans="2:4" ht="15" customHeight="1" x14ac:dyDescent="0.25">
      <c r="B9472" s="44" t="s">
        <v>9496</v>
      </c>
      <c r="C9472" s="45" t="s">
        <v>19683</v>
      </c>
      <c r="D9472" s="46">
        <v>42430</v>
      </c>
    </row>
    <row r="9473" spans="2:4" ht="15" customHeight="1" x14ac:dyDescent="0.25">
      <c r="B9473" s="44" t="s">
        <v>9497</v>
      </c>
      <c r="C9473" s="45" t="s">
        <v>19684</v>
      </c>
      <c r="D9473" s="46">
        <v>42171</v>
      </c>
    </row>
    <row r="9474" spans="2:4" ht="15" customHeight="1" x14ac:dyDescent="0.25">
      <c r="B9474" s="44" t="s">
        <v>9498</v>
      </c>
      <c r="C9474" s="45" t="s">
        <v>19685</v>
      </c>
      <c r="D9474" s="46">
        <v>42391</v>
      </c>
    </row>
    <row r="9475" spans="2:4" ht="15" customHeight="1" x14ac:dyDescent="0.25">
      <c r="B9475" s="44" t="s">
        <v>9499</v>
      </c>
      <c r="C9475" s="45" t="s">
        <v>19686</v>
      </c>
      <c r="D9475" s="46">
        <v>42149</v>
      </c>
    </row>
    <row r="9476" spans="2:4" ht="15" customHeight="1" x14ac:dyDescent="0.25">
      <c r="B9476" s="44" t="s">
        <v>9500</v>
      </c>
      <c r="C9476" s="45" t="s">
        <v>19687</v>
      </c>
      <c r="D9476" s="46">
        <v>42437</v>
      </c>
    </row>
    <row r="9477" spans="2:4" ht="15" customHeight="1" x14ac:dyDescent="0.25">
      <c r="B9477" s="44" t="s">
        <v>9501</v>
      </c>
      <c r="C9477" s="45" t="s">
        <v>19688</v>
      </c>
      <c r="D9477" s="46">
        <v>42402</v>
      </c>
    </row>
    <row r="9478" spans="2:4" ht="15" customHeight="1" x14ac:dyDescent="0.25">
      <c r="B9478" s="44" t="s">
        <v>9502</v>
      </c>
      <c r="C9478" s="45" t="s">
        <v>19689</v>
      </c>
      <c r="D9478" s="46">
        <v>42402</v>
      </c>
    </row>
    <row r="9479" spans="2:4" ht="15" customHeight="1" x14ac:dyDescent="0.25">
      <c r="B9479" s="44" t="s">
        <v>9503</v>
      </c>
      <c r="C9479" s="45" t="s">
        <v>19690</v>
      </c>
      <c r="D9479" s="46">
        <v>42402</v>
      </c>
    </row>
    <row r="9480" spans="2:4" ht="15" customHeight="1" x14ac:dyDescent="0.25">
      <c r="B9480" s="44" t="s">
        <v>9504</v>
      </c>
      <c r="C9480" s="45" t="s">
        <v>19691</v>
      </c>
      <c r="D9480" s="46">
        <v>42402</v>
      </c>
    </row>
    <row r="9481" spans="2:4" ht="15" customHeight="1" x14ac:dyDescent="0.25">
      <c r="B9481" s="44" t="s">
        <v>9505</v>
      </c>
      <c r="C9481" s="45" t="s">
        <v>19692</v>
      </c>
      <c r="D9481" s="46">
        <v>42402</v>
      </c>
    </row>
    <row r="9482" spans="2:4" ht="15" customHeight="1" x14ac:dyDescent="0.25">
      <c r="B9482" s="44" t="s">
        <v>9506</v>
      </c>
      <c r="C9482" s="45" t="s">
        <v>19693</v>
      </c>
      <c r="D9482" s="46">
        <v>42270</v>
      </c>
    </row>
    <row r="9483" spans="2:4" ht="15" customHeight="1" x14ac:dyDescent="0.25">
      <c r="B9483" s="44" t="s">
        <v>9507</v>
      </c>
      <c r="C9483" s="45" t="s">
        <v>19694</v>
      </c>
      <c r="D9483" s="46">
        <v>42284</v>
      </c>
    </row>
    <row r="9484" spans="2:4" ht="15" customHeight="1" x14ac:dyDescent="0.25">
      <c r="B9484" s="44" t="s">
        <v>9508</v>
      </c>
      <c r="C9484" s="45" t="s">
        <v>19695</v>
      </c>
      <c r="D9484" s="46">
        <v>42433</v>
      </c>
    </row>
    <row r="9485" spans="2:4" ht="15" customHeight="1" x14ac:dyDescent="0.25">
      <c r="B9485" s="44" t="s">
        <v>9509</v>
      </c>
      <c r="C9485" s="45" t="s">
        <v>19696</v>
      </c>
      <c r="D9485" s="46">
        <v>42432</v>
      </c>
    </row>
    <row r="9486" spans="2:4" ht="22.5" customHeight="1" x14ac:dyDescent="0.25">
      <c r="B9486" s="44" t="s">
        <v>9510</v>
      </c>
      <c r="C9486" s="45" t="s">
        <v>19697</v>
      </c>
      <c r="D9486" s="46">
        <v>42174</v>
      </c>
    </row>
    <row r="9487" spans="2:4" ht="15" customHeight="1" x14ac:dyDescent="0.25">
      <c r="B9487" s="44" t="s">
        <v>9511</v>
      </c>
      <c r="C9487" s="45" t="s">
        <v>19698</v>
      </c>
      <c r="D9487" s="46">
        <v>42346</v>
      </c>
    </row>
    <row r="9488" spans="2:4" ht="15" customHeight="1" x14ac:dyDescent="0.25">
      <c r="B9488" s="44" t="s">
        <v>9512</v>
      </c>
      <c r="C9488" s="45" t="s">
        <v>19699</v>
      </c>
      <c r="D9488" s="46">
        <v>42440</v>
      </c>
    </row>
    <row r="9489" spans="2:4" ht="15" customHeight="1" x14ac:dyDescent="0.25">
      <c r="B9489" s="44" t="s">
        <v>9513</v>
      </c>
      <c r="C9489" s="45" t="s">
        <v>19700</v>
      </c>
      <c r="D9489" s="46">
        <v>42433</v>
      </c>
    </row>
    <row r="9490" spans="2:4" ht="22.5" customHeight="1" x14ac:dyDescent="0.25">
      <c r="B9490" s="44" t="s">
        <v>9514</v>
      </c>
      <c r="C9490" s="45" t="s">
        <v>19701</v>
      </c>
      <c r="D9490" s="46">
        <v>41640</v>
      </c>
    </row>
    <row r="9491" spans="2:4" ht="22.5" customHeight="1" x14ac:dyDescent="0.25">
      <c r="B9491" s="44" t="s">
        <v>9515</v>
      </c>
      <c r="C9491" s="45" t="s">
        <v>19702</v>
      </c>
      <c r="D9491" s="46">
        <v>41871</v>
      </c>
    </row>
    <row r="9492" spans="2:4" ht="22.5" customHeight="1" x14ac:dyDescent="0.25">
      <c r="B9492" s="44" t="s">
        <v>9516</v>
      </c>
      <c r="C9492" s="45" t="s">
        <v>19703</v>
      </c>
      <c r="D9492" s="46">
        <v>41641</v>
      </c>
    </row>
    <row r="9493" spans="2:4" ht="15" customHeight="1" x14ac:dyDescent="0.25">
      <c r="B9493" s="44" t="s">
        <v>9517</v>
      </c>
      <c r="C9493" s="45" t="s">
        <v>19704</v>
      </c>
      <c r="D9493" s="46">
        <v>41701</v>
      </c>
    </row>
    <row r="9494" spans="2:4" ht="22.5" customHeight="1" x14ac:dyDescent="0.25">
      <c r="B9494" s="44" t="s">
        <v>9518</v>
      </c>
      <c r="C9494" s="45" t="s">
        <v>19705</v>
      </c>
      <c r="D9494" s="46">
        <v>41334</v>
      </c>
    </row>
    <row r="9495" spans="2:4" ht="15" customHeight="1" x14ac:dyDescent="0.25">
      <c r="B9495" s="44" t="s">
        <v>9519</v>
      </c>
      <c r="C9495" s="45" t="s">
        <v>19706</v>
      </c>
      <c r="D9495" s="46">
        <v>41640</v>
      </c>
    </row>
    <row r="9496" spans="2:4" ht="15" customHeight="1" x14ac:dyDescent="0.25">
      <c r="B9496" s="44" t="s">
        <v>9520</v>
      </c>
      <c r="C9496" s="45" t="s">
        <v>19707</v>
      </c>
      <c r="D9496" s="46">
        <v>41641</v>
      </c>
    </row>
    <row r="9497" spans="2:4" ht="15" customHeight="1" x14ac:dyDescent="0.25">
      <c r="B9497" s="44" t="s">
        <v>9521</v>
      </c>
      <c r="C9497" s="45" t="s">
        <v>19708</v>
      </c>
      <c r="D9497" s="46">
        <v>41673</v>
      </c>
    </row>
    <row r="9498" spans="2:4" ht="15" customHeight="1" x14ac:dyDescent="0.25">
      <c r="B9498" s="44" t="s">
        <v>9522</v>
      </c>
      <c r="C9498" s="45" t="s">
        <v>19709</v>
      </c>
      <c r="D9498" s="46">
        <v>41641</v>
      </c>
    </row>
    <row r="9499" spans="2:4" ht="15" customHeight="1" x14ac:dyDescent="0.25">
      <c r="B9499" s="44" t="s">
        <v>9523</v>
      </c>
      <c r="C9499" s="45" t="s">
        <v>19710</v>
      </c>
      <c r="D9499" s="46">
        <v>41792</v>
      </c>
    </row>
    <row r="9500" spans="2:4" ht="15" customHeight="1" x14ac:dyDescent="0.25">
      <c r="B9500" s="44" t="s">
        <v>9524</v>
      </c>
      <c r="C9500" s="45" t="s">
        <v>19711</v>
      </c>
      <c r="D9500" s="46">
        <v>41821</v>
      </c>
    </row>
    <row r="9501" spans="2:4" ht="15" customHeight="1" x14ac:dyDescent="0.25">
      <c r="B9501" s="44" t="s">
        <v>9525</v>
      </c>
      <c r="C9501" s="45" t="s">
        <v>19712</v>
      </c>
      <c r="D9501" s="46">
        <v>41701</v>
      </c>
    </row>
    <row r="9502" spans="2:4" ht="15" customHeight="1" x14ac:dyDescent="0.25">
      <c r="B9502" s="44" t="s">
        <v>9526</v>
      </c>
      <c r="C9502" s="45" t="s">
        <v>19713</v>
      </c>
      <c r="D9502" s="46">
        <v>41821</v>
      </c>
    </row>
    <row r="9503" spans="2:4" ht="15" customHeight="1" x14ac:dyDescent="0.25">
      <c r="B9503" s="44" t="s">
        <v>9527</v>
      </c>
      <c r="C9503" s="45" t="s">
        <v>19714</v>
      </c>
      <c r="D9503" s="46">
        <v>41640</v>
      </c>
    </row>
    <row r="9504" spans="2:4" ht="15" customHeight="1" x14ac:dyDescent="0.25">
      <c r="B9504" s="44" t="s">
        <v>9528</v>
      </c>
      <c r="C9504" s="45" t="s">
        <v>19715</v>
      </c>
      <c r="D9504" s="46">
        <v>41640</v>
      </c>
    </row>
    <row r="9505" spans="2:4" ht="15" customHeight="1" x14ac:dyDescent="0.25">
      <c r="B9505" s="44" t="s">
        <v>9529</v>
      </c>
      <c r="C9505" s="45" t="s">
        <v>19716</v>
      </c>
      <c r="D9505" s="46">
        <v>41641</v>
      </c>
    </row>
    <row r="9506" spans="2:4" ht="15" customHeight="1" x14ac:dyDescent="0.25">
      <c r="B9506" s="44" t="s">
        <v>9530</v>
      </c>
      <c r="C9506" s="45" t="s">
        <v>19717</v>
      </c>
      <c r="D9506" s="46">
        <v>41640</v>
      </c>
    </row>
    <row r="9507" spans="2:4" ht="15" customHeight="1" x14ac:dyDescent="0.25">
      <c r="B9507" s="44" t="s">
        <v>9531</v>
      </c>
      <c r="C9507" s="45" t="s">
        <v>19718</v>
      </c>
      <c r="D9507" s="46">
        <v>41640</v>
      </c>
    </row>
    <row r="9508" spans="2:4" ht="15" customHeight="1" x14ac:dyDescent="0.25">
      <c r="B9508" s="44" t="s">
        <v>9532</v>
      </c>
      <c r="C9508" s="45" t="s">
        <v>19719</v>
      </c>
      <c r="D9508" s="46">
        <v>41641</v>
      </c>
    </row>
    <row r="9509" spans="2:4" ht="15" customHeight="1" x14ac:dyDescent="0.25">
      <c r="B9509" s="44" t="s">
        <v>9533</v>
      </c>
      <c r="C9509" s="45" t="s">
        <v>19720</v>
      </c>
      <c r="D9509" s="46">
        <v>41641</v>
      </c>
    </row>
    <row r="9510" spans="2:4" ht="15" customHeight="1" x14ac:dyDescent="0.25">
      <c r="B9510" s="44" t="s">
        <v>9534</v>
      </c>
      <c r="C9510" s="45" t="s">
        <v>19721</v>
      </c>
      <c r="D9510" s="46">
        <v>41760</v>
      </c>
    </row>
    <row r="9511" spans="2:4" ht="22.5" customHeight="1" x14ac:dyDescent="0.25">
      <c r="B9511" s="44" t="s">
        <v>9535</v>
      </c>
      <c r="C9511" s="45" t="s">
        <v>19722</v>
      </c>
      <c r="D9511" s="46">
        <v>41640</v>
      </c>
    </row>
    <row r="9512" spans="2:4" ht="22.5" customHeight="1" x14ac:dyDescent="0.25">
      <c r="B9512" s="44" t="s">
        <v>9536</v>
      </c>
      <c r="C9512" s="45" t="s">
        <v>19723</v>
      </c>
      <c r="D9512" s="58">
        <v>41740</v>
      </c>
    </row>
    <row r="9513" spans="2:4" ht="15" customHeight="1" x14ac:dyDescent="0.25">
      <c r="B9513" s="44" t="s">
        <v>9537</v>
      </c>
      <c r="C9513" s="45" t="s">
        <v>19724</v>
      </c>
      <c r="D9513" s="46">
        <v>42010</v>
      </c>
    </row>
    <row r="9514" spans="2:4" ht="15" customHeight="1" x14ac:dyDescent="0.25">
      <c r="B9514" s="44" t="s">
        <v>9538</v>
      </c>
      <c r="C9514" s="45" t="s">
        <v>19725</v>
      </c>
      <c r="D9514" s="46">
        <v>42079</v>
      </c>
    </row>
    <row r="9515" spans="2:4" ht="15" customHeight="1" x14ac:dyDescent="0.25">
      <c r="B9515" s="44" t="s">
        <v>9539</v>
      </c>
      <c r="C9515" s="45" t="s">
        <v>19726</v>
      </c>
      <c r="D9515" s="46">
        <v>42108</v>
      </c>
    </row>
    <row r="9516" spans="2:4" ht="22.5" customHeight="1" x14ac:dyDescent="0.25">
      <c r="B9516" s="44" t="s">
        <v>9540</v>
      </c>
      <c r="C9516" s="45" t="s">
        <v>19727</v>
      </c>
      <c r="D9516" s="46">
        <v>42107</v>
      </c>
    </row>
    <row r="9517" spans="2:4" ht="15" customHeight="1" x14ac:dyDescent="0.25">
      <c r="B9517" s="44" t="s">
        <v>9541</v>
      </c>
      <c r="C9517" s="45" t="s">
        <v>19728</v>
      </c>
      <c r="D9517" s="46">
        <v>42096</v>
      </c>
    </row>
    <row r="9518" spans="2:4" ht="15" customHeight="1" x14ac:dyDescent="0.25">
      <c r="B9518" s="44" t="s">
        <v>9542</v>
      </c>
      <c r="C9518" s="45" t="s">
        <v>19729</v>
      </c>
      <c r="D9518" s="46">
        <v>42088</v>
      </c>
    </row>
    <row r="9519" spans="2:4" ht="22.5" customHeight="1" x14ac:dyDescent="0.25">
      <c r="B9519" s="44" t="s">
        <v>9543</v>
      </c>
      <c r="C9519" s="45" t="s">
        <v>19730</v>
      </c>
      <c r="D9519" s="46">
        <v>42033</v>
      </c>
    </row>
    <row r="9520" spans="2:4" ht="15" customHeight="1" x14ac:dyDescent="0.25">
      <c r="B9520" s="44" t="s">
        <v>9544</v>
      </c>
      <c r="C9520" s="45" t="s">
        <v>19731</v>
      </c>
      <c r="D9520" s="46">
        <v>42100</v>
      </c>
    </row>
    <row r="9521" spans="2:4" ht="15" customHeight="1" x14ac:dyDescent="0.25">
      <c r="B9521" s="44" t="s">
        <v>9545</v>
      </c>
      <c r="C9521" s="45" t="s">
        <v>19732</v>
      </c>
      <c r="D9521" s="46">
        <v>42065</v>
      </c>
    </row>
    <row r="9522" spans="2:4" ht="15" customHeight="1" x14ac:dyDescent="0.25">
      <c r="B9522" s="44" t="s">
        <v>9546</v>
      </c>
      <c r="C9522" s="45" t="s">
        <v>19733</v>
      </c>
      <c r="D9522" s="46">
        <v>42075</v>
      </c>
    </row>
    <row r="9523" spans="2:4" ht="15" customHeight="1" x14ac:dyDescent="0.25">
      <c r="B9523" s="44" t="s">
        <v>9547</v>
      </c>
      <c r="C9523" s="45" t="s">
        <v>19734</v>
      </c>
      <c r="D9523" s="46">
        <v>42079</v>
      </c>
    </row>
    <row r="9524" spans="2:4" ht="22.5" customHeight="1" x14ac:dyDescent="0.25">
      <c r="B9524" s="44" t="s">
        <v>9548</v>
      </c>
      <c r="C9524" s="45" t="s">
        <v>19735</v>
      </c>
      <c r="D9524" s="46">
        <v>42067</v>
      </c>
    </row>
    <row r="9525" spans="2:4" ht="22.5" customHeight="1" x14ac:dyDescent="0.25">
      <c r="B9525" s="44" t="s">
        <v>9549</v>
      </c>
      <c r="C9525" s="45" t="s">
        <v>19736</v>
      </c>
      <c r="D9525" s="46">
        <v>42079</v>
      </c>
    </row>
    <row r="9526" spans="2:4" ht="22.5" customHeight="1" x14ac:dyDescent="0.25">
      <c r="B9526" s="44" t="s">
        <v>9550</v>
      </c>
      <c r="C9526" s="45" t="s">
        <v>19737</v>
      </c>
      <c r="D9526" s="46">
        <v>42073</v>
      </c>
    </row>
    <row r="9527" spans="2:4" ht="15" customHeight="1" x14ac:dyDescent="0.25">
      <c r="B9527" s="44" t="s">
        <v>9551</v>
      </c>
      <c r="C9527" s="45" t="s">
        <v>19738</v>
      </c>
      <c r="D9527" s="46">
        <v>42096</v>
      </c>
    </row>
    <row r="9528" spans="2:4" ht="22.5" customHeight="1" x14ac:dyDescent="0.25">
      <c r="B9528" s="44" t="s">
        <v>9552</v>
      </c>
      <c r="C9528" s="45" t="s">
        <v>19739</v>
      </c>
      <c r="D9528" s="46">
        <v>42069</v>
      </c>
    </row>
    <row r="9529" spans="2:4" ht="15" customHeight="1" x14ac:dyDescent="0.25">
      <c r="B9529" s="44" t="s">
        <v>9553</v>
      </c>
      <c r="C9529" s="45" t="s">
        <v>19740</v>
      </c>
      <c r="D9529" s="46">
        <v>42107</v>
      </c>
    </row>
    <row r="9530" spans="2:4" ht="15" customHeight="1" x14ac:dyDescent="0.25">
      <c r="B9530" s="44" t="s">
        <v>9554</v>
      </c>
      <c r="C9530" s="45" t="s">
        <v>19741</v>
      </c>
      <c r="D9530" s="46">
        <v>42107</v>
      </c>
    </row>
    <row r="9531" spans="2:4" ht="22.5" customHeight="1" x14ac:dyDescent="0.25">
      <c r="B9531" s="44" t="s">
        <v>9555</v>
      </c>
      <c r="C9531" s="45" t="s">
        <v>19742</v>
      </c>
      <c r="D9531" s="46">
        <v>42163</v>
      </c>
    </row>
    <row r="9532" spans="2:4" ht="22.5" customHeight="1" x14ac:dyDescent="0.25">
      <c r="B9532" s="44" t="s">
        <v>9556</v>
      </c>
      <c r="C9532" s="45" t="s">
        <v>19743</v>
      </c>
      <c r="D9532" s="46">
        <v>42171</v>
      </c>
    </row>
    <row r="9533" spans="2:4" ht="15" customHeight="1" x14ac:dyDescent="0.25">
      <c r="B9533" s="44" t="s">
        <v>9557</v>
      </c>
      <c r="C9533" s="45" t="s">
        <v>19744</v>
      </c>
      <c r="D9533" s="46">
        <v>42167</v>
      </c>
    </row>
    <row r="9534" spans="2:4" ht="15" customHeight="1" x14ac:dyDescent="0.25">
      <c r="B9534" s="44" t="s">
        <v>9558</v>
      </c>
      <c r="C9534" s="45" t="s">
        <v>19660</v>
      </c>
      <c r="D9534" s="46">
        <v>42156</v>
      </c>
    </row>
    <row r="9535" spans="2:4" ht="15" customHeight="1" x14ac:dyDescent="0.25">
      <c r="B9535" s="44" t="s">
        <v>9559</v>
      </c>
      <c r="C9535" s="45" t="s">
        <v>19745</v>
      </c>
      <c r="D9535" s="46">
        <v>42165</v>
      </c>
    </row>
    <row r="9536" spans="2:4" ht="15" customHeight="1" x14ac:dyDescent="0.25">
      <c r="B9536" s="44" t="s">
        <v>9560</v>
      </c>
      <c r="C9536" s="45" t="s">
        <v>19746</v>
      </c>
      <c r="D9536" s="46">
        <v>42187</v>
      </c>
    </row>
    <row r="9537" spans="2:4" ht="15" customHeight="1" x14ac:dyDescent="0.25">
      <c r="B9537" s="44" t="s">
        <v>9561</v>
      </c>
      <c r="C9537" s="45" t="s">
        <v>19747</v>
      </c>
      <c r="D9537" s="46">
        <v>42174</v>
      </c>
    </row>
    <row r="9538" spans="2:4" ht="15" customHeight="1" x14ac:dyDescent="0.25">
      <c r="B9538" s="44" t="s">
        <v>9562</v>
      </c>
      <c r="C9538" s="45" t="s">
        <v>19748</v>
      </c>
      <c r="D9538" s="46">
        <v>42186</v>
      </c>
    </row>
    <row r="9539" spans="2:4" ht="15" customHeight="1" x14ac:dyDescent="0.25">
      <c r="B9539" s="44" t="s">
        <v>9563</v>
      </c>
      <c r="C9539" s="45" t="s">
        <v>19749</v>
      </c>
      <c r="D9539" s="46">
        <v>42208</v>
      </c>
    </row>
    <row r="9540" spans="2:4" ht="15" customHeight="1" x14ac:dyDescent="0.25">
      <c r="B9540" s="44" t="s">
        <v>9564</v>
      </c>
      <c r="C9540" s="45" t="s">
        <v>19750</v>
      </c>
      <c r="D9540" s="46">
        <v>42215</v>
      </c>
    </row>
    <row r="9541" spans="2:4" ht="22.5" customHeight="1" x14ac:dyDescent="0.25">
      <c r="B9541" s="44" t="s">
        <v>9565</v>
      </c>
      <c r="C9541" s="45" t="s">
        <v>19751</v>
      </c>
      <c r="D9541" s="46">
        <v>42187</v>
      </c>
    </row>
    <row r="9542" spans="2:4" ht="15" customHeight="1" x14ac:dyDescent="0.25">
      <c r="B9542" s="44" t="s">
        <v>9566</v>
      </c>
      <c r="C9542" s="45" t="s">
        <v>19752</v>
      </c>
      <c r="D9542" s="46">
        <v>42195</v>
      </c>
    </row>
    <row r="9543" spans="2:4" ht="15" customHeight="1" x14ac:dyDescent="0.25">
      <c r="B9543" s="44" t="s">
        <v>9567</v>
      </c>
      <c r="C9543" s="45" t="s">
        <v>19753</v>
      </c>
      <c r="D9543" s="46">
        <v>42213</v>
      </c>
    </row>
    <row r="9544" spans="2:4" ht="22.5" customHeight="1" x14ac:dyDescent="0.25">
      <c r="B9544" s="44" t="s">
        <v>9568</v>
      </c>
      <c r="C9544" s="45" t="s">
        <v>19754</v>
      </c>
      <c r="D9544" s="46">
        <v>42213</v>
      </c>
    </row>
    <row r="9545" spans="2:4" ht="22.5" customHeight="1" x14ac:dyDescent="0.25">
      <c r="B9545" s="44" t="s">
        <v>9569</v>
      </c>
      <c r="C9545" s="45" t="s">
        <v>19755</v>
      </c>
      <c r="D9545" s="46">
        <v>42194</v>
      </c>
    </row>
    <row r="9546" spans="2:4" ht="15" customHeight="1" x14ac:dyDescent="0.25">
      <c r="B9546" s="44" t="s">
        <v>9570</v>
      </c>
      <c r="C9546" s="45" t="s">
        <v>19756</v>
      </c>
      <c r="D9546" s="46">
        <v>42194</v>
      </c>
    </row>
    <row r="9547" spans="2:4" ht="22.5" customHeight="1" x14ac:dyDescent="0.25">
      <c r="B9547" s="44" t="s">
        <v>9571</v>
      </c>
      <c r="C9547" s="45" t="s">
        <v>19757</v>
      </c>
      <c r="D9547" s="46">
        <v>42212</v>
      </c>
    </row>
    <row r="9548" spans="2:4" ht="22.5" customHeight="1" x14ac:dyDescent="0.25">
      <c r="B9548" s="44" t="s">
        <v>9572</v>
      </c>
      <c r="C9548" s="45" t="s">
        <v>19758</v>
      </c>
      <c r="D9548" s="46">
        <v>42186</v>
      </c>
    </row>
    <row r="9549" spans="2:4" ht="22.5" customHeight="1" x14ac:dyDescent="0.25">
      <c r="B9549" s="44" t="s">
        <v>9573</v>
      </c>
      <c r="C9549" s="45" t="s">
        <v>19759</v>
      </c>
      <c r="D9549" s="46">
        <v>42230</v>
      </c>
    </row>
    <row r="9550" spans="2:4" ht="22.5" customHeight="1" x14ac:dyDescent="0.25">
      <c r="B9550" s="44" t="s">
        <v>9574</v>
      </c>
      <c r="C9550" s="45" t="s">
        <v>19760</v>
      </c>
      <c r="D9550" s="46">
        <v>42229</v>
      </c>
    </row>
    <row r="9551" spans="2:4" ht="33.75" customHeight="1" x14ac:dyDescent="0.25">
      <c r="B9551" s="44" t="s">
        <v>9575</v>
      </c>
      <c r="C9551" s="45" t="s">
        <v>19761</v>
      </c>
      <c r="D9551" s="46">
        <v>42235</v>
      </c>
    </row>
    <row r="9552" spans="2:4" ht="22.5" customHeight="1" x14ac:dyDescent="0.25">
      <c r="B9552" s="44" t="s">
        <v>9576</v>
      </c>
      <c r="C9552" s="45" t="s">
        <v>19762</v>
      </c>
      <c r="D9552" s="46">
        <v>42236</v>
      </c>
    </row>
    <row r="9553" spans="2:4" ht="22.5" customHeight="1" x14ac:dyDescent="0.25">
      <c r="B9553" s="44" t="s">
        <v>9577</v>
      </c>
      <c r="C9553" s="45" t="s">
        <v>19763</v>
      </c>
      <c r="D9553" s="46">
        <v>42235</v>
      </c>
    </row>
    <row r="9554" spans="2:4" ht="15" customHeight="1" x14ac:dyDescent="0.25">
      <c r="B9554" s="44" t="s">
        <v>9578</v>
      </c>
      <c r="C9554" s="45" t="s">
        <v>19764</v>
      </c>
      <c r="D9554" s="46">
        <v>42286</v>
      </c>
    </row>
    <row r="9555" spans="2:4" ht="22.5" customHeight="1" x14ac:dyDescent="0.25">
      <c r="B9555" s="44" t="s">
        <v>9579</v>
      </c>
      <c r="C9555" s="45" t="s">
        <v>19765</v>
      </c>
      <c r="D9555" s="46">
        <v>42296</v>
      </c>
    </row>
    <row r="9556" spans="2:4" ht="15" customHeight="1" x14ac:dyDescent="0.25">
      <c r="B9556" s="44" t="s">
        <v>9580</v>
      </c>
      <c r="C9556" s="45" t="s">
        <v>19766</v>
      </c>
      <c r="D9556" s="46">
        <v>42255</v>
      </c>
    </row>
    <row r="9557" spans="2:4" ht="15" customHeight="1" x14ac:dyDescent="0.25">
      <c r="B9557" s="44" t="s">
        <v>9581</v>
      </c>
      <c r="C9557" s="45" t="s">
        <v>19767</v>
      </c>
      <c r="D9557" s="46">
        <v>42258</v>
      </c>
    </row>
    <row r="9558" spans="2:4" ht="15" customHeight="1" x14ac:dyDescent="0.25">
      <c r="B9558" s="44" t="s">
        <v>9582</v>
      </c>
      <c r="C9558" s="45" t="s">
        <v>19768</v>
      </c>
      <c r="D9558" s="46">
        <v>42268</v>
      </c>
    </row>
    <row r="9559" spans="2:4" ht="15" customHeight="1" x14ac:dyDescent="0.25">
      <c r="B9559" s="44" t="s">
        <v>9583</v>
      </c>
      <c r="C9559" s="45" t="s">
        <v>14511</v>
      </c>
      <c r="D9559" s="46">
        <v>42270</v>
      </c>
    </row>
    <row r="9560" spans="2:4" ht="15" customHeight="1" x14ac:dyDescent="0.25">
      <c r="B9560" s="44" t="s">
        <v>9584</v>
      </c>
      <c r="C9560" s="45" t="s">
        <v>19769</v>
      </c>
      <c r="D9560" s="46">
        <v>42268</v>
      </c>
    </row>
    <row r="9561" spans="2:4" ht="22.5" customHeight="1" x14ac:dyDescent="0.25">
      <c r="B9561" s="44" t="s">
        <v>9585</v>
      </c>
      <c r="C9561" s="45" t="s">
        <v>19770</v>
      </c>
      <c r="D9561" s="46">
        <v>42230</v>
      </c>
    </row>
    <row r="9562" spans="2:4" ht="22.5" customHeight="1" x14ac:dyDescent="0.25">
      <c r="B9562" s="44" t="s">
        <v>9586</v>
      </c>
      <c r="C9562" s="45" t="s">
        <v>19771</v>
      </c>
      <c r="D9562" s="46">
        <v>42236</v>
      </c>
    </row>
    <row r="9563" spans="2:4" ht="22.5" customHeight="1" x14ac:dyDescent="0.25">
      <c r="B9563" s="44" t="s">
        <v>9587</v>
      </c>
      <c r="C9563" s="45" t="s">
        <v>19772</v>
      </c>
      <c r="D9563" s="46">
        <v>42256</v>
      </c>
    </row>
    <row r="9564" spans="2:4" ht="22.5" customHeight="1" x14ac:dyDescent="0.25">
      <c r="B9564" s="44" t="s">
        <v>9588</v>
      </c>
      <c r="C9564" s="45" t="s">
        <v>19773</v>
      </c>
      <c r="D9564" s="46">
        <v>42257</v>
      </c>
    </row>
    <row r="9565" spans="2:4" ht="15" customHeight="1" x14ac:dyDescent="0.25">
      <c r="B9565" s="44" t="s">
        <v>9589</v>
      </c>
      <c r="C9565" s="45" t="s">
        <v>19774</v>
      </c>
      <c r="D9565" s="46">
        <v>42286</v>
      </c>
    </row>
    <row r="9566" spans="2:4" ht="33.75" customHeight="1" x14ac:dyDescent="0.25">
      <c r="B9566" s="44" t="s">
        <v>9590</v>
      </c>
      <c r="C9566" s="45" t="s">
        <v>19775</v>
      </c>
      <c r="D9566" s="46">
        <v>42278</v>
      </c>
    </row>
    <row r="9567" spans="2:4" ht="33.75" customHeight="1" x14ac:dyDescent="0.25">
      <c r="B9567" s="44" t="s">
        <v>9591</v>
      </c>
      <c r="C9567" s="45" t="s">
        <v>19776</v>
      </c>
      <c r="D9567" s="46">
        <v>42282</v>
      </c>
    </row>
    <row r="9568" spans="2:4" ht="22.5" customHeight="1" x14ac:dyDescent="0.25">
      <c r="B9568" s="44" t="s">
        <v>9592</v>
      </c>
      <c r="C9568" s="45" t="s">
        <v>19777</v>
      </c>
      <c r="D9568" s="46">
        <v>42277</v>
      </c>
    </row>
    <row r="9569" spans="2:4" ht="15" customHeight="1" x14ac:dyDescent="0.25">
      <c r="B9569" s="44" t="s">
        <v>9593</v>
      </c>
      <c r="C9569" s="45" t="s">
        <v>19778</v>
      </c>
      <c r="D9569" s="46">
        <v>42286</v>
      </c>
    </row>
    <row r="9570" spans="2:4" ht="15" customHeight="1" x14ac:dyDescent="0.25">
      <c r="B9570" s="44" t="s">
        <v>9594</v>
      </c>
      <c r="C9570" s="45" t="s">
        <v>19779</v>
      </c>
      <c r="D9570" s="46">
        <v>42292</v>
      </c>
    </row>
    <row r="9571" spans="2:4" ht="15" customHeight="1" x14ac:dyDescent="0.25">
      <c r="B9571" s="44" t="s">
        <v>9595</v>
      </c>
      <c r="C9571" s="45" t="s">
        <v>19780</v>
      </c>
      <c r="D9571" s="46">
        <v>42223</v>
      </c>
    </row>
    <row r="9572" spans="2:4" ht="15" customHeight="1" x14ac:dyDescent="0.25">
      <c r="B9572" s="44" t="s">
        <v>9596</v>
      </c>
      <c r="C9572" s="45" t="s">
        <v>19781</v>
      </c>
      <c r="D9572" s="46">
        <v>42268</v>
      </c>
    </row>
    <row r="9573" spans="2:4" ht="22.5" customHeight="1" x14ac:dyDescent="0.25">
      <c r="B9573" s="44" t="s">
        <v>9597</v>
      </c>
      <c r="C9573" s="45" t="s">
        <v>19782</v>
      </c>
      <c r="D9573" s="46">
        <v>42160</v>
      </c>
    </row>
    <row r="9574" spans="2:4" ht="15" customHeight="1" x14ac:dyDescent="0.25">
      <c r="B9574" s="44" t="s">
        <v>9598</v>
      </c>
      <c r="C9574" s="45" t="s">
        <v>19783</v>
      </c>
      <c r="D9574" s="46">
        <v>42268</v>
      </c>
    </row>
    <row r="9575" spans="2:4" ht="15" customHeight="1" x14ac:dyDescent="0.25">
      <c r="B9575" s="44" t="s">
        <v>9599</v>
      </c>
      <c r="C9575" s="45" t="s">
        <v>19784</v>
      </c>
      <c r="D9575" s="46">
        <v>42247</v>
      </c>
    </row>
    <row r="9576" spans="2:4" ht="22.5" customHeight="1" x14ac:dyDescent="0.25">
      <c r="B9576" s="44" t="s">
        <v>9600</v>
      </c>
      <c r="C9576" s="45" t="s">
        <v>19785</v>
      </c>
      <c r="D9576" s="46">
        <v>42285</v>
      </c>
    </row>
    <row r="9577" spans="2:4" ht="15" customHeight="1" x14ac:dyDescent="0.25">
      <c r="B9577" s="44" t="s">
        <v>9601</v>
      </c>
      <c r="C9577" s="45" t="s">
        <v>19786</v>
      </c>
      <c r="D9577" s="46">
        <v>42304</v>
      </c>
    </row>
    <row r="9578" spans="2:4" ht="22.5" customHeight="1" x14ac:dyDescent="0.25">
      <c r="B9578" s="44" t="s">
        <v>9602</v>
      </c>
      <c r="C9578" s="45" t="s">
        <v>19787</v>
      </c>
      <c r="D9578" s="46">
        <v>42303</v>
      </c>
    </row>
    <row r="9579" spans="2:4" ht="22.5" customHeight="1" x14ac:dyDescent="0.25">
      <c r="B9579" s="44" t="s">
        <v>9603</v>
      </c>
      <c r="C9579" s="45" t="s">
        <v>19788</v>
      </c>
      <c r="D9579" s="58">
        <v>42290</v>
      </c>
    </row>
    <row r="9580" spans="2:4" ht="33.75" customHeight="1" x14ac:dyDescent="0.25">
      <c r="B9580" s="44" t="s">
        <v>9604</v>
      </c>
      <c r="C9580" s="45" t="s">
        <v>19789</v>
      </c>
      <c r="D9580" s="46">
        <v>42293</v>
      </c>
    </row>
    <row r="9581" spans="2:4" ht="22.5" customHeight="1" x14ac:dyDescent="0.25">
      <c r="B9581" s="44" t="s">
        <v>9605</v>
      </c>
      <c r="C9581" s="45" t="s">
        <v>19790</v>
      </c>
      <c r="D9581" s="46">
        <v>42290</v>
      </c>
    </row>
    <row r="9582" spans="2:4" ht="15" customHeight="1" x14ac:dyDescent="0.25">
      <c r="B9582" s="44" t="s">
        <v>9606</v>
      </c>
      <c r="C9582" s="45" t="s">
        <v>19791</v>
      </c>
      <c r="D9582" s="46">
        <v>42314</v>
      </c>
    </row>
    <row r="9583" spans="2:4" ht="33.75" customHeight="1" x14ac:dyDescent="0.25">
      <c r="B9583" s="44" t="s">
        <v>9607</v>
      </c>
      <c r="C9583" s="45" t="s">
        <v>19792</v>
      </c>
      <c r="D9583" s="46">
        <v>42325</v>
      </c>
    </row>
    <row r="9584" spans="2:4" ht="15" customHeight="1" x14ac:dyDescent="0.25">
      <c r="B9584" s="44" t="s">
        <v>9608</v>
      </c>
      <c r="C9584" s="45" t="s">
        <v>19793</v>
      </c>
      <c r="D9584" s="46">
        <v>42325</v>
      </c>
    </row>
    <row r="9585" spans="2:4" ht="22.5" customHeight="1" x14ac:dyDescent="0.25">
      <c r="B9585" s="44" t="s">
        <v>9609</v>
      </c>
      <c r="C9585" s="45" t="s">
        <v>19794</v>
      </c>
      <c r="D9585" s="46">
        <v>42312</v>
      </c>
    </row>
    <row r="9586" spans="2:4" ht="15" customHeight="1" x14ac:dyDescent="0.25">
      <c r="B9586" s="44" t="s">
        <v>9610</v>
      </c>
      <c r="C9586" s="45" t="s">
        <v>19795</v>
      </c>
      <c r="D9586" s="46">
        <v>42307</v>
      </c>
    </row>
    <row r="9587" spans="2:4" ht="22.5" customHeight="1" x14ac:dyDescent="0.25">
      <c r="B9587" s="44" t="s">
        <v>9611</v>
      </c>
      <c r="C9587" s="45" t="s">
        <v>19796</v>
      </c>
      <c r="D9587" s="46">
        <v>42333</v>
      </c>
    </row>
    <row r="9588" spans="2:4" ht="22.5" customHeight="1" x14ac:dyDescent="0.25">
      <c r="B9588" s="44" t="s">
        <v>9612</v>
      </c>
      <c r="C9588" s="45" t="s">
        <v>19797</v>
      </c>
      <c r="D9588" s="46">
        <v>42332</v>
      </c>
    </row>
    <row r="9589" spans="2:4" ht="15" customHeight="1" x14ac:dyDescent="0.25">
      <c r="B9589" s="44" t="s">
        <v>9613</v>
      </c>
      <c r="C9589" s="45" t="s">
        <v>19798</v>
      </c>
      <c r="D9589" s="46">
        <v>42331</v>
      </c>
    </row>
    <row r="9590" spans="2:4" ht="15" customHeight="1" x14ac:dyDescent="0.25">
      <c r="B9590" s="44" t="s">
        <v>9614</v>
      </c>
      <c r="C9590" s="45" t="s">
        <v>19799</v>
      </c>
      <c r="D9590" s="46">
        <v>42339</v>
      </c>
    </row>
    <row r="9591" spans="2:4" ht="15" customHeight="1" x14ac:dyDescent="0.25">
      <c r="B9591" s="44" t="s">
        <v>9615</v>
      </c>
      <c r="C9591" s="45" t="s">
        <v>19800</v>
      </c>
      <c r="D9591" s="46">
        <v>42340</v>
      </c>
    </row>
    <row r="9592" spans="2:4" ht="33.75" customHeight="1" x14ac:dyDescent="0.25">
      <c r="B9592" s="44" t="s">
        <v>9616</v>
      </c>
      <c r="C9592" s="45" t="s">
        <v>19801</v>
      </c>
      <c r="D9592" s="46">
        <v>42352</v>
      </c>
    </row>
    <row r="9593" spans="2:4" ht="33.75" customHeight="1" x14ac:dyDescent="0.25">
      <c r="B9593" s="44" t="s">
        <v>9617</v>
      </c>
      <c r="C9593" s="45" t="s">
        <v>19802</v>
      </c>
      <c r="D9593" s="46">
        <v>42334</v>
      </c>
    </row>
    <row r="9594" spans="2:4" ht="15" customHeight="1" x14ac:dyDescent="0.25">
      <c r="B9594" s="44" t="s">
        <v>9618</v>
      </c>
      <c r="C9594" s="45" t="s">
        <v>19803</v>
      </c>
      <c r="D9594" s="46">
        <v>42338</v>
      </c>
    </row>
    <row r="9595" spans="2:4" ht="15" customHeight="1" x14ac:dyDescent="0.25">
      <c r="B9595" s="44" t="s">
        <v>9619</v>
      </c>
      <c r="C9595" s="45" t="s">
        <v>19804</v>
      </c>
      <c r="D9595" s="46">
        <v>42332</v>
      </c>
    </row>
    <row r="9596" spans="2:4" ht="33.75" customHeight="1" x14ac:dyDescent="0.25">
      <c r="B9596" s="44" t="s">
        <v>9620</v>
      </c>
      <c r="C9596" s="45" t="s">
        <v>19805</v>
      </c>
      <c r="D9596" s="46">
        <v>42348</v>
      </c>
    </row>
    <row r="9597" spans="2:4" ht="22.5" customHeight="1" x14ac:dyDescent="0.25">
      <c r="B9597" s="44" t="s">
        <v>9621</v>
      </c>
      <c r="C9597" s="45" t="s">
        <v>19806</v>
      </c>
      <c r="D9597" s="46">
        <v>42352</v>
      </c>
    </row>
    <row r="9598" spans="2:4" ht="15" customHeight="1" x14ac:dyDescent="0.25">
      <c r="B9598" s="44" t="s">
        <v>9622</v>
      </c>
      <c r="C9598" s="45" t="s">
        <v>19807</v>
      </c>
      <c r="D9598" s="46">
        <v>42338</v>
      </c>
    </row>
    <row r="9599" spans="2:4" ht="22.5" customHeight="1" x14ac:dyDescent="0.25">
      <c r="B9599" s="44" t="s">
        <v>9623</v>
      </c>
      <c r="C9599" s="45" t="s">
        <v>19808</v>
      </c>
      <c r="D9599" s="46">
        <v>42355</v>
      </c>
    </row>
    <row r="9600" spans="2:4" ht="22.5" customHeight="1" x14ac:dyDescent="0.25">
      <c r="B9600" s="44" t="s">
        <v>9624</v>
      </c>
      <c r="C9600" s="45" t="s">
        <v>19809</v>
      </c>
      <c r="D9600" s="46">
        <v>42339</v>
      </c>
    </row>
    <row r="9601" spans="2:4" ht="15" customHeight="1" x14ac:dyDescent="0.25">
      <c r="B9601" s="44" t="s">
        <v>9625</v>
      </c>
      <c r="C9601" s="45" t="s">
        <v>19810</v>
      </c>
      <c r="D9601" s="46">
        <v>42359</v>
      </c>
    </row>
    <row r="9602" spans="2:4" ht="22.5" customHeight="1" x14ac:dyDescent="0.25">
      <c r="B9602" s="44" t="s">
        <v>9626</v>
      </c>
      <c r="C9602" s="45" t="s">
        <v>19811</v>
      </c>
      <c r="D9602" s="46">
        <v>42398</v>
      </c>
    </row>
    <row r="9603" spans="2:4" ht="22.5" customHeight="1" x14ac:dyDescent="0.25">
      <c r="B9603" s="44" t="s">
        <v>9627</v>
      </c>
      <c r="C9603" s="45" t="s">
        <v>19812</v>
      </c>
      <c r="D9603" s="46">
        <v>42366</v>
      </c>
    </row>
    <row r="9604" spans="2:4" ht="22.5" customHeight="1" x14ac:dyDescent="0.25">
      <c r="B9604" s="44" t="s">
        <v>9628</v>
      </c>
      <c r="C9604" s="45" t="s">
        <v>19813</v>
      </c>
      <c r="D9604" s="46">
        <v>42355</v>
      </c>
    </row>
    <row r="9605" spans="2:4" ht="15" customHeight="1" x14ac:dyDescent="0.25">
      <c r="B9605" s="44" t="s">
        <v>9629</v>
      </c>
      <c r="C9605" s="45" t="s">
        <v>19814</v>
      </c>
      <c r="D9605" s="46">
        <v>42349</v>
      </c>
    </row>
    <row r="9606" spans="2:4" ht="22.5" customHeight="1" x14ac:dyDescent="0.25">
      <c r="B9606" s="44" t="s">
        <v>9630</v>
      </c>
      <c r="C9606" s="45" t="s">
        <v>19815</v>
      </c>
      <c r="D9606" s="46">
        <v>42353</v>
      </c>
    </row>
    <row r="9607" spans="2:4" ht="22.5" customHeight="1" x14ac:dyDescent="0.25">
      <c r="B9607" s="44" t="s">
        <v>9631</v>
      </c>
      <c r="C9607" s="45" t="s">
        <v>19816</v>
      </c>
      <c r="D9607" s="46">
        <v>42356</v>
      </c>
    </row>
    <row r="9608" spans="2:4" ht="15" customHeight="1" x14ac:dyDescent="0.25">
      <c r="B9608" s="44" t="s">
        <v>9632</v>
      </c>
      <c r="C9608" s="45" t="s">
        <v>19817</v>
      </c>
      <c r="D9608" s="46">
        <v>42359</v>
      </c>
    </row>
    <row r="9609" spans="2:4" ht="15" customHeight="1" x14ac:dyDescent="0.25">
      <c r="B9609" s="44" t="s">
        <v>9633</v>
      </c>
      <c r="C9609" s="45" t="s">
        <v>19818</v>
      </c>
      <c r="D9609" s="46">
        <v>42367</v>
      </c>
    </row>
    <row r="9610" spans="2:4" ht="22.5" customHeight="1" x14ac:dyDescent="0.25">
      <c r="B9610" s="44" t="s">
        <v>9634</v>
      </c>
      <c r="C9610" s="45" t="s">
        <v>19819</v>
      </c>
      <c r="D9610" s="46">
        <v>42394</v>
      </c>
    </row>
    <row r="9611" spans="2:4" ht="22.5" customHeight="1" x14ac:dyDescent="0.25">
      <c r="B9611" s="44" t="s">
        <v>9635</v>
      </c>
      <c r="C9611" s="45" t="s">
        <v>19820</v>
      </c>
      <c r="D9611" s="46">
        <v>42394</v>
      </c>
    </row>
    <row r="9612" spans="2:4" ht="33.75" customHeight="1" x14ac:dyDescent="0.25">
      <c r="B9612" s="44" t="s">
        <v>9636</v>
      </c>
      <c r="C9612" s="45" t="s">
        <v>19821</v>
      </c>
      <c r="D9612" s="46">
        <v>42395</v>
      </c>
    </row>
    <row r="9613" spans="2:4" ht="22.5" customHeight="1" x14ac:dyDescent="0.25">
      <c r="B9613" s="44" t="s">
        <v>9637</v>
      </c>
      <c r="C9613" s="45" t="s">
        <v>19822</v>
      </c>
      <c r="D9613" s="46">
        <v>42397</v>
      </c>
    </row>
    <row r="9614" spans="2:4" ht="22.5" customHeight="1" x14ac:dyDescent="0.25">
      <c r="B9614" s="44" t="s">
        <v>9638</v>
      </c>
      <c r="C9614" s="45" t="s">
        <v>19823</v>
      </c>
      <c r="D9614" s="46">
        <v>42401</v>
      </c>
    </row>
    <row r="9615" spans="2:4" ht="15" customHeight="1" x14ac:dyDescent="0.25">
      <c r="B9615" s="44" t="s">
        <v>9639</v>
      </c>
      <c r="C9615" s="45" t="s">
        <v>19824</v>
      </c>
      <c r="D9615" s="46">
        <v>42394</v>
      </c>
    </row>
    <row r="9616" spans="2:4" ht="15" customHeight="1" x14ac:dyDescent="0.25">
      <c r="B9616" s="44" t="s">
        <v>9640</v>
      </c>
      <c r="C9616" s="45" t="s">
        <v>19825</v>
      </c>
      <c r="D9616" s="46">
        <v>42398</v>
      </c>
    </row>
    <row r="9617" spans="2:4" ht="33.75" customHeight="1" x14ac:dyDescent="0.25">
      <c r="B9617" s="44" t="s">
        <v>9641</v>
      </c>
      <c r="C9617" s="45" t="s">
        <v>19826</v>
      </c>
      <c r="D9617" s="46">
        <v>42398</v>
      </c>
    </row>
    <row r="9618" spans="2:4" ht="22.5" customHeight="1" x14ac:dyDescent="0.25">
      <c r="B9618" s="44" t="s">
        <v>9642</v>
      </c>
      <c r="C9618" s="45" t="s">
        <v>19827</v>
      </c>
      <c r="D9618" s="46">
        <v>42398</v>
      </c>
    </row>
    <row r="9619" spans="2:4" ht="15" customHeight="1" x14ac:dyDescent="0.25">
      <c r="B9619" s="44" t="s">
        <v>9643</v>
      </c>
      <c r="C9619" s="45" t="s">
        <v>19828</v>
      </c>
      <c r="D9619" s="46">
        <v>42394</v>
      </c>
    </row>
    <row r="9620" spans="2:4" ht="22.5" customHeight="1" x14ac:dyDescent="0.25">
      <c r="B9620" s="44" t="s">
        <v>9644</v>
      </c>
      <c r="C9620" s="45" t="s">
        <v>19829</v>
      </c>
      <c r="D9620" s="46">
        <v>42398</v>
      </c>
    </row>
    <row r="9621" spans="2:4" ht="15" customHeight="1" x14ac:dyDescent="0.25">
      <c r="B9621" s="44" t="s">
        <v>9645</v>
      </c>
      <c r="C9621" s="45" t="s">
        <v>19830</v>
      </c>
      <c r="D9621" s="46">
        <v>42398</v>
      </c>
    </row>
    <row r="9622" spans="2:4" ht="22.5" customHeight="1" x14ac:dyDescent="0.25">
      <c r="B9622" s="44" t="s">
        <v>9646</v>
      </c>
      <c r="C9622" s="45" t="s">
        <v>19831</v>
      </c>
      <c r="D9622" s="46">
        <v>42398</v>
      </c>
    </row>
    <row r="9623" spans="2:4" ht="22.5" customHeight="1" x14ac:dyDescent="0.25">
      <c r="B9623" s="44" t="s">
        <v>9647</v>
      </c>
      <c r="C9623" s="45" t="s">
        <v>19832</v>
      </c>
      <c r="D9623" s="46">
        <v>42398</v>
      </c>
    </row>
    <row r="9624" spans="2:4" ht="15" customHeight="1" x14ac:dyDescent="0.25">
      <c r="B9624" s="44" t="s">
        <v>9648</v>
      </c>
      <c r="C9624" s="45" t="s">
        <v>19833</v>
      </c>
      <c r="D9624" s="46">
        <v>42398</v>
      </c>
    </row>
    <row r="9625" spans="2:4" ht="22.5" customHeight="1" x14ac:dyDescent="0.25">
      <c r="B9625" s="44" t="s">
        <v>9649</v>
      </c>
      <c r="C9625" s="45" t="s">
        <v>19834</v>
      </c>
      <c r="D9625" s="46">
        <v>42398</v>
      </c>
    </row>
    <row r="9626" spans="2:4" ht="22.5" customHeight="1" x14ac:dyDescent="0.25">
      <c r="B9626" s="44" t="s">
        <v>9650</v>
      </c>
      <c r="C9626" s="45" t="s">
        <v>19835</v>
      </c>
      <c r="D9626" s="46">
        <v>42397</v>
      </c>
    </row>
    <row r="9627" spans="2:4" ht="22.5" customHeight="1" x14ac:dyDescent="0.25">
      <c r="B9627" s="44" t="s">
        <v>9651</v>
      </c>
      <c r="C9627" s="45" t="s">
        <v>19836</v>
      </c>
      <c r="D9627" s="46">
        <v>42397</v>
      </c>
    </row>
    <row r="9628" spans="2:4" ht="15" customHeight="1" x14ac:dyDescent="0.25">
      <c r="B9628" s="44" t="s">
        <v>9652</v>
      </c>
      <c r="C9628" s="45" t="s">
        <v>19837</v>
      </c>
      <c r="D9628" s="46">
        <v>42398</v>
      </c>
    </row>
    <row r="9629" spans="2:4" ht="22.5" customHeight="1" x14ac:dyDescent="0.25">
      <c r="B9629" s="44" t="s">
        <v>9653</v>
      </c>
      <c r="C9629" s="45" t="s">
        <v>19838</v>
      </c>
      <c r="D9629" s="46">
        <v>42398</v>
      </c>
    </row>
    <row r="9630" spans="2:4" ht="22.5" customHeight="1" x14ac:dyDescent="0.25">
      <c r="B9630" s="44" t="s">
        <v>9654</v>
      </c>
      <c r="C9630" s="45" t="s">
        <v>19839</v>
      </c>
      <c r="D9630" s="46">
        <v>42398</v>
      </c>
    </row>
    <row r="9631" spans="2:4" ht="15" customHeight="1" x14ac:dyDescent="0.25">
      <c r="B9631" s="44" t="s">
        <v>9655</v>
      </c>
      <c r="C9631" s="45" t="s">
        <v>19840</v>
      </c>
      <c r="D9631" s="46">
        <v>42398</v>
      </c>
    </row>
    <row r="9632" spans="2:4" ht="22.5" customHeight="1" x14ac:dyDescent="0.25">
      <c r="B9632" s="44" t="s">
        <v>9656</v>
      </c>
      <c r="C9632" s="45" t="s">
        <v>19841</v>
      </c>
      <c r="D9632" s="46">
        <v>42398</v>
      </c>
    </row>
    <row r="9633" spans="2:4" ht="33.75" customHeight="1" x14ac:dyDescent="0.25">
      <c r="B9633" s="44" t="s">
        <v>9657</v>
      </c>
      <c r="C9633" s="45" t="s">
        <v>19842</v>
      </c>
      <c r="D9633" s="46">
        <v>42398</v>
      </c>
    </row>
    <row r="9634" spans="2:4" ht="15" customHeight="1" x14ac:dyDescent="0.25">
      <c r="B9634" s="44" t="s">
        <v>9658</v>
      </c>
      <c r="C9634" s="45" t="s">
        <v>19843</v>
      </c>
      <c r="D9634" s="46">
        <v>42398</v>
      </c>
    </row>
    <row r="9635" spans="2:4" ht="22.5" customHeight="1" x14ac:dyDescent="0.25">
      <c r="B9635" s="44" t="s">
        <v>9659</v>
      </c>
      <c r="C9635" s="45" t="s">
        <v>19844</v>
      </c>
      <c r="D9635" s="46">
        <v>42398</v>
      </c>
    </row>
    <row r="9636" spans="2:4" ht="22.5" customHeight="1" x14ac:dyDescent="0.25">
      <c r="B9636" s="44" t="s">
        <v>9660</v>
      </c>
      <c r="C9636" s="45" t="s">
        <v>19845</v>
      </c>
      <c r="D9636" s="46">
        <v>42398</v>
      </c>
    </row>
    <row r="9637" spans="2:4" ht="22.5" customHeight="1" x14ac:dyDescent="0.25">
      <c r="B9637" s="44" t="s">
        <v>9661</v>
      </c>
      <c r="C9637" s="45" t="s">
        <v>19846</v>
      </c>
      <c r="D9637" s="46">
        <v>42398</v>
      </c>
    </row>
    <row r="9638" spans="2:4" ht="33.75" customHeight="1" x14ac:dyDescent="0.25">
      <c r="B9638" s="44" t="s">
        <v>9662</v>
      </c>
      <c r="C9638" s="45" t="s">
        <v>19847</v>
      </c>
      <c r="D9638" s="46">
        <v>42398</v>
      </c>
    </row>
    <row r="9639" spans="2:4" ht="22.5" customHeight="1" x14ac:dyDescent="0.25">
      <c r="B9639" s="44" t="s">
        <v>9663</v>
      </c>
      <c r="C9639" s="45" t="s">
        <v>19848</v>
      </c>
      <c r="D9639" s="46">
        <v>42398</v>
      </c>
    </row>
    <row r="9640" spans="2:4" ht="22.5" customHeight="1" x14ac:dyDescent="0.25">
      <c r="B9640" s="44" t="s">
        <v>9664</v>
      </c>
      <c r="C9640" s="45" t="s">
        <v>19849</v>
      </c>
      <c r="D9640" s="46">
        <v>42398</v>
      </c>
    </row>
    <row r="9641" spans="2:4" ht="22.5" customHeight="1" x14ac:dyDescent="0.25">
      <c r="B9641" s="44" t="s">
        <v>9665</v>
      </c>
      <c r="C9641" s="45" t="s">
        <v>19850</v>
      </c>
      <c r="D9641" s="46">
        <v>42398</v>
      </c>
    </row>
    <row r="9642" spans="2:4" ht="15" customHeight="1" x14ac:dyDescent="0.25">
      <c r="B9642" s="44" t="s">
        <v>9666</v>
      </c>
      <c r="C9642" s="45" t="s">
        <v>19851</v>
      </c>
      <c r="D9642" s="46">
        <v>42398</v>
      </c>
    </row>
    <row r="9643" spans="2:4" ht="22.5" customHeight="1" x14ac:dyDescent="0.25">
      <c r="B9643" s="44" t="s">
        <v>9667</v>
      </c>
      <c r="C9643" s="45" t="s">
        <v>19852</v>
      </c>
      <c r="D9643" s="46">
        <v>42398</v>
      </c>
    </row>
    <row r="9644" spans="2:4" ht="22.5" customHeight="1" x14ac:dyDescent="0.25">
      <c r="B9644" s="44" t="s">
        <v>9668</v>
      </c>
      <c r="C9644" s="45" t="s">
        <v>19853</v>
      </c>
      <c r="D9644" s="46">
        <v>42398</v>
      </c>
    </row>
    <row r="9645" spans="2:4" ht="15" customHeight="1" x14ac:dyDescent="0.25">
      <c r="B9645" s="44" t="s">
        <v>9669</v>
      </c>
      <c r="C9645" s="45" t="s">
        <v>19854</v>
      </c>
      <c r="D9645" s="46">
        <v>42496</v>
      </c>
    </row>
    <row r="9646" spans="2:4" ht="22.5" customHeight="1" x14ac:dyDescent="0.25">
      <c r="B9646" s="44" t="s">
        <v>9670</v>
      </c>
      <c r="C9646" s="45" t="s">
        <v>19855</v>
      </c>
      <c r="D9646" s="46">
        <v>42510</v>
      </c>
    </row>
    <row r="9647" spans="2:4" ht="22.5" customHeight="1" x14ac:dyDescent="0.25">
      <c r="B9647" s="44" t="s">
        <v>9671</v>
      </c>
      <c r="C9647" s="45" t="s">
        <v>19856</v>
      </c>
      <c r="D9647" s="46">
        <v>42495</v>
      </c>
    </row>
    <row r="9648" spans="2:4" ht="22.5" customHeight="1" x14ac:dyDescent="0.25">
      <c r="B9648" s="44" t="s">
        <v>9672</v>
      </c>
      <c r="C9648" s="45" t="s">
        <v>19857</v>
      </c>
      <c r="D9648" s="46">
        <v>42398</v>
      </c>
    </row>
    <row r="9649" spans="2:4" ht="22.5" customHeight="1" x14ac:dyDescent="0.25">
      <c r="B9649" s="44" t="s">
        <v>9673</v>
      </c>
      <c r="C9649" s="45" t="s">
        <v>19858</v>
      </c>
      <c r="D9649" s="46">
        <v>42507</v>
      </c>
    </row>
    <row r="9650" spans="2:4" ht="22.5" customHeight="1" x14ac:dyDescent="0.25">
      <c r="B9650" s="44" t="s">
        <v>9674</v>
      </c>
      <c r="C9650" s="45" t="s">
        <v>19859</v>
      </c>
      <c r="D9650" s="46">
        <v>42514</v>
      </c>
    </row>
    <row r="9651" spans="2:4" ht="15" customHeight="1" x14ac:dyDescent="0.25">
      <c r="B9651" s="44" t="s">
        <v>9675</v>
      </c>
      <c r="C9651" s="45" t="s">
        <v>19860</v>
      </c>
      <c r="D9651" s="46">
        <v>42543</v>
      </c>
    </row>
    <row r="9652" spans="2:4" ht="22.5" customHeight="1" x14ac:dyDescent="0.25">
      <c r="B9652" s="44" t="s">
        <v>9676</v>
      </c>
      <c r="C9652" s="45" t="s">
        <v>19861</v>
      </c>
      <c r="D9652" s="46">
        <v>42514</v>
      </c>
    </row>
    <row r="9653" spans="2:4" ht="22.5" customHeight="1" x14ac:dyDescent="0.25">
      <c r="B9653" s="44" t="s">
        <v>9677</v>
      </c>
      <c r="C9653" s="45" t="s">
        <v>19862</v>
      </c>
      <c r="D9653" s="46">
        <v>42003</v>
      </c>
    </row>
    <row r="9654" spans="2:4" ht="15" customHeight="1" x14ac:dyDescent="0.25">
      <c r="B9654" s="44" t="s">
        <v>9678</v>
      </c>
      <c r="C9654" s="45" t="s">
        <v>19863</v>
      </c>
      <c r="D9654" s="46">
        <v>41976</v>
      </c>
    </row>
    <row r="9655" spans="2:4" ht="15" customHeight="1" x14ac:dyDescent="0.25">
      <c r="B9655" s="44" t="s">
        <v>9679</v>
      </c>
      <c r="C9655" s="45" t="s">
        <v>19864</v>
      </c>
      <c r="D9655" s="46">
        <v>42179</v>
      </c>
    </row>
    <row r="9656" spans="2:4" ht="22.5" customHeight="1" x14ac:dyDescent="0.25">
      <c r="B9656" s="44" t="s">
        <v>9680</v>
      </c>
      <c r="C9656" s="45" t="s">
        <v>19865</v>
      </c>
      <c r="D9656" s="46">
        <v>42156</v>
      </c>
    </row>
    <row r="9657" spans="2:4" ht="15" customHeight="1" x14ac:dyDescent="0.25">
      <c r="B9657" s="44" t="s">
        <v>9681</v>
      </c>
      <c r="C9657" s="45" t="s">
        <v>19866</v>
      </c>
      <c r="D9657" s="46">
        <v>42367</v>
      </c>
    </row>
    <row r="9658" spans="2:4" ht="22.5" customHeight="1" x14ac:dyDescent="0.25">
      <c r="B9658" s="44" t="s">
        <v>9682</v>
      </c>
      <c r="C9658" s="45" t="s">
        <v>19867</v>
      </c>
      <c r="D9658" s="46">
        <v>42075</v>
      </c>
    </row>
    <row r="9659" spans="2:4" ht="22.5" customHeight="1" x14ac:dyDescent="0.25">
      <c r="B9659" s="44" t="s">
        <v>9683</v>
      </c>
      <c r="C9659" s="45" t="s">
        <v>19868</v>
      </c>
      <c r="D9659" s="46">
        <v>42132</v>
      </c>
    </row>
    <row r="9660" spans="2:4" ht="22.5" customHeight="1" x14ac:dyDescent="0.25">
      <c r="B9660" s="44" t="s">
        <v>9684</v>
      </c>
      <c r="C9660" s="45" t="s">
        <v>19869</v>
      </c>
      <c r="D9660" s="46">
        <v>42003</v>
      </c>
    </row>
    <row r="9661" spans="2:4" ht="33.75" customHeight="1" x14ac:dyDescent="0.25">
      <c r="B9661" s="44" t="s">
        <v>9685</v>
      </c>
      <c r="C9661" s="45" t="s">
        <v>19870</v>
      </c>
      <c r="D9661" s="46">
        <v>42348</v>
      </c>
    </row>
    <row r="9662" spans="2:4" ht="22.5" customHeight="1" x14ac:dyDescent="0.25">
      <c r="B9662" s="44" t="s">
        <v>9686</v>
      </c>
      <c r="C9662" s="45" t="s">
        <v>19871</v>
      </c>
      <c r="D9662" s="46">
        <v>42130</v>
      </c>
    </row>
    <row r="9663" spans="2:4" ht="22.5" customHeight="1" x14ac:dyDescent="0.25">
      <c r="B9663" s="44" t="s">
        <v>9687</v>
      </c>
      <c r="C9663" s="45" t="s">
        <v>19872</v>
      </c>
      <c r="D9663" s="46">
        <v>42010</v>
      </c>
    </row>
    <row r="9664" spans="2:4" ht="22.5" customHeight="1" x14ac:dyDescent="0.25">
      <c r="B9664" s="44" t="s">
        <v>9688</v>
      </c>
      <c r="C9664" s="45" t="s">
        <v>19873</v>
      </c>
      <c r="D9664" s="46">
        <v>42083</v>
      </c>
    </row>
    <row r="9665" spans="2:4" ht="15" customHeight="1" x14ac:dyDescent="0.25">
      <c r="B9665" s="44" t="s">
        <v>9689</v>
      </c>
      <c r="C9665" s="45" t="s">
        <v>19874</v>
      </c>
      <c r="D9665" s="46">
        <v>42160</v>
      </c>
    </row>
    <row r="9666" spans="2:4" ht="22.5" customHeight="1" x14ac:dyDescent="0.25">
      <c r="B9666" s="44" t="s">
        <v>9690</v>
      </c>
      <c r="C9666" s="45" t="s">
        <v>19875</v>
      </c>
      <c r="D9666" s="46">
        <v>42342</v>
      </c>
    </row>
    <row r="9667" spans="2:4" ht="15" customHeight="1" x14ac:dyDescent="0.25">
      <c r="B9667" s="44" t="s">
        <v>9691</v>
      </c>
      <c r="C9667" s="45" t="s">
        <v>19876</v>
      </c>
      <c r="D9667" s="46">
        <v>42118</v>
      </c>
    </row>
    <row r="9668" spans="2:4" ht="15" customHeight="1" x14ac:dyDescent="0.25">
      <c r="B9668" s="44" t="s">
        <v>9692</v>
      </c>
      <c r="C9668" s="45" t="s">
        <v>19877</v>
      </c>
      <c r="D9668" s="46">
        <v>42160</v>
      </c>
    </row>
    <row r="9669" spans="2:4" ht="15" customHeight="1" x14ac:dyDescent="0.25">
      <c r="B9669" s="44" t="s">
        <v>9693</v>
      </c>
      <c r="C9669" s="45" t="s">
        <v>19878</v>
      </c>
      <c r="D9669" s="46">
        <v>42185</v>
      </c>
    </row>
    <row r="9670" spans="2:4" ht="15" customHeight="1" x14ac:dyDescent="0.25">
      <c r="B9670" s="44" t="s">
        <v>9694</v>
      </c>
      <c r="C9670" s="45" t="s">
        <v>19879</v>
      </c>
      <c r="D9670" s="46">
        <v>42186</v>
      </c>
    </row>
    <row r="9671" spans="2:4" ht="15" customHeight="1" x14ac:dyDescent="0.25">
      <c r="B9671" s="44" t="s">
        <v>9695</v>
      </c>
      <c r="C9671" s="45" t="s">
        <v>19880</v>
      </c>
      <c r="D9671" s="46">
        <v>42270</v>
      </c>
    </row>
    <row r="9672" spans="2:4" ht="22.5" customHeight="1" x14ac:dyDescent="0.25">
      <c r="B9672" s="44" t="s">
        <v>9696</v>
      </c>
      <c r="C9672" s="45" t="s">
        <v>19881</v>
      </c>
      <c r="D9672" s="46">
        <v>42086</v>
      </c>
    </row>
    <row r="9673" spans="2:4" ht="33.75" customHeight="1" x14ac:dyDescent="0.25">
      <c r="B9673" s="44" t="s">
        <v>9697</v>
      </c>
      <c r="C9673" s="45" t="s">
        <v>19882</v>
      </c>
      <c r="D9673" s="46">
        <v>42130</v>
      </c>
    </row>
    <row r="9674" spans="2:4" ht="22.5" customHeight="1" x14ac:dyDescent="0.25">
      <c r="B9674" s="44" t="s">
        <v>9698</v>
      </c>
      <c r="C9674" s="45" t="s">
        <v>19883</v>
      </c>
      <c r="D9674" s="46">
        <v>42331</v>
      </c>
    </row>
    <row r="9675" spans="2:4" ht="15" customHeight="1" x14ac:dyDescent="0.25">
      <c r="B9675" s="44" t="s">
        <v>9699</v>
      </c>
      <c r="C9675" s="45" t="s">
        <v>19884</v>
      </c>
      <c r="D9675" s="46">
        <v>42282</v>
      </c>
    </row>
    <row r="9676" spans="2:4" ht="22.5" customHeight="1" x14ac:dyDescent="0.25">
      <c r="B9676" s="44" t="s">
        <v>9700</v>
      </c>
      <c r="C9676" s="45" t="s">
        <v>19885</v>
      </c>
      <c r="D9676" s="46">
        <v>42290</v>
      </c>
    </row>
    <row r="9677" spans="2:4" ht="15" customHeight="1" x14ac:dyDescent="0.25">
      <c r="B9677" s="44" t="s">
        <v>9701</v>
      </c>
      <c r="C9677" s="45" t="s">
        <v>19886</v>
      </c>
      <c r="D9677" s="46">
        <v>42300</v>
      </c>
    </row>
    <row r="9678" spans="2:4" ht="15" customHeight="1" x14ac:dyDescent="0.25">
      <c r="B9678" s="44" t="s">
        <v>9702</v>
      </c>
      <c r="C9678" s="45" t="s">
        <v>19887</v>
      </c>
      <c r="D9678" s="46">
        <v>42198</v>
      </c>
    </row>
    <row r="9679" spans="2:4" ht="15" customHeight="1" x14ac:dyDescent="0.25">
      <c r="B9679" s="44" t="s">
        <v>9703</v>
      </c>
      <c r="C9679" s="45" t="s">
        <v>19888</v>
      </c>
      <c r="D9679" s="46">
        <v>42278</v>
      </c>
    </row>
    <row r="9680" spans="2:4" ht="22.5" customHeight="1" x14ac:dyDescent="0.25">
      <c r="B9680" s="44" t="s">
        <v>9704</v>
      </c>
      <c r="C9680" s="45" t="s">
        <v>19889</v>
      </c>
      <c r="D9680" s="46">
        <v>42290</v>
      </c>
    </row>
    <row r="9681" spans="2:4" ht="22.5" customHeight="1" x14ac:dyDescent="0.25">
      <c r="B9681" s="44" t="s">
        <v>9705</v>
      </c>
      <c r="C9681" s="45" t="s">
        <v>19890</v>
      </c>
      <c r="D9681" s="46">
        <v>42249</v>
      </c>
    </row>
    <row r="9682" spans="2:4" ht="22.5" customHeight="1" x14ac:dyDescent="0.25">
      <c r="B9682" s="44" t="s">
        <v>9706</v>
      </c>
      <c r="C9682" s="45" t="s">
        <v>19891</v>
      </c>
      <c r="D9682" s="46">
        <v>42334</v>
      </c>
    </row>
    <row r="9683" spans="2:4" ht="15" customHeight="1" x14ac:dyDescent="0.25">
      <c r="B9683" s="44" t="s">
        <v>9707</v>
      </c>
      <c r="C9683" s="45" t="s">
        <v>19892</v>
      </c>
      <c r="D9683" s="46">
        <v>42396</v>
      </c>
    </row>
    <row r="9684" spans="2:4" ht="33.75" customHeight="1" x14ac:dyDescent="0.25">
      <c r="B9684" s="44" t="s">
        <v>9708</v>
      </c>
      <c r="C9684" s="45" t="s">
        <v>19893</v>
      </c>
      <c r="D9684" s="46">
        <v>42398</v>
      </c>
    </row>
    <row r="9685" spans="2:4" ht="15" customHeight="1" x14ac:dyDescent="0.25">
      <c r="B9685" s="44" t="s">
        <v>9709</v>
      </c>
      <c r="C9685" s="45" t="s">
        <v>19894</v>
      </c>
      <c r="D9685" s="46">
        <v>42257</v>
      </c>
    </row>
    <row r="9686" spans="2:4" ht="22.5" customHeight="1" x14ac:dyDescent="0.25">
      <c r="B9686" s="44" t="s">
        <v>9710</v>
      </c>
      <c r="C9686" s="45" t="s">
        <v>19895</v>
      </c>
      <c r="D9686" s="46">
        <v>42285</v>
      </c>
    </row>
    <row r="9687" spans="2:4" ht="22.5" customHeight="1" x14ac:dyDescent="0.25">
      <c r="B9687" s="44" t="s">
        <v>9711</v>
      </c>
      <c r="C9687" s="45" t="s">
        <v>19896</v>
      </c>
      <c r="D9687" s="46">
        <v>42298</v>
      </c>
    </row>
    <row r="9688" spans="2:4" ht="22.5" customHeight="1" x14ac:dyDescent="0.25">
      <c r="B9688" s="44" t="s">
        <v>9712</v>
      </c>
      <c r="C9688" s="45" t="s">
        <v>19897</v>
      </c>
      <c r="D9688" s="46">
        <v>42335</v>
      </c>
    </row>
    <row r="9689" spans="2:4" ht="15" customHeight="1" x14ac:dyDescent="0.25">
      <c r="B9689" s="44" t="s">
        <v>9713</v>
      </c>
      <c r="C9689" s="45" t="s">
        <v>19898</v>
      </c>
      <c r="D9689" s="46">
        <v>42383</v>
      </c>
    </row>
    <row r="9690" spans="2:4" ht="22.5" customHeight="1" x14ac:dyDescent="0.25">
      <c r="B9690" s="44" t="s">
        <v>9714</v>
      </c>
      <c r="C9690" s="45" t="s">
        <v>19899</v>
      </c>
      <c r="D9690" s="46">
        <v>42396</v>
      </c>
    </row>
    <row r="9691" spans="2:4" ht="22.5" customHeight="1" x14ac:dyDescent="0.25">
      <c r="B9691" s="44" t="s">
        <v>9715</v>
      </c>
      <c r="C9691" s="45" t="s">
        <v>19900</v>
      </c>
      <c r="D9691" s="46">
        <v>42398</v>
      </c>
    </row>
    <row r="9692" spans="2:4" ht="22.5" customHeight="1" x14ac:dyDescent="0.25">
      <c r="B9692" s="44" t="s">
        <v>9716</v>
      </c>
      <c r="C9692" s="45" t="s">
        <v>19901</v>
      </c>
      <c r="D9692" s="46">
        <v>42468</v>
      </c>
    </row>
    <row r="9693" spans="2:4" ht="15" customHeight="1" x14ac:dyDescent="0.25">
      <c r="B9693" s="44" t="s">
        <v>9717</v>
      </c>
      <c r="C9693" s="45" t="s">
        <v>19902</v>
      </c>
      <c r="D9693" s="46">
        <v>42355</v>
      </c>
    </row>
    <row r="9694" spans="2:4" ht="33.75" customHeight="1" x14ac:dyDescent="0.25">
      <c r="B9694" s="44" t="s">
        <v>9718</v>
      </c>
      <c r="C9694" s="45" t="s">
        <v>19903</v>
      </c>
      <c r="D9694" s="46">
        <v>42342</v>
      </c>
    </row>
    <row r="9695" spans="2:4" ht="22.5" customHeight="1" x14ac:dyDescent="0.25">
      <c r="B9695" s="44" t="s">
        <v>9719</v>
      </c>
      <c r="C9695" s="45" t="s">
        <v>19904</v>
      </c>
      <c r="D9695" s="46">
        <v>42359</v>
      </c>
    </row>
    <row r="9696" spans="2:4" ht="22.5" customHeight="1" x14ac:dyDescent="0.25">
      <c r="B9696" s="44" t="s">
        <v>9720</v>
      </c>
      <c r="C9696" s="45" t="s">
        <v>19905</v>
      </c>
      <c r="D9696" s="46">
        <v>42348</v>
      </c>
    </row>
    <row r="9697" spans="2:4" ht="33.75" customHeight="1" x14ac:dyDescent="0.25">
      <c r="B9697" s="44" t="s">
        <v>9721</v>
      </c>
      <c r="C9697" s="45" t="s">
        <v>19906</v>
      </c>
      <c r="D9697" s="46">
        <v>42398</v>
      </c>
    </row>
    <row r="9698" spans="2:4" ht="15" customHeight="1" x14ac:dyDescent="0.25">
      <c r="B9698" s="44" t="s">
        <v>9722</v>
      </c>
      <c r="C9698" s="45" t="s">
        <v>19907</v>
      </c>
      <c r="D9698" s="46">
        <v>42349</v>
      </c>
    </row>
    <row r="9699" spans="2:4" ht="15" customHeight="1" x14ac:dyDescent="0.25">
      <c r="B9699" s="44" t="s">
        <v>9723</v>
      </c>
      <c r="C9699" s="45" t="s">
        <v>19908</v>
      </c>
      <c r="D9699" s="46">
        <v>42356</v>
      </c>
    </row>
    <row r="9700" spans="2:4" ht="22.5" customHeight="1" x14ac:dyDescent="0.25">
      <c r="B9700" s="44" t="s">
        <v>9724</v>
      </c>
      <c r="C9700" s="45" t="s">
        <v>19909</v>
      </c>
      <c r="D9700" s="46">
        <v>42359</v>
      </c>
    </row>
    <row r="9701" spans="2:4" ht="22.5" customHeight="1" x14ac:dyDescent="0.25">
      <c r="B9701" s="44" t="s">
        <v>9725</v>
      </c>
      <c r="C9701" s="45" t="s">
        <v>19910</v>
      </c>
      <c r="D9701" s="46">
        <v>42359</v>
      </c>
    </row>
    <row r="9702" spans="2:4" ht="15" customHeight="1" x14ac:dyDescent="0.25">
      <c r="B9702" s="44" t="s">
        <v>9726</v>
      </c>
      <c r="C9702" s="45" t="s">
        <v>19911</v>
      </c>
      <c r="D9702" s="46">
        <v>42398</v>
      </c>
    </row>
    <row r="9703" spans="2:4" ht="22.5" customHeight="1" x14ac:dyDescent="0.25">
      <c r="B9703" s="44" t="s">
        <v>9727</v>
      </c>
      <c r="C9703" s="45" t="s">
        <v>19912</v>
      </c>
      <c r="D9703" s="46">
        <v>42398</v>
      </c>
    </row>
    <row r="9704" spans="2:4" ht="15" customHeight="1" x14ac:dyDescent="0.25">
      <c r="B9704" s="44" t="s">
        <v>9728</v>
      </c>
      <c r="C9704" s="45" t="s">
        <v>19913</v>
      </c>
      <c r="D9704" s="46">
        <v>42474</v>
      </c>
    </row>
    <row r="9705" spans="2:4" ht="15" customHeight="1" x14ac:dyDescent="0.25">
      <c r="B9705" s="44" t="s">
        <v>9729</v>
      </c>
      <c r="C9705" s="45" t="s">
        <v>19914</v>
      </c>
      <c r="D9705" s="46">
        <v>42368</v>
      </c>
    </row>
    <row r="9706" spans="2:4" ht="15" customHeight="1" x14ac:dyDescent="0.25">
      <c r="B9706" s="44" t="s">
        <v>9730</v>
      </c>
      <c r="C9706" s="45" t="s">
        <v>19915</v>
      </c>
      <c r="D9706" s="46">
        <v>42457</v>
      </c>
    </row>
    <row r="9707" spans="2:4" ht="22.5" customHeight="1" x14ac:dyDescent="0.25">
      <c r="B9707" s="44" t="s">
        <v>9731</v>
      </c>
      <c r="C9707" s="45" t="s">
        <v>19916</v>
      </c>
      <c r="D9707" s="58">
        <v>41661</v>
      </c>
    </row>
    <row r="9708" spans="2:4" ht="22.5" customHeight="1" x14ac:dyDescent="0.25">
      <c r="B9708" s="44" t="s">
        <v>9732</v>
      </c>
      <c r="C9708" s="59" t="s">
        <v>19917</v>
      </c>
      <c r="D9708" s="58">
        <v>42380</v>
      </c>
    </row>
    <row r="9709" spans="2:4" ht="15" customHeight="1" x14ac:dyDescent="0.25">
      <c r="B9709" s="44" t="s">
        <v>9733</v>
      </c>
      <c r="C9709" s="45" t="s">
        <v>19918</v>
      </c>
      <c r="D9709" s="58">
        <v>42153</v>
      </c>
    </row>
    <row r="9710" spans="2:4" ht="22.5" customHeight="1" x14ac:dyDescent="0.25">
      <c r="B9710" s="44" t="s">
        <v>9734</v>
      </c>
      <c r="C9710" s="45" t="s">
        <v>19919</v>
      </c>
      <c r="D9710" s="60">
        <v>42559</v>
      </c>
    </row>
    <row r="9711" spans="2:4" ht="15" customHeight="1" x14ac:dyDescent="0.25">
      <c r="B9711" s="44" t="s">
        <v>9735</v>
      </c>
      <c r="C9711" s="45" t="s">
        <v>19920</v>
      </c>
      <c r="D9711" s="60">
        <v>42584</v>
      </c>
    </row>
    <row r="9712" spans="2:4" ht="22.5" customHeight="1" x14ac:dyDescent="0.25">
      <c r="B9712" s="44" t="s">
        <v>9736</v>
      </c>
      <c r="C9712" s="45" t="s">
        <v>19921</v>
      </c>
      <c r="D9712" s="60">
        <v>42590</v>
      </c>
    </row>
    <row r="9713" spans="2:4" ht="22.5" customHeight="1" x14ac:dyDescent="0.25">
      <c r="B9713" s="44" t="s">
        <v>9737</v>
      </c>
      <c r="C9713" s="45" t="s">
        <v>19922</v>
      </c>
      <c r="D9713" s="60">
        <v>42597</v>
      </c>
    </row>
    <row r="9714" spans="2:4" ht="15" customHeight="1" x14ac:dyDescent="0.25">
      <c r="B9714" s="44" t="s">
        <v>9738</v>
      </c>
      <c r="C9714" s="45" t="s">
        <v>19923</v>
      </c>
      <c r="D9714" s="60">
        <v>42646</v>
      </c>
    </row>
    <row r="9715" spans="2:4" ht="22.5" customHeight="1" x14ac:dyDescent="0.25">
      <c r="B9715" s="44" t="s">
        <v>9739</v>
      </c>
      <c r="C9715" s="45" t="s">
        <v>19924</v>
      </c>
      <c r="D9715" s="60">
        <v>42662</v>
      </c>
    </row>
    <row r="9716" spans="2:4" ht="22.5" customHeight="1" x14ac:dyDescent="0.25">
      <c r="B9716" s="44" t="s">
        <v>9740</v>
      </c>
      <c r="C9716" s="45" t="s">
        <v>19925</v>
      </c>
      <c r="D9716" s="60">
        <v>42668</v>
      </c>
    </row>
    <row r="9717" spans="2:4" ht="22.5" customHeight="1" x14ac:dyDescent="0.25">
      <c r="B9717" s="44" t="s">
        <v>9741</v>
      </c>
      <c r="C9717" s="45" t="s">
        <v>19926</v>
      </c>
      <c r="D9717" s="60">
        <v>42696</v>
      </c>
    </row>
    <row r="9718" spans="2:4" ht="22.5" customHeight="1" x14ac:dyDescent="0.25">
      <c r="B9718" s="44" t="s">
        <v>9742</v>
      </c>
      <c r="C9718" s="45" t="s">
        <v>19927</v>
      </c>
      <c r="D9718" s="60">
        <v>42704</v>
      </c>
    </row>
    <row r="9719" spans="2:4" ht="15" customHeight="1" x14ac:dyDescent="0.25">
      <c r="B9719" s="44" t="s">
        <v>9743</v>
      </c>
      <c r="C9719" s="45" t="s">
        <v>19928</v>
      </c>
      <c r="D9719" s="60">
        <v>42709</v>
      </c>
    </row>
    <row r="9720" spans="2:4" ht="22.5" customHeight="1" x14ac:dyDescent="0.25">
      <c r="B9720" s="44" t="s">
        <v>9744</v>
      </c>
      <c r="C9720" s="45" t="s">
        <v>19929</v>
      </c>
      <c r="D9720" s="60">
        <v>42717</v>
      </c>
    </row>
    <row r="9721" spans="2:4" ht="33.75" customHeight="1" x14ac:dyDescent="0.25">
      <c r="B9721" s="44" t="s">
        <v>9745</v>
      </c>
      <c r="C9721" s="45" t="s">
        <v>19930</v>
      </c>
      <c r="D9721" s="60">
        <v>42718</v>
      </c>
    </row>
    <row r="9722" spans="2:4" ht="15" customHeight="1" x14ac:dyDescent="0.25">
      <c r="B9722" s="44" t="s">
        <v>9746</v>
      </c>
      <c r="C9722" s="45" t="s">
        <v>19931</v>
      </c>
      <c r="D9722" s="60">
        <v>42718</v>
      </c>
    </row>
    <row r="9723" spans="2:4" ht="15" customHeight="1" x14ac:dyDescent="0.25">
      <c r="B9723" s="44" t="s">
        <v>9747</v>
      </c>
      <c r="C9723" s="45" t="s">
        <v>19932</v>
      </c>
      <c r="D9723" s="60">
        <v>42719</v>
      </c>
    </row>
    <row r="9724" spans="2:4" ht="33.75" customHeight="1" x14ac:dyDescent="0.25">
      <c r="B9724" s="44" t="s">
        <v>9748</v>
      </c>
      <c r="C9724" s="45" t="s">
        <v>19933</v>
      </c>
      <c r="D9724" s="60">
        <v>42719</v>
      </c>
    </row>
    <row r="9725" spans="2:4" ht="22.5" customHeight="1" x14ac:dyDescent="0.25">
      <c r="B9725" s="44" t="s">
        <v>9749</v>
      </c>
      <c r="C9725" s="45" t="s">
        <v>19934</v>
      </c>
      <c r="D9725" s="60">
        <v>42720</v>
      </c>
    </row>
    <row r="9726" spans="2:4" ht="22.5" customHeight="1" x14ac:dyDescent="0.25">
      <c r="B9726" s="44" t="s">
        <v>9750</v>
      </c>
      <c r="C9726" s="45" t="s">
        <v>19935</v>
      </c>
      <c r="D9726" s="60">
        <v>42720</v>
      </c>
    </row>
    <row r="9727" spans="2:4" ht="22.5" customHeight="1" x14ac:dyDescent="0.25">
      <c r="B9727" s="44" t="s">
        <v>9751</v>
      </c>
      <c r="C9727" s="45" t="s">
        <v>19936</v>
      </c>
      <c r="D9727" s="60">
        <v>42720</v>
      </c>
    </row>
    <row r="9728" spans="2:4" ht="33.75" customHeight="1" x14ac:dyDescent="0.25">
      <c r="B9728" s="44" t="s">
        <v>9752</v>
      </c>
      <c r="C9728" s="45" t="s">
        <v>19937</v>
      </c>
      <c r="D9728" s="60">
        <v>42720</v>
      </c>
    </row>
    <row r="9729" spans="2:4" ht="22.5" customHeight="1" x14ac:dyDescent="0.25">
      <c r="B9729" s="44" t="s">
        <v>9753</v>
      </c>
      <c r="C9729" s="45" t="s">
        <v>19938</v>
      </c>
      <c r="D9729" s="60">
        <v>42723</v>
      </c>
    </row>
    <row r="9730" spans="2:4" ht="22.5" customHeight="1" x14ac:dyDescent="0.25">
      <c r="B9730" s="44" t="s">
        <v>9754</v>
      </c>
      <c r="C9730" s="45" t="s">
        <v>19939</v>
      </c>
      <c r="D9730" s="60">
        <v>42723</v>
      </c>
    </row>
    <row r="9731" spans="2:4" ht="33.75" customHeight="1" x14ac:dyDescent="0.25">
      <c r="B9731" s="44" t="s">
        <v>9755</v>
      </c>
      <c r="C9731" s="45" t="s">
        <v>19940</v>
      </c>
      <c r="D9731" s="60">
        <v>42725</v>
      </c>
    </row>
    <row r="9732" spans="2:4" ht="15" customHeight="1" x14ac:dyDescent="0.25">
      <c r="B9732" s="44" t="s">
        <v>9756</v>
      </c>
      <c r="C9732" s="45" t="s">
        <v>19941</v>
      </c>
      <c r="D9732" s="60">
        <v>42726</v>
      </c>
    </row>
    <row r="9733" spans="2:4" ht="15" customHeight="1" x14ac:dyDescent="0.25">
      <c r="B9733" s="44" t="s">
        <v>9757</v>
      </c>
      <c r="C9733" s="45" t="s">
        <v>19942</v>
      </c>
      <c r="D9733" s="60">
        <v>42727</v>
      </c>
    </row>
    <row r="9734" spans="2:4" ht="22.5" customHeight="1" x14ac:dyDescent="0.25">
      <c r="B9734" s="44" t="s">
        <v>9758</v>
      </c>
      <c r="C9734" s="45" t="s">
        <v>19943</v>
      </c>
      <c r="D9734" s="60">
        <v>42730</v>
      </c>
    </row>
    <row r="9735" spans="2:4" ht="15" customHeight="1" x14ac:dyDescent="0.25">
      <c r="B9735" s="44" t="s">
        <v>9759</v>
      </c>
      <c r="C9735" s="45" t="s">
        <v>19944</v>
      </c>
      <c r="D9735" s="60">
        <v>42730</v>
      </c>
    </row>
    <row r="9736" spans="2:4" ht="22.5" customHeight="1" x14ac:dyDescent="0.25">
      <c r="B9736" s="44" t="s">
        <v>9760</v>
      </c>
      <c r="C9736" s="45" t="s">
        <v>19945</v>
      </c>
      <c r="D9736" s="60">
        <v>42730</v>
      </c>
    </row>
    <row r="9737" spans="2:4" ht="22.5" customHeight="1" x14ac:dyDescent="0.25">
      <c r="B9737" s="44" t="s">
        <v>9761</v>
      </c>
      <c r="C9737" s="45" t="s">
        <v>19946</v>
      </c>
      <c r="D9737" s="60">
        <v>42730</v>
      </c>
    </row>
    <row r="9738" spans="2:4" ht="22.5" customHeight="1" x14ac:dyDescent="0.25">
      <c r="B9738" s="44" t="s">
        <v>9762</v>
      </c>
      <c r="C9738" s="45" t="s">
        <v>19947</v>
      </c>
      <c r="D9738" s="60">
        <v>42733</v>
      </c>
    </row>
    <row r="9739" spans="2:4" ht="22.5" customHeight="1" x14ac:dyDescent="0.25">
      <c r="B9739" s="44" t="s">
        <v>9763</v>
      </c>
      <c r="C9739" s="45" t="s">
        <v>19948</v>
      </c>
      <c r="D9739" s="60">
        <v>42734</v>
      </c>
    </row>
    <row r="9740" spans="2:4" ht="22.5" customHeight="1" x14ac:dyDescent="0.25">
      <c r="B9740" s="44" t="s">
        <v>9764</v>
      </c>
      <c r="C9740" s="45" t="s">
        <v>19949</v>
      </c>
      <c r="D9740" s="60">
        <v>42734</v>
      </c>
    </row>
    <row r="9741" spans="2:4" ht="22.5" customHeight="1" x14ac:dyDescent="0.25">
      <c r="B9741" s="44" t="s">
        <v>9765</v>
      </c>
      <c r="C9741" s="45" t="s">
        <v>19950</v>
      </c>
      <c r="D9741" s="60">
        <v>42744</v>
      </c>
    </row>
    <row r="9742" spans="2:4" ht="15" customHeight="1" x14ac:dyDescent="0.25">
      <c r="B9742" s="44" t="s">
        <v>9766</v>
      </c>
      <c r="C9742" s="45" t="s">
        <v>19951</v>
      </c>
      <c r="D9742" s="60">
        <v>42748</v>
      </c>
    </row>
    <row r="9743" spans="2:4" ht="15" customHeight="1" x14ac:dyDescent="0.25">
      <c r="B9743" s="44" t="s">
        <v>9767</v>
      </c>
      <c r="C9743" s="45" t="s">
        <v>19952</v>
      </c>
      <c r="D9743" s="60">
        <v>42775</v>
      </c>
    </row>
    <row r="9744" spans="2:4" ht="22.5" customHeight="1" x14ac:dyDescent="0.25">
      <c r="B9744" s="44" t="s">
        <v>9768</v>
      </c>
      <c r="C9744" s="45" t="s">
        <v>19953</v>
      </c>
      <c r="D9744" s="60">
        <v>42789</v>
      </c>
    </row>
    <row r="9745" spans="2:4" ht="15" customHeight="1" x14ac:dyDescent="0.25">
      <c r="B9745" s="44" t="s">
        <v>9769</v>
      </c>
      <c r="C9745" s="45" t="s">
        <v>19954</v>
      </c>
      <c r="D9745" s="60">
        <v>42803</v>
      </c>
    </row>
    <row r="9746" spans="2:4" ht="33.75" customHeight="1" x14ac:dyDescent="0.25">
      <c r="B9746" s="44" t="s">
        <v>9770</v>
      </c>
      <c r="C9746" s="45" t="s">
        <v>19955</v>
      </c>
      <c r="D9746" s="60">
        <v>42803</v>
      </c>
    </row>
    <row r="9747" spans="2:4" ht="22.5" customHeight="1" x14ac:dyDescent="0.25">
      <c r="B9747" s="44" t="s">
        <v>9771</v>
      </c>
      <c r="C9747" s="45" t="s">
        <v>19956</v>
      </c>
      <c r="D9747" s="60">
        <v>42803</v>
      </c>
    </row>
    <row r="9748" spans="2:4" ht="22.5" customHeight="1" x14ac:dyDescent="0.25">
      <c r="B9748" s="44" t="s">
        <v>9772</v>
      </c>
      <c r="C9748" s="45" t="s">
        <v>19957</v>
      </c>
      <c r="D9748" s="60">
        <v>42809</v>
      </c>
    </row>
    <row r="9749" spans="2:4" ht="22.5" customHeight="1" x14ac:dyDescent="0.25">
      <c r="B9749" s="44" t="s">
        <v>9773</v>
      </c>
      <c r="C9749" s="45" t="s">
        <v>19958</v>
      </c>
      <c r="D9749" s="60">
        <v>42817</v>
      </c>
    </row>
    <row r="9750" spans="2:4" ht="15" customHeight="1" x14ac:dyDescent="0.25">
      <c r="B9750" s="44" t="s">
        <v>9774</v>
      </c>
      <c r="C9750" s="45" t="s">
        <v>19959</v>
      </c>
      <c r="D9750" s="60">
        <v>42817</v>
      </c>
    </row>
    <row r="9751" spans="2:4" ht="33.75" customHeight="1" x14ac:dyDescent="0.25">
      <c r="B9751" s="44" t="s">
        <v>9775</v>
      </c>
      <c r="C9751" s="45" t="s">
        <v>19960</v>
      </c>
      <c r="D9751" s="60">
        <v>42817</v>
      </c>
    </row>
    <row r="9752" spans="2:4" ht="15" customHeight="1" x14ac:dyDescent="0.25">
      <c r="B9752" s="44" t="s">
        <v>9776</v>
      </c>
      <c r="C9752" s="45" t="s">
        <v>19961</v>
      </c>
      <c r="D9752" s="60">
        <v>42823</v>
      </c>
    </row>
    <row r="9753" spans="2:4" ht="33.75" customHeight="1" x14ac:dyDescent="0.25">
      <c r="B9753" s="44" t="s">
        <v>9777</v>
      </c>
      <c r="C9753" s="45" t="s">
        <v>19962</v>
      </c>
      <c r="D9753" s="60">
        <v>42823</v>
      </c>
    </row>
    <row r="9754" spans="2:4" ht="33.75" customHeight="1" x14ac:dyDescent="0.25">
      <c r="B9754" s="44" t="s">
        <v>9778</v>
      </c>
      <c r="C9754" s="45" t="s">
        <v>19963</v>
      </c>
      <c r="D9754" s="60">
        <v>42824</v>
      </c>
    </row>
    <row r="9755" spans="2:4" ht="22.5" customHeight="1" x14ac:dyDescent="0.25">
      <c r="B9755" s="44" t="s">
        <v>9779</v>
      </c>
      <c r="C9755" s="45" t="s">
        <v>19964</v>
      </c>
      <c r="D9755" s="60">
        <v>42825</v>
      </c>
    </row>
    <row r="9756" spans="2:4" ht="22.5" customHeight="1" x14ac:dyDescent="0.25">
      <c r="B9756" s="44" t="s">
        <v>9780</v>
      </c>
      <c r="C9756" s="45" t="s">
        <v>19965</v>
      </c>
      <c r="D9756" s="60">
        <v>42825</v>
      </c>
    </row>
    <row r="9757" spans="2:4" ht="15" customHeight="1" x14ac:dyDescent="0.25">
      <c r="B9757" s="44" t="s">
        <v>9781</v>
      </c>
      <c r="C9757" s="45" t="s">
        <v>19966</v>
      </c>
      <c r="D9757" s="60">
        <v>42825</v>
      </c>
    </row>
    <row r="9758" spans="2:4" ht="22.5" customHeight="1" x14ac:dyDescent="0.25">
      <c r="B9758" s="44" t="s">
        <v>9782</v>
      </c>
      <c r="C9758" s="45" t="s">
        <v>19967</v>
      </c>
      <c r="D9758" s="60">
        <v>42825</v>
      </c>
    </row>
    <row r="9759" spans="2:4" ht="22.5" customHeight="1" x14ac:dyDescent="0.25">
      <c r="B9759" s="44" t="s">
        <v>9783</v>
      </c>
      <c r="C9759" s="45" t="s">
        <v>19968</v>
      </c>
      <c r="D9759" s="60">
        <v>42825</v>
      </c>
    </row>
    <row r="9760" spans="2:4" ht="22.5" customHeight="1" x14ac:dyDescent="0.25">
      <c r="B9760" s="44" t="s">
        <v>9784</v>
      </c>
      <c r="C9760" s="45" t="s">
        <v>19969</v>
      </c>
      <c r="D9760" s="60">
        <v>42825</v>
      </c>
    </row>
    <row r="9761" spans="2:4" ht="22.5" customHeight="1" x14ac:dyDescent="0.25">
      <c r="B9761" s="44" t="s">
        <v>9785</v>
      </c>
      <c r="C9761" s="45" t="s">
        <v>19970</v>
      </c>
      <c r="D9761" s="60">
        <v>42825</v>
      </c>
    </row>
    <row r="9762" spans="2:4" ht="15" customHeight="1" x14ac:dyDescent="0.25">
      <c r="B9762" s="44" t="s">
        <v>9786</v>
      </c>
      <c r="C9762" s="45" t="s">
        <v>19971</v>
      </c>
      <c r="D9762" s="60">
        <v>42825</v>
      </c>
    </row>
    <row r="9763" spans="2:4" ht="22.5" customHeight="1" x14ac:dyDescent="0.25">
      <c r="B9763" s="44" t="s">
        <v>9787</v>
      </c>
      <c r="C9763" s="45" t="s">
        <v>19972</v>
      </c>
      <c r="D9763" s="60">
        <v>42825</v>
      </c>
    </row>
    <row r="9764" spans="2:4" ht="15" customHeight="1" x14ac:dyDescent="0.25">
      <c r="B9764" s="44" t="s">
        <v>9788</v>
      </c>
      <c r="C9764" s="45" t="s">
        <v>19973</v>
      </c>
      <c r="D9764" s="60">
        <v>42825</v>
      </c>
    </row>
    <row r="9765" spans="2:4" ht="22.5" customHeight="1" x14ac:dyDescent="0.25">
      <c r="B9765" s="44" t="s">
        <v>9789</v>
      </c>
      <c r="C9765" s="45" t="s">
        <v>19974</v>
      </c>
      <c r="D9765" s="60">
        <v>42825</v>
      </c>
    </row>
    <row r="9766" spans="2:4" ht="22.5" customHeight="1" x14ac:dyDescent="0.25">
      <c r="B9766" s="44" t="s">
        <v>9790</v>
      </c>
      <c r="C9766" s="45" t="s">
        <v>19975</v>
      </c>
      <c r="D9766" s="60">
        <v>42825</v>
      </c>
    </row>
    <row r="9767" spans="2:4" ht="15" customHeight="1" x14ac:dyDescent="0.25">
      <c r="B9767" s="44" t="s">
        <v>9791</v>
      </c>
      <c r="C9767" s="45" t="s">
        <v>19976</v>
      </c>
      <c r="D9767" s="60">
        <v>42825</v>
      </c>
    </row>
    <row r="9768" spans="2:4" ht="22.5" customHeight="1" x14ac:dyDescent="0.25">
      <c r="B9768" s="44" t="s">
        <v>9792</v>
      </c>
      <c r="C9768" s="45" t="s">
        <v>19977</v>
      </c>
      <c r="D9768" s="60">
        <v>42825</v>
      </c>
    </row>
    <row r="9769" spans="2:4" ht="15" customHeight="1" x14ac:dyDescent="0.25">
      <c r="B9769" s="44" t="s">
        <v>9793</v>
      </c>
      <c r="C9769" s="45" t="s">
        <v>19978</v>
      </c>
      <c r="D9769" s="60">
        <v>42825</v>
      </c>
    </row>
    <row r="9770" spans="2:4" ht="22.5" customHeight="1" x14ac:dyDescent="0.25">
      <c r="B9770" s="44" t="s">
        <v>9794</v>
      </c>
      <c r="C9770" s="45" t="s">
        <v>19979</v>
      </c>
      <c r="D9770" s="60">
        <v>42825</v>
      </c>
    </row>
    <row r="9771" spans="2:4" ht="22.5" customHeight="1" x14ac:dyDescent="0.25">
      <c r="B9771" s="44" t="s">
        <v>9795</v>
      </c>
      <c r="C9771" s="45" t="s">
        <v>19980</v>
      </c>
      <c r="D9771" s="60">
        <v>42825</v>
      </c>
    </row>
    <row r="9772" spans="2:4" ht="15" customHeight="1" x14ac:dyDescent="0.25">
      <c r="B9772" s="44" t="s">
        <v>9796</v>
      </c>
      <c r="C9772" s="45" t="s">
        <v>19981</v>
      </c>
      <c r="D9772" s="60">
        <v>42632</v>
      </c>
    </row>
    <row r="9773" spans="2:4" ht="22.5" customHeight="1" x14ac:dyDescent="0.25">
      <c r="B9773" s="44" t="s">
        <v>9797</v>
      </c>
      <c r="C9773" s="45" t="s">
        <v>19982</v>
      </c>
      <c r="D9773" s="60">
        <v>42646</v>
      </c>
    </row>
    <row r="9774" spans="2:4" ht="22.5" customHeight="1" x14ac:dyDescent="0.25">
      <c r="B9774" s="44" t="s">
        <v>9798</v>
      </c>
      <c r="C9774" s="45" t="s">
        <v>19983</v>
      </c>
      <c r="D9774" s="60">
        <v>42718</v>
      </c>
    </row>
    <row r="9775" spans="2:4" ht="22.5" customHeight="1" x14ac:dyDescent="0.25">
      <c r="B9775" s="44" t="s">
        <v>9799</v>
      </c>
      <c r="C9775" s="45" t="s">
        <v>19984</v>
      </c>
      <c r="D9775" s="60">
        <v>42718</v>
      </c>
    </row>
    <row r="9776" spans="2:4" ht="22.5" customHeight="1" x14ac:dyDescent="0.25">
      <c r="B9776" s="44" t="s">
        <v>9800</v>
      </c>
      <c r="C9776" s="45" t="s">
        <v>19985</v>
      </c>
      <c r="D9776" s="60">
        <v>42775</v>
      </c>
    </row>
    <row r="9777" spans="2:4" ht="22.5" customHeight="1" x14ac:dyDescent="0.25">
      <c r="B9777" s="44" t="s">
        <v>9801</v>
      </c>
      <c r="C9777" s="45" t="s">
        <v>19986</v>
      </c>
      <c r="D9777" s="60">
        <v>42823</v>
      </c>
    </row>
    <row r="9778" spans="2:4" ht="22.5" customHeight="1" x14ac:dyDescent="0.25">
      <c r="B9778" s="44" t="s">
        <v>9802</v>
      </c>
      <c r="C9778" s="45" t="s">
        <v>19987</v>
      </c>
      <c r="D9778" s="60">
        <v>42577</v>
      </c>
    </row>
    <row r="9779" spans="2:4" ht="15" customHeight="1" x14ac:dyDescent="0.25">
      <c r="B9779" s="44" t="s">
        <v>9803</v>
      </c>
      <c r="C9779" s="45" t="s">
        <v>19988</v>
      </c>
      <c r="D9779" s="60">
        <v>42583</v>
      </c>
    </row>
    <row r="9780" spans="2:4" ht="22.5" customHeight="1" x14ac:dyDescent="0.25">
      <c r="B9780" s="44" t="s">
        <v>9804</v>
      </c>
      <c r="C9780" s="45" t="s">
        <v>19989</v>
      </c>
      <c r="D9780" s="60">
        <v>42598</v>
      </c>
    </row>
    <row r="9781" spans="2:4" ht="33.75" customHeight="1" x14ac:dyDescent="0.25">
      <c r="B9781" s="44" t="s">
        <v>9805</v>
      </c>
      <c r="C9781" s="45" t="s">
        <v>19990</v>
      </c>
      <c r="D9781" s="60">
        <v>42619</v>
      </c>
    </row>
    <row r="9782" spans="2:4" ht="22.5" customHeight="1" x14ac:dyDescent="0.25">
      <c r="B9782" s="44" t="s">
        <v>9806</v>
      </c>
      <c r="C9782" s="45" t="s">
        <v>19991</v>
      </c>
      <c r="D9782" s="60">
        <v>42633</v>
      </c>
    </row>
    <row r="9783" spans="2:4" ht="15" customHeight="1" x14ac:dyDescent="0.25">
      <c r="B9783" s="44" t="s">
        <v>9807</v>
      </c>
      <c r="C9783" s="45" t="s">
        <v>19992</v>
      </c>
      <c r="D9783" s="60">
        <v>42633</v>
      </c>
    </row>
    <row r="9784" spans="2:4" ht="22.5" customHeight="1" x14ac:dyDescent="0.25">
      <c r="B9784" s="44" t="s">
        <v>9808</v>
      </c>
      <c r="C9784" s="45" t="s">
        <v>19993</v>
      </c>
      <c r="D9784" s="60">
        <v>42649</v>
      </c>
    </row>
    <row r="9785" spans="2:4" ht="22.5" customHeight="1" x14ac:dyDescent="0.25">
      <c r="B9785" s="44" t="s">
        <v>9809</v>
      </c>
      <c r="C9785" s="45" t="s">
        <v>19994</v>
      </c>
      <c r="D9785" s="60">
        <v>42654</v>
      </c>
    </row>
    <row r="9786" spans="2:4" ht="22.5" customHeight="1" x14ac:dyDescent="0.25">
      <c r="B9786" s="44" t="s">
        <v>9810</v>
      </c>
      <c r="C9786" s="45" t="s">
        <v>19995</v>
      </c>
      <c r="D9786" s="60">
        <v>42660</v>
      </c>
    </row>
    <row r="9787" spans="2:4" ht="15" customHeight="1" x14ac:dyDescent="0.25">
      <c r="B9787" s="44" t="s">
        <v>9811</v>
      </c>
      <c r="C9787" s="45" t="s">
        <v>19996</v>
      </c>
      <c r="D9787" s="60">
        <v>42663</v>
      </c>
    </row>
    <row r="9788" spans="2:4" ht="22.5" customHeight="1" x14ac:dyDescent="0.25">
      <c r="B9788" s="44" t="s">
        <v>9812</v>
      </c>
      <c r="C9788" s="45" t="s">
        <v>19997</v>
      </c>
      <c r="D9788" s="60">
        <v>42669</v>
      </c>
    </row>
    <row r="9789" spans="2:4" ht="22.5" customHeight="1" x14ac:dyDescent="0.25">
      <c r="B9789" s="44" t="s">
        <v>9813</v>
      </c>
      <c r="C9789" s="45" t="s">
        <v>19998</v>
      </c>
      <c r="D9789" s="60">
        <v>42696</v>
      </c>
    </row>
    <row r="9790" spans="2:4" ht="22.5" customHeight="1" x14ac:dyDescent="0.25">
      <c r="B9790" s="44" t="s">
        <v>9814</v>
      </c>
      <c r="C9790" s="45" t="s">
        <v>19999</v>
      </c>
      <c r="D9790" s="60">
        <v>42703</v>
      </c>
    </row>
    <row r="9791" spans="2:4" ht="15" customHeight="1" x14ac:dyDescent="0.25">
      <c r="B9791" s="44" t="s">
        <v>9815</v>
      </c>
      <c r="C9791" s="45" t="s">
        <v>20000</v>
      </c>
      <c r="D9791" s="60">
        <v>42706</v>
      </c>
    </row>
    <row r="9792" spans="2:4" ht="22.5" customHeight="1" x14ac:dyDescent="0.25">
      <c r="B9792" s="44" t="s">
        <v>9816</v>
      </c>
      <c r="C9792" s="45" t="s">
        <v>20001</v>
      </c>
      <c r="D9792" s="60">
        <v>42706</v>
      </c>
    </row>
    <row r="9793" spans="2:4" ht="15" customHeight="1" x14ac:dyDescent="0.25">
      <c r="B9793" s="44" t="s">
        <v>9817</v>
      </c>
      <c r="C9793" s="45" t="s">
        <v>20002</v>
      </c>
      <c r="D9793" s="60">
        <v>42706</v>
      </c>
    </row>
    <row r="9794" spans="2:4" ht="33.75" customHeight="1" x14ac:dyDescent="0.25">
      <c r="B9794" s="44" t="s">
        <v>9818</v>
      </c>
      <c r="C9794" s="45" t="s">
        <v>20003</v>
      </c>
      <c r="D9794" s="60">
        <v>42706</v>
      </c>
    </row>
    <row r="9795" spans="2:4" ht="15" customHeight="1" x14ac:dyDescent="0.25">
      <c r="B9795" s="44" t="s">
        <v>9819</v>
      </c>
      <c r="C9795" s="45" t="s">
        <v>20004</v>
      </c>
      <c r="D9795" s="60">
        <v>42711</v>
      </c>
    </row>
    <row r="9796" spans="2:4" ht="15" customHeight="1" x14ac:dyDescent="0.25">
      <c r="B9796" s="44" t="s">
        <v>9820</v>
      </c>
      <c r="C9796" s="45" t="s">
        <v>20005</v>
      </c>
      <c r="D9796" s="60">
        <v>42713</v>
      </c>
    </row>
    <row r="9797" spans="2:4" ht="15" customHeight="1" x14ac:dyDescent="0.25">
      <c r="B9797" s="44" t="s">
        <v>9821</v>
      </c>
      <c r="C9797" s="45" t="s">
        <v>20006</v>
      </c>
      <c r="D9797" s="60">
        <v>42716</v>
      </c>
    </row>
    <row r="9798" spans="2:4" ht="22.5" customHeight="1" x14ac:dyDescent="0.25">
      <c r="B9798" s="44" t="s">
        <v>9822</v>
      </c>
      <c r="C9798" s="45" t="s">
        <v>20007</v>
      </c>
      <c r="D9798" s="60">
        <v>42718</v>
      </c>
    </row>
    <row r="9799" spans="2:4" ht="15" customHeight="1" x14ac:dyDescent="0.25">
      <c r="B9799" s="44" t="s">
        <v>9823</v>
      </c>
      <c r="C9799" s="45" t="s">
        <v>20008</v>
      </c>
      <c r="D9799" s="60">
        <v>42718</v>
      </c>
    </row>
    <row r="9800" spans="2:4" ht="33.75" customHeight="1" x14ac:dyDescent="0.25">
      <c r="B9800" s="44" t="s">
        <v>9824</v>
      </c>
      <c r="C9800" s="45" t="s">
        <v>20009</v>
      </c>
      <c r="D9800" s="60">
        <v>42718</v>
      </c>
    </row>
    <row r="9801" spans="2:4" ht="15" customHeight="1" x14ac:dyDescent="0.25">
      <c r="B9801" s="44" t="s">
        <v>9825</v>
      </c>
      <c r="C9801" s="45" t="s">
        <v>20010</v>
      </c>
      <c r="D9801" s="60">
        <v>42718</v>
      </c>
    </row>
    <row r="9802" spans="2:4" ht="22.5" customHeight="1" x14ac:dyDescent="0.25">
      <c r="B9802" s="44" t="s">
        <v>9826</v>
      </c>
      <c r="C9802" s="45" t="s">
        <v>20011</v>
      </c>
      <c r="D9802" s="60">
        <v>42719</v>
      </c>
    </row>
    <row r="9803" spans="2:4" ht="15" customHeight="1" x14ac:dyDescent="0.25">
      <c r="B9803" s="44" t="s">
        <v>9827</v>
      </c>
      <c r="C9803" s="45" t="s">
        <v>20012</v>
      </c>
      <c r="D9803" s="60">
        <v>42719</v>
      </c>
    </row>
    <row r="9804" spans="2:4" ht="22.5" customHeight="1" x14ac:dyDescent="0.25">
      <c r="B9804" s="44" t="s">
        <v>9828</v>
      </c>
      <c r="C9804" s="45" t="s">
        <v>20013</v>
      </c>
      <c r="D9804" s="60">
        <v>42719</v>
      </c>
    </row>
    <row r="9805" spans="2:4" ht="15" customHeight="1" x14ac:dyDescent="0.25">
      <c r="B9805" s="44" t="s">
        <v>9829</v>
      </c>
      <c r="C9805" s="45" t="s">
        <v>20014</v>
      </c>
      <c r="D9805" s="60">
        <v>42723</v>
      </c>
    </row>
    <row r="9806" spans="2:4" ht="22.5" customHeight="1" x14ac:dyDescent="0.25">
      <c r="B9806" s="44" t="s">
        <v>9830</v>
      </c>
      <c r="C9806" s="45" t="s">
        <v>20015</v>
      </c>
      <c r="D9806" s="60">
        <v>42724</v>
      </c>
    </row>
    <row r="9807" spans="2:4" ht="15" customHeight="1" x14ac:dyDescent="0.25">
      <c r="B9807" s="44" t="s">
        <v>9831</v>
      </c>
      <c r="C9807" s="45" t="s">
        <v>20016</v>
      </c>
      <c r="D9807" s="60">
        <v>42724</v>
      </c>
    </row>
    <row r="9808" spans="2:4" ht="22.5" customHeight="1" x14ac:dyDescent="0.25">
      <c r="B9808" s="44" t="s">
        <v>9832</v>
      </c>
      <c r="C9808" s="45" t="s">
        <v>20017</v>
      </c>
      <c r="D9808" s="60">
        <v>42725</v>
      </c>
    </row>
    <row r="9809" spans="2:4" ht="15" customHeight="1" x14ac:dyDescent="0.25">
      <c r="B9809" s="44" t="s">
        <v>9833</v>
      </c>
      <c r="C9809" s="45" t="s">
        <v>20018</v>
      </c>
      <c r="D9809" s="60">
        <v>42725</v>
      </c>
    </row>
    <row r="9810" spans="2:4" ht="22.5" customHeight="1" x14ac:dyDescent="0.25">
      <c r="B9810" s="44" t="s">
        <v>9834</v>
      </c>
      <c r="C9810" s="45" t="s">
        <v>20019</v>
      </c>
      <c r="D9810" s="60">
        <v>42725</v>
      </c>
    </row>
    <row r="9811" spans="2:4" ht="15" customHeight="1" x14ac:dyDescent="0.25">
      <c r="B9811" s="44" t="s">
        <v>9835</v>
      </c>
      <c r="C9811" s="45" t="s">
        <v>20020</v>
      </c>
      <c r="D9811" s="60">
        <v>42725</v>
      </c>
    </row>
    <row r="9812" spans="2:4" ht="15" customHeight="1" x14ac:dyDescent="0.25">
      <c r="B9812" s="44" t="s">
        <v>9836</v>
      </c>
      <c r="C9812" s="45" t="s">
        <v>20021</v>
      </c>
      <c r="D9812" s="60">
        <v>42726</v>
      </c>
    </row>
    <row r="9813" spans="2:4" ht="22.5" customHeight="1" x14ac:dyDescent="0.25">
      <c r="B9813" s="44" t="s">
        <v>9837</v>
      </c>
      <c r="C9813" s="45" t="s">
        <v>20022</v>
      </c>
      <c r="D9813" s="60">
        <v>42727</v>
      </c>
    </row>
    <row r="9814" spans="2:4" ht="15" customHeight="1" x14ac:dyDescent="0.25">
      <c r="B9814" s="44" t="s">
        <v>9838</v>
      </c>
      <c r="C9814" s="45" t="s">
        <v>20023</v>
      </c>
      <c r="D9814" s="60">
        <v>42730</v>
      </c>
    </row>
    <row r="9815" spans="2:4" ht="15" customHeight="1" x14ac:dyDescent="0.25">
      <c r="B9815" s="44" t="s">
        <v>9839</v>
      </c>
      <c r="C9815" s="45" t="s">
        <v>20024</v>
      </c>
      <c r="D9815" s="60">
        <v>42730</v>
      </c>
    </row>
    <row r="9816" spans="2:4" ht="15" customHeight="1" x14ac:dyDescent="0.25">
      <c r="B9816" s="44" t="s">
        <v>9840</v>
      </c>
      <c r="C9816" s="45" t="s">
        <v>20025</v>
      </c>
      <c r="D9816" s="60">
        <v>42731</v>
      </c>
    </row>
    <row r="9817" spans="2:4" ht="33.75" customHeight="1" x14ac:dyDescent="0.25">
      <c r="B9817" s="44" t="s">
        <v>9841</v>
      </c>
      <c r="C9817" s="45" t="s">
        <v>20026</v>
      </c>
      <c r="D9817" s="60">
        <v>42732</v>
      </c>
    </row>
    <row r="9818" spans="2:4" ht="22.5" customHeight="1" x14ac:dyDescent="0.25">
      <c r="B9818" s="44" t="s">
        <v>9842</v>
      </c>
      <c r="C9818" s="45" t="s">
        <v>20027</v>
      </c>
      <c r="D9818" s="60">
        <v>42733</v>
      </c>
    </row>
    <row r="9819" spans="2:4" ht="15" customHeight="1" x14ac:dyDescent="0.25">
      <c r="B9819" s="44" t="s">
        <v>9843</v>
      </c>
      <c r="C9819" s="45" t="s">
        <v>20028</v>
      </c>
      <c r="D9819" s="60">
        <v>42734</v>
      </c>
    </row>
    <row r="9820" spans="2:4" ht="15" customHeight="1" x14ac:dyDescent="0.25">
      <c r="B9820" s="44" t="s">
        <v>9844</v>
      </c>
      <c r="C9820" s="45" t="s">
        <v>20029</v>
      </c>
      <c r="D9820" s="60">
        <v>42734</v>
      </c>
    </row>
    <row r="9821" spans="2:4" ht="22.5" customHeight="1" x14ac:dyDescent="0.25">
      <c r="B9821" s="44" t="s">
        <v>9845</v>
      </c>
      <c r="C9821" s="45" t="s">
        <v>20030</v>
      </c>
      <c r="D9821" s="60">
        <v>42734</v>
      </c>
    </row>
    <row r="9822" spans="2:4" ht="15" customHeight="1" x14ac:dyDescent="0.25">
      <c r="B9822" s="44" t="s">
        <v>9846</v>
      </c>
      <c r="C9822" s="45" t="s">
        <v>20031</v>
      </c>
      <c r="D9822" s="60">
        <v>42734</v>
      </c>
    </row>
    <row r="9823" spans="2:4" ht="22.5" customHeight="1" x14ac:dyDescent="0.25">
      <c r="B9823" s="44" t="s">
        <v>9847</v>
      </c>
      <c r="C9823" s="45" t="s">
        <v>20032</v>
      </c>
      <c r="D9823" s="60">
        <v>42760</v>
      </c>
    </row>
    <row r="9824" spans="2:4" ht="33.75" customHeight="1" x14ac:dyDescent="0.25">
      <c r="B9824" s="44" t="s">
        <v>9848</v>
      </c>
      <c r="C9824" s="45" t="s">
        <v>20033</v>
      </c>
      <c r="D9824" s="60">
        <v>42783</v>
      </c>
    </row>
    <row r="9825" spans="2:4" ht="15" customHeight="1" x14ac:dyDescent="0.25">
      <c r="B9825" s="44" t="s">
        <v>9849</v>
      </c>
      <c r="C9825" s="45" t="s">
        <v>20034</v>
      </c>
      <c r="D9825" s="60">
        <v>42803</v>
      </c>
    </row>
    <row r="9826" spans="2:4" ht="15" customHeight="1" x14ac:dyDescent="0.25">
      <c r="B9826" s="44" t="s">
        <v>9850</v>
      </c>
      <c r="C9826" s="45" t="s">
        <v>20035</v>
      </c>
      <c r="D9826" s="60">
        <v>42803</v>
      </c>
    </row>
    <row r="9827" spans="2:4" ht="22.5" customHeight="1" x14ac:dyDescent="0.25">
      <c r="B9827" s="44" t="s">
        <v>9851</v>
      </c>
      <c r="C9827" s="45" t="s">
        <v>20036</v>
      </c>
      <c r="D9827" s="60">
        <v>42804</v>
      </c>
    </row>
    <row r="9828" spans="2:4" ht="22.5" customHeight="1" x14ac:dyDescent="0.25">
      <c r="B9828" s="44" t="s">
        <v>9852</v>
      </c>
      <c r="C9828" s="45" t="s">
        <v>20037</v>
      </c>
      <c r="D9828" s="60">
        <v>42804</v>
      </c>
    </row>
    <row r="9829" spans="2:4" ht="15" customHeight="1" x14ac:dyDescent="0.25">
      <c r="B9829" s="44" t="s">
        <v>9853</v>
      </c>
      <c r="C9829" s="45" t="s">
        <v>20038</v>
      </c>
      <c r="D9829" s="60">
        <v>42807</v>
      </c>
    </row>
    <row r="9830" spans="2:4" ht="15" customHeight="1" x14ac:dyDescent="0.25">
      <c r="B9830" s="44" t="s">
        <v>9854</v>
      </c>
      <c r="C9830" s="45" t="s">
        <v>20039</v>
      </c>
      <c r="D9830" s="60">
        <v>42810</v>
      </c>
    </row>
    <row r="9831" spans="2:4" ht="56.25" customHeight="1" x14ac:dyDescent="0.25">
      <c r="B9831" s="44" t="s">
        <v>9855</v>
      </c>
      <c r="C9831" s="45" t="s">
        <v>20040</v>
      </c>
      <c r="D9831" s="60">
        <v>42810</v>
      </c>
    </row>
    <row r="9832" spans="2:4" ht="15" customHeight="1" x14ac:dyDescent="0.25">
      <c r="B9832" s="44" t="s">
        <v>9856</v>
      </c>
      <c r="C9832" s="45" t="s">
        <v>20041</v>
      </c>
      <c r="D9832" s="60">
        <v>42810</v>
      </c>
    </row>
    <row r="9833" spans="2:4" ht="22.5" customHeight="1" x14ac:dyDescent="0.25">
      <c r="B9833" s="44" t="s">
        <v>9857</v>
      </c>
      <c r="C9833" s="45" t="s">
        <v>20042</v>
      </c>
      <c r="D9833" s="60">
        <v>42816</v>
      </c>
    </row>
    <row r="9834" spans="2:4" ht="22.5" customHeight="1" x14ac:dyDescent="0.25">
      <c r="B9834" s="44" t="s">
        <v>9858</v>
      </c>
      <c r="C9834" s="45" t="s">
        <v>20043</v>
      </c>
      <c r="D9834" s="60">
        <v>42817</v>
      </c>
    </row>
    <row r="9835" spans="2:4" ht="22.5" customHeight="1" x14ac:dyDescent="0.25">
      <c r="B9835" s="44" t="s">
        <v>9859</v>
      </c>
      <c r="C9835" s="45" t="s">
        <v>20044</v>
      </c>
      <c r="D9835" s="60">
        <v>42818</v>
      </c>
    </row>
    <row r="9836" spans="2:4" ht="15" customHeight="1" x14ac:dyDescent="0.25">
      <c r="B9836" s="44" t="s">
        <v>9860</v>
      </c>
      <c r="C9836" s="45" t="s">
        <v>20045</v>
      </c>
      <c r="D9836" s="60">
        <v>42818</v>
      </c>
    </row>
    <row r="9837" spans="2:4" ht="22.5" customHeight="1" x14ac:dyDescent="0.25">
      <c r="B9837" s="44" t="s">
        <v>9861</v>
      </c>
      <c r="C9837" s="45" t="s">
        <v>20046</v>
      </c>
      <c r="D9837" s="60">
        <v>42818</v>
      </c>
    </row>
    <row r="9838" spans="2:4" ht="22.5" customHeight="1" x14ac:dyDescent="0.25">
      <c r="B9838" s="44" t="s">
        <v>9862</v>
      </c>
      <c r="C9838" s="45" t="s">
        <v>20047</v>
      </c>
      <c r="D9838" s="60">
        <v>42818</v>
      </c>
    </row>
    <row r="9839" spans="2:4" ht="22.5" customHeight="1" x14ac:dyDescent="0.25">
      <c r="B9839" s="44" t="s">
        <v>9863</v>
      </c>
      <c r="C9839" s="45" t="s">
        <v>20048</v>
      </c>
      <c r="D9839" s="60">
        <v>42823</v>
      </c>
    </row>
    <row r="9840" spans="2:4" ht="22.5" customHeight="1" x14ac:dyDescent="0.25">
      <c r="B9840" s="44" t="s">
        <v>9864</v>
      </c>
      <c r="C9840" s="45" t="s">
        <v>20049</v>
      </c>
      <c r="D9840" s="60">
        <v>42824</v>
      </c>
    </row>
    <row r="9841" spans="2:4" ht="22.5" customHeight="1" x14ac:dyDescent="0.25">
      <c r="B9841" s="44" t="s">
        <v>9865</v>
      </c>
      <c r="C9841" s="45" t="s">
        <v>20050</v>
      </c>
      <c r="D9841" s="60">
        <v>42825</v>
      </c>
    </row>
    <row r="9842" spans="2:4" ht="22.5" customHeight="1" x14ac:dyDescent="0.25">
      <c r="B9842" s="44" t="s">
        <v>9866</v>
      </c>
      <c r="C9842" s="45" t="s">
        <v>20051</v>
      </c>
      <c r="D9842" s="60">
        <v>42825</v>
      </c>
    </row>
    <row r="9843" spans="2:4" ht="22.5" customHeight="1" x14ac:dyDescent="0.25">
      <c r="B9843" s="44" t="s">
        <v>9867</v>
      </c>
      <c r="C9843" s="45" t="s">
        <v>20052</v>
      </c>
      <c r="D9843" s="60">
        <v>42825</v>
      </c>
    </row>
    <row r="9844" spans="2:4" ht="15" customHeight="1" x14ac:dyDescent="0.25">
      <c r="B9844" s="44" t="s">
        <v>9868</v>
      </c>
      <c r="C9844" s="45" t="s">
        <v>20053</v>
      </c>
      <c r="D9844" s="60">
        <v>42825</v>
      </c>
    </row>
    <row r="9845" spans="2:4" ht="22.5" customHeight="1" x14ac:dyDescent="0.25">
      <c r="B9845" s="44" t="s">
        <v>9869</v>
      </c>
      <c r="C9845" s="45" t="s">
        <v>20054</v>
      </c>
      <c r="D9845" s="60">
        <v>42825</v>
      </c>
    </row>
    <row r="9846" spans="2:4" ht="15" customHeight="1" x14ac:dyDescent="0.25">
      <c r="B9846" s="44" t="s">
        <v>9870</v>
      </c>
      <c r="C9846" s="45" t="s">
        <v>20055</v>
      </c>
      <c r="D9846" s="60">
        <v>42825</v>
      </c>
    </row>
    <row r="9847" spans="2:4" ht="22.5" customHeight="1" x14ac:dyDescent="0.25">
      <c r="B9847" s="44" t="s">
        <v>9871</v>
      </c>
      <c r="C9847" s="45" t="s">
        <v>20056</v>
      </c>
      <c r="D9847" s="60">
        <v>42825</v>
      </c>
    </row>
    <row r="9848" spans="2:4" ht="22.5" customHeight="1" x14ac:dyDescent="0.25">
      <c r="B9848" s="44" t="s">
        <v>9872</v>
      </c>
      <c r="C9848" s="45" t="s">
        <v>20057</v>
      </c>
      <c r="D9848" s="60">
        <v>42825</v>
      </c>
    </row>
    <row r="9849" spans="2:4" ht="15" customHeight="1" x14ac:dyDescent="0.25">
      <c r="B9849" s="44" t="s">
        <v>9873</v>
      </c>
      <c r="C9849" s="45" t="s">
        <v>20058</v>
      </c>
      <c r="D9849" s="60">
        <v>42825</v>
      </c>
    </row>
    <row r="9850" spans="2:4" ht="22.5" customHeight="1" x14ac:dyDescent="0.25">
      <c r="B9850" s="44" t="s">
        <v>9874</v>
      </c>
      <c r="C9850" s="45" t="s">
        <v>20059</v>
      </c>
      <c r="D9850" s="60">
        <v>42825</v>
      </c>
    </row>
    <row r="9851" spans="2:4" ht="22.5" customHeight="1" x14ac:dyDescent="0.25">
      <c r="B9851" s="44" t="s">
        <v>9875</v>
      </c>
      <c r="C9851" s="45" t="s">
        <v>20060</v>
      </c>
      <c r="D9851" s="60">
        <v>42825</v>
      </c>
    </row>
    <row r="9852" spans="2:4" ht="22.5" customHeight="1" x14ac:dyDescent="0.25">
      <c r="B9852" s="44" t="s">
        <v>9876</v>
      </c>
      <c r="C9852" s="45" t="s">
        <v>20061</v>
      </c>
      <c r="D9852" s="60">
        <v>42825</v>
      </c>
    </row>
    <row r="9853" spans="2:4" ht="22.5" customHeight="1" x14ac:dyDescent="0.25">
      <c r="B9853" s="44" t="s">
        <v>9877</v>
      </c>
      <c r="C9853" s="45" t="s">
        <v>20062</v>
      </c>
      <c r="D9853" s="60">
        <v>42825</v>
      </c>
    </row>
    <row r="9854" spans="2:4" ht="15" customHeight="1" x14ac:dyDescent="0.25">
      <c r="B9854" s="44" t="s">
        <v>9878</v>
      </c>
      <c r="C9854" s="45" t="s">
        <v>20063</v>
      </c>
      <c r="D9854" s="60">
        <v>42825</v>
      </c>
    </row>
    <row r="9855" spans="2:4" ht="15" customHeight="1" x14ac:dyDescent="0.25">
      <c r="B9855" s="44" t="s">
        <v>9879</v>
      </c>
      <c r="C9855" s="45" t="s">
        <v>20064</v>
      </c>
      <c r="D9855" s="60">
        <v>42825</v>
      </c>
    </row>
    <row r="9856" spans="2:4" ht="22.5" customHeight="1" x14ac:dyDescent="0.25">
      <c r="B9856" s="44" t="s">
        <v>9880</v>
      </c>
      <c r="C9856" s="45" t="s">
        <v>20065</v>
      </c>
      <c r="D9856" s="60">
        <v>42825</v>
      </c>
    </row>
    <row r="9857" spans="2:4" ht="15" customHeight="1" x14ac:dyDescent="0.25">
      <c r="B9857" s="44" t="s">
        <v>9881</v>
      </c>
      <c r="C9857" s="45" t="s">
        <v>20066</v>
      </c>
      <c r="D9857" s="58">
        <v>42516</v>
      </c>
    </row>
    <row r="9858" spans="2:4" ht="33.75" customHeight="1" x14ac:dyDescent="0.25">
      <c r="B9858" s="44" t="s">
        <v>9882</v>
      </c>
      <c r="C9858" s="45" t="s">
        <v>20067</v>
      </c>
      <c r="D9858" s="60">
        <v>42543</v>
      </c>
    </row>
    <row r="9859" spans="2:4" ht="22.5" customHeight="1" x14ac:dyDescent="0.25">
      <c r="B9859" s="44" t="s">
        <v>9883</v>
      </c>
      <c r="C9859" s="45" t="s">
        <v>20068</v>
      </c>
      <c r="D9859" s="58">
        <v>42628</v>
      </c>
    </row>
    <row r="9860" spans="2:4" ht="22.5" customHeight="1" x14ac:dyDescent="0.25">
      <c r="B9860" s="44" t="s">
        <v>9884</v>
      </c>
      <c r="C9860" s="45" t="s">
        <v>20069</v>
      </c>
      <c r="D9860" s="58">
        <v>42628</v>
      </c>
    </row>
    <row r="9861" spans="2:4" ht="22.5" customHeight="1" x14ac:dyDescent="0.25">
      <c r="B9861" s="44" t="s">
        <v>9885</v>
      </c>
      <c r="C9861" s="45" t="s">
        <v>20070</v>
      </c>
      <c r="D9861" s="58">
        <v>42667</v>
      </c>
    </row>
    <row r="9862" spans="2:4" ht="15" customHeight="1" x14ac:dyDescent="0.25">
      <c r="B9862" s="44" t="s">
        <v>9886</v>
      </c>
      <c r="C9862" s="45" t="s">
        <v>20071</v>
      </c>
      <c r="D9862" s="58">
        <v>42592</v>
      </c>
    </row>
    <row r="9863" spans="2:4" ht="15" customHeight="1" x14ac:dyDescent="0.25">
      <c r="B9863" s="44" t="s">
        <v>9887</v>
      </c>
      <c r="C9863" s="45" t="s">
        <v>20072</v>
      </c>
      <c r="D9863" s="58">
        <v>42628</v>
      </c>
    </row>
    <row r="9864" spans="2:4" ht="15" customHeight="1" x14ac:dyDescent="0.25">
      <c r="B9864" s="44" t="s">
        <v>9888</v>
      </c>
      <c r="C9864" s="45" t="s">
        <v>20073</v>
      </c>
      <c r="D9864" s="58">
        <v>42592</v>
      </c>
    </row>
    <row r="9865" spans="2:4" ht="15" customHeight="1" x14ac:dyDescent="0.25">
      <c r="B9865" s="44" t="s">
        <v>9889</v>
      </c>
      <c r="C9865" s="45" t="s">
        <v>20074</v>
      </c>
      <c r="D9865" s="58">
        <v>42628</v>
      </c>
    </row>
    <row r="9866" spans="2:4" ht="22.5" customHeight="1" x14ac:dyDescent="0.25">
      <c r="B9866" s="44" t="s">
        <v>9890</v>
      </c>
      <c r="C9866" s="45" t="s">
        <v>20075</v>
      </c>
      <c r="D9866" s="58">
        <v>42628</v>
      </c>
    </row>
    <row r="9867" spans="2:4" ht="15" customHeight="1" x14ac:dyDescent="0.25">
      <c r="B9867" s="44" t="s">
        <v>9891</v>
      </c>
      <c r="C9867" s="45" t="s">
        <v>20076</v>
      </c>
      <c r="D9867" s="58">
        <v>42597</v>
      </c>
    </row>
    <row r="9868" spans="2:4" ht="15" customHeight="1" x14ac:dyDescent="0.25">
      <c r="B9868" s="44" t="s">
        <v>9892</v>
      </c>
      <c r="C9868" s="45" t="s">
        <v>20077</v>
      </c>
      <c r="D9868" s="58">
        <v>42626</v>
      </c>
    </row>
    <row r="9869" spans="2:4" ht="15" customHeight="1" x14ac:dyDescent="0.25">
      <c r="B9869" s="44" t="s">
        <v>9893</v>
      </c>
      <c r="C9869" s="45" t="s">
        <v>20078</v>
      </c>
      <c r="D9869" s="58">
        <v>42592</v>
      </c>
    </row>
    <row r="9870" spans="2:4" ht="15" customHeight="1" x14ac:dyDescent="0.25">
      <c r="B9870" s="44" t="s">
        <v>9894</v>
      </c>
      <c r="C9870" s="45" t="s">
        <v>20079</v>
      </c>
      <c r="D9870" s="58">
        <v>42592</v>
      </c>
    </row>
    <row r="9871" spans="2:4" ht="15" customHeight="1" x14ac:dyDescent="0.25">
      <c r="B9871" s="44" t="s">
        <v>9895</v>
      </c>
      <c r="C9871" s="45" t="s">
        <v>20080</v>
      </c>
      <c r="D9871" s="58">
        <v>42640</v>
      </c>
    </row>
    <row r="9872" spans="2:4" ht="15" customHeight="1" x14ac:dyDescent="0.25">
      <c r="B9872" s="44" t="s">
        <v>9896</v>
      </c>
      <c r="C9872" s="45" t="s">
        <v>20081</v>
      </c>
      <c r="D9872" s="58">
        <v>42580</v>
      </c>
    </row>
    <row r="9873" spans="2:4" ht="22.5" customHeight="1" x14ac:dyDescent="0.25">
      <c r="B9873" s="44" t="s">
        <v>9897</v>
      </c>
      <c r="C9873" s="45" t="s">
        <v>20082</v>
      </c>
      <c r="D9873" s="58">
        <v>42628</v>
      </c>
    </row>
    <row r="9874" spans="2:4" ht="15" customHeight="1" x14ac:dyDescent="0.25">
      <c r="B9874" s="44" t="s">
        <v>9898</v>
      </c>
      <c r="C9874" s="45" t="s">
        <v>20083</v>
      </c>
      <c r="D9874" s="58">
        <v>42592</v>
      </c>
    </row>
    <row r="9875" spans="2:4" ht="15" customHeight="1" x14ac:dyDescent="0.25">
      <c r="B9875" s="44" t="s">
        <v>9899</v>
      </c>
      <c r="C9875" s="45" t="s">
        <v>20084</v>
      </c>
      <c r="D9875" s="58">
        <v>42628</v>
      </c>
    </row>
    <row r="9876" spans="2:4" ht="15" customHeight="1" x14ac:dyDescent="0.25">
      <c r="B9876" s="44" t="s">
        <v>9900</v>
      </c>
      <c r="C9876" s="45" t="s">
        <v>20085</v>
      </c>
      <c r="D9876" s="58">
        <v>42628</v>
      </c>
    </row>
    <row r="9877" spans="2:4" ht="15" customHeight="1" x14ac:dyDescent="0.25">
      <c r="B9877" s="44" t="s">
        <v>9901</v>
      </c>
      <c r="C9877" s="45" t="s">
        <v>20086</v>
      </c>
      <c r="D9877" s="58">
        <v>42626</v>
      </c>
    </row>
    <row r="9878" spans="2:4" ht="22.5" customHeight="1" x14ac:dyDescent="0.25">
      <c r="B9878" s="44" t="s">
        <v>9902</v>
      </c>
      <c r="C9878" s="45" t="s">
        <v>20087</v>
      </c>
      <c r="D9878" s="58">
        <v>42615</v>
      </c>
    </row>
    <row r="9879" spans="2:4" ht="15" customHeight="1" x14ac:dyDescent="0.25">
      <c r="B9879" s="44" t="s">
        <v>9903</v>
      </c>
      <c r="C9879" s="45" t="s">
        <v>20088</v>
      </c>
      <c r="D9879" s="58">
        <v>42592</v>
      </c>
    </row>
    <row r="9880" spans="2:4" ht="15" customHeight="1" x14ac:dyDescent="0.25">
      <c r="B9880" s="44" t="s">
        <v>9904</v>
      </c>
      <c r="C9880" s="45" t="s">
        <v>20089</v>
      </c>
      <c r="D9880" s="58">
        <v>42592</v>
      </c>
    </row>
    <row r="9881" spans="2:4" ht="15" customHeight="1" x14ac:dyDescent="0.25">
      <c r="B9881" s="44" t="s">
        <v>9905</v>
      </c>
      <c r="C9881" s="45" t="s">
        <v>20090</v>
      </c>
      <c r="D9881" s="58">
        <v>42592</v>
      </c>
    </row>
    <row r="9882" spans="2:4" ht="15" customHeight="1" x14ac:dyDescent="0.25">
      <c r="B9882" s="44" t="s">
        <v>9906</v>
      </c>
      <c r="C9882" s="45" t="s">
        <v>20091</v>
      </c>
      <c r="D9882" s="58">
        <v>42592</v>
      </c>
    </row>
    <row r="9883" spans="2:4" ht="15" customHeight="1" x14ac:dyDescent="0.25">
      <c r="B9883" s="44" t="s">
        <v>9907</v>
      </c>
      <c r="C9883" s="45" t="s">
        <v>20092</v>
      </c>
      <c r="D9883" s="58">
        <v>42684</v>
      </c>
    </row>
    <row r="9884" spans="2:4" ht="15" customHeight="1" x14ac:dyDescent="0.25">
      <c r="B9884" s="44" t="s">
        <v>9908</v>
      </c>
      <c r="C9884" s="45" t="s">
        <v>20093</v>
      </c>
      <c r="D9884" s="58">
        <v>42592</v>
      </c>
    </row>
    <row r="9885" spans="2:4" ht="15" customHeight="1" x14ac:dyDescent="0.25">
      <c r="B9885" s="44" t="s">
        <v>9909</v>
      </c>
      <c r="C9885" s="45"/>
      <c r="D9885" s="58" t="s">
        <v>20314</v>
      </c>
    </row>
    <row r="9886" spans="2:4" ht="22.5" customHeight="1" x14ac:dyDescent="0.25">
      <c r="B9886" s="44" t="s">
        <v>9910</v>
      </c>
      <c r="C9886" s="45"/>
      <c r="D9886" s="58" t="s">
        <v>20314</v>
      </c>
    </row>
    <row r="9887" spans="2:4" ht="22.5" customHeight="1" x14ac:dyDescent="0.25">
      <c r="B9887" s="44" t="s">
        <v>9911</v>
      </c>
      <c r="C9887" s="45"/>
      <c r="D9887" s="58" t="s">
        <v>20314</v>
      </c>
    </row>
    <row r="9888" spans="2:4" ht="15" customHeight="1" x14ac:dyDescent="0.25">
      <c r="B9888" s="44" t="s">
        <v>9912</v>
      </c>
      <c r="C9888" s="45"/>
      <c r="D9888" s="58" t="s">
        <v>20314</v>
      </c>
    </row>
    <row r="9889" spans="2:4" ht="22.5" customHeight="1" x14ac:dyDescent="0.25">
      <c r="B9889" s="44" t="s">
        <v>9913</v>
      </c>
      <c r="C9889" s="45"/>
      <c r="D9889" s="58" t="s">
        <v>20314</v>
      </c>
    </row>
    <row r="9890" spans="2:4" ht="15" customHeight="1" x14ac:dyDescent="0.25">
      <c r="B9890" s="44" t="s">
        <v>9914</v>
      </c>
      <c r="C9890" s="45"/>
      <c r="D9890" s="58" t="s">
        <v>20314</v>
      </c>
    </row>
    <row r="9891" spans="2:4" ht="22.5" customHeight="1" x14ac:dyDescent="0.25">
      <c r="B9891" s="44" t="s">
        <v>9915</v>
      </c>
      <c r="C9891" s="45"/>
      <c r="D9891" s="58" t="s">
        <v>20314</v>
      </c>
    </row>
    <row r="9892" spans="2:4" ht="56.25" customHeight="1" x14ac:dyDescent="0.25">
      <c r="B9892" s="44" t="s">
        <v>9916</v>
      </c>
      <c r="C9892" s="45"/>
      <c r="D9892" s="58" t="s">
        <v>20314</v>
      </c>
    </row>
    <row r="9893" spans="2:4" ht="22.5" customHeight="1" x14ac:dyDescent="0.25">
      <c r="B9893" s="44" t="s">
        <v>9917</v>
      </c>
      <c r="C9893" s="45"/>
      <c r="D9893" s="58" t="s">
        <v>20314</v>
      </c>
    </row>
    <row r="9894" spans="2:4" ht="22.5" customHeight="1" x14ac:dyDescent="0.25">
      <c r="B9894" s="44" t="s">
        <v>9918</v>
      </c>
      <c r="C9894" s="45"/>
      <c r="D9894" s="58" t="s">
        <v>20314</v>
      </c>
    </row>
    <row r="9895" spans="2:4" ht="22.5" customHeight="1" x14ac:dyDescent="0.25">
      <c r="B9895" s="44" t="s">
        <v>9919</v>
      </c>
      <c r="C9895" s="45"/>
      <c r="D9895" s="58" t="s">
        <v>20314</v>
      </c>
    </row>
    <row r="9896" spans="2:4" ht="15" customHeight="1" x14ac:dyDescent="0.25">
      <c r="B9896" s="44" t="s">
        <v>9920</v>
      </c>
      <c r="C9896" s="45"/>
      <c r="D9896" s="58" t="s">
        <v>20314</v>
      </c>
    </row>
    <row r="9897" spans="2:4" ht="15" customHeight="1" x14ac:dyDescent="0.25">
      <c r="B9897" s="44" t="s">
        <v>9921</v>
      </c>
      <c r="C9897" s="45"/>
      <c r="D9897" s="58" t="s">
        <v>20314</v>
      </c>
    </row>
    <row r="9898" spans="2:4" ht="15" customHeight="1" x14ac:dyDescent="0.25">
      <c r="B9898" s="44" t="s">
        <v>9922</v>
      </c>
      <c r="C9898" s="45"/>
      <c r="D9898" s="58" t="s">
        <v>20314</v>
      </c>
    </row>
    <row r="9899" spans="2:4" ht="15" customHeight="1" x14ac:dyDescent="0.25">
      <c r="B9899" s="44" t="s">
        <v>9923</v>
      </c>
      <c r="C9899" s="45"/>
      <c r="D9899" s="58" t="s">
        <v>20314</v>
      </c>
    </row>
    <row r="9900" spans="2:4" ht="15" customHeight="1" x14ac:dyDescent="0.25">
      <c r="B9900" s="44" t="s">
        <v>9924</v>
      </c>
      <c r="C9900" s="45"/>
      <c r="D9900" s="58" t="s">
        <v>20314</v>
      </c>
    </row>
    <row r="9901" spans="2:4" ht="15" customHeight="1" x14ac:dyDescent="0.25">
      <c r="B9901" s="44" t="s">
        <v>9925</v>
      </c>
      <c r="C9901" s="45"/>
      <c r="D9901" s="58" t="s">
        <v>20314</v>
      </c>
    </row>
    <row r="9902" spans="2:4" ht="15" customHeight="1" x14ac:dyDescent="0.25">
      <c r="B9902" s="44" t="s">
        <v>9926</v>
      </c>
      <c r="C9902" s="45"/>
      <c r="D9902" s="58" t="s">
        <v>20314</v>
      </c>
    </row>
    <row r="9903" spans="2:4" ht="15" customHeight="1" x14ac:dyDescent="0.25">
      <c r="B9903" s="44" t="s">
        <v>9927</v>
      </c>
      <c r="C9903" s="45"/>
      <c r="D9903" s="58" t="s">
        <v>20314</v>
      </c>
    </row>
    <row r="9904" spans="2:4" ht="15" customHeight="1" x14ac:dyDescent="0.25">
      <c r="B9904" s="44" t="s">
        <v>9928</v>
      </c>
      <c r="C9904" s="45"/>
      <c r="D9904" s="58" t="s">
        <v>20314</v>
      </c>
    </row>
    <row r="9905" spans="2:4" ht="15" customHeight="1" x14ac:dyDescent="0.25">
      <c r="B9905" s="44" t="s">
        <v>9929</v>
      </c>
      <c r="C9905" s="45"/>
      <c r="D9905" s="58" t="s">
        <v>20314</v>
      </c>
    </row>
    <row r="9906" spans="2:4" ht="15" customHeight="1" x14ac:dyDescent="0.25">
      <c r="B9906" s="44" t="s">
        <v>9930</v>
      </c>
      <c r="C9906" s="45"/>
      <c r="D9906" s="58" t="s">
        <v>20314</v>
      </c>
    </row>
    <row r="9907" spans="2:4" ht="15" customHeight="1" x14ac:dyDescent="0.25">
      <c r="B9907" s="44" t="s">
        <v>9931</v>
      </c>
      <c r="C9907" s="45"/>
      <c r="D9907" s="58" t="s">
        <v>20314</v>
      </c>
    </row>
    <row r="9908" spans="2:4" ht="15" customHeight="1" x14ac:dyDescent="0.25">
      <c r="B9908" s="44" t="s">
        <v>9932</v>
      </c>
      <c r="C9908" s="45"/>
      <c r="D9908" s="58" t="s">
        <v>20314</v>
      </c>
    </row>
    <row r="9909" spans="2:4" ht="15" customHeight="1" x14ac:dyDescent="0.25">
      <c r="B9909" s="44" t="s">
        <v>9933</v>
      </c>
      <c r="C9909" s="45"/>
      <c r="D9909" s="58" t="s">
        <v>20314</v>
      </c>
    </row>
    <row r="9910" spans="2:4" ht="15" customHeight="1" x14ac:dyDescent="0.25">
      <c r="B9910" s="44" t="s">
        <v>9934</v>
      </c>
      <c r="C9910" s="45"/>
      <c r="D9910" s="58" t="s">
        <v>20314</v>
      </c>
    </row>
    <row r="9911" spans="2:4" ht="15" customHeight="1" x14ac:dyDescent="0.25">
      <c r="B9911" s="44" t="s">
        <v>9935</v>
      </c>
      <c r="C9911" s="45"/>
      <c r="D9911" s="58" t="s">
        <v>20314</v>
      </c>
    </row>
    <row r="9912" spans="2:4" ht="15" customHeight="1" x14ac:dyDescent="0.25">
      <c r="B9912" s="44" t="s">
        <v>9936</v>
      </c>
      <c r="C9912" s="45"/>
      <c r="D9912" s="58" t="s">
        <v>20314</v>
      </c>
    </row>
    <row r="9913" spans="2:4" ht="15" customHeight="1" x14ac:dyDescent="0.25">
      <c r="B9913" s="44" t="s">
        <v>9937</v>
      </c>
      <c r="C9913" s="45"/>
      <c r="D9913" s="58" t="s">
        <v>20314</v>
      </c>
    </row>
    <row r="9914" spans="2:4" ht="15" customHeight="1" x14ac:dyDescent="0.25">
      <c r="B9914" s="44" t="s">
        <v>9938</v>
      </c>
      <c r="C9914" s="45"/>
      <c r="D9914" s="58" t="s">
        <v>20314</v>
      </c>
    </row>
    <row r="9915" spans="2:4" ht="15" customHeight="1" x14ac:dyDescent="0.25">
      <c r="B9915" s="44" t="s">
        <v>9939</v>
      </c>
      <c r="C9915" s="45"/>
      <c r="D9915" s="58" t="s">
        <v>20314</v>
      </c>
    </row>
    <row r="9916" spans="2:4" ht="15" customHeight="1" x14ac:dyDescent="0.25">
      <c r="B9916" s="44" t="s">
        <v>9940</v>
      </c>
      <c r="C9916" s="45"/>
      <c r="D9916" s="58" t="s">
        <v>20314</v>
      </c>
    </row>
    <row r="9917" spans="2:4" ht="15" customHeight="1" x14ac:dyDescent="0.25">
      <c r="B9917" s="44" t="s">
        <v>9941</v>
      </c>
      <c r="C9917" s="45"/>
      <c r="D9917" s="58" t="s">
        <v>20314</v>
      </c>
    </row>
    <row r="9918" spans="2:4" ht="15" customHeight="1" x14ac:dyDescent="0.25">
      <c r="B9918" s="44" t="s">
        <v>9942</v>
      </c>
      <c r="C9918" s="45"/>
      <c r="D9918" s="58" t="s">
        <v>20314</v>
      </c>
    </row>
    <row r="9919" spans="2:4" ht="15" customHeight="1" x14ac:dyDescent="0.25">
      <c r="B9919" s="44" t="s">
        <v>9943</v>
      </c>
      <c r="C9919" s="45"/>
      <c r="D9919" s="58" t="s">
        <v>20314</v>
      </c>
    </row>
    <row r="9920" spans="2:4" ht="15" customHeight="1" x14ac:dyDescent="0.25">
      <c r="B9920" s="44" t="s">
        <v>9944</v>
      </c>
      <c r="C9920" s="45"/>
      <c r="D9920" s="58" t="s">
        <v>20314</v>
      </c>
    </row>
    <row r="9921" spans="2:4" ht="15" customHeight="1" x14ac:dyDescent="0.25">
      <c r="B9921" s="44" t="s">
        <v>9945</v>
      </c>
      <c r="C9921" s="45"/>
      <c r="D9921" s="58" t="s">
        <v>20314</v>
      </c>
    </row>
    <row r="9922" spans="2:4" ht="15" customHeight="1" x14ac:dyDescent="0.25">
      <c r="B9922" s="44" t="s">
        <v>9946</v>
      </c>
      <c r="C9922" s="45"/>
      <c r="D9922" s="58" t="s">
        <v>20314</v>
      </c>
    </row>
    <row r="9923" spans="2:4" ht="15" customHeight="1" x14ac:dyDescent="0.25">
      <c r="B9923" s="44" t="s">
        <v>9947</v>
      </c>
      <c r="C9923" s="45"/>
      <c r="D9923" s="58" t="s">
        <v>20314</v>
      </c>
    </row>
    <row r="9924" spans="2:4" ht="15" customHeight="1" x14ac:dyDescent="0.25">
      <c r="B9924" s="44" t="s">
        <v>9948</v>
      </c>
      <c r="C9924" s="45"/>
      <c r="D9924" s="58" t="s">
        <v>20314</v>
      </c>
    </row>
    <row r="9925" spans="2:4" ht="15" customHeight="1" x14ac:dyDescent="0.25">
      <c r="B9925" s="44" t="s">
        <v>9949</v>
      </c>
      <c r="C9925" s="45"/>
      <c r="D9925" s="58" t="s">
        <v>20314</v>
      </c>
    </row>
    <row r="9926" spans="2:4" ht="15" customHeight="1" x14ac:dyDescent="0.25">
      <c r="B9926" s="44" t="s">
        <v>9950</v>
      </c>
      <c r="C9926" s="45"/>
      <c r="D9926" s="58" t="s">
        <v>20314</v>
      </c>
    </row>
    <row r="9927" spans="2:4" ht="15" customHeight="1" x14ac:dyDescent="0.25">
      <c r="B9927" s="44" t="s">
        <v>9951</v>
      </c>
      <c r="C9927" s="45"/>
      <c r="D9927" s="58" t="s">
        <v>20314</v>
      </c>
    </row>
    <row r="9928" spans="2:4" ht="15" customHeight="1" x14ac:dyDescent="0.25">
      <c r="B9928" s="44" t="s">
        <v>9952</v>
      </c>
      <c r="C9928" s="45"/>
      <c r="D9928" s="58" t="s">
        <v>20314</v>
      </c>
    </row>
    <row r="9929" spans="2:4" ht="15" customHeight="1" x14ac:dyDescent="0.25">
      <c r="B9929" s="44" t="s">
        <v>9953</v>
      </c>
      <c r="C9929" s="45"/>
      <c r="D9929" s="58" t="s">
        <v>20314</v>
      </c>
    </row>
    <row r="9930" spans="2:4" ht="15" customHeight="1" x14ac:dyDescent="0.25">
      <c r="B9930" s="44" t="s">
        <v>9954</v>
      </c>
      <c r="C9930" s="45"/>
      <c r="D9930" s="58" t="s">
        <v>20314</v>
      </c>
    </row>
    <row r="9931" spans="2:4" ht="15" customHeight="1" x14ac:dyDescent="0.25">
      <c r="B9931" s="44" t="s">
        <v>9955</v>
      </c>
      <c r="C9931" s="45"/>
      <c r="D9931" s="58" t="s">
        <v>20314</v>
      </c>
    </row>
    <row r="9932" spans="2:4" ht="15" customHeight="1" x14ac:dyDescent="0.25">
      <c r="B9932" s="44" t="s">
        <v>9956</v>
      </c>
      <c r="C9932" s="45"/>
      <c r="D9932" s="46" t="s">
        <v>20314</v>
      </c>
    </row>
    <row r="9933" spans="2:4" ht="15" customHeight="1" x14ac:dyDescent="0.25">
      <c r="B9933" s="44" t="s">
        <v>9957</v>
      </c>
      <c r="C9933" s="45"/>
      <c r="D9933" s="46" t="s">
        <v>20314</v>
      </c>
    </row>
    <row r="9934" spans="2:4" ht="15" customHeight="1" x14ac:dyDescent="0.25">
      <c r="B9934" s="44" t="s">
        <v>9958</v>
      </c>
      <c r="C9934" s="45"/>
      <c r="D9934" s="46" t="s">
        <v>20314</v>
      </c>
    </row>
    <row r="9935" spans="2:4" ht="15" customHeight="1" x14ac:dyDescent="0.25">
      <c r="B9935" s="44" t="s">
        <v>9959</v>
      </c>
      <c r="C9935" s="45"/>
      <c r="D9935" s="46" t="s">
        <v>20314</v>
      </c>
    </row>
    <row r="9936" spans="2:4" ht="15" customHeight="1" x14ac:dyDescent="0.25">
      <c r="B9936" s="44" t="s">
        <v>9960</v>
      </c>
      <c r="C9936" s="45"/>
      <c r="D9936" s="46" t="s">
        <v>20314</v>
      </c>
    </row>
    <row r="9937" spans="2:4" ht="15" customHeight="1" x14ac:dyDescent="0.25">
      <c r="B9937" s="44" t="s">
        <v>9961</v>
      </c>
      <c r="C9937" s="45"/>
      <c r="D9937" s="46" t="s">
        <v>20314</v>
      </c>
    </row>
    <row r="9938" spans="2:4" ht="15" customHeight="1" x14ac:dyDescent="0.25">
      <c r="B9938" s="44" t="s">
        <v>9962</v>
      </c>
      <c r="C9938" s="45"/>
      <c r="D9938" s="46" t="s">
        <v>20314</v>
      </c>
    </row>
    <row r="9939" spans="2:4" ht="15" customHeight="1" x14ac:dyDescent="0.25">
      <c r="B9939" s="44" t="s">
        <v>9963</v>
      </c>
      <c r="C9939" s="45"/>
      <c r="D9939" s="46" t="s">
        <v>20314</v>
      </c>
    </row>
    <row r="9940" spans="2:4" ht="15" customHeight="1" x14ac:dyDescent="0.25">
      <c r="B9940" s="44" t="s">
        <v>9964</v>
      </c>
      <c r="C9940" s="45"/>
      <c r="D9940" s="46" t="s">
        <v>20314</v>
      </c>
    </row>
    <row r="9941" spans="2:4" ht="15" customHeight="1" x14ac:dyDescent="0.25">
      <c r="B9941" s="44" t="s">
        <v>9965</v>
      </c>
      <c r="C9941" s="45"/>
      <c r="D9941" s="46" t="s">
        <v>20314</v>
      </c>
    </row>
    <row r="9942" spans="2:4" ht="15" customHeight="1" x14ac:dyDescent="0.25">
      <c r="B9942" s="44" t="s">
        <v>9966</v>
      </c>
      <c r="C9942" s="45"/>
      <c r="D9942" s="46" t="s">
        <v>20314</v>
      </c>
    </row>
    <row r="9943" spans="2:4" ht="15" customHeight="1" x14ac:dyDescent="0.25">
      <c r="B9943" s="44" t="s">
        <v>9967</v>
      </c>
      <c r="C9943" s="45"/>
      <c r="D9943" s="46" t="s">
        <v>20314</v>
      </c>
    </row>
    <row r="9944" spans="2:4" ht="15" customHeight="1" x14ac:dyDescent="0.25">
      <c r="B9944" s="44" t="s">
        <v>9968</v>
      </c>
      <c r="C9944" s="45"/>
      <c r="D9944" s="46" t="s">
        <v>20314</v>
      </c>
    </row>
    <row r="9945" spans="2:4" ht="15" customHeight="1" x14ac:dyDescent="0.25">
      <c r="B9945" s="44" t="s">
        <v>9969</v>
      </c>
      <c r="C9945" s="45"/>
      <c r="D9945" s="46" t="s">
        <v>20314</v>
      </c>
    </row>
    <row r="9946" spans="2:4" ht="15" customHeight="1" x14ac:dyDescent="0.25">
      <c r="B9946" s="44" t="s">
        <v>9970</v>
      </c>
      <c r="C9946" s="45"/>
      <c r="D9946" s="46" t="s">
        <v>20314</v>
      </c>
    </row>
    <row r="9947" spans="2:4" ht="15" customHeight="1" x14ac:dyDescent="0.25">
      <c r="B9947" s="44" t="s">
        <v>9971</v>
      </c>
      <c r="C9947" s="45"/>
      <c r="D9947" s="46" t="s">
        <v>20314</v>
      </c>
    </row>
    <row r="9948" spans="2:4" ht="15" customHeight="1" x14ac:dyDescent="0.25">
      <c r="B9948" s="44" t="s">
        <v>9972</v>
      </c>
      <c r="C9948" s="45"/>
      <c r="D9948" s="46" t="s">
        <v>20314</v>
      </c>
    </row>
    <row r="9949" spans="2:4" ht="15" customHeight="1" x14ac:dyDescent="0.25">
      <c r="B9949" s="44" t="s">
        <v>9973</v>
      </c>
      <c r="C9949" s="45"/>
      <c r="D9949" s="46" t="s">
        <v>20314</v>
      </c>
    </row>
    <row r="9950" spans="2:4" ht="15" customHeight="1" x14ac:dyDescent="0.25">
      <c r="B9950" s="44" t="s">
        <v>9974</v>
      </c>
      <c r="C9950" s="45"/>
      <c r="D9950" s="46" t="s">
        <v>20314</v>
      </c>
    </row>
    <row r="9951" spans="2:4" ht="15" customHeight="1" x14ac:dyDescent="0.25">
      <c r="B9951" s="44" t="s">
        <v>9975</v>
      </c>
      <c r="C9951" s="45"/>
      <c r="D9951" s="46" t="s">
        <v>20314</v>
      </c>
    </row>
    <row r="9952" spans="2:4" ht="15" customHeight="1" x14ac:dyDescent="0.25">
      <c r="B9952" s="44" t="s">
        <v>9976</v>
      </c>
      <c r="C9952" s="45"/>
      <c r="D9952" s="46" t="s">
        <v>20314</v>
      </c>
    </row>
    <row r="9953" spans="2:4" ht="15" customHeight="1" x14ac:dyDescent="0.25">
      <c r="B9953" s="44" t="s">
        <v>9977</v>
      </c>
      <c r="C9953" s="45"/>
      <c r="D9953" s="46" t="s">
        <v>20314</v>
      </c>
    </row>
    <row r="9954" spans="2:4" ht="15" customHeight="1" x14ac:dyDescent="0.25">
      <c r="B9954" s="44" t="s">
        <v>9978</v>
      </c>
      <c r="C9954" s="45"/>
      <c r="D9954" s="46" t="s">
        <v>20314</v>
      </c>
    </row>
    <row r="9955" spans="2:4" ht="15" customHeight="1" x14ac:dyDescent="0.25">
      <c r="B9955" s="44" t="s">
        <v>9979</v>
      </c>
      <c r="C9955" s="45"/>
      <c r="D9955" s="46" t="s">
        <v>20314</v>
      </c>
    </row>
    <row r="9956" spans="2:4" ht="15" customHeight="1" x14ac:dyDescent="0.25">
      <c r="B9956" s="44" t="s">
        <v>9980</v>
      </c>
      <c r="C9956" s="45"/>
      <c r="D9956" s="46" t="s">
        <v>20314</v>
      </c>
    </row>
    <row r="9957" spans="2:4" ht="15" customHeight="1" x14ac:dyDescent="0.25">
      <c r="B9957" s="44" t="s">
        <v>9981</v>
      </c>
      <c r="C9957" s="45"/>
      <c r="D9957" s="46" t="s">
        <v>20314</v>
      </c>
    </row>
    <row r="9958" spans="2:4" ht="15" customHeight="1" x14ac:dyDescent="0.25">
      <c r="B9958" s="44" t="s">
        <v>9982</v>
      </c>
      <c r="C9958" s="45"/>
      <c r="D9958" s="46" t="s">
        <v>20314</v>
      </c>
    </row>
    <row r="9959" spans="2:4" ht="15" customHeight="1" x14ac:dyDescent="0.25">
      <c r="B9959" s="44" t="s">
        <v>9983</v>
      </c>
      <c r="C9959" s="45"/>
      <c r="D9959" s="46" t="s">
        <v>20314</v>
      </c>
    </row>
    <row r="9960" spans="2:4" ht="15" customHeight="1" x14ac:dyDescent="0.25">
      <c r="B9960" s="44" t="s">
        <v>9984</v>
      </c>
      <c r="C9960" s="45"/>
      <c r="D9960" s="46" t="s">
        <v>20314</v>
      </c>
    </row>
    <row r="9961" spans="2:4" ht="15" customHeight="1" x14ac:dyDescent="0.25">
      <c r="B9961" s="44" t="s">
        <v>9985</v>
      </c>
      <c r="C9961" s="45"/>
      <c r="D9961" s="46" t="s">
        <v>20314</v>
      </c>
    </row>
    <row r="9962" spans="2:4" ht="15" customHeight="1" x14ac:dyDescent="0.25">
      <c r="B9962" s="44" t="s">
        <v>9986</v>
      </c>
      <c r="C9962" s="45"/>
      <c r="D9962" s="46" t="s">
        <v>20314</v>
      </c>
    </row>
    <row r="9963" spans="2:4" ht="15" customHeight="1" x14ac:dyDescent="0.25">
      <c r="B9963" s="44" t="s">
        <v>9987</v>
      </c>
      <c r="C9963" s="45"/>
      <c r="D9963" s="46" t="s">
        <v>20314</v>
      </c>
    </row>
    <row r="9964" spans="2:4" ht="15" customHeight="1" x14ac:dyDescent="0.25">
      <c r="B9964" s="44" t="s">
        <v>9988</v>
      </c>
      <c r="C9964" s="45"/>
      <c r="D9964" s="46" t="s">
        <v>20314</v>
      </c>
    </row>
    <row r="9965" spans="2:4" ht="15" customHeight="1" x14ac:dyDescent="0.25">
      <c r="B9965" s="44" t="s">
        <v>9989</v>
      </c>
      <c r="C9965" s="45"/>
      <c r="D9965" s="46" t="s">
        <v>20314</v>
      </c>
    </row>
    <row r="9966" spans="2:4" ht="15" customHeight="1" x14ac:dyDescent="0.25">
      <c r="B9966" s="44" t="s">
        <v>9990</v>
      </c>
      <c r="C9966" s="45"/>
      <c r="D9966" s="46" t="s">
        <v>20314</v>
      </c>
    </row>
    <row r="9967" spans="2:4" ht="15" customHeight="1" x14ac:dyDescent="0.25">
      <c r="B9967" s="44" t="s">
        <v>9991</v>
      </c>
      <c r="C9967" s="45"/>
      <c r="D9967" s="46" t="s">
        <v>20314</v>
      </c>
    </row>
    <row r="9968" spans="2:4" ht="15" customHeight="1" x14ac:dyDescent="0.25">
      <c r="B9968" s="44" t="s">
        <v>9992</v>
      </c>
      <c r="C9968" s="45"/>
      <c r="D9968" s="46" t="s">
        <v>20314</v>
      </c>
    </row>
    <row r="9969" spans="2:4" ht="15" customHeight="1" x14ac:dyDescent="0.25">
      <c r="B9969" s="44" t="s">
        <v>9993</v>
      </c>
      <c r="C9969" s="45"/>
      <c r="D9969" s="46" t="s">
        <v>20314</v>
      </c>
    </row>
    <row r="9970" spans="2:4" ht="15" customHeight="1" x14ac:dyDescent="0.25">
      <c r="B9970" s="44" t="s">
        <v>9994</v>
      </c>
      <c r="C9970" s="45"/>
      <c r="D9970" s="46" t="s">
        <v>20314</v>
      </c>
    </row>
    <row r="9971" spans="2:4" ht="15" customHeight="1" x14ac:dyDescent="0.25">
      <c r="B9971" s="44" t="s">
        <v>9995</v>
      </c>
      <c r="C9971" s="45"/>
      <c r="D9971" s="46" t="s">
        <v>20314</v>
      </c>
    </row>
    <row r="9972" spans="2:4" ht="15" customHeight="1" x14ac:dyDescent="0.25">
      <c r="B9972" s="44" t="s">
        <v>9996</v>
      </c>
      <c r="C9972" s="45"/>
      <c r="D9972" s="46" t="s">
        <v>20314</v>
      </c>
    </row>
    <row r="9973" spans="2:4" ht="15" customHeight="1" x14ac:dyDescent="0.25">
      <c r="B9973" s="44" t="s">
        <v>9997</v>
      </c>
      <c r="C9973" s="45"/>
      <c r="D9973" s="46" t="s">
        <v>20314</v>
      </c>
    </row>
    <row r="9974" spans="2:4" ht="15" customHeight="1" x14ac:dyDescent="0.25">
      <c r="B9974" s="44" t="s">
        <v>9998</v>
      </c>
      <c r="C9974" s="45"/>
      <c r="D9974" s="46" t="s">
        <v>20314</v>
      </c>
    </row>
    <row r="9975" spans="2:4" ht="15" customHeight="1" x14ac:dyDescent="0.25">
      <c r="B9975" s="44" t="s">
        <v>9999</v>
      </c>
      <c r="C9975" s="45"/>
      <c r="D9975" s="46" t="s">
        <v>20314</v>
      </c>
    </row>
    <row r="9976" spans="2:4" ht="15" customHeight="1" x14ac:dyDescent="0.25">
      <c r="B9976" s="44" t="s">
        <v>10000</v>
      </c>
      <c r="C9976" s="45"/>
      <c r="D9976" s="46" t="s">
        <v>20314</v>
      </c>
    </row>
    <row r="9977" spans="2:4" ht="15" customHeight="1" x14ac:dyDescent="0.25">
      <c r="B9977" s="44" t="s">
        <v>10001</v>
      </c>
      <c r="C9977" s="45"/>
      <c r="D9977" s="46" t="s">
        <v>20314</v>
      </c>
    </row>
    <row r="9978" spans="2:4" ht="15" customHeight="1" x14ac:dyDescent="0.25">
      <c r="B9978" s="44" t="s">
        <v>10002</v>
      </c>
      <c r="C9978" s="45"/>
      <c r="D9978" s="46" t="s">
        <v>20314</v>
      </c>
    </row>
    <row r="9979" spans="2:4" ht="15" customHeight="1" x14ac:dyDescent="0.25">
      <c r="B9979" s="44" t="s">
        <v>10003</v>
      </c>
      <c r="C9979" s="45"/>
      <c r="D9979" s="46" t="s">
        <v>20314</v>
      </c>
    </row>
    <row r="9980" spans="2:4" ht="15" customHeight="1" x14ac:dyDescent="0.25">
      <c r="B9980" s="44" t="s">
        <v>10004</v>
      </c>
      <c r="C9980" s="45"/>
      <c r="D9980" s="46" t="s">
        <v>20314</v>
      </c>
    </row>
    <row r="9981" spans="2:4" ht="15" customHeight="1" x14ac:dyDescent="0.25">
      <c r="B9981" s="44" t="s">
        <v>10005</v>
      </c>
      <c r="C9981" s="45"/>
      <c r="D9981" s="46" t="s">
        <v>20314</v>
      </c>
    </row>
    <row r="9982" spans="2:4" ht="15" customHeight="1" x14ac:dyDescent="0.25">
      <c r="B9982" s="44" t="s">
        <v>10006</v>
      </c>
      <c r="C9982" s="45"/>
      <c r="D9982" s="46" t="s">
        <v>20314</v>
      </c>
    </row>
    <row r="9983" spans="2:4" ht="15" customHeight="1" x14ac:dyDescent="0.25">
      <c r="B9983" s="44" t="s">
        <v>10007</v>
      </c>
      <c r="C9983" s="45"/>
      <c r="D9983" s="46" t="s">
        <v>20314</v>
      </c>
    </row>
    <row r="9984" spans="2:4" ht="15" customHeight="1" x14ac:dyDescent="0.25">
      <c r="B9984" s="44" t="s">
        <v>10008</v>
      </c>
      <c r="C9984" s="45"/>
      <c r="D9984" s="46" t="s">
        <v>20314</v>
      </c>
    </row>
    <row r="9985" spans="2:4" ht="15" customHeight="1" x14ac:dyDescent="0.25">
      <c r="B9985" s="44" t="s">
        <v>10009</v>
      </c>
      <c r="C9985" s="45"/>
      <c r="D9985" s="46" t="s">
        <v>20314</v>
      </c>
    </row>
    <row r="9986" spans="2:4" ht="15" customHeight="1" x14ac:dyDescent="0.25">
      <c r="B9986" s="44" t="s">
        <v>10010</v>
      </c>
      <c r="C9986" s="45"/>
      <c r="D9986" s="46" t="s">
        <v>20314</v>
      </c>
    </row>
    <row r="9987" spans="2:4" ht="15" customHeight="1" x14ac:dyDescent="0.25">
      <c r="B9987" s="44" t="s">
        <v>10011</v>
      </c>
      <c r="C9987" s="45"/>
      <c r="D9987" s="46" t="s">
        <v>20314</v>
      </c>
    </row>
    <row r="9988" spans="2:4" ht="15" customHeight="1" x14ac:dyDescent="0.25">
      <c r="B9988" s="44" t="s">
        <v>10012</v>
      </c>
      <c r="C9988" s="45"/>
      <c r="D9988" s="46" t="s">
        <v>20314</v>
      </c>
    </row>
    <row r="9989" spans="2:4" ht="15" customHeight="1" x14ac:dyDescent="0.25">
      <c r="B9989" s="44" t="s">
        <v>10013</v>
      </c>
      <c r="C9989" s="45"/>
      <c r="D9989" s="46" t="s">
        <v>20314</v>
      </c>
    </row>
    <row r="9990" spans="2:4" ht="15" customHeight="1" x14ac:dyDescent="0.25">
      <c r="B9990" s="44" t="s">
        <v>10014</v>
      </c>
      <c r="C9990" s="45"/>
      <c r="D9990" s="46" t="s">
        <v>20314</v>
      </c>
    </row>
    <row r="9991" spans="2:4" ht="15" customHeight="1" x14ac:dyDescent="0.25">
      <c r="B9991" s="44" t="s">
        <v>10015</v>
      </c>
      <c r="C9991" s="45"/>
      <c r="D9991" s="46" t="s">
        <v>20314</v>
      </c>
    </row>
    <row r="9992" spans="2:4" ht="15" customHeight="1" x14ac:dyDescent="0.25">
      <c r="B9992" s="44" t="s">
        <v>10016</v>
      </c>
      <c r="C9992" s="45"/>
      <c r="D9992" s="46" t="s">
        <v>20314</v>
      </c>
    </row>
    <row r="9993" spans="2:4" ht="15" customHeight="1" x14ac:dyDescent="0.25">
      <c r="B9993" s="44" t="s">
        <v>10017</v>
      </c>
      <c r="C9993" s="45"/>
      <c r="D9993" s="46" t="s">
        <v>20314</v>
      </c>
    </row>
    <row r="9994" spans="2:4" ht="15" customHeight="1" x14ac:dyDescent="0.25">
      <c r="B9994" s="44" t="s">
        <v>10018</v>
      </c>
      <c r="C9994" s="45"/>
      <c r="D9994" s="46" t="s">
        <v>20314</v>
      </c>
    </row>
    <row r="9995" spans="2:4" ht="15" customHeight="1" x14ac:dyDescent="0.25">
      <c r="B9995" s="44" t="s">
        <v>10019</v>
      </c>
      <c r="C9995" s="45"/>
      <c r="D9995" s="46" t="s">
        <v>20314</v>
      </c>
    </row>
    <row r="9996" spans="2:4" ht="15" customHeight="1" x14ac:dyDescent="0.25">
      <c r="B9996" s="44" t="s">
        <v>10020</v>
      </c>
      <c r="C9996" s="45"/>
      <c r="D9996" s="46" t="s">
        <v>20314</v>
      </c>
    </row>
    <row r="9997" spans="2:4" ht="15" customHeight="1" x14ac:dyDescent="0.25">
      <c r="B9997" s="44" t="s">
        <v>10021</v>
      </c>
      <c r="C9997" s="45"/>
      <c r="D9997" s="46" t="s">
        <v>20314</v>
      </c>
    </row>
    <row r="9998" spans="2:4" ht="15" customHeight="1" x14ac:dyDescent="0.25">
      <c r="B9998" s="44" t="s">
        <v>10022</v>
      </c>
      <c r="C9998" s="45"/>
      <c r="D9998" s="46" t="s">
        <v>20314</v>
      </c>
    </row>
    <row r="9999" spans="2:4" ht="15" customHeight="1" x14ac:dyDescent="0.25">
      <c r="B9999" s="44" t="s">
        <v>10023</v>
      </c>
      <c r="C9999" s="45"/>
      <c r="D9999" s="46" t="s">
        <v>20314</v>
      </c>
    </row>
    <row r="10000" spans="2:4" ht="15" customHeight="1" x14ac:dyDescent="0.25">
      <c r="B10000" s="44" t="s">
        <v>10024</v>
      </c>
      <c r="C10000" s="45"/>
      <c r="D10000" s="46" t="s">
        <v>20314</v>
      </c>
    </row>
    <row r="10001" spans="2:4" ht="15" customHeight="1" x14ac:dyDescent="0.25">
      <c r="B10001" s="61" t="s">
        <v>10025</v>
      </c>
      <c r="C10001" s="62" t="s">
        <v>20094</v>
      </c>
      <c r="D10001" s="63">
        <v>42559.564583333333</v>
      </c>
    </row>
    <row r="10002" spans="2:4" ht="15" customHeight="1" x14ac:dyDescent="0.25">
      <c r="B10002" s="61" t="s">
        <v>10026</v>
      </c>
      <c r="C10002" s="62" t="s">
        <v>20095</v>
      </c>
      <c r="D10002" s="63">
        <v>42559.564583333333</v>
      </c>
    </row>
    <row r="10003" spans="2:4" ht="15" customHeight="1" x14ac:dyDescent="0.25">
      <c r="B10003" s="61" t="s">
        <v>10027</v>
      </c>
      <c r="C10003" s="62" t="s">
        <v>20096</v>
      </c>
      <c r="D10003" s="63">
        <v>42584.425983796296</v>
      </c>
    </row>
    <row r="10004" spans="2:4" ht="15" customHeight="1" x14ac:dyDescent="0.25">
      <c r="B10004" s="61" t="s">
        <v>10028</v>
      </c>
      <c r="C10004" s="62" t="s">
        <v>20097</v>
      </c>
      <c r="D10004" s="63">
        <v>42585.363194444442</v>
      </c>
    </row>
    <row r="10005" spans="2:4" ht="15" customHeight="1" x14ac:dyDescent="0.25">
      <c r="B10005" s="61" t="s">
        <v>10029</v>
      </c>
      <c r="C10005" s="62" t="s">
        <v>20098</v>
      </c>
      <c r="D10005" s="63">
        <v>42618.472916666666</v>
      </c>
    </row>
    <row r="10006" spans="2:4" ht="15" customHeight="1" x14ac:dyDescent="0.25">
      <c r="B10006" s="61" t="s">
        <v>10030</v>
      </c>
      <c r="C10006" s="62" t="s">
        <v>20099</v>
      </c>
      <c r="D10006" s="63">
        <v>42628.478472222225</v>
      </c>
    </row>
    <row r="10007" spans="2:4" ht="15" customHeight="1" x14ac:dyDescent="0.25">
      <c r="B10007" s="61" t="s">
        <v>10031</v>
      </c>
      <c r="C10007" s="62" t="s">
        <v>20100</v>
      </c>
      <c r="D10007" s="63">
        <v>42628.494444444441</v>
      </c>
    </row>
    <row r="10008" spans="2:4" ht="15" customHeight="1" x14ac:dyDescent="0.25">
      <c r="B10008" s="61" t="s">
        <v>10032</v>
      </c>
      <c r="C10008" s="62" t="s">
        <v>20101</v>
      </c>
      <c r="D10008" s="63">
        <v>42628.495138888888</v>
      </c>
    </row>
    <row r="10009" spans="2:4" ht="15" customHeight="1" x14ac:dyDescent="0.25">
      <c r="B10009" s="61" t="s">
        <v>10033</v>
      </c>
      <c r="C10009" s="62" t="s">
        <v>20102</v>
      </c>
      <c r="D10009" s="63">
        <v>42628.495833333334</v>
      </c>
    </row>
    <row r="10010" spans="2:4" ht="15" customHeight="1" x14ac:dyDescent="0.25">
      <c r="B10010" s="61" t="s">
        <v>10034</v>
      </c>
      <c r="C10010" s="62" t="s">
        <v>20103</v>
      </c>
      <c r="D10010" s="63">
        <v>42636.323611111111</v>
      </c>
    </row>
    <row r="10011" spans="2:4" ht="15" customHeight="1" x14ac:dyDescent="0.25">
      <c r="B10011" s="61" t="s">
        <v>10035</v>
      </c>
      <c r="C10011" s="62" t="s">
        <v>20104</v>
      </c>
      <c r="D10011" s="63">
        <v>42649.64166666667</v>
      </c>
    </row>
    <row r="10012" spans="2:4" ht="15" customHeight="1" x14ac:dyDescent="0.25">
      <c r="B10012" s="61" t="s">
        <v>10036</v>
      </c>
      <c r="C10012" s="62" t="s">
        <v>20105</v>
      </c>
      <c r="D10012" s="63">
        <v>42633</v>
      </c>
    </row>
    <row r="10013" spans="2:4" ht="15" customHeight="1" x14ac:dyDescent="0.25">
      <c r="B10013" s="61" t="s">
        <v>10037</v>
      </c>
      <c r="C10013" s="62" t="s">
        <v>20106</v>
      </c>
      <c r="D10013" s="63">
        <v>42668.749305555553</v>
      </c>
    </row>
    <row r="10014" spans="2:4" ht="15" customHeight="1" x14ac:dyDescent="0.25">
      <c r="B10014" s="61" t="s">
        <v>10038</v>
      </c>
      <c r="C10014" s="62" t="s">
        <v>20107</v>
      </c>
      <c r="D10014" s="63">
        <v>42684.344444444447</v>
      </c>
    </row>
    <row r="10015" spans="2:4" ht="15" customHeight="1" x14ac:dyDescent="0.25">
      <c r="B10015" s="61" t="s">
        <v>10039</v>
      </c>
      <c r="C10015" s="62" t="s">
        <v>20108</v>
      </c>
      <c r="D10015" s="63">
        <v>42685.429166666669</v>
      </c>
    </row>
    <row r="10016" spans="2:4" ht="15" customHeight="1" x14ac:dyDescent="0.25">
      <c r="B10016" s="61" t="s">
        <v>10040</v>
      </c>
      <c r="C10016" s="62" t="s">
        <v>20109</v>
      </c>
      <c r="D10016" s="63">
        <v>42697.569467592592</v>
      </c>
    </row>
    <row r="10017" spans="2:4" ht="15" customHeight="1" x14ac:dyDescent="0.25">
      <c r="B10017" s="61" t="s">
        <v>10041</v>
      </c>
      <c r="C10017" s="62" t="s">
        <v>20110</v>
      </c>
      <c r="D10017" s="63">
        <v>42697.571030092593</v>
      </c>
    </row>
    <row r="10018" spans="2:4" ht="15" customHeight="1" x14ac:dyDescent="0.25">
      <c r="B10018" s="61" t="s">
        <v>10042</v>
      </c>
      <c r="C10018" s="62" t="s">
        <v>20111</v>
      </c>
      <c r="D10018" s="63">
        <v>42711.407650462963</v>
      </c>
    </row>
    <row r="10019" spans="2:4" ht="15" customHeight="1" x14ac:dyDescent="0.25">
      <c r="B10019" s="61" t="s">
        <v>10043</v>
      </c>
      <c r="C10019" s="62" t="s">
        <v>20112</v>
      </c>
      <c r="D10019" s="63">
        <v>42718.330879629626</v>
      </c>
    </row>
    <row r="10020" spans="2:4" ht="15" customHeight="1" x14ac:dyDescent="0.25">
      <c r="B10020" s="61" t="s">
        <v>10044</v>
      </c>
      <c r="C10020" s="62" t="s">
        <v>20113</v>
      </c>
      <c r="D10020" s="63">
        <v>42738.644988425927</v>
      </c>
    </row>
    <row r="10021" spans="2:4" ht="15" customHeight="1" x14ac:dyDescent="0.25">
      <c r="B10021" s="61" t="s">
        <v>10045</v>
      </c>
      <c r="C10021" s="62" t="s">
        <v>20114</v>
      </c>
      <c r="D10021" s="63">
        <v>42614</v>
      </c>
    </row>
    <row r="10022" spans="2:4" ht="15" customHeight="1" x14ac:dyDescent="0.25">
      <c r="B10022" s="61" t="s">
        <v>10046</v>
      </c>
      <c r="C10022" s="62" t="s">
        <v>20115</v>
      </c>
      <c r="D10022" s="63">
        <v>42761.416666666664</v>
      </c>
    </row>
    <row r="10023" spans="2:4" ht="15" customHeight="1" x14ac:dyDescent="0.25">
      <c r="B10023" s="61" t="s">
        <v>10047</v>
      </c>
      <c r="C10023" s="62" t="s">
        <v>20116</v>
      </c>
      <c r="D10023" s="63">
        <v>42761.416666666664</v>
      </c>
    </row>
    <row r="10024" spans="2:4" ht="15" customHeight="1" x14ac:dyDescent="0.25">
      <c r="B10024" s="61" t="s">
        <v>10048</v>
      </c>
      <c r="C10024" s="62" t="s">
        <v>20117</v>
      </c>
      <c r="D10024" s="63">
        <v>42765.394490740742</v>
      </c>
    </row>
    <row r="10025" spans="2:4" ht="15" customHeight="1" x14ac:dyDescent="0.25">
      <c r="B10025" s="61" t="s">
        <v>10049</v>
      </c>
      <c r="C10025" s="62" t="s">
        <v>20118</v>
      </c>
      <c r="D10025" s="63">
        <v>42765.650648148148</v>
      </c>
    </row>
    <row r="10026" spans="2:4" ht="15" customHeight="1" x14ac:dyDescent="0.25">
      <c r="B10026" s="61" t="s">
        <v>10050</v>
      </c>
      <c r="C10026" s="62" t="s">
        <v>20119</v>
      </c>
      <c r="D10026" s="63">
        <v>42768.5075</v>
      </c>
    </row>
    <row r="10027" spans="2:4" ht="15" customHeight="1" x14ac:dyDescent="0.25">
      <c r="B10027" s="61" t="s">
        <v>10051</v>
      </c>
      <c r="C10027" s="62" t="s">
        <v>20120</v>
      </c>
      <c r="D10027" s="63">
        <v>42799.890335648146</v>
      </c>
    </row>
    <row r="10028" spans="2:4" ht="15" customHeight="1" x14ac:dyDescent="0.25">
      <c r="B10028" s="61" t="s">
        <v>10052</v>
      </c>
      <c r="C10028" s="62" t="s">
        <v>20121</v>
      </c>
      <c r="D10028" s="63">
        <v>42802.460162037038</v>
      </c>
    </row>
    <row r="10029" spans="2:4" ht="15" customHeight="1" x14ac:dyDescent="0.25">
      <c r="B10029" s="61" t="s">
        <v>10053</v>
      </c>
      <c r="C10029" s="62" t="s">
        <v>20122</v>
      </c>
      <c r="D10029" s="63">
        <v>42802.464837962965</v>
      </c>
    </row>
    <row r="10030" spans="2:4" ht="15" customHeight="1" x14ac:dyDescent="0.25">
      <c r="B10030" s="61" t="s">
        <v>10054</v>
      </c>
      <c r="C10030" s="62" t="s">
        <v>20123</v>
      </c>
      <c r="D10030" s="63">
        <v>42803.596886574072</v>
      </c>
    </row>
    <row r="10031" spans="2:4" ht="15" customHeight="1" x14ac:dyDescent="0.25">
      <c r="B10031" s="61" t="s">
        <v>10055</v>
      </c>
      <c r="C10031" s="62" t="s">
        <v>20124</v>
      </c>
      <c r="D10031" s="63">
        <v>42803.597800925927</v>
      </c>
    </row>
    <row r="10032" spans="2:4" ht="15" customHeight="1" x14ac:dyDescent="0.25">
      <c r="B10032" s="61" t="s">
        <v>10056</v>
      </c>
      <c r="C10032" s="62" t="s">
        <v>20125</v>
      </c>
      <c r="D10032" s="63">
        <v>42807.353333333333</v>
      </c>
    </row>
    <row r="10033" spans="2:4" ht="15" customHeight="1" x14ac:dyDescent="0.25">
      <c r="B10033" s="61" t="s">
        <v>10057</v>
      </c>
      <c r="C10033" s="62" t="s">
        <v>20126</v>
      </c>
      <c r="D10033" s="63">
        <v>42807.578993055555</v>
      </c>
    </row>
    <row r="10034" spans="2:4" ht="15" customHeight="1" x14ac:dyDescent="0.25">
      <c r="B10034" s="61" t="s">
        <v>10058</v>
      </c>
      <c r="C10034" s="62" t="s">
        <v>20127</v>
      </c>
      <c r="D10034" s="63">
        <v>42809.344201388885</v>
      </c>
    </row>
    <row r="10035" spans="2:4" ht="15" customHeight="1" x14ac:dyDescent="0.25">
      <c r="B10035" s="61" t="s">
        <v>10059</v>
      </c>
      <c r="C10035" s="62" t="s">
        <v>20128</v>
      </c>
      <c r="D10035" s="63">
        <v>42809.347453703704</v>
      </c>
    </row>
    <row r="10036" spans="2:4" ht="15" customHeight="1" x14ac:dyDescent="0.25">
      <c r="B10036" s="61" t="s">
        <v>10060</v>
      </c>
      <c r="C10036" s="62" t="s">
        <v>20129</v>
      </c>
      <c r="D10036" s="63">
        <v>42809.389247685183</v>
      </c>
    </row>
    <row r="10037" spans="2:4" ht="15" customHeight="1" x14ac:dyDescent="0.25">
      <c r="B10037" s="61" t="s">
        <v>10061</v>
      </c>
      <c r="C10037" s="62" t="s">
        <v>20130</v>
      </c>
      <c r="D10037" s="63">
        <v>42809.389537037037</v>
      </c>
    </row>
    <row r="10038" spans="2:4" ht="15" customHeight="1" x14ac:dyDescent="0.25">
      <c r="B10038" s="61" t="s">
        <v>10062</v>
      </c>
      <c r="C10038" s="62" t="s">
        <v>20131</v>
      </c>
      <c r="D10038" s="63">
        <v>42809.389803240738</v>
      </c>
    </row>
    <row r="10039" spans="2:4" ht="15" customHeight="1" x14ac:dyDescent="0.25">
      <c r="B10039" s="61" t="s">
        <v>10063</v>
      </c>
      <c r="C10039" s="62" t="s">
        <v>20132</v>
      </c>
      <c r="D10039" s="63">
        <v>42809.44699074074</v>
      </c>
    </row>
    <row r="10040" spans="2:4" ht="15" customHeight="1" x14ac:dyDescent="0.25">
      <c r="B10040" s="61" t="s">
        <v>10064</v>
      </c>
      <c r="C10040" s="62" t="s">
        <v>20133</v>
      </c>
      <c r="D10040" s="63">
        <v>42809.447337962964</v>
      </c>
    </row>
    <row r="10041" spans="2:4" ht="15" customHeight="1" x14ac:dyDescent="0.25">
      <c r="B10041" s="61" t="s">
        <v>10065</v>
      </c>
      <c r="C10041" s="62" t="s">
        <v>20134</v>
      </c>
      <c r="D10041" s="63">
        <v>42809.447557870371</v>
      </c>
    </row>
    <row r="10042" spans="2:4" ht="15" customHeight="1" x14ac:dyDescent="0.25">
      <c r="B10042" s="61" t="s">
        <v>10066</v>
      </c>
      <c r="C10042" s="62" t="s">
        <v>20135</v>
      </c>
      <c r="D10042" s="63">
        <v>42810.348124999997</v>
      </c>
    </row>
    <row r="10043" spans="2:4" ht="15" customHeight="1" x14ac:dyDescent="0.25">
      <c r="B10043" s="61" t="s">
        <v>10067</v>
      </c>
      <c r="C10043" s="62" t="s">
        <v>20136</v>
      </c>
      <c r="D10043" s="63">
        <v>42810.855833333335</v>
      </c>
    </row>
    <row r="10044" spans="2:4" ht="15" customHeight="1" x14ac:dyDescent="0.25">
      <c r="B10044" s="61" t="s">
        <v>10068</v>
      </c>
      <c r="C10044" s="62" t="s">
        <v>20137</v>
      </c>
      <c r="D10044" s="63">
        <v>42811.417037037034</v>
      </c>
    </row>
    <row r="10045" spans="2:4" ht="15" customHeight="1" x14ac:dyDescent="0.25">
      <c r="B10045" s="61" t="s">
        <v>10069</v>
      </c>
      <c r="C10045" s="62" t="s">
        <v>20138</v>
      </c>
      <c r="D10045" s="63">
        <v>42811.661041666666</v>
      </c>
    </row>
    <row r="10046" spans="2:4" ht="15" customHeight="1" x14ac:dyDescent="0.25">
      <c r="B10046" s="61" t="s">
        <v>10070</v>
      </c>
      <c r="C10046" s="62" t="s">
        <v>20139</v>
      </c>
      <c r="D10046" s="63">
        <v>42814.377812500003</v>
      </c>
    </row>
    <row r="10047" spans="2:4" ht="15" customHeight="1" x14ac:dyDescent="0.25">
      <c r="B10047" s="61" t="s">
        <v>10071</v>
      </c>
      <c r="C10047" s="62" t="s">
        <v>20140</v>
      </c>
      <c r="D10047" s="63">
        <v>42814.515752314815</v>
      </c>
    </row>
    <row r="10048" spans="2:4" ht="15" customHeight="1" x14ac:dyDescent="0.25">
      <c r="B10048" s="61" t="s">
        <v>10072</v>
      </c>
      <c r="C10048" s="62" t="s">
        <v>20141</v>
      </c>
      <c r="D10048" s="63">
        <v>42814.515925925924</v>
      </c>
    </row>
    <row r="10049" spans="2:4" ht="15" customHeight="1" x14ac:dyDescent="0.25">
      <c r="B10049" s="61" t="s">
        <v>10073</v>
      </c>
      <c r="C10049" s="62" t="s">
        <v>20142</v>
      </c>
      <c r="D10049" s="63">
        <v>42814.516192129631</v>
      </c>
    </row>
    <row r="10050" spans="2:4" ht="15" customHeight="1" x14ac:dyDescent="0.25">
      <c r="B10050" s="61" t="s">
        <v>10074</v>
      </c>
      <c r="C10050" s="62" t="s">
        <v>20143</v>
      </c>
      <c r="D10050" s="63">
        <v>42814.516388888886</v>
      </c>
    </row>
    <row r="10051" spans="2:4" ht="15" customHeight="1" x14ac:dyDescent="0.25">
      <c r="B10051" s="61" t="s">
        <v>10075</v>
      </c>
      <c r="C10051" s="62" t="s">
        <v>20144</v>
      </c>
      <c r="D10051" s="63">
        <v>42814.516793981478</v>
      </c>
    </row>
    <row r="10052" spans="2:4" ht="15" customHeight="1" x14ac:dyDescent="0.25">
      <c r="B10052" s="61" t="s">
        <v>10076</v>
      </c>
      <c r="C10052" s="62" t="s">
        <v>20145</v>
      </c>
      <c r="D10052" s="63">
        <v>42814.927199074074</v>
      </c>
    </row>
    <row r="10053" spans="2:4" ht="15" customHeight="1" x14ac:dyDescent="0.25">
      <c r="B10053" s="61" t="s">
        <v>10077</v>
      </c>
      <c r="C10053" s="62" t="s">
        <v>20146</v>
      </c>
      <c r="D10053" s="63">
        <v>42815.325428240743</v>
      </c>
    </row>
    <row r="10054" spans="2:4" ht="15" customHeight="1" x14ac:dyDescent="0.25">
      <c r="B10054" s="61" t="s">
        <v>10078</v>
      </c>
      <c r="C10054" s="62" t="s">
        <v>20147</v>
      </c>
      <c r="D10054" s="63">
        <v>42815.619097222225</v>
      </c>
    </row>
    <row r="10055" spans="2:4" ht="15" customHeight="1" x14ac:dyDescent="0.25">
      <c r="B10055" s="61" t="s">
        <v>10079</v>
      </c>
      <c r="C10055" s="62" t="s">
        <v>20148</v>
      </c>
      <c r="D10055" s="63">
        <v>42816.312638888892</v>
      </c>
    </row>
    <row r="10056" spans="2:4" ht="15" customHeight="1" x14ac:dyDescent="0.25">
      <c r="B10056" s="61" t="s">
        <v>10080</v>
      </c>
      <c r="C10056" s="62" t="s">
        <v>20149</v>
      </c>
      <c r="D10056" s="63">
        <v>42817.322222222225</v>
      </c>
    </row>
    <row r="10057" spans="2:4" ht="15" customHeight="1" x14ac:dyDescent="0.25">
      <c r="B10057" s="61" t="s">
        <v>10081</v>
      </c>
      <c r="C10057" s="62" t="s">
        <v>20150</v>
      </c>
      <c r="D10057" s="63">
        <v>42817.322418981479</v>
      </c>
    </row>
    <row r="10058" spans="2:4" ht="15" customHeight="1" x14ac:dyDescent="0.25">
      <c r="B10058" s="61" t="s">
        <v>10082</v>
      </c>
      <c r="C10058" s="62" t="s">
        <v>20151</v>
      </c>
      <c r="D10058" s="63">
        <v>42817.322627314818</v>
      </c>
    </row>
    <row r="10059" spans="2:4" ht="15" customHeight="1" x14ac:dyDescent="0.25">
      <c r="B10059" s="61" t="s">
        <v>10083</v>
      </c>
      <c r="C10059" s="62" t="s">
        <v>20152</v>
      </c>
      <c r="D10059" s="63">
        <v>42817.736516203702</v>
      </c>
    </row>
    <row r="10060" spans="2:4" ht="15" customHeight="1" x14ac:dyDescent="0.25">
      <c r="B10060" s="61" t="s">
        <v>10084</v>
      </c>
      <c r="C10060" s="62" t="s">
        <v>20153</v>
      </c>
      <c r="D10060" s="63">
        <v>42817.740601851852</v>
      </c>
    </row>
    <row r="10061" spans="2:4" ht="15" customHeight="1" x14ac:dyDescent="0.25">
      <c r="B10061" s="61" t="s">
        <v>10085</v>
      </c>
      <c r="C10061" s="62" t="s">
        <v>20154</v>
      </c>
      <c r="D10061" s="63">
        <v>42817.741689814815</v>
      </c>
    </row>
    <row r="10062" spans="2:4" ht="15" customHeight="1" x14ac:dyDescent="0.25">
      <c r="B10062" s="61" t="s">
        <v>10086</v>
      </c>
      <c r="C10062" s="62" t="s">
        <v>20155</v>
      </c>
      <c r="D10062" s="63">
        <v>42817.742048611108</v>
      </c>
    </row>
    <row r="10063" spans="2:4" ht="15" customHeight="1" x14ac:dyDescent="0.25">
      <c r="B10063" s="61" t="s">
        <v>10087</v>
      </c>
      <c r="C10063" s="62" t="s">
        <v>20156</v>
      </c>
      <c r="D10063" s="63">
        <v>42817.743784722225</v>
      </c>
    </row>
    <row r="10064" spans="2:4" ht="15" customHeight="1" x14ac:dyDescent="0.25">
      <c r="B10064" s="61" t="s">
        <v>10088</v>
      </c>
      <c r="C10064" s="62" t="s">
        <v>20157</v>
      </c>
      <c r="D10064" s="63">
        <v>42817.744097222225</v>
      </c>
    </row>
    <row r="10065" spans="2:4" ht="15" customHeight="1" x14ac:dyDescent="0.25">
      <c r="B10065" s="61" t="s">
        <v>10089</v>
      </c>
      <c r="C10065" s="62" t="s">
        <v>20158</v>
      </c>
      <c r="D10065" s="63">
        <v>42818.348298611112</v>
      </c>
    </row>
    <row r="10066" spans="2:4" ht="15" customHeight="1" x14ac:dyDescent="0.25">
      <c r="B10066" s="61" t="s">
        <v>10090</v>
      </c>
      <c r="C10066" s="62" t="s">
        <v>20159</v>
      </c>
      <c r="D10066" s="63">
        <v>42818.349490740744</v>
      </c>
    </row>
    <row r="10067" spans="2:4" ht="15" customHeight="1" x14ac:dyDescent="0.25">
      <c r="B10067" s="61" t="s">
        <v>10091</v>
      </c>
      <c r="C10067" s="62" t="s">
        <v>20160</v>
      </c>
      <c r="D10067" s="63">
        <v>42818.350219907406</v>
      </c>
    </row>
    <row r="10068" spans="2:4" ht="15" customHeight="1" x14ac:dyDescent="0.25">
      <c r="B10068" s="61" t="s">
        <v>10092</v>
      </c>
      <c r="C10068" s="62" t="s">
        <v>20161</v>
      </c>
      <c r="D10068" s="63">
        <v>42818.351631944446</v>
      </c>
    </row>
    <row r="10069" spans="2:4" ht="15" customHeight="1" x14ac:dyDescent="0.25">
      <c r="B10069" s="61" t="s">
        <v>10093</v>
      </c>
      <c r="C10069" s="62" t="s">
        <v>20162</v>
      </c>
      <c r="D10069" s="63">
        <v>42818.352719907409</v>
      </c>
    </row>
    <row r="10070" spans="2:4" ht="15" customHeight="1" x14ac:dyDescent="0.25">
      <c r="B10070" s="61" t="s">
        <v>10094</v>
      </c>
      <c r="C10070" s="62" t="s">
        <v>20163</v>
      </c>
      <c r="D10070" s="63">
        <v>42818.394166666665</v>
      </c>
    </row>
    <row r="10071" spans="2:4" ht="15" customHeight="1" x14ac:dyDescent="0.25">
      <c r="B10071" s="61" t="s">
        <v>10095</v>
      </c>
      <c r="C10071" s="62" t="s">
        <v>20164</v>
      </c>
      <c r="D10071" s="63">
        <v>42818.394606481481</v>
      </c>
    </row>
    <row r="10072" spans="2:4" ht="15" customHeight="1" x14ac:dyDescent="0.25">
      <c r="B10072" s="61" t="s">
        <v>10096</v>
      </c>
      <c r="C10072" s="62" t="s">
        <v>20165</v>
      </c>
      <c r="D10072" s="63">
        <v>42818.395011574074</v>
      </c>
    </row>
    <row r="10073" spans="2:4" ht="15" customHeight="1" x14ac:dyDescent="0.25">
      <c r="B10073" s="61" t="s">
        <v>10097</v>
      </c>
      <c r="C10073" s="62" t="s">
        <v>20166</v>
      </c>
      <c r="D10073" s="63">
        <v>42818.395254629628</v>
      </c>
    </row>
    <row r="10074" spans="2:4" ht="15" customHeight="1" x14ac:dyDescent="0.25">
      <c r="B10074" s="61" t="s">
        <v>10098</v>
      </c>
      <c r="C10074" s="62" t="s">
        <v>20167</v>
      </c>
      <c r="D10074" s="63">
        <v>42818.395775462966</v>
      </c>
    </row>
    <row r="10075" spans="2:4" ht="15" customHeight="1" x14ac:dyDescent="0.25">
      <c r="B10075" s="61" t="s">
        <v>10099</v>
      </c>
      <c r="C10075" s="62" t="s">
        <v>20168</v>
      </c>
      <c r="D10075" s="63">
        <v>42818.408009259256</v>
      </c>
    </row>
    <row r="10076" spans="2:4" ht="15" customHeight="1" x14ac:dyDescent="0.25">
      <c r="B10076" s="61" t="s">
        <v>10100</v>
      </c>
      <c r="C10076" s="62" t="s">
        <v>20169</v>
      </c>
      <c r="D10076" s="63">
        <v>42818.408483796295</v>
      </c>
    </row>
    <row r="10077" spans="2:4" ht="15" customHeight="1" x14ac:dyDescent="0.25">
      <c r="B10077" s="61" t="s">
        <v>10101</v>
      </c>
      <c r="C10077" s="62" t="s">
        <v>20170</v>
      </c>
      <c r="D10077" s="63">
        <v>42818.408773148149</v>
      </c>
    </row>
    <row r="10078" spans="2:4" ht="15" customHeight="1" x14ac:dyDescent="0.25">
      <c r="B10078" s="61" t="s">
        <v>10102</v>
      </c>
      <c r="C10078" s="62" t="s">
        <v>20171</v>
      </c>
      <c r="D10078" s="63">
        <v>42818.409537037034</v>
      </c>
    </row>
    <row r="10079" spans="2:4" ht="15" customHeight="1" x14ac:dyDescent="0.25">
      <c r="B10079" s="61" t="s">
        <v>10103</v>
      </c>
      <c r="C10079" s="62" t="s">
        <v>20172</v>
      </c>
      <c r="D10079" s="63">
        <v>42818.409942129627</v>
      </c>
    </row>
    <row r="10080" spans="2:4" ht="15" customHeight="1" x14ac:dyDescent="0.25">
      <c r="B10080" s="61" t="s">
        <v>10104</v>
      </c>
      <c r="C10080" s="62" t="s">
        <v>20173</v>
      </c>
      <c r="D10080" s="63">
        <v>42818.637754629628</v>
      </c>
    </row>
    <row r="10081" spans="2:4" ht="15" customHeight="1" x14ac:dyDescent="0.25">
      <c r="B10081" s="61" t="s">
        <v>10105</v>
      </c>
      <c r="C10081" s="62" t="s">
        <v>20174</v>
      </c>
      <c r="D10081" s="63">
        <v>42818.638611111113</v>
      </c>
    </row>
    <row r="10082" spans="2:4" ht="15" customHeight="1" x14ac:dyDescent="0.25">
      <c r="B10082" s="61" t="s">
        <v>10106</v>
      </c>
      <c r="C10082" s="62" t="s">
        <v>20175</v>
      </c>
      <c r="D10082" s="63">
        <v>42818.640949074077</v>
      </c>
    </row>
    <row r="10083" spans="2:4" ht="15" customHeight="1" x14ac:dyDescent="0.25">
      <c r="B10083" s="61" t="s">
        <v>10107</v>
      </c>
      <c r="C10083" s="62" t="s">
        <v>20176</v>
      </c>
      <c r="D10083" s="63">
        <v>42818.657800925925</v>
      </c>
    </row>
    <row r="10084" spans="2:4" ht="15" customHeight="1" x14ac:dyDescent="0.25">
      <c r="B10084" s="61" t="s">
        <v>10108</v>
      </c>
      <c r="C10084" s="62" t="s">
        <v>20177</v>
      </c>
      <c r="D10084" s="63">
        <v>42818.672592592593</v>
      </c>
    </row>
    <row r="10085" spans="2:4" ht="15" customHeight="1" x14ac:dyDescent="0.25">
      <c r="B10085" s="61" t="s">
        <v>10109</v>
      </c>
      <c r="C10085" s="62" t="s">
        <v>20178</v>
      </c>
      <c r="D10085" s="63">
        <v>42818.681608796294</v>
      </c>
    </row>
    <row r="10086" spans="2:4" ht="15" customHeight="1" x14ac:dyDescent="0.25">
      <c r="B10086" s="61" t="s">
        <v>10110</v>
      </c>
      <c r="C10086" s="62" t="s">
        <v>20179</v>
      </c>
      <c r="D10086" s="63">
        <v>42818.683715277781</v>
      </c>
    </row>
    <row r="10087" spans="2:4" ht="15" customHeight="1" x14ac:dyDescent="0.25">
      <c r="B10087" s="61" t="s">
        <v>10111</v>
      </c>
      <c r="C10087" s="62" t="s">
        <v>20180</v>
      </c>
      <c r="D10087" s="63">
        <v>42820.877905092595</v>
      </c>
    </row>
    <row r="10088" spans="2:4" ht="15" customHeight="1" x14ac:dyDescent="0.25">
      <c r="B10088" s="61" t="s">
        <v>10112</v>
      </c>
      <c r="C10088" s="62" t="s">
        <v>20181</v>
      </c>
      <c r="D10088" s="63">
        <v>42821.342256944445</v>
      </c>
    </row>
    <row r="10089" spans="2:4" ht="15" customHeight="1" x14ac:dyDescent="0.25">
      <c r="B10089" s="61" t="s">
        <v>10113</v>
      </c>
      <c r="C10089" s="62" t="s">
        <v>20182</v>
      </c>
      <c r="D10089" s="63">
        <v>42821.375335648147</v>
      </c>
    </row>
    <row r="10090" spans="2:4" ht="15" customHeight="1" x14ac:dyDescent="0.25">
      <c r="B10090" s="61" t="s">
        <v>10114</v>
      </c>
      <c r="C10090" s="62" t="s">
        <v>20183</v>
      </c>
      <c r="D10090" s="63">
        <v>42821.38789351852</v>
      </c>
    </row>
    <row r="10091" spans="2:4" ht="15" customHeight="1" x14ac:dyDescent="0.25">
      <c r="B10091" s="61" t="s">
        <v>10115</v>
      </c>
      <c r="C10091" s="62" t="s">
        <v>20184</v>
      </c>
      <c r="D10091" s="63">
        <v>42821.388402777775</v>
      </c>
    </row>
    <row r="10092" spans="2:4" ht="15" customHeight="1" x14ac:dyDescent="0.25">
      <c r="B10092" s="61" t="s">
        <v>10116</v>
      </c>
      <c r="C10092" s="62" t="s">
        <v>20185</v>
      </c>
      <c r="D10092" s="63">
        <v>42821.388703703706</v>
      </c>
    </row>
    <row r="10093" spans="2:4" ht="15" customHeight="1" x14ac:dyDescent="0.25">
      <c r="B10093" s="61" t="s">
        <v>10117</v>
      </c>
      <c r="C10093" s="62" t="s">
        <v>20186</v>
      </c>
      <c r="D10093" s="63">
        <v>42821.389236111114</v>
      </c>
    </row>
    <row r="10094" spans="2:4" ht="15" customHeight="1" x14ac:dyDescent="0.25">
      <c r="B10094" s="61" t="s">
        <v>10118</v>
      </c>
      <c r="C10094" s="62" t="s">
        <v>20187</v>
      </c>
      <c r="D10094" s="63">
        <v>42821.38957175926</v>
      </c>
    </row>
    <row r="10095" spans="2:4" ht="15" customHeight="1" x14ac:dyDescent="0.25">
      <c r="B10095" s="61" t="s">
        <v>10119</v>
      </c>
      <c r="C10095" s="62" t="s">
        <v>20188</v>
      </c>
      <c r="D10095" s="63">
        <v>42821.389849537038</v>
      </c>
    </row>
    <row r="10096" spans="2:4" ht="15" customHeight="1" x14ac:dyDescent="0.25">
      <c r="B10096" s="61" t="s">
        <v>10120</v>
      </c>
      <c r="C10096" s="62" t="s">
        <v>20189</v>
      </c>
      <c r="D10096" s="63">
        <v>42821.390185185184</v>
      </c>
    </row>
    <row r="10097" spans="2:4" ht="15" customHeight="1" x14ac:dyDescent="0.25">
      <c r="B10097" s="61" t="s">
        <v>10121</v>
      </c>
      <c r="C10097" s="62" t="s">
        <v>20190</v>
      </c>
      <c r="D10097" s="63">
        <v>42821.390439814815</v>
      </c>
    </row>
    <row r="10098" spans="2:4" ht="15" customHeight="1" x14ac:dyDescent="0.25">
      <c r="B10098" s="61" t="s">
        <v>10122</v>
      </c>
      <c r="C10098" s="62" t="s">
        <v>20191</v>
      </c>
      <c r="D10098" s="63">
        <v>42821.390659722223</v>
      </c>
    </row>
    <row r="10099" spans="2:4" ht="15" customHeight="1" x14ac:dyDescent="0.25">
      <c r="B10099" s="61" t="s">
        <v>10123</v>
      </c>
      <c r="C10099" s="62" t="s">
        <v>20192</v>
      </c>
      <c r="D10099" s="63">
        <v>42821.390868055554</v>
      </c>
    </row>
    <row r="10100" spans="2:4" ht="15" customHeight="1" x14ac:dyDescent="0.25">
      <c r="B10100" s="61" t="s">
        <v>10124</v>
      </c>
      <c r="C10100" s="62" t="s">
        <v>20193</v>
      </c>
      <c r="D10100" s="63">
        <v>42821.391192129631</v>
      </c>
    </row>
    <row r="10101" spans="2:4" ht="15" customHeight="1" x14ac:dyDescent="0.25">
      <c r="B10101" s="61" t="s">
        <v>10125</v>
      </c>
      <c r="C10101" s="62" t="s">
        <v>20194</v>
      </c>
      <c r="D10101" s="63">
        <v>42821.391481481478</v>
      </c>
    </row>
    <row r="10102" spans="2:4" ht="15" customHeight="1" x14ac:dyDescent="0.25">
      <c r="B10102" s="61" t="s">
        <v>10126</v>
      </c>
      <c r="C10102" s="62" t="s">
        <v>20195</v>
      </c>
      <c r="D10102" s="63">
        <v>42821.391840277778</v>
      </c>
    </row>
    <row r="10103" spans="2:4" ht="15" customHeight="1" x14ac:dyDescent="0.25">
      <c r="B10103" s="61" t="s">
        <v>10127</v>
      </c>
      <c r="C10103" s="62" t="s">
        <v>20196</v>
      </c>
      <c r="D10103" s="63">
        <v>42821.392071759263</v>
      </c>
    </row>
    <row r="10104" spans="2:4" ht="15" customHeight="1" x14ac:dyDescent="0.25">
      <c r="B10104" s="61" t="s">
        <v>10128</v>
      </c>
      <c r="C10104" s="62" t="s">
        <v>20197</v>
      </c>
      <c r="D10104" s="63">
        <v>42821.454328703701</v>
      </c>
    </row>
    <row r="10105" spans="2:4" ht="15" customHeight="1" x14ac:dyDescent="0.25">
      <c r="B10105" s="61" t="s">
        <v>10129</v>
      </c>
      <c r="C10105" s="62" t="s">
        <v>20198</v>
      </c>
      <c r="D10105" s="63">
        <v>42821.455451388887</v>
      </c>
    </row>
    <row r="10106" spans="2:4" ht="15" customHeight="1" x14ac:dyDescent="0.25">
      <c r="B10106" s="61" t="s">
        <v>10130</v>
      </c>
      <c r="C10106" s="62" t="s">
        <v>20199</v>
      </c>
      <c r="D10106" s="63">
        <v>42821.455636574072</v>
      </c>
    </row>
    <row r="10107" spans="2:4" ht="15" customHeight="1" x14ac:dyDescent="0.25">
      <c r="B10107" s="61" t="s">
        <v>10131</v>
      </c>
      <c r="C10107" s="62" t="s">
        <v>20200</v>
      </c>
      <c r="D10107" s="63">
        <v>42821.455775462964</v>
      </c>
    </row>
    <row r="10108" spans="2:4" ht="15" customHeight="1" x14ac:dyDescent="0.25">
      <c r="B10108" s="61" t="s">
        <v>10132</v>
      </c>
      <c r="C10108" s="62" t="s">
        <v>20201</v>
      </c>
      <c r="D10108" s="63">
        <v>42821.569479166668</v>
      </c>
    </row>
    <row r="10109" spans="2:4" ht="15" customHeight="1" x14ac:dyDescent="0.25">
      <c r="B10109" s="61" t="s">
        <v>10133</v>
      </c>
      <c r="C10109" s="62" t="s">
        <v>20202</v>
      </c>
      <c r="D10109" s="63">
        <v>42821.570821759262</v>
      </c>
    </row>
    <row r="10110" spans="2:4" ht="15" customHeight="1" x14ac:dyDescent="0.25">
      <c r="B10110" s="61" t="s">
        <v>10134</v>
      </c>
      <c r="C10110" s="62" t="s">
        <v>20203</v>
      </c>
      <c r="D10110" s="63">
        <v>42821.607974537037</v>
      </c>
    </row>
    <row r="10111" spans="2:4" ht="15" customHeight="1" x14ac:dyDescent="0.25">
      <c r="B10111" s="61" t="s">
        <v>10135</v>
      </c>
      <c r="C10111" s="62" t="s">
        <v>20204</v>
      </c>
      <c r="D10111" s="63">
        <v>42821.608738425923</v>
      </c>
    </row>
    <row r="10112" spans="2:4" ht="15" customHeight="1" x14ac:dyDescent="0.25">
      <c r="B10112" s="61" t="s">
        <v>10136</v>
      </c>
      <c r="C10112" s="62" t="s">
        <v>20205</v>
      </c>
      <c r="D10112" s="63">
        <v>42821.609375</v>
      </c>
    </row>
    <row r="10113" spans="2:4" ht="15" customHeight="1" x14ac:dyDescent="0.25">
      <c r="B10113" s="61" t="s">
        <v>10137</v>
      </c>
      <c r="C10113" s="62" t="s">
        <v>20206</v>
      </c>
      <c r="D10113" s="63">
        <v>42821.650289351855</v>
      </c>
    </row>
    <row r="10114" spans="2:4" ht="15" customHeight="1" x14ac:dyDescent="0.25">
      <c r="B10114" s="61" t="s">
        <v>10138</v>
      </c>
      <c r="C10114" s="62" t="s">
        <v>20207</v>
      </c>
      <c r="D10114" s="63">
        <v>42821.706446759257</v>
      </c>
    </row>
    <row r="10115" spans="2:4" ht="15" customHeight="1" x14ac:dyDescent="0.25">
      <c r="B10115" s="61" t="s">
        <v>10139</v>
      </c>
      <c r="C10115" s="62" t="s">
        <v>20208</v>
      </c>
      <c r="D10115" s="63">
        <v>42821.712222222224</v>
      </c>
    </row>
    <row r="10116" spans="2:4" ht="15" customHeight="1" x14ac:dyDescent="0.25">
      <c r="B10116" s="61" t="s">
        <v>10140</v>
      </c>
      <c r="C10116" s="62" t="s">
        <v>20209</v>
      </c>
      <c r="D10116" s="63">
        <v>42821.712500000001</v>
      </c>
    </row>
    <row r="10117" spans="2:4" ht="15" customHeight="1" x14ac:dyDescent="0.25">
      <c r="B10117" s="61" t="s">
        <v>10141</v>
      </c>
      <c r="C10117" s="62" t="s">
        <v>20210</v>
      </c>
      <c r="D10117" s="63">
        <v>42822.564050925925</v>
      </c>
    </row>
    <row r="10118" spans="2:4" ht="15" customHeight="1" x14ac:dyDescent="0.25">
      <c r="B10118" s="61" t="s">
        <v>10142</v>
      </c>
      <c r="C10118" s="62" t="s">
        <v>20211</v>
      </c>
      <c r="D10118" s="63">
        <v>42822.747777777775</v>
      </c>
    </row>
    <row r="10119" spans="2:4" ht="15" customHeight="1" x14ac:dyDescent="0.25">
      <c r="B10119" s="61" t="s">
        <v>10143</v>
      </c>
      <c r="C10119" s="62" t="s">
        <v>20212</v>
      </c>
      <c r="D10119" s="63">
        <v>42823.324201388888</v>
      </c>
    </row>
    <row r="10120" spans="2:4" ht="15" customHeight="1" x14ac:dyDescent="0.25">
      <c r="B10120" s="61" t="s">
        <v>10144</v>
      </c>
      <c r="C10120" s="62" t="s">
        <v>20213</v>
      </c>
      <c r="D10120" s="63">
        <v>42823.324525462966</v>
      </c>
    </row>
    <row r="10121" spans="2:4" ht="15" customHeight="1" x14ac:dyDescent="0.25">
      <c r="B10121" s="61" t="s">
        <v>10145</v>
      </c>
      <c r="C10121" s="62" t="s">
        <v>20214</v>
      </c>
      <c r="D10121" s="63">
        <v>42823.414988425924</v>
      </c>
    </row>
    <row r="10122" spans="2:4" ht="15" customHeight="1" x14ac:dyDescent="0.25">
      <c r="B10122" s="61" t="s">
        <v>10146</v>
      </c>
      <c r="C10122" s="62" t="s">
        <v>20215</v>
      </c>
      <c r="D10122" s="63">
        <v>42823.484444444446</v>
      </c>
    </row>
    <row r="10123" spans="2:4" ht="15" customHeight="1" x14ac:dyDescent="0.25">
      <c r="B10123" s="61" t="s">
        <v>10147</v>
      </c>
      <c r="C10123" s="62" t="s">
        <v>20216</v>
      </c>
      <c r="D10123" s="63">
        <v>42823.671331018515</v>
      </c>
    </row>
    <row r="10124" spans="2:4" ht="15" customHeight="1" x14ac:dyDescent="0.25">
      <c r="B10124" s="61" t="s">
        <v>10148</v>
      </c>
      <c r="C10124" s="62" t="s">
        <v>20217</v>
      </c>
      <c r="D10124" s="63">
        <v>42823.682060185187</v>
      </c>
    </row>
    <row r="10125" spans="2:4" ht="15" customHeight="1" x14ac:dyDescent="0.25">
      <c r="B10125" s="61" t="s">
        <v>10149</v>
      </c>
      <c r="C10125" s="62" t="s">
        <v>20218</v>
      </c>
      <c r="D10125" s="63">
        <v>42824.319120370368</v>
      </c>
    </row>
    <row r="10126" spans="2:4" ht="15" customHeight="1" x14ac:dyDescent="0.25">
      <c r="B10126" s="61" t="s">
        <v>10150</v>
      </c>
      <c r="C10126" s="62" t="s">
        <v>20219</v>
      </c>
      <c r="D10126" s="63">
        <v>42824.33284722222</v>
      </c>
    </row>
    <row r="10127" spans="2:4" ht="15" customHeight="1" x14ac:dyDescent="0.25">
      <c r="B10127" s="61" t="s">
        <v>10151</v>
      </c>
      <c r="C10127" s="62" t="s">
        <v>20220</v>
      </c>
      <c r="D10127" s="63">
        <v>42824.333379629628</v>
      </c>
    </row>
    <row r="10128" spans="2:4" ht="15" customHeight="1" x14ac:dyDescent="0.25">
      <c r="B10128" s="61" t="s">
        <v>10152</v>
      </c>
      <c r="C10128" s="62" t="s">
        <v>20221</v>
      </c>
      <c r="D10128" s="63">
        <v>42824.333564814813</v>
      </c>
    </row>
    <row r="10129" spans="2:4" ht="15" customHeight="1" x14ac:dyDescent="0.25">
      <c r="B10129" s="61" t="s">
        <v>10153</v>
      </c>
      <c r="C10129" s="62" t="s">
        <v>20222</v>
      </c>
      <c r="D10129" s="63">
        <v>42824.333865740744</v>
      </c>
    </row>
    <row r="10130" spans="2:4" ht="15" customHeight="1" x14ac:dyDescent="0.25">
      <c r="B10130" s="61" t="s">
        <v>10154</v>
      </c>
      <c r="C10130" s="62" t="s">
        <v>20223</v>
      </c>
      <c r="D10130" s="63">
        <v>42824.351990740739</v>
      </c>
    </row>
    <row r="10131" spans="2:4" ht="15" customHeight="1" x14ac:dyDescent="0.25">
      <c r="B10131" s="61" t="s">
        <v>10155</v>
      </c>
      <c r="C10131" s="62" t="s">
        <v>20224</v>
      </c>
      <c r="D10131" s="63">
        <v>42824.357418981483</v>
      </c>
    </row>
    <row r="10132" spans="2:4" ht="15" customHeight="1" x14ac:dyDescent="0.25">
      <c r="B10132" s="61" t="s">
        <v>10156</v>
      </c>
      <c r="C10132" s="62" t="s">
        <v>20225</v>
      </c>
      <c r="D10132" s="63">
        <v>42824.358877314815</v>
      </c>
    </row>
    <row r="10133" spans="2:4" ht="15" customHeight="1" x14ac:dyDescent="0.25">
      <c r="B10133" s="61" t="s">
        <v>10157</v>
      </c>
      <c r="C10133" s="62" t="s">
        <v>20226</v>
      </c>
      <c r="D10133" s="63">
        <v>42824.386377314811</v>
      </c>
    </row>
    <row r="10134" spans="2:4" ht="15" customHeight="1" x14ac:dyDescent="0.25">
      <c r="B10134" s="61" t="s">
        <v>10158</v>
      </c>
      <c r="C10134" s="62" t="s">
        <v>20227</v>
      </c>
      <c r="D10134" s="63">
        <v>42824.414305555554</v>
      </c>
    </row>
    <row r="10135" spans="2:4" ht="15" customHeight="1" x14ac:dyDescent="0.25">
      <c r="B10135" s="61" t="s">
        <v>10159</v>
      </c>
      <c r="C10135" s="62" t="s">
        <v>20228</v>
      </c>
      <c r="D10135" s="63">
        <v>42824.414710648147</v>
      </c>
    </row>
    <row r="10136" spans="2:4" ht="15" customHeight="1" x14ac:dyDescent="0.25">
      <c r="B10136" s="61" t="s">
        <v>10160</v>
      </c>
      <c r="C10136" s="62" t="s">
        <v>20229</v>
      </c>
      <c r="D10136" s="63">
        <v>42824.414930555555</v>
      </c>
    </row>
    <row r="10137" spans="2:4" ht="15" customHeight="1" x14ac:dyDescent="0.25">
      <c r="B10137" s="61" t="s">
        <v>10161</v>
      </c>
      <c r="C10137" s="62" t="s">
        <v>20230</v>
      </c>
      <c r="D10137" s="63">
        <v>42824.41511574074</v>
      </c>
    </row>
    <row r="10138" spans="2:4" ht="15" customHeight="1" x14ac:dyDescent="0.25">
      <c r="B10138" s="61" t="s">
        <v>10162</v>
      </c>
      <c r="C10138" s="62" t="s">
        <v>20231</v>
      </c>
      <c r="D10138" s="63">
        <v>42824.416284722225</v>
      </c>
    </row>
    <row r="10139" spans="2:4" ht="15" customHeight="1" x14ac:dyDescent="0.25">
      <c r="B10139" s="61" t="s">
        <v>10163</v>
      </c>
      <c r="C10139" s="62" t="s">
        <v>20232</v>
      </c>
      <c r="D10139" s="63">
        <v>42824.41642361111</v>
      </c>
    </row>
    <row r="10140" spans="2:4" ht="15" customHeight="1" x14ac:dyDescent="0.25">
      <c r="B10140" s="61" t="s">
        <v>10164</v>
      </c>
      <c r="C10140" s="62" t="s">
        <v>20233</v>
      </c>
      <c r="D10140" s="63">
        <v>42824.416620370372</v>
      </c>
    </row>
    <row r="10141" spans="2:4" ht="15" customHeight="1" x14ac:dyDescent="0.25">
      <c r="B10141" s="61" t="s">
        <v>10165</v>
      </c>
      <c r="C10141" s="62" t="s">
        <v>20234</v>
      </c>
      <c r="D10141" s="63">
        <v>42824.416932870372</v>
      </c>
    </row>
    <row r="10142" spans="2:4" ht="15" customHeight="1" x14ac:dyDescent="0.25">
      <c r="B10142" s="61" t="s">
        <v>10166</v>
      </c>
      <c r="C10142" s="62" t="s">
        <v>20235</v>
      </c>
      <c r="D10142" s="63">
        <v>42824.417083333334</v>
      </c>
    </row>
    <row r="10143" spans="2:4" ht="15" customHeight="1" x14ac:dyDescent="0.25">
      <c r="B10143" s="61" t="s">
        <v>10167</v>
      </c>
      <c r="C10143" s="62" t="s">
        <v>20236</v>
      </c>
      <c r="D10143" s="63">
        <v>42824.417268518519</v>
      </c>
    </row>
    <row r="10144" spans="2:4" ht="15" customHeight="1" x14ac:dyDescent="0.25">
      <c r="B10144" s="61" t="s">
        <v>10168</v>
      </c>
      <c r="C10144" s="62" t="s">
        <v>20237</v>
      </c>
      <c r="D10144" s="63">
        <v>42824.417638888888</v>
      </c>
    </row>
    <row r="10145" spans="2:4" ht="15" customHeight="1" x14ac:dyDescent="0.25">
      <c r="B10145" s="61" t="s">
        <v>10169</v>
      </c>
      <c r="C10145" s="62" t="s">
        <v>20238</v>
      </c>
      <c r="D10145" s="63">
        <v>42824.417986111112</v>
      </c>
    </row>
    <row r="10146" spans="2:4" ht="15" customHeight="1" x14ac:dyDescent="0.25">
      <c r="B10146" s="61" t="s">
        <v>10170</v>
      </c>
      <c r="C10146" s="62" t="s">
        <v>20239</v>
      </c>
      <c r="D10146" s="63">
        <v>42824.418171296296</v>
      </c>
    </row>
    <row r="10147" spans="2:4" ht="15" customHeight="1" x14ac:dyDescent="0.25">
      <c r="B10147" s="61" t="s">
        <v>10171</v>
      </c>
      <c r="C10147" s="62" t="s">
        <v>20240</v>
      </c>
      <c r="D10147" s="63">
        <v>42824.418275462966</v>
      </c>
    </row>
    <row r="10148" spans="2:4" ht="15" customHeight="1" x14ac:dyDescent="0.25">
      <c r="B10148" s="61" t="s">
        <v>10172</v>
      </c>
      <c r="C10148" s="62" t="s">
        <v>20241</v>
      </c>
      <c r="D10148" s="63">
        <v>42824.41846064815</v>
      </c>
    </row>
    <row r="10149" spans="2:4" ht="15" customHeight="1" x14ac:dyDescent="0.25">
      <c r="B10149" s="61" t="s">
        <v>10173</v>
      </c>
      <c r="C10149" s="62" t="s">
        <v>20242</v>
      </c>
      <c r="D10149" s="63">
        <v>42824.418611111112</v>
      </c>
    </row>
    <row r="10150" spans="2:4" ht="15" customHeight="1" x14ac:dyDescent="0.25">
      <c r="B10150" s="61" t="s">
        <v>10174</v>
      </c>
      <c r="C10150" s="62" t="s">
        <v>20243</v>
      </c>
      <c r="D10150" s="63">
        <v>42824.418726851851</v>
      </c>
    </row>
    <row r="10151" spans="2:4" ht="15" customHeight="1" x14ac:dyDescent="0.25">
      <c r="B10151" s="61" t="s">
        <v>10175</v>
      </c>
      <c r="C10151" s="62" t="s">
        <v>20244</v>
      </c>
      <c r="D10151" s="63">
        <v>42824.418935185182</v>
      </c>
    </row>
    <row r="10152" spans="2:4" ht="15" customHeight="1" x14ac:dyDescent="0.25">
      <c r="B10152" s="61" t="s">
        <v>10176</v>
      </c>
      <c r="C10152" s="62" t="s">
        <v>20245</v>
      </c>
      <c r="D10152" s="63">
        <v>42824.418935185182</v>
      </c>
    </row>
    <row r="10153" spans="2:4" ht="15" customHeight="1" x14ac:dyDescent="0.25">
      <c r="B10153" s="61" t="s">
        <v>10177</v>
      </c>
      <c r="C10153" s="62" t="s">
        <v>20246</v>
      </c>
      <c r="D10153" s="63">
        <v>42824.41914351852</v>
      </c>
    </row>
    <row r="10154" spans="2:4" ht="15" customHeight="1" x14ac:dyDescent="0.25">
      <c r="B10154" s="61" t="s">
        <v>10178</v>
      </c>
      <c r="C10154" s="62" t="s">
        <v>20247</v>
      </c>
      <c r="D10154" s="63">
        <v>42824.419293981482</v>
      </c>
    </row>
    <row r="10155" spans="2:4" ht="15" customHeight="1" x14ac:dyDescent="0.25">
      <c r="B10155" s="61" t="s">
        <v>10179</v>
      </c>
      <c r="C10155" s="62" t="s">
        <v>20248</v>
      </c>
      <c r="D10155" s="63">
        <v>42824.419444444444</v>
      </c>
    </row>
    <row r="10156" spans="2:4" ht="15" customHeight="1" x14ac:dyDescent="0.25">
      <c r="B10156" s="61" t="s">
        <v>10180</v>
      </c>
      <c r="C10156" s="62" t="s">
        <v>20249</v>
      </c>
      <c r="D10156" s="63">
        <v>42824.419444444444</v>
      </c>
    </row>
    <row r="10157" spans="2:4" ht="15" customHeight="1" x14ac:dyDescent="0.25">
      <c r="B10157" s="61" t="s">
        <v>10181</v>
      </c>
      <c r="C10157" s="62" t="s">
        <v>20250</v>
      </c>
      <c r="D10157" s="63">
        <v>42824.419583333336</v>
      </c>
    </row>
    <row r="10158" spans="2:4" ht="15" customHeight="1" x14ac:dyDescent="0.25">
      <c r="B10158" s="61" t="s">
        <v>10182</v>
      </c>
      <c r="C10158" s="62" t="s">
        <v>20251</v>
      </c>
      <c r="D10158" s="63">
        <v>42824.419756944444</v>
      </c>
    </row>
    <row r="10159" spans="2:4" ht="15" customHeight="1" x14ac:dyDescent="0.25">
      <c r="B10159" s="61" t="s">
        <v>10183</v>
      </c>
      <c r="C10159" s="62" t="s">
        <v>20252</v>
      </c>
      <c r="D10159" s="63">
        <v>42824.41978009259</v>
      </c>
    </row>
    <row r="10160" spans="2:4" ht="15" customHeight="1" x14ac:dyDescent="0.25">
      <c r="B10160" s="61" t="s">
        <v>10184</v>
      </c>
      <c r="C10160" s="62" t="s">
        <v>20253</v>
      </c>
      <c r="D10160" s="63">
        <v>42824.42</v>
      </c>
    </row>
    <row r="10161" spans="2:4" ht="15" customHeight="1" x14ac:dyDescent="0.25">
      <c r="B10161" s="61" t="s">
        <v>10185</v>
      </c>
      <c r="C10161" s="62" t="s">
        <v>20254</v>
      </c>
      <c r="D10161" s="63">
        <v>42824.420162037037</v>
      </c>
    </row>
    <row r="10162" spans="2:4" ht="15" customHeight="1" x14ac:dyDescent="0.25">
      <c r="B10162" s="61" t="s">
        <v>10186</v>
      </c>
      <c r="C10162" s="62" t="s">
        <v>20255</v>
      </c>
      <c r="D10162" s="63">
        <v>42824.420451388891</v>
      </c>
    </row>
    <row r="10163" spans="2:4" ht="15" customHeight="1" x14ac:dyDescent="0.25">
      <c r="B10163" s="61" t="s">
        <v>10187</v>
      </c>
      <c r="C10163" s="62" t="s">
        <v>20256</v>
      </c>
      <c r="D10163" s="63">
        <v>42824.420601851853</v>
      </c>
    </row>
    <row r="10164" spans="2:4" ht="15" customHeight="1" x14ac:dyDescent="0.25">
      <c r="B10164" s="61" t="s">
        <v>10188</v>
      </c>
      <c r="C10164" s="62" t="s">
        <v>20257</v>
      </c>
      <c r="D10164" s="63">
        <v>42824.420798611114</v>
      </c>
    </row>
    <row r="10165" spans="2:4" ht="15" customHeight="1" x14ac:dyDescent="0.25">
      <c r="B10165" s="61" t="s">
        <v>10189</v>
      </c>
      <c r="C10165" s="62" t="s">
        <v>20258</v>
      </c>
      <c r="D10165" s="63">
        <v>42824.420949074076</v>
      </c>
    </row>
    <row r="10166" spans="2:4" ht="15" customHeight="1" x14ac:dyDescent="0.25">
      <c r="B10166" s="61" t="s">
        <v>10190</v>
      </c>
      <c r="C10166" s="62" t="s">
        <v>20259</v>
      </c>
      <c r="D10166" s="63">
        <v>42824.421111111114</v>
      </c>
    </row>
    <row r="10167" spans="2:4" ht="15" customHeight="1" x14ac:dyDescent="0.25">
      <c r="B10167" s="61" t="s">
        <v>10191</v>
      </c>
      <c r="C10167" s="62" t="s">
        <v>20260</v>
      </c>
      <c r="D10167" s="63">
        <v>42824.421307870369</v>
      </c>
    </row>
    <row r="10168" spans="2:4" ht="15" customHeight="1" x14ac:dyDescent="0.25">
      <c r="B10168" s="61" t="s">
        <v>10192</v>
      </c>
      <c r="C10168" s="62" t="s">
        <v>20261</v>
      </c>
      <c r="D10168" s="63">
        <v>42824.421550925923</v>
      </c>
    </row>
    <row r="10169" spans="2:4" ht="15" customHeight="1" x14ac:dyDescent="0.25">
      <c r="B10169" s="61" t="s">
        <v>10193</v>
      </c>
      <c r="C10169" s="62" t="s">
        <v>20262</v>
      </c>
      <c r="D10169" s="63">
        <v>42824.421701388892</v>
      </c>
    </row>
    <row r="10170" spans="2:4" ht="15" customHeight="1" x14ac:dyDescent="0.25">
      <c r="B10170" s="61" t="s">
        <v>10194</v>
      </c>
      <c r="C10170" s="62" t="s">
        <v>20263</v>
      </c>
      <c r="D10170" s="63">
        <v>42824.421909722223</v>
      </c>
    </row>
    <row r="10171" spans="2:4" ht="15" customHeight="1" x14ac:dyDescent="0.25">
      <c r="B10171" s="61" t="s">
        <v>10195</v>
      </c>
      <c r="C10171" s="62" t="s">
        <v>20264</v>
      </c>
      <c r="D10171" s="63">
        <v>42824.422233796293</v>
      </c>
    </row>
    <row r="10172" spans="2:4" ht="15" customHeight="1" x14ac:dyDescent="0.25">
      <c r="B10172" s="61" t="s">
        <v>10196</v>
      </c>
      <c r="C10172" s="62" t="s">
        <v>20265</v>
      </c>
      <c r="D10172" s="63">
        <v>42824.422407407408</v>
      </c>
    </row>
    <row r="10173" spans="2:4" ht="15" customHeight="1" x14ac:dyDescent="0.25">
      <c r="B10173" s="61" t="s">
        <v>10197</v>
      </c>
      <c r="C10173" s="62" t="s">
        <v>20266</v>
      </c>
      <c r="D10173" s="63">
        <v>42824.470439814817</v>
      </c>
    </row>
    <row r="10174" spans="2:4" ht="15" customHeight="1" x14ac:dyDescent="0.25">
      <c r="B10174" s="61" t="s">
        <v>10198</v>
      </c>
      <c r="C10174" s="62" t="s">
        <v>20267</v>
      </c>
      <c r="D10174" s="63">
        <v>42824.470856481479</v>
      </c>
    </row>
    <row r="10175" spans="2:4" ht="15" customHeight="1" x14ac:dyDescent="0.25">
      <c r="B10175" s="61" t="s">
        <v>10199</v>
      </c>
      <c r="C10175" s="62" t="s">
        <v>20268</v>
      </c>
      <c r="D10175" s="63">
        <v>42824.473090277781</v>
      </c>
    </row>
    <row r="10176" spans="2:4" ht="15" customHeight="1" x14ac:dyDescent="0.25">
      <c r="B10176" s="61" t="s">
        <v>10200</v>
      </c>
      <c r="C10176" s="62" t="s">
        <v>19813</v>
      </c>
      <c r="D10176" s="63">
        <v>42824.477141203701</v>
      </c>
    </row>
    <row r="10177" spans="2:4" ht="15" customHeight="1" x14ac:dyDescent="0.25">
      <c r="B10177" s="61" t="s">
        <v>10201</v>
      </c>
      <c r="C10177" s="62" t="s">
        <v>20269</v>
      </c>
      <c r="D10177" s="63">
        <v>42824.477546296293</v>
      </c>
    </row>
    <row r="10178" spans="2:4" ht="15" customHeight="1" x14ac:dyDescent="0.25">
      <c r="B10178" s="61" t="s">
        <v>10202</v>
      </c>
      <c r="C10178" s="62" t="s">
        <v>20270</v>
      </c>
      <c r="D10178" s="63">
        <v>42824.56753472222</v>
      </c>
    </row>
    <row r="10179" spans="2:4" ht="15" customHeight="1" x14ac:dyDescent="0.25">
      <c r="B10179" s="61" t="s">
        <v>10203</v>
      </c>
      <c r="C10179" s="62" t="s">
        <v>20271</v>
      </c>
      <c r="D10179" s="63">
        <v>42824.567881944444</v>
      </c>
    </row>
    <row r="10180" spans="2:4" ht="15" customHeight="1" x14ac:dyDescent="0.25">
      <c r="B10180" s="61" t="s">
        <v>10204</v>
      </c>
      <c r="C10180" s="62" t="s">
        <v>20272</v>
      </c>
      <c r="D10180" s="63">
        <v>42824.576631944445</v>
      </c>
    </row>
    <row r="10181" spans="2:4" ht="15" customHeight="1" x14ac:dyDescent="0.25">
      <c r="B10181" s="61" t="s">
        <v>10205</v>
      </c>
      <c r="C10181" s="62" t="s">
        <v>20273</v>
      </c>
      <c r="D10181" s="63">
        <v>42824.687534722223</v>
      </c>
    </row>
    <row r="10182" spans="2:4" ht="15" customHeight="1" x14ac:dyDescent="0.25">
      <c r="B10182" s="61" t="s">
        <v>10206</v>
      </c>
      <c r="C10182" s="62" t="s">
        <v>20274</v>
      </c>
      <c r="D10182" s="63">
        <v>42824.691874999997</v>
      </c>
    </row>
    <row r="10183" spans="2:4" ht="15" customHeight="1" x14ac:dyDescent="0.25">
      <c r="B10183" s="61" t="s">
        <v>10207</v>
      </c>
      <c r="C10183" s="62" t="s">
        <v>20275</v>
      </c>
      <c r="D10183" s="63">
        <v>42824.692465277774</v>
      </c>
    </row>
    <row r="10184" spans="2:4" ht="15" customHeight="1" x14ac:dyDescent="0.25">
      <c r="B10184" s="61" t="s">
        <v>10208</v>
      </c>
      <c r="C10184" s="62" t="s">
        <v>20276</v>
      </c>
      <c r="D10184" s="63">
        <v>42824.693148148152</v>
      </c>
    </row>
    <row r="10185" spans="2:4" ht="15" customHeight="1" x14ac:dyDescent="0.25">
      <c r="B10185" s="61" t="s">
        <v>10209</v>
      </c>
      <c r="C10185" s="62" t="s">
        <v>20277</v>
      </c>
      <c r="D10185" s="63">
        <v>42824.693645833337</v>
      </c>
    </row>
    <row r="10186" spans="2:4" ht="15" customHeight="1" x14ac:dyDescent="0.25">
      <c r="B10186" s="61" t="s">
        <v>10210</v>
      </c>
      <c r="C10186" s="62" t="s">
        <v>20278</v>
      </c>
      <c r="D10186" s="63">
        <v>42824.698483796295</v>
      </c>
    </row>
    <row r="10187" spans="2:4" ht="15" customHeight="1" x14ac:dyDescent="0.25">
      <c r="B10187" s="61" t="s">
        <v>10211</v>
      </c>
      <c r="C10187" s="62" t="s">
        <v>20279</v>
      </c>
      <c r="D10187" s="63">
        <v>42824.699131944442</v>
      </c>
    </row>
    <row r="10188" spans="2:4" ht="15" customHeight="1" x14ac:dyDescent="0.25">
      <c r="B10188" s="61" t="s">
        <v>10212</v>
      </c>
      <c r="C10188" s="62" t="s">
        <v>20280</v>
      </c>
      <c r="D10188" s="63">
        <v>42824.705416666664</v>
      </c>
    </row>
    <row r="10189" spans="2:4" ht="15" customHeight="1" x14ac:dyDescent="0.25">
      <c r="B10189" s="61" t="s">
        <v>10213</v>
      </c>
      <c r="C10189" s="62" t="s">
        <v>20281</v>
      </c>
      <c r="D10189" s="63">
        <v>42824.733472222222</v>
      </c>
    </row>
    <row r="10190" spans="2:4" ht="15" customHeight="1" x14ac:dyDescent="0.25">
      <c r="B10190" s="61" t="s">
        <v>10214</v>
      </c>
      <c r="C10190" s="62" t="s">
        <v>20282</v>
      </c>
      <c r="D10190" s="63">
        <v>42825.420532407406</v>
      </c>
    </row>
    <row r="10191" spans="2:4" ht="15" customHeight="1" x14ac:dyDescent="0.25">
      <c r="B10191" s="61" t="s">
        <v>10215</v>
      </c>
      <c r="C10191" s="62" t="s">
        <v>20283</v>
      </c>
      <c r="D10191" s="63">
        <v>42825.457337962966</v>
      </c>
    </row>
    <row r="10192" spans="2:4" ht="15" customHeight="1" x14ac:dyDescent="0.25">
      <c r="B10192" s="61" t="s">
        <v>10216</v>
      </c>
      <c r="C10192" s="62" t="s">
        <v>20284</v>
      </c>
      <c r="D10192" s="63">
        <v>42825.466736111113</v>
      </c>
    </row>
    <row r="10193" spans="2:4" ht="15" customHeight="1" x14ac:dyDescent="0.25">
      <c r="B10193" s="61" t="s">
        <v>10217</v>
      </c>
      <c r="C10193" s="62" t="s">
        <v>20285</v>
      </c>
      <c r="D10193" s="63">
        <v>42825.564363425925</v>
      </c>
    </row>
    <row r="10194" spans="2:4" ht="15" customHeight="1" x14ac:dyDescent="0.25">
      <c r="B10194" s="61" t="s">
        <v>10218</v>
      </c>
      <c r="C10194" s="62" t="s">
        <v>20286</v>
      </c>
      <c r="D10194" s="63">
        <v>42825.565162037034</v>
      </c>
    </row>
    <row r="10195" spans="2:4" ht="15" customHeight="1" x14ac:dyDescent="0.25">
      <c r="B10195" s="61" t="s">
        <v>10219</v>
      </c>
      <c r="C10195" s="62" t="s">
        <v>20287</v>
      </c>
      <c r="D10195" s="63">
        <v>42825.565347222226</v>
      </c>
    </row>
    <row r="10196" spans="2:4" ht="15" customHeight="1" x14ac:dyDescent="0.25">
      <c r="B10196" s="61" t="s">
        <v>10220</v>
      </c>
      <c r="C10196" s="62" t="s">
        <v>20288</v>
      </c>
      <c r="D10196" s="63">
        <v>42825.565497685187</v>
      </c>
    </row>
    <row r="10197" spans="2:4" ht="15" customHeight="1" x14ac:dyDescent="0.25">
      <c r="B10197" s="61" t="s">
        <v>10221</v>
      </c>
      <c r="C10197" s="62" t="s">
        <v>20289</v>
      </c>
      <c r="D10197" s="63">
        <v>42825.565625000003</v>
      </c>
    </row>
    <row r="10198" spans="2:4" ht="15" customHeight="1" x14ac:dyDescent="0.25">
      <c r="B10198" s="61" t="s">
        <v>10222</v>
      </c>
      <c r="C10198" s="62" t="s">
        <v>20290</v>
      </c>
      <c r="D10198" s="63">
        <v>42825.565763888888</v>
      </c>
    </row>
    <row r="10199" spans="2:4" ht="15" customHeight="1" x14ac:dyDescent="0.25">
      <c r="B10199" s="61" t="s">
        <v>10223</v>
      </c>
      <c r="C10199" s="62" t="s">
        <v>20291</v>
      </c>
      <c r="D10199" s="63">
        <v>42825.56590277778</v>
      </c>
    </row>
    <row r="10200" spans="2:4" ht="15" customHeight="1" x14ac:dyDescent="0.25">
      <c r="B10200" s="61" t="s">
        <v>10224</v>
      </c>
      <c r="C10200" s="62" t="s">
        <v>20292</v>
      </c>
      <c r="D10200" s="63">
        <v>42825.566689814812</v>
      </c>
    </row>
    <row r="10201" spans="2:4" ht="15" customHeight="1" x14ac:dyDescent="0.25">
      <c r="B10201" s="61" t="s">
        <v>10225</v>
      </c>
      <c r="C10201" s="62" t="s">
        <v>20293</v>
      </c>
      <c r="D10201" s="63">
        <v>42825.567060185182</v>
      </c>
    </row>
    <row r="10202" spans="2:4" ht="15" customHeight="1" x14ac:dyDescent="0.25">
      <c r="B10202" s="61" t="s">
        <v>10226</v>
      </c>
      <c r="C10202" s="62" t="s">
        <v>20294</v>
      </c>
      <c r="D10202" s="63">
        <v>42825.57130787037</v>
      </c>
    </row>
    <row r="10203" spans="2:4" ht="15" customHeight="1" x14ac:dyDescent="0.25">
      <c r="B10203" s="61" t="s">
        <v>10227</v>
      </c>
      <c r="C10203" s="62" t="s">
        <v>20295</v>
      </c>
      <c r="D10203" s="63">
        <v>42825.601921296293</v>
      </c>
    </row>
    <row r="10204" spans="2:4" ht="15" customHeight="1" x14ac:dyDescent="0.25">
      <c r="B10204" s="61" t="s">
        <v>10228</v>
      </c>
      <c r="C10204" s="62" t="s">
        <v>20296</v>
      </c>
      <c r="D10204" s="63">
        <v>42825.607766203706</v>
      </c>
    </row>
    <row r="10205" spans="2:4" ht="15" customHeight="1" x14ac:dyDescent="0.25">
      <c r="B10205" s="61" t="s">
        <v>10229</v>
      </c>
      <c r="C10205" s="62" t="s">
        <v>20297</v>
      </c>
      <c r="D10205" s="63">
        <v>42825.610312500001</v>
      </c>
    </row>
    <row r="10206" spans="2:4" ht="15" customHeight="1" x14ac:dyDescent="0.25">
      <c r="B10206" s="61" t="s">
        <v>10230</v>
      </c>
      <c r="C10206" s="62" t="s">
        <v>20298</v>
      </c>
      <c r="D10206" s="63">
        <v>42825.628645833334</v>
      </c>
    </row>
    <row r="10207" spans="2:4" ht="15" customHeight="1" x14ac:dyDescent="0.25">
      <c r="B10207" s="61" t="s">
        <v>10231</v>
      </c>
      <c r="C10207" s="62" t="s">
        <v>20299</v>
      </c>
      <c r="D10207" s="63">
        <v>42825.629166666666</v>
      </c>
    </row>
    <row r="10208" spans="2:4" ht="15" customHeight="1" x14ac:dyDescent="0.25">
      <c r="B10208" s="61" t="s">
        <v>10232</v>
      </c>
      <c r="C10208" s="62" t="s">
        <v>20300</v>
      </c>
      <c r="D10208" s="63">
        <v>42825.632025462961</v>
      </c>
    </row>
    <row r="10209" spans="2:4" ht="15" customHeight="1" x14ac:dyDescent="0.25">
      <c r="B10209" s="61" t="s">
        <v>10233</v>
      </c>
      <c r="C10209" s="62" t="s">
        <v>20301</v>
      </c>
      <c r="D10209" s="63">
        <v>42825.632824074077</v>
      </c>
    </row>
    <row r="10210" spans="2:4" ht="15" customHeight="1" x14ac:dyDescent="0.25">
      <c r="B10210" s="61" t="s">
        <v>10234</v>
      </c>
      <c r="C10210" s="62" t="s">
        <v>20302</v>
      </c>
      <c r="D10210" s="63">
        <v>42825.633217592593</v>
      </c>
    </row>
    <row r="10211" spans="2:4" ht="15" customHeight="1" x14ac:dyDescent="0.25">
      <c r="B10211" s="61" t="s">
        <v>10235</v>
      </c>
      <c r="C10211" s="62" t="s">
        <v>20303</v>
      </c>
      <c r="D10211" s="63">
        <v>42825.633773148147</v>
      </c>
    </row>
    <row r="10212" spans="2:4" ht="15" customHeight="1" x14ac:dyDescent="0.25">
      <c r="B10212" s="61" t="s">
        <v>10236</v>
      </c>
      <c r="C10212" s="64" t="s">
        <v>20304</v>
      </c>
      <c r="D10212" s="63">
        <v>42825.635752314818</v>
      </c>
    </row>
    <row r="10213" spans="2:4" ht="15" customHeight="1" x14ac:dyDescent="0.25">
      <c r="B10213" s="61" t="s">
        <v>10237</v>
      </c>
      <c r="C10213" s="62" t="s">
        <v>20305</v>
      </c>
      <c r="D10213" s="63">
        <v>42825.638275462959</v>
      </c>
    </row>
    <row r="10214" spans="2:4" ht="15" customHeight="1" x14ac:dyDescent="0.25">
      <c r="B10214" s="61" t="s">
        <v>10238</v>
      </c>
      <c r="C10214" s="62" t="s">
        <v>20306</v>
      </c>
      <c r="D10214" s="63">
        <v>42825.638877314814</v>
      </c>
    </row>
    <row r="10215" spans="2:4" ht="15" customHeight="1" x14ac:dyDescent="0.25">
      <c r="B10215" s="61" t="s">
        <v>10239</v>
      </c>
      <c r="C10215" s="62" t="s">
        <v>20307</v>
      </c>
      <c r="D10215" s="63">
        <v>42825.659826388888</v>
      </c>
    </row>
    <row r="10216" spans="2:4" ht="15" customHeight="1" x14ac:dyDescent="0.25">
      <c r="B10216" s="61" t="s">
        <v>10240</v>
      </c>
      <c r="C10216" s="62" t="s">
        <v>20308</v>
      </c>
      <c r="D10216" s="63">
        <v>42825.663958333331</v>
      </c>
    </row>
    <row r="10217" spans="2:4" ht="15" customHeight="1" x14ac:dyDescent="0.25">
      <c r="B10217" s="61" t="s">
        <v>10241</v>
      </c>
      <c r="C10217" s="62" t="s">
        <v>20309</v>
      </c>
      <c r="D10217" s="63">
        <v>42825.714189814818</v>
      </c>
    </row>
    <row r="10218" spans="2:4" ht="15" customHeight="1" x14ac:dyDescent="0.25">
      <c r="B10218" s="61" t="s">
        <v>10242</v>
      </c>
      <c r="C10218" s="62" t="s">
        <v>20310</v>
      </c>
      <c r="D10218" s="63">
        <v>42825.730775462966</v>
      </c>
    </row>
    <row r="10219" spans="2:4" ht="15" customHeight="1" x14ac:dyDescent="0.25">
      <c r="B10219" s="61" t="s">
        <v>10243</v>
      </c>
      <c r="C10219" s="62" t="s">
        <v>20311</v>
      </c>
      <c r="D10219" s="63">
        <v>42825.743263888886</v>
      </c>
    </row>
    <row r="10220" spans="2:4" ht="15" customHeight="1" x14ac:dyDescent="0.25">
      <c r="B10220" s="61" t="s">
        <v>10244</v>
      </c>
      <c r="C10220" s="62" t="s">
        <v>20312</v>
      </c>
      <c r="D10220" s="63">
        <v>42825.747662037036</v>
      </c>
    </row>
    <row r="10221" spans="2:4" ht="15" customHeight="1" x14ac:dyDescent="0.25">
      <c r="B10221" s="61" t="s">
        <v>10245</v>
      </c>
      <c r="C10221" s="62" t="s">
        <v>20313</v>
      </c>
      <c r="D10221" s="63">
        <v>42825.747824074075</v>
      </c>
    </row>
    <row r="10222" spans="2:4" ht="15" customHeight="1" x14ac:dyDescent="0.25">
      <c r="B10222" s="70" t="s">
        <v>20341</v>
      </c>
      <c r="C10222" s="71" t="s">
        <v>20698</v>
      </c>
      <c r="D10222" s="71">
        <v>42613</v>
      </c>
    </row>
    <row r="10223" spans="2:4" ht="15" customHeight="1" x14ac:dyDescent="0.25">
      <c r="B10223" s="70" t="s">
        <v>20340</v>
      </c>
      <c r="C10223" s="71" t="s">
        <v>20697</v>
      </c>
      <c r="D10223" s="71">
        <v>42552</v>
      </c>
    </row>
    <row r="10224" spans="2:4" ht="23.25" customHeight="1" x14ac:dyDescent="0.25">
      <c r="B10224" s="70" t="s">
        <v>20338</v>
      </c>
      <c r="C10224" s="71" t="s">
        <v>20695</v>
      </c>
      <c r="D10224" s="71">
        <v>42505</v>
      </c>
    </row>
    <row r="10225" spans="2:4" ht="15" customHeight="1" x14ac:dyDescent="0.25">
      <c r="B10225" s="70" t="s">
        <v>20336</v>
      </c>
      <c r="C10225" s="71" t="s">
        <v>20693</v>
      </c>
      <c r="D10225" s="71">
        <v>42430</v>
      </c>
    </row>
    <row r="10226" spans="2:4" ht="15" customHeight="1" x14ac:dyDescent="0.25">
      <c r="B10226" s="70" t="s">
        <v>20339</v>
      </c>
      <c r="C10226" s="71" t="s">
        <v>20696</v>
      </c>
      <c r="D10226" s="71">
        <v>42444</v>
      </c>
    </row>
    <row r="10227" spans="2:4" ht="15" customHeight="1" x14ac:dyDescent="0.25">
      <c r="B10227" s="70" t="s">
        <v>20387</v>
      </c>
      <c r="C10227" s="71" t="s">
        <v>20744</v>
      </c>
      <c r="D10227" s="71">
        <v>42912</v>
      </c>
    </row>
    <row r="10228" spans="2:4" ht="15" customHeight="1" x14ac:dyDescent="0.25">
      <c r="B10228" s="70" t="s">
        <v>20335</v>
      </c>
      <c r="C10228" s="71" t="s">
        <v>20692</v>
      </c>
      <c r="D10228" s="71">
        <v>42597</v>
      </c>
    </row>
    <row r="10229" spans="2:4" ht="15" customHeight="1" x14ac:dyDescent="0.25">
      <c r="B10229" s="70" t="s">
        <v>20379</v>
      </c>
      <c r="C10229" s="71" t="s">
        <v>20736</v>
      </c>
      <c r="D10229" s="71">
        <v>42947</v>
      </c>
    </row>
    <row r="10230" spans="2:4" ht="15" customHeight="1" x14ac:dyDescent="0.25">
      <c r="B10230" s="70" t="s">
        <v>20460</v>
      </c>
      <c r="C10230" s="71" t="s">
        <v>20816</v>
      </c>
      <c r="D10230" s="71">
        <v>42961</v>
      </c>
    </row>
    <row r="10231" spans="2:4" ht="15" customHeight="1" x14ac:dyDescent="0.25">
      <c r="B10231" s="70" t="s">
        <v>20337</v>
      </c>
      <c r="C10231" s="71" t="s">
        <v>20694</v>
      </c>
      <c r="D10231" s="71">
        <v>42634</v>
      </c>
    </row>
    <row r="10232" spans="2:4" ht="15" customHeight="1" x14ac:dyDescent="0.25">
      <c r="B10232" s="70" t="s">
        <v>20331</v>
      </c>
      <c r="C10232" s="71" t="s">
        <v>20688</v>
      </c>
      <c r="D10232" s="71">
        <v>42769</v>
      </c>
    </row>
    <row r="10233" spans="2:4" ht="15" customHeight="1" x14ac:dyDescent="0.25">
      <c r="B10233" s="70" t="s">
        <v>20332</v>
      </c>
      <c r="C10233" s="71" t="s">
        <v>20689</v>
      </c>
      <c r="D10233" s="71">
        <v>42716</v>
      </c>
    </row>
    <row r="10234" spans="2:4" ht="22.5" customHeight="1" x14ac:dyDescent="0.25">
      <c r="B10234" s="70" t="s">
        <v>20333</v>
      </c>
      <c r="C10234" s="71" t="s">
        <v>20690</v>
      </c>
      <c r="D10234" s="71">
        <v>42740</v>
      </c>
    </row>
    <row r="10235" spans="2:4" ht="33.75" customHeight="1" x14ac:dyDescent="0.25">
      <c r="B10235" s="70" t="s">
        <v>20582</v>
      </c>
      <c r="C10235" s="71" t="s">
        <v>20938</v>
      </c>
      <c r="D10235" s="71">
        <v>43095</v>
      </c>
    </row>
    <row r="10236" spans="2:4" ht="22.5" customHeight="1" x14ac:dyDescent="0.25">
      <c r="B10236" s="70" t="s">
        <v>21056</v>
      </c>
      <c r="C10236" s="71" t="s">
        <v>21057</v>
      </c>
      <c r="D10236" s="71">
        <v>43397</v>
      </c>
    </row>
    <row r="10237" spans="2:4" ht="22.5" customHeight="1" x14ac:dyDescent="0.25">
      <c r="B10237" s="70" t="s">
        <v>20334</v>
      </c>
      <c r="C10237" s="71" t="s">
        <v>20691</v>
      </c>
      <c r="D10237" s="71">
        <v>42838</v>
      </c>
    </row>
    <row r="10238" spans="2:4" ht="22.5" customHeight="1" x14ac:dyDescent="0.25">
      <c r="B10238" s="70" t="s">
        <v>21058</v>
      </c>
      <c r="C10238" s="71" t="s">
        <v>21059</v>
      </c>
      <c r="D10238" s="71">
        <v>43311</v>
      </c>
    </row>
    <row r="10239" spans="2:4" ht="22.5" customHeight="1" x14ac:dyDescent="0.25">
      <c r="B10239" s="70" t="s">
        <v>20380</v>
      </c>
      <c r="C10239" s="71" t="s">
        <v>20737</v>
      </c>
      <c r="D10239" s="71">
        <v>42947</v>
      </c>
    </row>
    <row r="10240" spans="2:4" ht="22.5" customHeight="1" x14ac:dyDescent="0.25">
      <c r="B10240" s="70" t="s">
        <v>21060</v>
      </c>
      <c r="C10240" s="71" t="s">
        <v>21061</v>
      </c>
      <c r="D10240" s="71">
        <v>43460</v>
      </c>
    </row>
    <row r="10241" spans="2:4" ht="22.5" customHeight="1" x14ac:dyDescent="0.25">
      <c r="B10241" s="70" t="s">
        <v>20342</v>
      </c>
      <c r="C10241" s="71" t="s">
        <v>20699</v>
      </c>
      <c r="D10241" s="71">
        <v>42716</v>
      </c>
    </row>
    <row r="10242" spans="2:4" ht="22.5" customHeight="1" x14ac:dyDescent="0.25">
      <c r="B10242" s="70" t="s">
        <v>20343</v>
      </c>
      <c r="C10242" s="71" t="s">
        <v>20700</v>
      </c>
      <c r="D10242" s="71">
        <v>42738</v>
      </c>
    </row>
    <row r="10243" spans="2:4" ht="33.75" customHeight="1" x14ac:dyDescent="0.25">
      <c r="B10243" s="70" t="s">
        <v>20344</v>
      </c>
      <c r="C10243" s="71" t="s">
        <v>20701</v>
      </c>
      <c r="D10243" s="71">
        <v>42880</v>
      </c>
    </row>
    <row r="10244" spans="2:4" ht="22.5" customHeight="1" x14ac:dyDescent="0.25">
      <c r="B10244" s="70" t="s">
        <v>20683</v>
      </c>
      <c r="C10244" s="71" t="s">
        <v>21037</v>
      </c>
      <c r="D10244" s="71">
        <v>43202</v>
      </c>
    </row>
    <row r="10245" spans="2:4" ht="22.5" customHeight="1" x14ac:dyDescent="0.25">
      <c r="B10245" s="70" t="s">
        <v>20345</v>
      </c>
      <c r="C10245" s="71" t="s">
        <v>20702</v>
      </c>
      <c r="D10245" s="71">
        <v>42885</v>
      </c>
    </row>
    <row r="10246" spans="2:4" ht="22.5" customHeight="1" x14ac:dyDescent="0.25">
      <c r="B10246" s="70" t="s">
        <v>20346</v>
      </c>
      <c r="C10246" s="71" t="s">
        <v>20703</v>
      </c>
      <c r="D10246" s="71">
        <v>42893</v>
      </c>
    </row>
    <row r="10247" spans="2:4" ht="22.5" customHeight="1" x14ac:dyDescent="0.25">
      <c r="B10247" s="70" t="s">
        <v>20607</v>
      </c>
      <c r="C10247" s="71" t="s">
        <v>20962</v>
      </c>
      <c r="D10247" s="71">
        <v>43090</v>
      </c>
    </row>
    <row r="10248" spans="2:4" ht="22.5" customHeight="1" x14ac:dyDescent="0.25">
      <c r="B10248" s="70" t="s">
        <v>20347</v>
      </c>
      <c r="C10248" s="71" t="s">
        <v>20704</v>
      </c>
      <c r="D10248" s="71">
        <v>42849</v>
      </c>
    </row>
    <row r="10249" spans="2:4" ht="22.5" customHeight="1" x14ac:dyDescent="0.25">
      <c r="B10249" s="70" t="s">
        <v>20348</v>
      </c>
      <c r="C10249" s="71" t="s">
        <v>20705</v>
      </c>
      <c r="D10249" s="71">
        <v>42849</v>
      </c>
    </row>
    <row r="10250" spans="2:4" ht="22.5" customHeight="1" x14ac:dyDescent="0.25">
      <c r="B10250" s="70" t="s">
        <v>20605</v>
      </c>
      <c r="C10250" s="71" t="s">
        <v>20960</v>
      </c>
      <c r="D10250" s="71">
        <v>43007</v>
      </c>
    </row>
    <row r="10251" spans="2:4" ht="22.5" customHeight="1" x14ac:dyDescent="0.25">
      <c r="B10251" s="70" t="s">
        <v>20606</v>
      </c>
      <c r="C10251" s="71" t="s">
        <v>20961</v>
      </c>
      <c r="D10251" s="71">
        <v>43007</v>
      </c>
    </row>
    <row r="10252" spans="2:4" ht="22.5" customHeight="1" x14ac:dyDescent="0.25">
      <c r="B10252" s="70" t="s">
        <v>20349</v>
      </c>
      <c r="C10252" s="71" t="s">
        <v>20706</v>
      </c>
      <c r="D10252" s="71">
        <v>42884</v>
      </c>
    </row>
    <row r="10253" spans="2:4" ht="22.5" customHeight="1" x14ac:dyDescent="0.25">
      <c r="B10253" s="70" t="s">
        <v>20350</v>
      </c>
      <c r="C10253" s="71" t="s">
        <v>20707</v>
      </c>
      <c r="D10253" s="71">
        <v>42838</v>
      </c>
    </row>
    <row r="10254" spans="2:4" ht="22.5" customHeight="1" x14ac:dyDescent="0.25">
      <c r="B10254" s="70" t="s">
        <v>20351</v>
      </c>
      <c r="C10254" s="71" t="s">
        <v>20708</v>
      </c>
      <c r="D10254" s="71">
        <v>42838</v>
      </c>
    </row>
    <row r="10255" spans="2:4" ht="22.5" customHeight="1" x14ac:dyDescent="0.25">
      <c r="B10255" s="70" t="s">
        <v>20352</v>
      </c>
      <c r="C10255" s="71" t="s">
        <v>20709</v>
      </c>
      <c r="D10255" s="71">
        <v>42838</v>
      </c>
    </row>
    <row r="10256" spans="2:4" ht="22.5" customHeight="1" x14ac:dyDescent="0.25">
      <c r="B10256" s="70" t="s">
        <v>20353</v>
      </c>
      <c r="C10256" s="71" t="s">
        <v>20710</v>
      </c>
      <c r="D10256" s="71">
        <v>42838</v>
      </c>
    </row>
    <row r="10257" spans="2:4" ht="22.5" customHeight="1" x14ac:dyDescent="0.25">
      <c r="B10257" s="70" t="s">
        <v>20354</v>
      </c>
      <c r="C10257" s="71" t="s">
        <v>20711</v>
      </c>
      <c r="D10257" s="71">
        <v>42838</v>
      </c>
    </row>
    <row r="10258" spans="2:4" ht="22.5" customHeight="1" x14ac:dyDescent="0.25">
      <c r="B10258" s="70" t="s">
        <v>20355</v>
      </c>
      <c r="C10258" s="71" t="s">
        <v>20712</v>
      </c>
      <c r="D10258" s="71">
        <v>42795</v>
      </c>
    </row>
    <row r="10259" spans="2:4" ht="22.5" customHeight="1" x14ac:dyDescent="0.25">
      <c r="B10259" s="70" t="s">
        <v>20356</v>
      </c>
      <c r="C10259" s="71" t="s">
        <v>20713</v>
      </c>
      <c r="D10259" s="71">
        <v>42842</v>
      </c>
    </row>
    <row r="10260" spans="2:4" ht="22.5" customHeight="1" x14ac:dyDescent="0.25">
      <c r="B10260" s="70" t="s">
        <v>20357</v>
      </c>
      <c r="C10260" s="71" t="s">
        <v>20714</v>
      </c>
      <c r="D10260" s="71">
        <v>42842</v>
      </c>
    </row>
    <row r="10261" spans="2:4" ht="22.5" customHeight="1" x14ac:dyDescent="0.25">
      <c r="B10261" s="70" t="s">
        <v>20655</v>
      </c>
      <c r="C10261" s="71" t="s">
        <v>21009</v>
      </c>
      <c r="D10261" s="71">
        <v>43027</v>
      </c>
    </row>
    <row r="10262" spans="2:4" ht="22.5" customHeight="1" x14ac:dyDescent="0.25">
      <c r="B10262" s="70" t="s">
        <v>21062</v>
      </c>
      <c r="C10262" s="71" t="s">
        <v>21063</v>
      </c>
      <c r="D10262" s="71">
        <v>43069</v>
      </c>
    </row>
    <row r="10263" spans="2:4" ht="22.5" customHeight="1" x14ac:dyDescent="0.25">
      <c r="B10263" s="70" t="s">
        <v>20451</v>
      </c>
      <c r="C10263" s="71" t="s">
        <v>20807</v>
      </c>
      <c r="D10263" s="71">
        <v>43007</v>
      </c>
    </row>
    <row r="10264" spans="2:4" ht="22.5" customHeight="1" x14ac:dyDescent="0.25">
      <c r="B10264" s="70" t="s">
        <v>20358</v>
      </c>
      <c r="C10264" s="71" t="s">
        <v>20715</v>
      </c>
      <c r="D10264" s="71">
        <v>42843</v>
      </c>
    </row>
    <row r="10265" spans="2:4" ht="22.5" customHeight="1" x14ac:dyDescent="0.25">
      <c r="B10265" s="70" t="s">
        <v>20359</v>
      </c>
      <c r="C10265" s="71" t="s">
        <v>20716</v>
      </c>
      <c r="D10265" s="71">
        <v>42843</v>
      </c>
    </row>
    <row r="10266" spans="2:4" ht="22.5" customHeight="1" x14ac:dyDescent="0.25">
      <c r="B10266" s="70" t="s">
        <v>20360</v>
      </c>
      <c r="C10266" s="71" t="s">
        <v>20717</v>
      </c>
      <c r="D10266" s="71">
        <v>42843</v>
      </c>
    </row>
    <row r="10267" spans="2:4" ht="22.5" customHeight="1" x14ac:dyDescent="0.25">
      <c r="B10267" s="70" t="s">
        <v>20361</v>
      </c>
      <c r="C10267" s="71" t="s">
        <v>20718</v>
      </c>
      <c r="D10267" s="71">
        <v>42843</v>
      </c>
    </row>
    <row r="10268" spans="2:4" ht="22.5" customHeight="1" x14ac:dyDescent="0.25">
      <c r="B10268" s="70" t="s">
        <v>20362</v>
      </c>
      <c r="C10268" s="71" t="s">
        <v>20719</v>
      </c>
      <c r="D10268" s="71">
        <v>42849</v>
      </c>
    </row>
    <row r="10269" spans="2:4" ht="22.5" customHeight="1" x14ac:dyDescent="0.25">
      <c r="B10269" s="70" t="s">
        <v>20363</v>
      </c>
      <c r="C10269" s="71" t="s">
        <v>20720</v>
      </c>
      <c r="D10269" s="71">
        <v>42849</v>
      </c>
    </row>
    <row r="10270" spans="2:4" ht="22.5" customHeight="1" x14ac:dyDescent="0.25">
      <c r="B10270" s="70" t="s">
        <v>20364</v>
      </c>
      <c r="C10270" s="71" t="s">
        <v>20721</v>
      </c>
      <c r="D10270" s="71">
        <v>42826</v>
      </c>
    </row>
    <row r="10271" spans="2:4" ht="22.5" customHeight="1" x14ac:dyDescent="0.25">
      <c r="B10271" s="70" t="s">
        <v>20365</v>
      </c>
      <c r="C10271" s="71" t="s">
        <v>20722</v>
      </c>
      <c r="D10271" s="71">
        <v>42826</v>
      </c>
    </row>
    <row r="10272" spans="2:4" ht="22.5" customHeight="1" x14ac:dyDescent="0.25">
      <c r="B10272" s="70" t="s">
        <v>20366</v>
      </c>
      <c r="C10272" s="71" t="s">
        <v>20723</v>
      </c>
      <c r="D10272" s="71">
        <v>43009</v>
      </c>
    </row>
    <row r="10273" spans="2:4" ht="22.5" customHeight="1" x14ac:dyDescent="0.25">
      <c r="B10273" s="70" t="s">
        <v>20367</v>
      </c>
      <c r="C10273" s="71" t="s">
        <v>20724</v>
      </c>
      <c r="D10273" s="71">
        <v>42826</v>
      </c>
    </row>
    <row r="10274" spans="2:4" ht="22.5" customHeight="1" x14ac:dyDescent="0.25">
      <c r="B10274" s="70" t="s">
        <v>20368</v>
      </c>
      <c r="C10274" s="71" t="s">
        <v>20725</v>
      </c>
      <c r="D10274" s="71">
        <v>42856</v>
      </c>
    </row>
    <row r="10275" spans="2:4" ht="33.75" customHeight="1" x14ac:dyDescent="0.25">
      <c r="B10275" s="70" t="s">
        <v>20369</v>
      </c>
      <c r="C10275" s="71" t="s">
        <v>20726</v>
      </c>
      <c r="D10275" s="71">
        <v>42856</v>
      </c>
    </row>
    <row r="10276" spans="2:4" ht="22.5" customHeight="1" x14ac:dyDescent="0.25">
      <c r="B10276" s="70" t="s">
        <v>20370</v>
      </c>
      <c r="C10276" s="71" t="s">
        <v>20727</v>
      </c>
      <c r="D10276" s="71">
        <v>42826</v>
      </c>
    </row>
    <row r="10277" spans="2:4" ht="22.5" customHeight="1" x14ac:dyDescent="0.25">
      <c r="B10277" s="70" t="s">
        <v>20371</v>
      </c>
      <c r="C10277" s="71" t="s">
        <v>20728</v>
      </c>
      <c r="D10277" s="71">
        <v>42845</v>
      </c>
    </row>
    <row r="10278" spans="2:4" ht="22.5" customHeight="1" x14ac:dyDescent="0.25">
      <c r="B10278" s="70" t="s">
        <v>20372</v>
      </c>
      <c r="C10278" s="71" t="s">
        <v>20729</v>
      </c>
      <c r="D10278" s="71">
        <v>42849</v>
      </c>
    </row>
    <row r="10279" spans="2:4" ht="22.5" customHeight="1" x14ac:dyDescent="0.25">
      <c r="B10279" s="70" t="s">
        <v>20373</v>
      </c>
      <c r="C10279" s="71" t="s">
        <v>20730</v>
      </c>
      <c r="D10279" s="71">
        <v>42895</v>
      </c>
    </row>
    <row r="10280" spans="2:4" ht="22.5" customHeight="1" x14ac:dyDescent="0.25">
      <c r="B10280" s="70" t="s">
        <v>20608</v>
      </c>
      <c r="C10280" s="71" t="s">
        <v>20963</v>
      </c>
      <c r="D10280" s="71">
        <v>43053</v>
      </c>
    </row>
    <row r="10281" spans="2:4" ht="33.75" customHeight="1" x14ac:dyDescent="0.25">
      <c r="B10281" s="70" t="s">
        <v>20374</v>
      </c>
      <c r="C10281" s="71" t="s">
        <v>20731</v>
      </c>
      <c r="D10281" s="71">
        <v>42937</v>
      </c>
    </row>
    <row r="10282" spans="2:4" ht="22.5" customHeight="1" x14ac:dyDescent="0.25">
      <c r="B10282" s="70" t="s">
        <v>20375</v>
      </c>
      <c r="C10282" s="71" t="s">
        <v>20732</v>
      </c>
      <c r="D10282" s="71">
        <v>42929</v>
      </c>
    </row>
    <row r="10283" spans="2:4" ht="22.5" customHeight="1" x14ac:dyDescent="0.25">
      <c r="B10283" s="70" t="s">
        <v>21064</v>
      </c>
      <c r="C10283" s="71" t="s">
        <v>21065</v>
      </c>
      <c r="D10283" s="71">
        <v>43028</v>
      </c>
    </row>
    <row r="10284" spans="2:4" ht="22.5" customHeight="1" x14ac:dyDescent="0.25">
      <c r="B10284" s="70" t="s">
        <v>20376</v>
      </c>
      <c r="C10284" s="71" t="s">
        <v>20733</v>
      </c>
      <c r="D10284" s="71">
        <v>42927</v>
      </c>
    </row>
    <row r="10285" spans="2:4" ht="22.5" customHeight="1" x14ac:dyDescent="0.25">
      <c r="B10285" s="70" t="s">
        <v>21066</v>
      </c>
      <c r="C10285" s="71" t="s">
        <v>21067</v>
      </c>
      <c r="D10285" s="71">
        <v>43321</v>
      </c>
    </row>
    <row r="10286" spans="2:4" ht="22.5" customHeight="1" x14ac:dyDescent="0.25">
      <c r="B10286" s="70" t="s">
        <v>20377</v>
      </c>
      <c r="C10286" s="71" t="s">
        <v>20734</v>
      </c>
      <c r="D10286" s="71">
        <v>42915</v>
      </c>
    </row>
    <row r="10287" spans="2:4" ht="22.5" customHeight="1" x14ac:dyDescent="0.25">
      <c r="B10287" s="70" t="s">
        <v>20378</v>
      </c>
      <c r="C10287" s="71" t="s">
        <v>20735</v>
      </c>
      <c r="D10287" s="71">
        <v>42947</v>
      </c>
    </row>
    <row r="10288" spans="2:4" ht="22.5" customHeight="1" x14ac:dyDescent="0.25">
      <c r="B10288" s="70" t="s">
        <v>21068</v>
      </c>
      <c r="C10288" s="71" t="s">
        <v>21069</v>
      </c>
      <c r="D10288" s="71">
        <v>43227</v>
      </c>
    </row>
    <row r="10289" spans="2:4" ht="22.5" customHeight="1" x14ac:dyDescent="0.25">
      <c r="B10289" s="70" t="s">
        <v>20381</v>
      </c>
      <c r="C10289" s="71" t="s">
        <v>20738</v>
      </c>
      <c r="D10289" s="71">
        <v>42866</v>
      </c>
    </row>
    <row r="10290" spans="2:4" ht="22.5" customHeight="1" x14ac:dyDescent="0.25">
      <c r="B10290" s="70" t="s">
        <v>20382</v>
      </c>
      <c r="C10290" s="71" t="s">
        <v>20739</v>
      </c>
      <c r="D10290" s="71">
        <v>42866</v>
      </c>
    </row>
    <row r="10291" spans="2:4" ht="22.5" customHeight="1" x14ac:dyDescent="0.25">
      <c r="B10291" s="70" t="s">
        <v>20383</v>
      </c>
      <c r="C10291" s="71" t="s">
        <v>20740</v>
      </c>
      <c r="D10291" s="71">
        <v>42866</v>
      </c>
    </row>
    <row r="10292" spans="2:4" ht="22.5" customHeight="1" x14ac:dyDescent="0.25">
      <c r="B10292" s="70" t="s">
        <v>20384</v>
      </c>
      <c r="C10292" s="71" t="s">
        <v>20741</v>
      </c>
      <c r="D10292" s="71">
        <v>42866</v>
      </c>
    </row>
    <row r="10293" spans="2:4" ht="22.5" customHeight="1" x14ac:dyDescent="0.25">
      <c r="B10293" s="70" t="s">
        <v>21070</v>
      </c>
      <c r="C10293" s="71" t="s">
        <v>21071</v>
      </c>
      <c r="D10293" s="71">
        <v>43133</v>
      </c>
    </row>
    <row r="10294" spans="2:4" ht="22.5" customHeight="1" x14ac:dyDescent="0.25">
      <c r="B10294" s="70" t="s">
        <v>20385</v>
      </c>
      <c r="C10294" s="71" t="s">
        <v>20742</v>
      </c>
      <c r="D10294" s="71">
        <v>42866</v>
      </c>
    </row>
    <row r="10295" spans="2:4" ht="22.5" customHeight="1" x14ac:dyDescent="0.25">
      <c r="B10295" s="70" t="s">
        <v>20386</v>
      </c>
      <c r="C10295" s="71" t="s">
        <v>20743</v>
      </c>
      <c r="D10295" s="71">
        <v>42866</v>
      </c>
    </row>
    <row r="10296" spans="2:4" ht="22.5" customHeight="1" x14ac:dyDescent="0.25">
      <c r="B10296" s="70" t="s">
        <v>20610</v>
      </c>
      <c r="C10296" s="71" t="s">
        <v>20965</v>
      </c>
      <c r="D10296" s="71">
        <v>43040</v>
      </c>
    </row>
    <row r="10297" spans="2:4" ht="22.5" customHeight="1" x14ac:dyDescent="0.25">
      <c r="B10297" s="70" t="s">
        <v>21072</v>
      </c>
      <c r="C10297" s="71" t="s">
        <v>21073</v>
      </c>
      <c r="D10297" s="71">
        <v>43262</v>
      </c>
    </row>
    <row r="10298" spans="2:4" ht="22.5" customHeight="1" x14ac:dyDescent="0.25">
      <c r="B10298" s="70" t="s">
        <v>20388</v>
      </c>
      <c r="C10298" s="71" t="s">
        <v>20745</v>
      </c>
      <c r="D10298" s="71">
        <v>42870</v>
      </c>
    </row>
    <row r="10299" spans="2:4" ht="22.5" customHeight="1" x14ac:dyDescent="0.25">
      <c r="B10299" s="70" t="s">
        <v>20389</v>
      </c>
      <c r="C10299" s="71" t="s">
        <v>20746</v>
      </c>
      <c r="D10299" s="71">
        <v>42874</v>
      </c>
    </row>
    <row r="10300" spans="2:4" ht="22.5" customHeight="1" x14ac:dyDescent="0.25">
      <c r="B10300" s="70" t="s">
        <v>20390</v>
      </c>
      <c r="C10300" s="71" t="s">
        <v>20747</v>
      </c>
      <c r="D10300" s="71">
        <v>42888</v>
      </c>
    </row>
    <row r="10301" spans="2:4" ht="22.5" customHeight="1" x14ac:dyDescent="0.25">
      <c r="B10301" s="70" t="s">
        <v>20391</v>
      </c>
      <c r="C10301" s="71" t="s">
        <v>20748</v>
      </c>
      <c r="D10301" s="71">
        <v>42884</v>
      </c>
    </row>
    <row r="10302" spans="2:4" ht="22.5" customHeight="1" x14ac:dyDescent="0.25">
      <c r="B10302" s="70" t="s">
        <v>20392</v>
      </c>
      <c r="C10302" s="71" t="s">
        <v>20749</v>
      </c>
      <c r="D10302" s="71">
        <v>42878</v>
      </c>
    </row>
    <row r="10303" spans="2:4" ht="22.5" customHeight="1" x14ac:dyDescent="0.25">
      <c r="B10303" s="70" t="s">
        <v>20393</v>
      </c>
      <c r="C10303" s="71" t="s">
        <v>20750</v>
      </c>
      <c r="D10303" s="71">
        <v>42912</v>
      </c>
    </row>
    <row r="10304" spans="2:4" ht="22.5" customHeight="1" x14ac:dyDescent="0.25">
      <c r="B10304" s="70" t="s">
        <v>20394</v>
      </c>
      <c r="C10304" s="71" t="s">
        <v>20751</v>
      </c>
      <c r="D10304" s="71">
        <v>42885</v>
      </c>
    </row>
    <row r="10305" spans="2:4" ht="22.5" customHeight="1" x14ac:dyDescent="0.25">
      <c r="B10305" s="70" t="s">
        <v>20395</v>
      </c>
      <c r="C10305" s="71" t="s">
        <v>20752</v>
      </c>
      <c r="D10305" s="71">
        <v>42880</v>
      </c>
    </row>
    <row r="10306" spans="2:4" ht="22.5" customHeight="1" x14ac:dyDescent="0.25">
      <c r="B10306" s="70" t="s">
        <v>20396</v>
      </c>
      <c r="C10306" s="71" t="s">
        <v>20753</v>
      </c>
      <c r="D10306" s="71">
        <v>42913</v>
      </c>
    </row>
    <row r="10307" spans="2:4" ht="22.5" customHeight="1" x14ac:dyDescent="0.25">
      <c r="B10307" s="70" t="s">
        <v>20397</v>
      </c>
      <c r="C10307" s="71" t="s">
        <v>20754</v>
      </c>
      <c r="D10307" s="71">
        <v>42878</v>
      </c>
    </row>
    <row r="10308" spans="2:4" ht="22.5" customHeight="1" x14ac:dyDescent="0.25">
      <c r="B10308" s="70" t="s">
        <v>20398</v>
      </c>
      <c r="C10308" s="71" t="s">
        <v>20755</v>
      </c>
      <c r="D10308" s="71">
        <v>42878</v>
      </c>
    </row>
    <row r="10309" spans="2:4" ht="22.5" customHeight="1" x14ac:dyDescent="0.25">
      <c r="B10309" s="70" t="s">
        <v>20399</v>
      </c>
      <c r="C10309" s="71" t="s">
        <v>20756</v>
      </c>
      <c r="D10309" s="71">
        <v>42874</v>
      </c>
    </row>
    <row r="10310" spans="2:4" ht="22.5" customHeight="1" x14ac:dyDescent="0.25">
      <c r="B10310" s="70" t="s">
        <v>20400</v>
      </c>
      <c r="C10310" s="71" t="s">
        <v>20757</v>
      </c>
      <c r="D10310" s="71">
        <v>42886</v>
      </c>
    </row>
    <row r="10311" spans="2:4" ht="22.5" customHeight="1" x14ac:dyDescent="0.25">
      <c r="B10311" s="70" t="s">
        <v>20401</v>
      </c>
      <c r="C10311" s="71" t="s">
        <v>20758</v>
      </c>
      <c r="D10311" s="71">
        <v>42741</v>
      </c>
    </row>
    <row r="10312" spans="2:4" ht="22.5" customHeight="1" x14ac:dyDescent="0.25">
      <c r="B10312" s="70" t="s">
        <v>20611</v>
      </c>
      <c r="C10312" s="71" t="s">
        <v>20966</v>
      </c>
      <c r="D10312" s="71">
        <v>43074</v>
      </c>
    </row>
    <row r="10313" spans="2:4" ht="22.5" customHeight="1" x14ac:dyDescent="0.25">
      <c r="B10313" s="70" t="s">
        <v>20402</v>
      </c>
      <c r="C10313" s="71" t="s">
        <v>20759</v>
      </c>
      <c r="D10313" s="71">
        <v>42902</v>
      </c>
    </row>
    <row r="10314" spans="2:4" ht="22.5" customHeight="1" x14ac:dyDescent="0.25">
      <c r="B10314" s="70" t="s">
        <v>20660</v>
      </c>
      <c r="C10314" s="71" t="s">
        <v>21014</v>
      </c>
      <c r="D10314" s="71">
        <v>43167</v>
      </c>
    </row>
    <row r="10315" spans="2:4" ht="22.5" customHeight="1" x14ac:dyDescent="0.25">
      <c r="B10315" s="70" t="s">
        <v>20403</v>
      </c>
      <c r="C10315" s="71" t="s">
        <v>20760</v>
      </c>
      <c r="D10315" s="71">
        <v>42884</v>
      </c>
    </row>
    <row r="10316" spans="2:4" ht="22.5" customHeight="1" x14ac:dyDescent="0.25">
      <c r="B10316" s="70" t="s">
        <v>20404</v>
      </c>
      <c r="C10316" s="71" t="s">
        <v>20761</v>
      </c>
      <c r="D10316" s="71">
        <v>42870</v>
      </c>
    </row>
    <row r="10317" spans="2:4" ht="22.5" customHeight="1" x14ac:dyDescent="0.25">
      <c r="B10317" s="70" t="s">
        <v>21074</v>
      </c>
      <c r="C10317" s="71" t="s">
        <v>21075</v>
      </c>
      <c r="D10317" s="71">
        <v>43262</v>
      </c>
    </row>
    <row r="10318" spans="2:4" ht="22.5" customHeight="1" x14ac:dyDescent="0.25">
      <c r="B10318" s="70" t="s">
        <v>20405</v>
      </c>
      <c r="C10318" s="71" t="s">
        <v>20762</v>
      </c>
      <c r="D10318" s="71">
        <v>42898</v>
      </c>
    </row>
    <row r="10319" spans="2:4" ht="22.5" customHeight="1" x14ac:dyDescent="0.25">
      <c r="B10319" s="70" t="s">
        <v>20406</v>
      </c>
      <c r="C10319" s="71" t="s">
        <v>20763</v>
      </c>
      <c r="D10319" s="71">
        <v>42915</v>
      </c>
    </row>
    <row r="10320" spans="2:4" ht="22.5" customHeight="1" x14ac:dyDescent="0.25">
      <c r="B10320" s="70" t="s">
        <v>20407</v>
      </c>
      <c r="C10320" s="71" t="s">
        <v>20764</v>
      </c>
      <c r="D10320" s="71">
        <v>42888</v>
      </c>
    </row>
    <row r="10321" spans="2:4" ht="22.5" customHeight="1" x14ac:dyDescent="0.25">
      <c r="B10321" s="70" t="s">
        <v>20408</v>
      </c>
      <c r="C10321" s="71" t="s">
        <v>20765</v>
      </c>
      <c r="D10321" s="71">
        <v>42902</v>
      </c>
    </row>
    <row r="10322" spans="2:4" ht="22.5" customHeight="1" x14ac:dyDescent="0.25">
      <c r="B10322" s="70" t="s">
        <v>20409</v>
      </c>
      <c r="C10322" s="71" t="s">
        <v>20766</v>
      </c>
      <c r="D10322" s="71">
        <v>42913</v>
      </c>
    </row>
    <row r="10323" spans="2:4" ht="22.5" customHeight="1" x14ac:dyDescent="0.25">
      <c r="B10323" s="70" t="s">
        <v>20410</v>
      </c>
      <c r="C10323" s="71" t="s">
        <v>20767</v>
      </c>
      <c r="D10323" s="71">
        <v>42913</v>
      </c>
    </row>
    <row r="10324" spans="2:4" ht="22.5" customHeight="1" x14ac:dyDescent="0.25">
      <c r="B10324" s="70" t="s">
        <v>20411</v>
      </c>
      <c r="C10324" s="71" t="s">
        <v>20768</v>
      </c>
      <c r="D10324" s="71">
        <v>42895</v>
      </c>
    </row>
    <row r="10325" spans="2:4" ht="22.5" customHeight="1" x14ac:dyDescent="0.25">
      <c r="B10325" s="70" t="s">
        <v>20412</v>
      </c>
      <c r="C10325" s="71" t="s">
        <v>20769</v>
      </c>
      <c r="D10325" s="71">
        <v>42891</v>
      </c>
    </row>
    <row r="10326" spans="2:4" ht="22.5" customHeight="1" x14ac:dyDescent="0.25">
      <c r="B10326" s="70" t="s">
        <v>20413</v>
      </c>
      <c r="C10326" s="71" t="s">
        <v>20770</v>
      </c>
      <c r="D10326" s="71">
        <v>42891</v>
      </c>
    </row>
    <row r="10327" spans="2:4" ht="22.5" customHeight="1" x14ac:dyDescent="0.25">
      <c r="B10327" s="70" t="s">
        <v>20414</v>
      </c>
      <c r="C10327" s="71" t="s">
        <v>20771</v>
      </c>
      <c r="D10327" s="71">
        <v>42892</v>
      </c>
    </row>
    <row r="10328" spans="2:4" ht="22.5" customHeight="1" x14ac:dyDescent="0.25">
      <c r="B10328" s="70" t="s">
        <v>20415</v>
      </c>
      <c r="C10328" s="71" t="s">
        <v>20772</v>
      </c>
      <c r="D10328" s="71">
        <v>42940</v>
      </c>
    </row>
    <row r="10329" spans="2:4" ht="22.5" customHeight="1" x14ac:dyDescent="0.25">
      <c r="B10329" s="70" t="s">
        <v>20416</v>
      </c>
      <c r="C10329" s="71" t="s">
        <v>20773</v>
      </c>
      <c r="D10329" s="71">
        <v>42900</v>
      </c>
    </row>
    <row r="10330" spans="2:4" ht="22.5" customHeight="1" x14ac:dyDescent="0.25">
      <c r="B10330" s="70" t="s">
        <v>20417</v>
      </c>
      <c r="C10330" s="71" t="s">
        <v>20774</v>
      </c>
      <c r="D10330" s="71">
        <v>42919</v>
      </c>
    </row>
    <row r="10331" spans="2:4" ht="22.5" customHeight="1" x14ac:dyDescent="0.25">
      <c r="B10331" s="70" t="s">
        <v>20418</v>
      </c>
      <c r="C10331" s="71" t="s">
        <v>20775</v>
      </c>
      <c r="D10331" s="71">
        <v>42922</v>
      </c>
    </row>
    <row r="10332" spans="2:4" ht="22.5" customHeight="1" x14ac:dyDescent="0.25">
      <c r="B10332" s="70" t="s">
        <v>23445</v>
      </c>
      <c r="C10332" s="71" t="s">
        <v>23446</v>
      </c>
      <c r="D10332" s="71">
        <v>43797</v>
      </c>
    </row>
    <row r="10333" spans="2:4" ht="22.5" customHeight="1" x14ac:dyDescent="0.25">
      <c r="B10333" s="70" t="s">
        <v>20419</v>
      </c>
      <c r="C10333" s="71" t="s">
        <v>20776</v>
      </c>
      <c r="D10333" s="71">
        <v>42968</v>
      </c>
    </row>
    <row r="10334" spans="2:4" ht="22.5" customHeight="1" x14ac:dyDescent="0.25">
      <c r="B10334" s="70" t="s">
        <v>20420</v>
      </c>
      <c r="C10334" s="71" t="s">
        <v>20777</v>
      </c>
      <c r="D10334" s="71">
        <v>42815</v>
      </c>
    </row>
    <row r="10335" spans="2:4" ht="22.5" customHeight="1" x14ac:dyDescent="0.25">
      <c r="B10335" s="70" t="s">
        <v>20421</v>
      </c>
      <c r="C10335" s="71" t="s">
        <v>20778</v>
      </c>
      <c r="D10335" s="71">
        <v>42978</v>
      </c>
    </row>
    <row r="10336" spans="2:4" ht="22.5" customHeight="1" x14ac:dyDescent="0.25">
      <c r="B10336" s="70" t="s">
        <v>20422</v>
      </c>
      <c r="C10336" s="71" t="s">
        <v>20779</v>
      </c>
      <c r="D10336" s="71">
        <v>42930</v>
      </c>
    </row>
    <row r="10337" spans="2:4" ht="22.5" customHeight="1" x14ac:dyDescent="0.25">
      <c r="B10337" s="70" t="s">
        <v>20423</v>
      </c>
      <c r="C10337" s="71" t="s">
        <v>20780</v>
      </c>
      <c r="D10337" s="71">
        <v>42912</v>
      </c>
    </row>
    <row r="10338" spans="2:4" ht="22.5" customHeight="1" x14ac:dyDescent="0.25">
      <c r="B10338" s="70" t="s">
        <v>20424</v>
      </c>
      <c r="C10338" s="71" t="s">
        <v>20759</v>
      </c>
      <c r="D10338" s="71">
        <v>42902</v>
      </c>
    </row>
    <row r="10339" spans="2:4" ht="22.5" customHeight="1" x14ac:dyDescent="0.25">
      <c r="B10339" s="70" t="s">
        <v>20425</v>
      </c>
      <c r="C10339" s="71" t="s">
        <v>20781</v>
      </c>
      <c r="D10339" s="71">
        <v>42920</v>
      </c>
    </row>
    <row r="10340" spans="2:4" ht="22.5" customHeight="1" x14ac:dyDescent="0.25">
      <c r="B10340" s="70" t="s">
        <v>20535</v>
      </c>
      <c r="C10340" s="71" t="s">
        <v>20891</v>
      </c>
      <c r="D10340" s="71">
        <v>43095</v>
      </c>
    </row>
    <row r="10341" spans="2:4" ht="22.5" customHeight="1" x14ac:dyDescent="0.25">
      <c r="B10341" s="70" t="s">
        <v>20426</v>
      </c>
      <c r="C10341" s="71" t="s">
        <v>20782</v>
      </c>
      <c r="D10341" s="71">
        <v>42918</v>
      </c>
    </row>
    <row r="10342" spans="2:4" ht="22.5" customHeight="1" x14ac:dyDescent="0.25">
      <c r="B10342" s="70" t="s">
        <v>20427</v>
      </c>
      <c r="C10342" s="71" t="s">
        <v>20783</v>
      </c>
      <c r="D10342" s="71">
        <v>42898</v>
      </c>
    </row>
    <row r="10343" spans="2:4" ht="22.5" customHeight="1" x14ac:dyDescent="0.25">
      <c r="B10343" s="70" t="s">
        <v>20428</v>
      </c>
      <c r="C10343" s="71" t="s">
        <v>20784</v>
      </c>
      <c r="D10343" s="71">
        <v>42922</v>
      </c>
    </row>
    <row r="10344" spans="2:4" ht="22.5" customHeight="1" x14ac:dyDescent="0.25">
      <c r="B10344" s="70" t="s">
        <v>20429</v>
      </c>
      <c r="C10344" s="71" t="s">
        <v>20785</v>
      </c>
      <c r="D10344" s="71">
        <v>42943</v>
      </c>
    </row>
    <row r="10345" spans="2:4" ht="22.5" customHeight="1" x14ac:dyDescent="0.25">
      <c r="B10345" s="70" t="s">
        <v>20430</v>
      </c>
      <c r="C10345" s="71" t="s">
        <v>20786</v>
      </c>
      <c r="D10345" s="71">
        <v>42930</v>
      </c>
    </row>
    <row r="10346" spans="2:4" ht="22.5" customHeight="1" x14ac:dyDescent="0.25">
      <c r="B10346" s="70" t="s">
        <v>20431</v>
      </c>
      <c r="C10346" s="71" t="s">
        <v>20787</v>
      </c>
      <c r="D10346" s="71">
        <v>42909</v>
      </c>
    </row>
    <row r="10347" spans="2:4" ht="22.5" customHeight="1" x14ac:dyDescent="0.25">
      <c r="B10347" s="70" t="s">
        <v>20651</v>
      </c>
      <c r="C10347" s="71" t="s">
        <v>21005</v>
      </c>
      <c r="D10347" s="71">
        <v>43090</v>
      </c>
    </row>
    <row r="10348" spans="2:4" ht="22.5" customHeight="1" x14ac:dyDescent="0.25">
      <c r="B10348" s="70" t="s">
        <v>20552</v>
      </c>
      <c r="C10348" s="71" t="s">
        <v>20908</v>
      </c>
      <c r="D10348" s="71">
        <v>43097</v>
      </c>
    </row>
    <row r="10349" spans="2:4" ht="22.5" customHeight="1" x14ac:dyDescent="0.25">
      <c r="B10349" s="70" t="s">
        <v>20432</v>
      </c>
      <c r="C10349" s="71" t="s">
        <v>20788</v>
      </c>
      <c r="D10349" s="71">
        <v>42943</v>
      </c>
    </row>
    <row r="10350" spans="2:4" ht="22.5" customHeight="1" x14ac:dyDescent="0.25">
      <c r="B10350" s="70" t="s">
        <v>20433</v>
      </c>
      <c r="C10350" s="71" t="s">
        <v>20789</v>
      </c>
      <c r="D10350" s="71">
        <v>42943</v>
      </c>
    </row>
    <row r="10351" spans="2:4" ht="22.5" customHeight="1" x14ac:dyDescent="0.25">
      <c r="B10351" s="70" t="s">
        <v>20434</v>
      </c>
      <c r="C10351" s="71" t="s">
        <v>20790</v>
      </c>
      <c r="D10351" s="71">
        <v>42926</v>
      </c>
    </row>
    <row r="10352" spans="2:4" ht="22.5" customHeight="1" x14ac:dyDescent="0.25">
      <c r="B10352" s="70" t="s">
        <v>20435</v>
      </c>
      <c r="C10352" s="71" t="s">
        <v>20791</v>
      </c>
      <c r="D10352" s="71">
        <v>42919</v>
      </c>
    </row>
    <row r="10353" spans="2:4" ht="22.5" customHeight="1" x14ac:dyDescent="0.25">
      <c r="B10353" s="70" t="s">
        <v>20436</v>
      </c>
      <c r="C10353" s="71" t="s">
        <v>20792</v>
      </c>
      <c r="D10353" s="71">
        <v>42920</v>
      </c>
    </row>
    <row r="10354" spans="2:4" ht="22.5" customHeight="1" x14ac:dyDescent="0.25">
      <c r="B10354" s="70" t="s">
        <v>20437</v>
      </c>
      <c r="C10354" s="71" t="s">
        <v>20793</v>
      </c>
      <c r="D10354" s="71">
        <v>42993</v>
      </c>
    </row>
    <row r="10355" spans="2:4" ht="22.5" customHeight="1" x14ac:dyDescent="0.25">
      <c r="B10355" s="70" t="s">
        <v>20438</v>
      </c>
      <c r="C10355" s="71" t="s">
        <v>20794</v>
      </c>
      <c r="D10355" s="71">
        <v>42929</v>
      </c>
    </row>
    <row r="10356" spans="2:4" ht="33.75" customHeight="1" x14ac:dyDescent="0.25">
      <c r="B10356" s="70" t="s">
        <v>20589</v>
      </c>
      <c r="C10356" s="71" t="s">
        <v>20944</v>
      </c>
      <c r="D10356" s="71">
        <v>43105</v>
      </c>
    </row>
    <row r="10357" spans="2:4" ht="22.5" customHeight="1" x14ac:dyDescent="0.25">
      <c r="B10357" s="70" t="s">
        <v>21076</v>
      </c>
      <c r="C10357" s="71" t="s">
        <v>21077</v>
      </c>
      <c r="D10357" s="71">
        <v>43215</v>
      </c>
    </row>
    <row r="10358" spans="2:4" ht="22.5" customHeight="1" x14ac:dyDescent="0.25">
      <c r="B10358" s="70" t="s">
        <v>20439</v>
      </c>
      <c r="C10358" s="71" t="s">
        <v>20795</v>
      </c>
      <c r="D10358" s="71">
        <v>42940</v>
      </c>
    </row>
    <row r="10359" spans="2:4" ht="22.5" customHeight="1" x14ac:dyDescent="0.25">
      <c r="B10359" s="70" t="s">
        <v>20440</v>
      </c>
      <c r="C10359" s="71" t="s">
        <v>20796</v>
      </c>
      <c r="D10359" s="71">
        <v>42927</v>
      </c>
    </row>
    <row r="10360" spans="2:4" ht="22.5" customHeight="1" x14ac:dyDescent="0.25">
      <c r="B10360" s="70" t="s">
        <v>20441</v>
      </c>
      <c r="C10360" s="71" t="s">
        <v>20797</v>
      </c>
      <c r="D10360" s="71">
        <v>42940</v>
      </c>
    </row>
    <row r="10361" spans="2:4" ht="22.5" customHeight="1" x14ac:dyDescent="0.25">
      <c r="B10361" s="70" t="s">
        <v>20612</v>
      </c>
      <c r="C10361" s="71" t="s">
        <v>20967</v>
      </c>
      <c r="D10361" s="71">
        <v>43040</v>
      </c>
    </row>
    <row r="10362" spans="2:4" ht="33.75" customHeight="1" x14ac:dyDescent="0.25">
      <c r="B10362" s="70" t="s">
        <v>20442</v>
      </c>
      <c r="C10362" s="71" t="s">
        <v>20798</v>
      </c>
      <c r="D10362" s="71">
        <v>42928</v>
      </c>
    </row>
    <row r="10363" spans="2:4" ht="22.5" customHeight="1" x14ac:dyDescent="0.25">
      <c r="B10363" s="70" t="s">
        <v>20443</v>
      </c>
      <c r="C10363" s="71" t="s">
        <v>20799</v>
      </c>
      <c r="D10363" s="71">
        <v>43004</v>
      </c>
    </row>
    <row r="10364" spans="2:4" ht="22.5" customHeight="1" x14ac:dyDescent="0.25">
      <c r="B10364" s="70" t="s">
        <v>20652</v>
      </c>
      <c r="C10364" s="71" t="s">
        <v>21006</v>
      </c>
      <c r="D10364" s="71">
        <v>42982</v>
      </c>
    </row>
    <row r="10365" spans="2:4" ht="22.5" customHeight="1" x14ac:dyDescent="0.25">
      <c r="B10365" s="70" t="s">
        <v>20613</v>
      </c>
      <c r="C10365" s="71" t="s">
        <v>20968</v>
      </c>
      <c r="D10365" s="71">
        <v>43056</v>
      </c>
    </row>
    <row r="10366" spans="2:4" ht="22.5" customHeight="1" x14ac:dyDescent="0.25">
      <c r="B10366" s="70" t="s">
        <v>21078</v>
      </c>
      <c r="C10366" s="71" t="s">
        <v>21079</v>
      </c>
      <c r="D10366" s="71">
        <v>43237</v>
      </c>
    </row>
    <row r="10367" spans="2:4" ht="33.75" customHeight="1" x14ac:dyDescent="0.25">
      <c r="B10367" s="70" t="s">
        <v>20672</v>
      </c>
      <c r="C10367" s="71" t="s">
        <v>21026</v>
      </c>
      <c r="D10367" s="71">
        <v>43188</v>
      </c>
    </row>
    <row r="10368" spans="2:4" ht="22.5" customHeight="1" x14ac:dyDescent="0.25">
      <c r="B10368" s="70" t="s">
        <v>21080</v>
      </c>
      <c r="C10368" s="71" t="s">
        <v>21081</v>
      </c>
      <c r="D10368" s="71">
        <v>43384</v>
      </c>
    </row>
    <row r="10369" spans="2:4" ht="22.5" customHeight="1" x14ac:dyDescent="0.25">
      <c r="B10369" s="70" t="s">
        <v>21082</v>
      </c>
      <c r="C10369" s="71" t="s">
        <v>21083</v>
      </c>
      <c r="D10369" s="71">
        <v>43280</v>
      </c>
    </row>
    <row r="10370" spans="2:4" ht="22.5" customHeight="1" x14ac:dyDescent="0.25">
      <c r="B10370" s="70" t="s">
        <v>20444</v>
      </c>
      <c r="C10370" s="71" t="s">
        <v>20800</v>
      </c>
      <c r="D10370" s="71">
        <v>42955</v>
      </c>
    </row>
    <row r="10371" spans="2:4" ht="22.5" customHeight="1" x14ac:dyDescent="0.25">
      <c r="B10371" s="70" t="s">
        <v>20445</v>
      </c>
      <c r="C10371" s="71" t="s">
        <v>20801</v>
      </c>
      <c r="D10371" s="71">
        <v>42961</v>
      </c>
    </row>
    <row r="10372" spans="2:4" ht="22.5" customHeight="1" x14ac:dyDescent="0.25">
      <c r="B10372" s="70" t="s">
        <v>20446</v>
      </c>
      <c r="C10372" s="71" t="s">
        <v>20802</v>
      </c>
      <c r="D10372" s="71">
        <v>42954</v>
      </c>
    </row>
    <row r="10373" spans="2:4" ht="22.5" customHeight="1" x14ac:dyDescent="0.25">
      <c r="B10373" s="70" t="s">
        <v>20447</v>
      </c>
      <c r="C10373" s="71" t="s">
        <v>20803</v>
      </c>
      <c r="D10373" s="71">
        <v>42964</v>
      </c>
    </row>
    <row r="10374" spans="2:4" ht="22.5" customHeight="1" x14ac:dyDescent="0.25">
      <c r="B10374" s="70" t="s">
        <v>20448</v>
      </c>
      <c r="C10374" s="71" t="s">
        <v>20804</v>
      </c>
      <c r="D10374" s="71">
        <v>42964</v>
      </c>
    </row>
    <row r="10375" spans="2:4" ht="22.5" customHeight="1" x14ac:dyDescent="0.25">
      <c r="B10375" s="70" t="s">
        <v>20449</v>
      </c>
      <c r="C10375" s="71" t="s">
        <v>20805</v>
      </c>
      <c r="D10375" s="71">
        <v>42960</v>
      </c>
    </row>
    <row r="10376" spans="2:4" ht="22.5" customHeight="1" x14ac:dyDescent="0.25">
      <c r="B10376" s="70" t="s">
        <v>20450</v>
      </c>
      <c r="C10376" s="71" t="s">
        <v>20806</v>
      </c>
      <c r="D10376" s="71">
        <v>42949</v>
      </c>
    </row>
    <row r="10377" spans="2:4" ht="22.5" customHeight="1" x14ac:dyDescent="0.25">
      <c r="B10377" s="70" t="s">
        <v>20452</v>
      </c>
      <c r="C10377" s="71" t="s">
        <v>20808</v>
      </c>
      <c r="D10377" s="71">
        <v>42979</v>
      </c>
    </row>
    <row r="10378" spans="2:4" ht="22.5" customHeight="1" x14ac:dyDescent="0.25">
      <c r="B10378" s="70" t="s">
        <v>20453</v>
      </c>
      <c r="C10378" s="71" t="s">
        <v>20809</v>
      </c>
      <c r="D10378" s="71">
        <v>42948</v>
      </c>
    </row>
    <row r="10379" spans="2:4" ht="22.5" customHeight="1" x14ac:dyDescent="0.25">
      <c r="B10379" s="70" t="s">
        <v>20454</v>
      </c>
      <c r="C10379" s="71" t="s">
        <v>20810</v>
      </c>
      <c r="D10379" s="71">
        <v>43019</v>
      </c>
    </row>
    <row r="10380" spans="2:4" ht="22.5" customHeight="1" x14ac:dyDescent="0.25">
      <c r="B10380" s="70" t="s">
        <v>20455</v>
      </c>
      <c r="C10380" s="71" t="s">
        <v>20811</v>
      </c>
      <c r="D10380" s="71">
        <v>42961</v>
      </c>
    </row>
    <row r="10381" spans="2:4" ht="22.5" customHeight="1" x14ac:dyDescent="0.25">
      <c r="B10381" s="70" t="s">
        <v>21084</v>
      </c>
      <c r="C10381" s="71" t="s">
        <v>21085</v>
      </c>
      <c r="D10381" s="71">
        <v>43250</v>
      </c>
    </row>
    <row r="10382" spans="2:4" ht="22.5" customHeight="1" x14ac:dyDescent="0.25">
      <c r="B10382" s="70" t="s">
        <v>21086</v>
      </c>
      <c r="C10382" s="71" t="s">
        <v>20698</v>
      </c>
      <c r="D10382" s="71">
        <v>43166</v>
      </c>
    </row>
    <row r="10383" spans="2:4" ht="22.5" customHeight="1" x14ac:dyDescent="0.25">
      <c r="B10383" s="70" t="s">
        <v>21087</v>
      </c>
      <c r="C10383" s="71" t="s">
        <v>21088</v>
      </c>
      <c r="D10383" s="71">
        <v>43453</v>
      </c>
    </row>
    <row r="10384" spans="2:4" ht="22.5" customHeight="1" x14ac:dyDescent="0.25">
      <c r="B10384" s="70" t="s">
        <v>21089</v>
      </c>
      <c r="C10384" s="71" t="s">
        <v>21090</v>
      </c>
      <c r="D10384" s="71">
        <v>43250</v>
      </c>
    </row>
    <row r="10385" spans="2:4" ht="22.5" customHeight="1" x14ac:dyDescent="0.25">
      <c r="B10385" s="70" t="s">
        <v>21091</v>
      </c>
      <c r="C10385" s="71" t="s">
        <v>21092</v>
      </c>
      <c r="D10385" s="71">
        <v>43227</v>
      </c>
    </row>
    <row r="10386" spans="2:4" ht="22.5" customHeight="1" x14ac:dyDescent="0.25">
      <c r="B10386" s="70" t="s">
        <v>20665</v>
      </c>
      <c r="C10386" s="71" t="s">
        <v>21019</v>
      </c>
      <c r="D10386" s="71">
        <v>43182</v>
      </c>
    </row>
    <row r="10387" spans="2:4" ht="22.5" customHeight="1" x14ac:dyDescent="0.25">
      <c r="B10387" s="70" t="s">
        <v>21093</v>
      </c>
      <c r="C10387" s="71" t="s">
        <v>21094</v>
      </c>
      <c r="D10387" s="71">
        <v>43326</v>
      </c>
    </row>
    <row r="10388" spans="2:4" ht="22.5" customHeight="1" x14ac:dyDescent="0.25">
      <c r="B10388" s="70" t="s">
        <v>21095</v>
      </c>
      <c r="C10388" s="71" t="s">
        <v>21096</v>
      </c>
      <c r="D10388" s="71">
        <v>43325</v>
      </c>
    </row>
    <row r="10389" spans="2:4" ht="22.5" customHeight="1" x14ac:dyDescent="0.25">
      <c r="B10389" s="70" t="s">
        <v>21097</v>
      </c>
      <c r="C10389" s="71" t="s">
        <v>21098</v>
      </c>
      <c r="D10389" s="71">
        <v>43504</v>
      </c>
    </row>
    <row r="10390" spans="2:4" ht="22.5" customHeight="1" x14ac:dyDescent="0.25">
      <c r="B10390" s="70" t="s">
        <v>20654</v>
      </c>
      <c r="C10390" s="71" t="s">
        <v>21008</v>
      </c>
      <c r="D10390" s="71">
        <v>43090</v>
      </c>
    </row>
    <row r="10391" spans="2:4" ht="22.5" customHeight="1" x14ac:dyDescent="0.25">
      <c r="B10391" s="70" t="s">
        <v>21099</v>
      </c>
      <c r="C10391" s="71" t="s">
        <v>21100</v>
      </c>
      <c r="D10391" s="71">
        <v>43409</v>
      </c>
    </row>
    <row r="10392" spans="2:4" ht="22.5" customHeight="1" x14ac:dyDescent="0.25">
      <c r="B10392" s="70" t="s">
        <v>20456</v>
      </c>
      <c r="C10392" s="71" t="s">
        <v>20812</v>
      </c>
      <c r="D10392" s="71">
        <v>42956</v>
      </c>
    </row>
    <row r="10393" spans="2:4" ht="22.5" customHeight="1" x14ac:dyDescent="0.25">
      <c r="B10393" s="70" t="s">
        <v>20457</v>
      </c>
      <c r="C10393" s="71" t="s">
        <v>20813</v>
      </c>
      <c r="D10393" s="71">
        <v>42956</v>
      </c>
    </row>
    <row r="10394" spans="2:4" ht="22.5" customHeight="1" x14ac:dyDescent="0.25">
      <c r="B10394" s="70" t="s">
        <v>20458</v>
      </c>
      <c r="C10394" s="71" t="s">
        <v>20814</v>
      </c>
      <c r="D10394" s="71">
        <v>42956</v>
      </c>
    </row>
    <row r="10395" spans="2:4" ht="22.5" customHeight="1" x14ac:dyDescent="0.25">
      <c r="B10395" s="70" t="s">
        <v>20459</v>
      </c>
      <c r="C10395" s="71" t="s">
        <v>20815</v>
      </c>
      <c r="D10395" s="71">
        <v>42964</v>
      </c>
    </row>
    <row r="10396" spans="2:4" ht="22.5" customHeight="1" x14ac:dyDescent="0.25">
      <c r="B10396" s="70" t="s">
        <v>20663</v>
      </c>
      <c r="C10396" s="71" t="s">
        <v>21017</v>
      </c>
      <c r="D10396" s="71">
        <v>43178</v>
      </c>
    </row>
    <row r="10397" spans="2:4" ht="22.5" customHeight="1" x14ac:dyDescent="0.25">
      <c r="B10397" s="70" t="s">
        <v>20461</v>
      </c>
      <c r="C10397" s="71" t="s">
        <v>20817</v>
      </c>
      <c r="D10397" s="71">
        <v>42961</v>
      </c>
    </row>
    <row r="10398" spans="2:4" ht="22.5" customHeight="1" x14ac:dyDescent="0.25">
      <c r="B10398" s="70" t="s">
        <v>20462</v>
      </c>
      <c r="C10398" s="71" t="s">
        <v>20818</v>
      </c>
      <c r="D10398" s="71">
        <v>43028</v>
      </c>
    </row>
    <row r="10399" spans="2:4" ht="22.5" customHeight="1" x14ac:dyDescent="0.25">
      <c r="B10399" s="70" t="s">
        <v>20463</v>
      </c>
      <c r="C10399" s="71" t="s">
        <v>20819</v>
      </c>
      <c r="D10399" s="71">
        <v>43033</v>
      </c>
    </row>
    <row r="10400" spans="2:4" ht="22.5" customHeight="1" x14ac:dyDescent="0.25">
      <c r="B10400" s="70" t="s">
        <v>20464</v>
      </c>
      <c r="C10400" s="71" t="s">
        <v>20820</v>
      </c>
      <c r="D10400" s="71">
        <v>43034</v>
      </c>
    </row>
    <row r="10401" spans="2:4" ht="22.5" customHeight="1" x14ac:dyDescent="0.25">
      <c r="B10401" s="70" t="s">
        <v>21101</v>
      </c>
      <c r="C10401" s="71" t="s">
        <v>21102</v>
      </c>
      <c r="D10401" s="71">
        <v>43354</v>
      </c>
    </row>
    <row r="10402" spans="2:4" ht="22.5" customHeight="1" x14ac:dyDescent="0.25">
      <c r="B10402" s="70" t="s">
        <v>20465</v>
      </c>
      <c r="C10402" s="71" t="s">
        <v>20821</v>
      </c>
      <c r="D10402" s="71">
        <v>43033</v>
      </c>
    </row>
    <row r="10403" spans="2:4" ht="22.5" customHeight="1" x14ac:dyDescent="0.25">
      <c r="B10403" s="70" t="s">
        <v>20466</v>
      </c>
      <c r="C10403" s="71" t="s">
        <v>20822</v>
      </c>
      <c r="D10403" s="71">
        <v>43038</v>
      </c>
    </row>
    <row r="10404" spans="2:4" ht="22.5" customHeight="1" x14ac:dyDescent="0.25">
      <c r="B10404" s="70" t="s">
        <v>20467</v>
      </c>
      <c r="C10404" s="71" t="s">
        <v>20823</v>
      </c>
      <c r="D10404" s="71">
        <v>43038</v>
      </c>
    </row>
    <row r="10405" spans="2:4" ht="22.5" customHeight="1" x14ac:dyDescent="0.25">
      <c r="B10405" s="70" t="s">
        <v>20468</v>
      </c>
      <c r="C10405" s="71" t="s">
        <v>20824</v>
      </c>
      <c r="D10405" s="71">
        <v>43035</v>
      </c>
    </row>
    <row r="10406" spans="2:4" ht="22.5" customHeight="1" x14ac:dyDescent="0.25">
      <c r="B10406" s="70" t="s">
        <v>20469</v>
      </c>
      <c r="C10406" s="71" t="s">
        <v>20825</v>
      </c>
      <c r="D10406" s="71">
        <v>43035</v>
      </c>
    </row>
    <row r="10407" spans="2:4" ht="22.5" customHeight="1" x14ac:dyDescent="0.25">
      <c r="B10407" s="70" t="s">
        <v>20470</v>
      </c>
      <c r="C10407" s="71" t="s">
        <v>20826</v>
      </c>
      <c r="D10407" s="71">
        <v>43035</v>
      </c>
    </row>
    <row r="10408" spans="2:4" ht="22.5" customHeight="1" x14ac:dyDescent="0.25">
      <c r="B10408" s="70" t="s">
        <v>20471</v>
      </c>
      <c r="C10408" s="71" t="s">
        <v>20827</v>
      </c>
      <c r="D10408" s="71">
        <v>43038</v>
      </c>
    </row>
    <row r="10409" spans="2:4" ht="33.75" customHeight="1" x14ac:dyDescent="0.25">
      <c r="B10409" s="70" t="s">
        <v>20472</v>
      </c>
      <c r="C10409" s="71" t="s">
        <v>20828</v>
      </c>
      <c r="D10409" s="71">
        <v>43039</v>
      </c>
    </row>
    <row r="10410" spans="2:4" ht="22.5" customHeight="1" x14ac:dyDescent="0.25">
      <c r="B10410" s="70" t="s">
        <v>21103</v>
      </c>
      <c r="C10410" s="71" t="s">
        <v>21104</v>
      </c>
      <c r="D10410" s="71">
        <v>43237</v>
      </c>
    </row>
    <row r="10411" spans="2:4" ht="22.5" customHeight="1" x14ac:dyDescent="0.25">
      <c r="B10411" s="70" t="s">
        <v>21105</v>
      </c>
      <c r="C10411" s="71" t="s">
        <v>21106</v>
      </c>
      <c r="D10411" s="71">
        <v>43454</v>
      </c>
    </row>
    <row r="10412" spans="2:4" ht="22.5" customHeight="1" x14ac:dyDescent="0.25">
      <c r="B10412" s="70" t="s">
        <v>21107</v>
      </c>
      <c r="C10412" s="71" t="s">
        <v>21108</v>
      </c>
      <c r="D10412" s="71">
        <v>43280</v>
      </c>
    </row>
    <row r="10413" spans="2:4" ht="22.5" customHeight="1" x14ac:dyDescent="0.25">
      <c r="B10413" s="70" t="s">
        <v>20662</v>
      </c>
      <c r="C10413" s="71" t="s">
        <v>21016</v>
      </c>
      <c r="D10413" s="71">
        <v>43179</v>
      </c>
    </row>
    <row r="10414" spans="2:4" ht="22.5" customHeight="1" x14ac:dyDescent="0.25">
      <c r="B10414" s="70" t="s">
        <v>21109</v>
      </c>
      <c r="C10414" s="71" t="s">
        <v>21110</v>
      </c>
      <c r="D10414" s="71">
        <v>43451</v>
      </c>
    </row>
    <row r="10415" spans="2:4" ht="22.5" customHeight="1" x14ac:dyDescent="0.25">
      <c r="B10415" s="70" t="s">
        <v>21111</v>
      </c>
      <c r="C10415" s="71" t="s">
        <v>21112</v>
      </c>
      <c r="D10415" s="71">
        <v>43409</v>
      </c>
    </row>
    <row r="10416" spans="2:4" ht="22.5" customHeight="1" x14ac:dyDescent="0.25">
      <c r="B10416" s="70" t="s">
        <v>20473</v>
      </c>
      <c r="C10416" s="71" t="s">
        <v>20829</v>
      </c>
      <c r="D10416" s="71">
        <v>43040</v>
      </c>
    </row>
    <row r="10417" spans="2:4" ht="22.5" customHeight="1" x14ac:dyDescent="0.25">
      <c r="B10417" s="70" t="s">
        <v>20474</v>
      </c>
      <c r="C10417" s="71" t="s">
        <v>20830</v>
      </c>
      <c r="D10417" s="71">
        <v>43055</v>
      </c>
    </row>
    <row r="10418" spans="2:4" ht="22.5" customHeight="1" x14ac:dyDescent="0.25">
      <c r="B10418" s="70" t="s">
        <v>21113</v>
      </c>
      <c r="C10418" s="71" t="s">
        <v>21114</v>
      </c>
      <c r="D10418" s="71">
        <v>43264</v>
      </c>
    </row>
    <row r="10419" spans="2:4" ht="22.5" customHeight="1" x14ac:dyDescent="0.25">
      <c r="B10419" s="70" t="s">
        <v>21115</v>
      </c>
      <c r="C10419" s="71" t="s">
        <v>21116</v>
      </c>
      <c r="D10419" s="71">
        <v>43220</v>
      </c>
    </row>
    <row r="10420" spans="2:4" ht="22.5" customHeight="1" x14ac:dyDescent="0.25">
      <c r="B10420" s="70" t="s">
        <v>20475</v>
      </c>
      <c r="C10420" s="71" t="s">
        <v>20831</v>
      </c>
      <c r="D10420" s="71">
        <v>42978</v>
      </c>
    </row>
    <row r="10421" spans="2:4" ht="22.5" customHeight="1" x14ac:dyDescent="0.25">
      <c r="B10421" s="70" t="s">
        <v>20476</v>
      </c>
      <c r="C10421" s="71" t="s">
        <v>20832</v>
      </c>
      <c r="D10421" s="71">
        <v>42982</v>
      </c>
    </row>
    <row r="10422" spans="2:4" ht="22.5" customHeight="1" x14ac:dyDescent="0.25">
      <c r="B10422" s="70" t="s">
        <v>20477</v>
      </c>
      <c r="C10422" s="71" t="s">
        <v>20833</v>
      </c>
      <c r="D10422" s="71">
        <v>42977</v>
      </c>
    </row>
    <row r="10423" spans="2:4" ht="22.5" customHeight="1" x14ac:dyDescent="0.25">
      <c r="B10423" s="70" t="s">
        <v>20478</v>
      </c>
      <c r="C10423" s="71" t="s">
        <v>20834</v>
      </c>
      <c r="D10423" s="71">
        <v>42968</v>
      </c>
    </row>
    <row r="10424" spans="2:4" ht="22.5" customHeight="1" x14ac:dyDescent="0.25">
      <c r="B10424" s="70" t="s">
        <v>20479</v>
      </c>
      <c r="C10424" s="71" t="s">
        <v>20835</v>
      </c>
      <c r="D10424" s="71">
        <v>43073</v>
      </c>
    </row>
    <row r="10425" spans="2:4" ht="22.5" customHeight="1" x14ac:dyDescent="0.25">
      <c r="B10425" s="70" t="s">
        <v>20480</v>
      </c>
      <c r="C10425" s="71" t="s">
        <v>20836</v>
      </c>
      <c r="D10425" s="71">
        <v>42984</v>
      </c>
    </row>
    <row r="10426" spans="2:4" ht="22.5" customHeight="1" x14ac:dyDescent="0.25">
      <c r="B10426" s="70" t="s">
        <v>20481</v>
      </c>
      <c r="C10426" s="71" t="s">
        <v>20837</v>
      </c>
      <c r="D10426" s="71">
        <v>42968</v>
      </c>
    </row>
    <row r="10427" spans="2:4" ht="22.5" customHeight="1" x14ac:dyDescent="0.25">
      <c r="B10427" s="70" t="s">
        <v>20482</v>
      </c>
      <c r="C10427" s="71" t="s">
        <v>20838</v>
      </c>
      <c r="D10427" s="71">
        <v>42984</v>
      </c>
    </row>
    <row r="10428" spans="2:4" ht="22.5" customHeight="1" x14ac:dyDescent="0.25">
      <c r="B10428" s="70" t="s">
        <v>20483</v>
      </c>
      <c r="C10428" s="71" t="s">
        <v>20839</v>
      </c>
      <c r="D10428" s="71">
        <v>43010</v>
      </c>
    </row>
    <row r="10429" spans="2:4" ht="22.5" customHeight="1" x14ac:dyDescent="0.25">
      <c r="B10429" s="70" t="s">
        <v>20484</v>
      </c>
      <c r="C10429" s="71" t="s">
        <v>20840</v>
      </c>
      <c r="D10429" s="71">
        <v>43075</v>
      </c>
    </row>
    <row r="10430" spans="2:4" ht="22.5" customHeight="1" x14ac:dyDescent="0.25">
      <c r="B10430" s="70" t="s">
        <v>21117</v>
      </c>
      <c r="C10430" s="71" t="s">
        <v>21118</v>
      </c>
      <c r="D10430" s="71">
        <v>43108</v>
      </c>
    </row>
    <row r="10431" spans="2:4" ht="22.5" customHeight="1" x14ac:dyDescent="0.25">
      <c r="B10431" s="70" t="s">
        <v>20485</v>
      </c>
      <c r="C10431" s="71" t="s">
        <v>20841</v>
      </c>
      <c r="D10431" s="71">
        <v>42990</v>
      </c>
    </row>
    <row r="10432" spans="2:4" ht="22.5" customHeight="1" x14ac:dyDescent="0.25">
      <c r="B10432" s="70" t="s">
        <v>20486</v>
      </c>
      <c r="C10432" s="71" t="s">
        <v>20842</v>
      </c>
      <c r="D10432" s="71">
        <v>42947</v>
      </c>
    </row>
    <row r="10433" spans="2:4" ht="22.5" customHeight="1" x14ac:dyDescent="0.25">
      <c r="B10433" s="70" t="s">
        <v>21119</v>
      </c>
      <c r="C10433" s="71" t="s">
        <v>21120</v>
      </c>
      <c r="D10433" s="71">
        <v>43342</v>
      </c>
    </row>
    <row r="10434" spans="2:4" ht="22.5" customHeight="1" x14ac:dyDescent="0.25">
      <c r="B10434" s="70" t="s">
        <v>21121</v>
      </c>
      <c r="C10434" s="71" t="s">
        <v>21122</v>
      </c>
      <c r="D10434" s="71">
        <v>43348</v>
      </c>
    </row>
    <row r="10435" spans="2:4" ht="22.5" customHeight="1" x14ac:dyDescent="0.25">
      <c r="B10435" s="70" t="s">
        <v>20487</v>
      </c>
      <c r="C10435" s="71" t="s">
        <v>20843</v>
      </c>
      <c r="D10435" s="71">
        <v>42979</v>
      </c>
    </row>
    <row r="10436" spans="2:4" ht="22.5" customHeight="1" x14ac:dyDescent="0.25">
      <c r="B10436" s="70" t="s">
        <v>20488</v>
      </c>
      <c r="C10436" s="71" t="s">
        <v>20844</v>
      </c>
      <c r="D10436" s="71">
        <v>42979</v>
      </c>
    </row>
    <row r="10437" spans="2:4" ht="33.75" customHeight="1" x14ac:dyDescent="0.25">
      <c r="B10437" s="70" t="s">
        <v>20489</v>
      </c>
      <c r="C10437" s="71" t="s">
        <v>20845</v>
      </c>
      <c r="D10437" s="71">
        <v>42992</v>
      </c>
    </row>
    <row r="10438" spans="2:4" ht="22.5" customHeight="1" x14ac:dyDescent="0.25">
      <c r="B10438" s="70" t="s">
        <v>20490</v>
      </c>
      <c r="C10438" s="71" t="s">
        <v>20846</v>
      </c>
      <c r="D10438" s="71">
        <v>43080</v>
      </c>
    </row>
    <row r="10439" spans="2:4" ht="22.5" customHeight="1" x14ac:dyDescent="0.25">
      <c r="B10439" s="70" t="s">
        <v>20491</v>
      </c>
      <c r="C10439" s="71" t="s">
        <v>20847</v>
      </c>
      <c r="D10439" s="71">
        <v>43017</v>
      </c>
    </row>
    <row r="10440" spans="2:4" ht="22.5" customHeight="1" x14ac:dyDescent="0.25">
      <c r="B10440" s="70" t="s">
        <v>20492</v>
      </c>
      <c r="C10440" s="71" t="s">
        <v>20848</v>
      </c>
      <c r="D10440" s="71">
        <v>43080</v>
      </c>
    </row>
    <row r="10441" spans="2:4" ht="22.5" customHeight="1" x14ac:dyDescent="0.25">
      <c r="B10441" s="70" t="s">
        <v>20493</v>
      </c>
      <c r="C10441" s="71" t="s">
        <v>20849</v>
      </c>
      <c r="D10441" s="71">
        <v>43083</v>
      </c>
    </row>
    <row r="10442" spans="2:4" ht="22.5" customHeight="1" x14ac:dyDescent="0.25">
      <c r="B10442" s="70" t="s">
        <v>21123</v>
      </c>
      <c r="C10442" s="71" t="s">
        <v>21124</v>
      </c>
      <c r="D10442" s="71">
        <v>43360</v>
      </c>
    </row>
    <row r="10443" spans="2:4" ht="22.5" customHeight="1" x14ac:dyDescent="0.25">
      <c r="B10443" s="70" t="s">
        <v>21125</v>
      </c>
      <c r="C10443" s="71" t="s">
        <v>21126</v>
      </c>
      <c r="D10443" s="71">
        <v>43354</v>
      </c>
    </row>
    <row r="10444" spans="2:4" ht="22.5" customHeight="1" x14ac:dyDescent="0.25">
      <c r="B10444" s="70" t="s">
        <v>20494</v>
      </c>
      <c r="C10444" s="71" t="s">
        <v>20850</v>
      </c>
      <c r="D10444" s="71">
        <v>43088</v>
      </c>
    </row>
    <row r="10445" spans="2:4" ht="22.5" customHeight="1" x14ac:dyDescent="0.25">
      <c r="B10445" s="70" t="s">
        <v>20495</v>
      </c>
      <c r="C10445" s="71" t="s">
        <v>20851</v>
      </c>
      <c r="D10445" s="71">
        <v>43088</v>
      </c>
    </row>
    <row r="10446" spans="2:4" ht="22.5" customHeight="1" x14ac:dyDescent="0.25">
      <c r="B10446" s="70" t="s">
        <v>21127</v>
      </c>
      <c r="C10446" s="71" t="s">
        <v>21128</v>
      </c>
      <c r="D10446" s="71">
        <v>43481</v>
      </c>
    </row>
    <row r="10447" spans="2:4" ht="22.5" customHeight="1" x14ac:dyDescent="0.25">
      <c r="B10447" s="70" t="s">
        <v>20496</v>
      </c>
      <c r="C10447" s="71" t="s">
        <v>20852</v>
      </c>
      <c r="D10447" s="71">
        <v>43084</v>
      </c>
    </row>
    <row r="10448" spans="2:4" ht="22.5" customHeight="1" x14ac:dyDescent="0.25">
      <c r="B10448" s="70" t="s">
        <v>20497</v>
      </c>
      <c r="C10448" s="71" t="s">
        <v>20853</v>
      </c>
      <c r="D10448" s="71">
        <v>43084</v>
      </c>
    </row>
    <row r="10449" spans="2:4" ht="22.5" customHeight="1" x14ac:dyDescent="0.25">
      <c r="B10449" s="70" t="s">
        <v>20498</v>
      </c>
      <c r="C10449" s="71" t="s">
        <v>20854</v>
      </c>
      <c r="D10449" s="71">
        <v>43088</v>
      </c>
    </row>
    <row r="10450" spans="2:4" ht="22.5" customHeight="1" x14ac:dyDescent="0.25">
      <c r="B10450" s="70" t="s">
        <v>20499</v>
      </c>
      <c r="C10450" s="71" t="s">
        <v>20855</v>
      </c>
      <c r="D10450" s="71">
        <v>43007</v>
      </c>
    </row>
    <row r="10451" spans="2:4" ht="22.5" customHeight="1" x14ac:dyDescent="0.25">
      <c r="B10451" s="70" t="s">
        <v>20500</v>
      </c>
      <c r="C10451" s="71" t="s">
        <v>20856</v>
      </c>
      <c r="D10451" s="71">
        <v>42982</v>
      </c>
    </row>
    <row r="10452" spans="2:4" ht="22.5" customHeight="1" x14ac:dyDescent="0.25">
      <c r="B10452" s="70" t="s">
        <v>20501</v>
      </c>
      <c r="C10452" s="71" t="s">
        <v>20857</v>
      </c>
      <c r="D10452" s="71">
        <v>42982</v>
      </c>
    </row>
    <row r="10453" spans="2:4" ht="22.5" customHeight="1" x14ac:dyDescent="0.25">
      <c r="B10453" s="70" t="s">
        <v>20502</v>
      </c>
      <c r="C10453" s="71" t="s">
        <v>20858</v>
      </c>
      <c r="D10453" s="71">
        <v>42982</v>
      </c>
    </row>
    <row r="10454" spans="2:4" ht="22.5" customHeight="1" x14ac:dyDescent="0.25">
      <c r="B10454" s="70" t="s">
        <v>20503</v>
      </c>
      <c r="C10454" s="71" t="s">
        <v>20859</v>
      </c>
      <c r="D10454" s="71">
        <v>42982</v>
      </c>
    </row>
    <row r="10455" spans="2:4" ht="22.5" customHeight="1" x14ac:dyDescent="0.25">
      <c r="B10455" s="70" t="s">
        <v>20504</v>
      </c>
      <c r="C10455" s="71" t="s">
        <v>20860</v>
      </c>
      <c r="D10455" s="71">
        <v>42982</v>
      </c>
    </row>
    <row r="10456" spans="2:4" ht="22.5" customHeight="1" x14ac:dyDescent="0.25">
      <c r="B10456" s="70" t="s">
        <v>20505</v>
      </c>
      <c r="C10456" s="71" t="s">
        <v>20861</v>
      </c>
      <c r="D10456" s="71">
        <v>42982</v>
      </c>
    </row>
    <row r="10457" spans="2:4" ht="22.5" customHeight="1" x14ac:dyDescent="0.25">
      <c r="B10457" s="70" t="s">
        <v>20506</v>
      </c>
      <c r="C10457" s="71" t="s">
        <v>20862</v>
      </c>
      <c r="D10457" s="71">
        <v>42982</v>
      </c>
    </row>
    <row r="10458" spans="2:4" ht="22.5" customHeight="1" x14ac:dyDescent="0.25">
      <c r="B10458" s="70" t="s">
        <v>20507</v>
      </c>
      <c r="C10458" s="71" t="s">
        <v>20863</v>
      </c>
      <c r="D10458" s="71">
        <v>42982</v>
      </c>
    </row>
    <row r="10459" spans="2:4" ht="22.5" customHeight="1" x14ac:dyDescent="0.25">
      <c r="B10459" s="70" t="s">
        <v>20508</v>
      </c>
      <c r="C10459" s="71" t="s">
        <v>20864</v>
      </c>
      <c r="D10459" s="71">
        <v>42982</v>
      </c>
    </row>
    <row r="10460" spans="2:4" ht="22.5" customHeight="1" x14ac:dyDescent="0.25">
      <c r="B10460" s="70" t="s">
        <v>20509</v>
      </c>
      <c r="C10460" s="71" t="s">
        <v>20865</v>
      </c>
      <c r="D10460" s="71">
        <v>42982</v>
      </c>
    </row>
    <row r="10461" spans="2:4" ht="22.5" customHeight="1" x14ac:dyDescent="0.25">
      <c r="B10461" s="70" t="s">
        <v>20510</v>
      </c>
      <c r="C10461" s="71" t="s">
        <v>20866</v>
      </c>
      <c r="D10461" s="71">
        <v>43089</v>
      </c>
    </row>
    <row r="10462" spans="2:4" ht="22.5" customHeight="1" x14ac:dyDescent="0.25">
      <c r="B10462" s="70" t="s">
        <v>21129</v>
      </c>
      <c r="C10462" s="71" t="s">
        <v>21130</v>
      </c>
      <c r="D10462" s="71">
        <v>43279</v>
      </c>
    </row>
    <row r="10463" spans="2:4" ht="22.5" customHeight="1" x14ac:dyDescent="0.25">
      <c r="B10463" s="70" t="s">
        <v>20511</v>
      </c>
      <c r="C10463" s="71" t="s">
        <v>20867</v>
      </c>
      <c r="D10463" s="71">
        <v>42982</v>
      </c>
    </row>
    <row r="10464" spans="2:4" ht="22.5" customHeight="1" x14ac:dyDescent="0.25">
      <c r="B10464" s="70" t="s">
        <v>21131</v>
      </c>
      <c r="C10464" s="71" t="s">
        <v>21132</v>
      </c>
      <c r="D10464" s="71">
        <v>43404</v>
      </c>
    </row>
    <row r="10465" spans="2:4" ht="22.5" customHeight="1" x14ac:dyDescent="0.25">
      <c r="B10465" s="70" t="s">
        <v>20512</v>
      </c>
      <c r="C10465" s="71" t="s">
        <v>20868</v>
      </c>
      <c r="D10465" s="71">
        <v>43049</v>
      </c>
    </row>
    <row r="10466" spans="2:4" ht="22.5" customHeight="1" x14ac:dyDescent="0.25">
      <c r="B10466" s="70" t="s">
        <v>20513</v>
      </c>
      <c r="C10466" s="71" t="s">
        <v>20869</v>
      </c>
      <c r="D10466" s="71">
        <v>43007</v>
      </c>
    </row>
    <row r="10467" spans="2:4" ht="22.5" customHeight="1" x14ac:dyDescent="0.25">
      <c r="B10467" s="70" t="s">
        <v>20514</v>
      </c>
      <c r="C10467" s="71" t="s">
        <v>20870</v>
      </c>
      <c r="D10467" s="71">
        <v>43091</v>
      </c>
    </row>
    <row r="10468" spans="2:4" ht="22.5" customHeight="1" x14ac:dyDescent="0.25">
      <c r="B10468" s="70" t="s">
        <v>20515</v>
      </c>
      <c r="C10468" s="71" t="s">
        <v>20871</v>
      </c>
      <c r="D10468" s="71">
        <v>42971</v>
      </c>
    </row>
    <row r="10469" spans="2:4" ht="22.5" customHeight="1" x14ac:dyDescent="0.25">
      <c r="B10469" s="70" t="s">
        <v>20516</v>
      </c>
      <c r="C10469" s="71" t="s">
        <v>20872</v>
      </c>
      <c r="D10469" s="71">
        <v>43017</v>
      </c>
    </row>
    <row r="10470" spans="2:4" ht="22.5" customHeight="1" x14ac:dyDescent="0.25">
      <c r="B10470" s="70" t="s">
        <v>20517</v>
      </c>
      <c r="C10470" s="71" t="s">
        <v>20873</v>
      </c>
      <c r="D10470" s="71">
        <v>42976</v>
      </c>
    </row>
    <row r="10471" spans="2:4" ht="33.75" customHeight="1" x14ac:dyDescent="0.25">
      <c r="B10471" s="70" t="s">
        <v>20518</v>
      </c>
      <c r="C10471" s="71" t="s">
        <v>20874</v>
      </c>
      <c r="D10471" s="71">
        <v>43017</v>
      </c>
    </row>
    <row r="10472" spans="2:4" ht="22.5" customHeight="1" x14ac:dyDescent="0.25">
      <c r="B10472" s="70" t="s">
        <v>20519</v>
      </c>
      <c r="C10472" s="71" t="s">
        <v>20875</v>
      </c>
      <c r="D10472" s="71">
        <v>42850</v>
      </c>
    </row>
    <row r="10473" spans="2:4" ht="22.5" customHeight="1" x14ac:dyDescent="0.25">
      <c r="B10473" s="70" t="s">
        <v>20520</v>
      </c>
      <c r="C10473" s="71" t="s">
        <v>20876</v>
      </c>
      <c r="D10473" s="71">
        <v>42852</v>
      </c>
    </row>
    <row r="10474" spans="2:4" ht="33.75" customHeight="1" x14ac:dyDescent="0.25">
      <c r="B10474" s="70" t="s">
        <v>20521</v>
      </c>
      <c r="C10474" s="71" t="s">
        <v>20877</v>
      </c>
      <c r="D10474" s="71">
        <v>42853</v>
      </c>
    </row>
    <row r="10475" spans="2:4" ht="22.5" customHeight="1" x14ac:dyDescent="0.25">
      <c r="B10475" s="70" t="s">
        <v>20522</v>
      </c>
      <c r="C10475" s="71" t="s">
        <v>20878</v>
      </c>
      <c r="D10475" s="71">
        <v>42858</v>
      </c>
    </row>
    <row r="10476" spans="2:4" ht="22.5" customHeight="1" x14ac:dyDescent="0.25">
      <c r="B10476" s="70" t="s">
        <v>20523</v>
      </c>
      <c r="C10476" s="71" t="s">
        <v>20879</v>
      </c>
      <c r="D10476" s="71">
        <v>42858</v>
      </c>
    </row>
    <row r="10477" spans="2:4" ht="22.5" customHeight="1" x14ac:dyDescent="0.25">
      <c r="B10477" s="70" t="s">
        <v>20524</v>
      </c>
      <c r="C10477" s="71" t="s">
        <v>20880</v>
      </c>
      <c r="D10477" s="71">
        <v>42858</v>
      </c>
    </row>
    <row r="10478" spans="2:4" ht="22.5" customHeight="1" x14ac:dyDescent="0.25">
      <c r="B10478" s="70" t="s">
        <v>20525</v>
      </c>
      <c r="C10478" s="71" t="s">
        <v>20881</v>
      </c>
      <c r="D10478" s="71">
        <v>42858</v>
      </c>
    </row>
    <row r="10479" spans="2:4" ht="22.5" customHeight="1" x14ac:dyDescent="0.25">
      <c r="B10479" s="70" t="s">
        <v>20526</v>
      </c>
      <c r="C10479" s="71" t="s">
        <v>20882</v>
      </c>
      <c r="D10479" s="71">
        <v>42858</v>
      </c>
    </row>
    <row r="10480" spans="2:4" ht="22.5" customHeight="1" x14ac:dyDescent="0.25">
      <c r="B10480" s="70" t="s">
        <v>20527</v>
      </c>
      <c r="C10480" s="71" t="s">
        <v>20883</v>
      </c>
      <c r="D10480" s="71">
        <v>42858</v>
      </c>
    </row>
    <row r="10481" spans="2:4" ht="22.5" customHeight="1" x14ac:dyDescent="0.25">
      <c r="B10481" s="70" t="s">
        <v>20528</v>
      </c>
      <c r="C10481" s="71" t="s">
        <v>20884</v>
      </c>
      <c r="D10481" s="71">
        <v>42878</v>
      </c>
    </row>
    <row r="10482" spans="2:4" ht="22.5" customHeight="1" x14ac:dyDescent="0.25">
      <c r="B10482" s="70" t="s">
        <v>20529</v>
      </c>
      <c r="C10482" s="71" t="s">
        <v>20885</v>
      </c>
      <c r="D10482" s="71">
        <v>42878</v>
      </c>
    </row>
    <row r="10483" spans="2:4" ht="22.5" customHeight="1" x14ac:dyDescent="0.25">
      <c r="B10483" s="70" t="s">
        <v>20530</v>
      </c>
      <c r="C10483" s="71" t="s">
        <v>20886</v>
      </c>
      <c r="D10483" s="71">
        <v>42885</v>
      </c>
    </row>
    <row r="10484" spans="2:4" ht="22.5" customHeight="1" x14ac:dyDescent="0.25">
      <c r="B10484" s="70" t="s">
        <v>20531</v>
      </c>
      <c r="C10484" s="71" t="s">
        <v>20887</v>
      </c>
      <c r="D10484" s="71">
        <v>42892</v>
      </c>
    </row>
    <row r="10485" spans="2:4" ht="22.5" customHeight="1" x14ac:dyDescent="0.25">
      <c r="B10485" s="70" t="s">
        <v>21133</v>
      </c>
      <c r="C10485" s="71" t="s">
        <v>21134</v>
      </c>
      <c r="D10485" s="71">
        <v>43245</v>
      </c>
    </row>
    <row r="10486" spans="2:4" ht="22.5" customHeight="1" x14ac:dyDescent="0.25">
      <c r="B10486" s="70" t="s">
        <v>20532</v>
      </c>
      <c r="C10486" s="71" t="s">
        <v>20888</v>
      </c>
      <c r="D10486" s="71">
        <v>43091</v>
      </c>
    </row>
    <row r="10487" spans="2:4" ht="22.5" customHeight="1" x14ac:dyDescent="0.25">
      <c r="B10487" s="70" t="s">
        <v>20533</v>
      </c>
      <c r="C10487" s="71" t="s">
        <v>20889</v>
      </c>
      <c r="D10487" s="71">
        <v>43091</v>
      </c>
    </row>
    <row r="10488" spans="2:4" ht="22.5" customHeight="1" x14ac:dyDescent="0.25">
      <c r="B10488" s="70" t="s">
        <v>20534</v>
      </c>
      <c r="C10488" s="71" t="s">
        <v>20890</v>
      </c>
      <c r="D10488" s="71">
        <v>43095</v>
      </c>
    </row>
    <row r="10489" spans="2:4" ht="22.5" customHeight="1" x14ac:dyDescent="0.25">
      <c r="B10489" s="70" t="s">
        <v>20536</v>
      </c>
      <c r="C10489" s="71" t="s">
        <v>20892</v>
      </c>
      <c r="D10489" s="71">
        <v>43095</v>
      </c>
    </row>
    <row r="10490" spans="2:4" ht="22.5" customHeight="1" x14ac:dyDescent="0.25">
      <c r="B10490" s="70" t="s">
        <v>20537</v>
      </c>
      <c r="C10490" s="71" t="s">
        <v>20893</v>
      </c>
      <c r="D10490" s="71">
        <v>43095</v>
      </c>
    </row>
    <row r="10491" spans="2:4" ht="22.5" customHeight="1" x14ac:dyDescent="0.25">
      <c r="B10491" s="70" t="s">
        <v>20538</v>
      </c>
      <c r="C10491" s="71" t="s">
        <v>20894</v>
      </c>
      <c r="D10491" s="71">
        <v>43095</v>
      </c>
    </row>
    <row r="10492" spans="2:4" ht="22.5" customHeight="1" x14ac:dyDescent="0.25">
      <c r="B10492" s="70" t="s">
        <v>20539</v>
      </c>
      <c r="C10492" s="71" t="s">
        <v>20895</v>
      </c>
      <c r="D10492" s="71">
        <v>43095</v>
      </c>
    </row>
    <row r="10493" spans="2:4" ht="22.5" customHeight="1" x14ac:dyDescent="0.25">
      <c r="B10493" s="70" t="s">
        <v>20540</v>
      </c>
      <c r="C10493" s="71" t="s">
        <v>20896</v>
      </c>
      <c r="D10493" s="71">
        <v>43095</v>
      </c>
    </row>
    <row r="10494" spans="2:4" ht="33.75" customHeight="1" x14ac:dyDescent="0.25">
      <c r="B10494" s="70" t="s">
        <v>20541</v>
      </c>
      <c r="C10494" s="71" t="s">
        <v>20897</v>
      </c>
      <c r="D10494" s="71">
        <v>43091</v>
      </c>
    </row>
    <row r="10495" spans="2:4" ht="22.5" customHeight="1" x14ac:dyDescent="0.25">
      <c r="B10495" s="70" t="s">
        <v>20542</v>
      </c>
      <c r="C10495" s="71" t="s">
        <v>20898</v>
      </c>
      <c r="D10495" s="71">
        <v>43095</v>
      </c>
    </row>
    <row r="10496" spans="2:4" ht="22.5" customHeight="1" x14ac:dyDescent="0.25">
      <c r="B10496" s="70" t="s">
        <v>20543</v>
      </c>
      <c r="C10496" s="71" t="s">
        <v>20899</v>
      </c>
      <c r="D10496" s="71">
        <v>43095</v>
      </c>
    </row>
    <row r="10497" spans="2:4" ht="22.5" customHeight="1" x14ac:dyDescent="0.25">
      <c r="B10497" s="70" t="s">
        <v>20544</v>
      </c>
      <c r="C10497" s="71" t="s">
        <v>20900</v>
      </c>
      <c r="D10497" s="71">
        <v>43095</v>
      </c>
    </row>
    <row r="10498" spans="2:4" ht="22.5" customHeight="1" x14ac:dyDescent="0.25">
      <c r="B10498" s="70" t="s">
        <v>20545</v>
      </c>
      <c r="C10498" s="71" t="s">
        <v>20901</v>
      </c>
      <c r="D10498" s="71">
        <v>43095</v>
      </c>
    </row>
    <row r="10499" spans="2:4" ht="22.5" customHeight="1" x14ac:dyDescent="0.25">
      <c r="B10499" s="70" t="s">
        <v>20546</v>
      </c>
      <c r="C10499" s="71" t="s">
        <v>20902</v>
      </c>
      <c r="D10499" s="71">
        <v>43091</v>
      </c>
    </row>
    <row r="10500" spans="2:4" ht="22.5" customHeight="1" x14ac:dyDescent="0.25">
      <c r="B10500" s="70" t="s">
        <v>20547</v>
      </c>
      <c r="C10500" s="71" t="s">
        <v>20903</v>
      </c>
      <c r="D10500" s="71">
        <v>43091</v>
      </c>
    </row>
    <row r="10501" spans="2:4" ht="22.5" customHeight="1" x14ac:dyDescent="0.25">
      <c r="B10501" s="70" t="s">
        <v>20548</v>
      </c>
      <c r="C10501" s="71" t="s">
        <v>20904</v>
      </c>
      <c r="D10501" s="71">
        <v>43095</v>
      </c>
    </row>
    <row r="10502" spans="2:4" ht="22.5" customHeight="1" x14ac:dyDescent="0.25">
      <c r="B10502" s="70" t="s">
        <v>20549</v>
      </c>
      <c r="C10502" s="71" t="s">
        <v>20905</v>
      </c>
      <c r="D10502" s="71">
        <v>43095</v>
      </c>
    </row>
    <row r="10503" spans="2:4" ht="22.5" customHeight="1" x14ac:dyDescent="0.25">
      <c r="B10503" s="70" t="s">
        <v>20550</v>
      </c>
      <c r="C10503" s="71" t="s">
        <v>20906</v>
      </c>
      <c r="D10503" s="71">
        <v>43097</v>
      </c>
    </row>
    <row r="10504" spans="2:4" ht="22.5" customHeight="1" x14ac:dyDescent="0.25">
      <c r="B10504" s="70" t="s">
        <v>20551</v>
      </c>
      <c r="C10504" s="71" t="s">
        <v>20907</v>
      </c>
      <c r="D10504" s="71">
        <v>43095</v>
      </c>
    </row>
    <row r="10505" spans="2:4" ht="22.5" customHeight="1" x14ac:dyDescent="0.25">
      <c r="B10505" s="70" t="s">
        <v>20553</v>
      </c>
      <c r="C10505" s="71" t="s">
        <v>20909</v>
      </c>
      <c r="D10505" s="71">
        <v>43096</v>
      </c>
    </row>
    <row r="10506" spans="2:4" ht="22.5" customHeight="1" x14ac:dyDescent="0.25">
      <c r="B10506" s="70" t="s">
        <v>20554</v>
      </c>
      <c r="C10506" s="71" t="s">
        <v>20910</v>
      </c>
      <c r="D10506" s="71">
        <v>43096</v>
      </c>
    </row>
    <row r="10507" spans="2:4" ht="22.5" customHeight="1" x14ac:dyDescent="0.25">
      <c r="B10507" s="70" t="s">
        <v>20555</v>
      </c>
      <c r="C10507" s="71" t="s">
        <v>20911</v>
      </c>
      <c r="D10507" s="71">
        <v>43096</v>
      </c>
    </row>
    <row r="10508" spans="2:4" ht="22.5" customHeight="1" x14ac:dyDescent="0.25">
      <c r="B10508" s="70" t="s">
        <v>20556</v>
      </c>
      <c r="C10508" s="71" t="s">
        <v>20912</v>
      </c>
      <c r="D10508" s="71">
        <v>43097</v>
      </c>
    </row>
    <row r="10509" spans="2:4" ht="22.5" customHeight="1" x14ac:dyDescent="0.25">
      <c r="B10509" s="70" t="s">
        <v>20557</v>
      </c>
      <c r="C10509" s="71" t="s">
        <v>20913</v>
      </c>
      <c r="D10509" s="71">
        <v>43091</v>
      </c>
    </row>
    <row r="10510" spans="2:4" ht="22.5" customHeight="1" x14ac:dyDescent="0.25">
      <c r="B10510" s="70" t="s">
        <v>20558</v>
      </c>
      <c r="C10510" s="71" t="s">
        <v>20914</v>
      </c>
      <c r="D10510" s="71">
        <v>43095</v>
      </c>
    </row>
    <row r="10511" spans="2:4" ht="33.75" customHeight="1" x14ac:dyDescent="0.25">
      <c r="B10511" s="70" t="s">
        <v>20559</v>
      </c>
      <c r="C10511" s="71" t="s">
        <v>20915</v>
      </c>
      <c r="D10511" s="71">
        <v>43097</v>
      </c>
    </row>
    <row r="10512" spans="2:4" ht="22.5" customHeight="1" x14ac:dyDescent="0.25">
      <c r="B10512" s="70" t="s">
        <v>20560</v>
      </c>
      <c r="C10512" s="71" t="s">
        <v>20916</v>
      </c>
      <c r="D10512" s="71">
        <v>43097</v>
      </c>
    </row>
    <row r="10513" spans="2:4" ht="22.5" customHeight="1" x14ac:dyDescent="0.25">
      <c r="B10513" s="70" t="s">
        <v>20561</v>
      </c>
      <c r="C10513" s="71" t="s">
        <v>20917</v>
      </c>
      <c r="D10513" s="71">
        <v>43097</v>
      </c>
    </row>
    <row r="10514" spans="2:4" ht="22.5" customHeight="1" x14ac:dyDescent="0.25">
      <c r="B10514" s="70" t="s">
        <v>20562</v>
      </c>
      <c r="C10514" s="71" t="s">
        <v>20918</v>
      </c>
      <c r="D10514" s="71">
        <v>43095</v>
      </c>
    </row>
    <row r="10515" spans="2:4" ht="45" customHeight="1" x14ac:dyDescent="0.25">
      <c r="B10515" s="70" t="s">
        <v>20563</v>
      </c>
      <c r="C10515" s="71" t="s">
        <v>20919</v>
      </c>
      <c r="D10515" s="71">
        <v>43097</v>
      </c>
    </row>
    <row r="10516" spans="2:4" ht="33.75" customHeight="1" x14ac:dyDescent="0.25">
      <c r="B10516" s="70" t="s">
        <v>20564</v>
      </c>
      <c r="C10516" s="71" t="s">
        <v>20920</v>
      </c>
      <c r="D10516" s="71">
        <v>43097</v>
      </c>
    </row>
    <row r="10517" spans="2:4" ht="22.5" customHeight="1" x14ac:dyDescent="0.25">
      <c r="B10517" s="70" t="s">
        <v>20565</v>
      </c>
      <c r="C10517" s="71" t="s">
        <v>20921</v>
      </c>
      <c r="D10517" s="71">
        <v>43097</v>
      </c>
    </row>
    <row r="10518" spans="2:4" ht="22.5" customHeight="1" x14ac:dyDescent="0.25">
      <c r="B10518" s="70" t="s">
        <v>20566</v>
      </c>
      <c r="C10518" s="71" t="s">
        <v>20922</v>
      </c>
      <c r="D10518" s="71">
        <v>43097</v>
      </c>
    </row>
    <row r="10519" spans="2:4" ht="22.5" customHeight="1" x14ac:dyDescent="0.25">
      <c r="B10519" s="70" t="s">
        <v>20567</v>
      </c>
      <c r="C10519" s="71" t="s">
        <v>20923</v>
      </c>
      <c r="D10519" s="71">
        <v>43097</v>
      </c>
    </row>
    <row r="10520" spans="2:4" ht="22.5" customHeight="1" x14ac:dyDescent="0.25">
      <c r="B10520" s="70" t="s">
        <v>20568</v>
      </c>
      <c r="C10520" s="71" t="s">
        <v>20924</v>
      </c>
      <c r="D10520" s="71">
        <v>43097</v>
      </c>
    </row>
    <row r="10521" spans="2:4" ht="22.5" customHeight="1" x14ac:dyDescent="0.25">
      <c r="B10521" s="70" t="s">
        <v>20569</v>
      </c>
      <c r="C10521" s="71" t="s">
        <v>20925</v>
      </c>
      <c r="D10521" s="71">
        <v>43097</v>
      </c>
    </row>
    <row r="10522" spans="2:4" ht="22.5" customHeight="1" x14ac:dyDescent="0.25">
      <c r="B10522" s="70" t="s">
        <v>20570</v>
      </c>
      <c r="C10522" s="71" t="s">
        <v>20926</v>
      </c>
      <c r="D10522" s="71">
        <v>43097</v>
      </c>
    </row>
    <row r="10523" spans="2:4" ht="22.5" customHeight="1" x14ac:dyDescent="0.25">
      <c r="B10523" s="70" t="s">
        <v>20571</v>
      </c>
      <c r="C10523" s="71" t="s">
        <v>20927</v>
      </c>
      <c r="D10523" s="71">
        <v>43098</v>
      </c>
    </row>
    <row r="10524" spans="2:4" ht="22.5" customHeight="1" x14ac:dyDescent="0.25">
      <c r="B10524" s="70" t="s">
        <v>20572</v>
      </c>
      <c r="C10524" s="71" t="s">
        <v>20928</v>
      </c>
      <c r="D10524" s="71">
        <v>43097</v>
      </c>
    </row>
    <row r="10525" spans="2:4" ht="22.5" customHeight="1" x14ac:dyDescent="0.25">
      <c r="B10525" s="70" t="s">
        <v>20573</v>
      </c>
      <c r="C10525" s="71" t="s">
        <v>20929</v>
      </c>
      <c r="D10525" s="71">
        <v>43097</v>
      </c>
    </row>
    <row r="10526" spans="2:4" ht="33.75" customHeight="1" x14ac:dyDescent="0.25">
      <c r="B10526" s="70" t="s">
        <v>20574</v>
      </c>
      <c r="C10526" s="71" t="s">
        <v>20930</v>
      </c>
      <c r="D10526" s="71">
        <v>43097</v>
      </c>
    </row>
    <row r="10527" spans="2:4" ht="22.5" customHeight="1" x14ac:dyDescent="0.25">
      <c r="B10527" s="70" t="s">
        <v>20575</v>
      </c>
      <c r="C10527" s="71" t="s">
        <v>20931</v>
      </c>
      <c r="D10527" s="71">
        <v>43097</v>
      </c>
    </row>
    <row r="10528" spans="2:4" ht="22.5" customHeight="1" x14ac:dyDescent="0.25">
      <c r="B10528" s="70" t="s">
        <v>20576</v>
      </c>
      <c r="C10528" s="71" t="s">
        <v>20932</v>
      </c>
      <c r="D10528" s="71">
        <v>43097</v>
      </c>
    </row>
    <row r="10529" spans="2:4" ht="22.5" customHeight="1" x14ac:dyDescent="0.25">
      <c r="B10529" s="70" t="s">
        <v>20577</v>
      </c>
      <c r="C10529" s="71" t="s">
        <v>20933</v>
      </c>
      <c r="D10529" s="71">
        <v>43095</v>
      </c>
    </row>
    <row r="10530" spans="2:4" ht="22.5" customHeight="1" x14ac:dyDescent="0.25">
      <c r="B10530" s="70" t="s">
        <v>20578</v>
      </c>
      <c r="C10530" s="71" t="s">
        <v>20934</v>
      </c>
      <c r="D10530" s="71">
        <v>43097</v>
      </c>
    </row>
    <row r="10531" spans="2:4" ht="22.5" customHeight="1" x14ac:dyDescent="0.25">
      <c r="B10531" s="70" t="s">
        <v>20579</v>
      </c>
      <c r="C10531" s="71" t="s">
        <v>20935</v>
      </c>
      <c r="D10531" s="71">
        <v>43097</v>
      </c>
    </row>
    <row r="10532" spans="2:4" ht="22.5" customHeight="1" x14ac:dyDescent="0.25">
      <c r="B10532" s="70" t="s">
        <v>20580</v>
      </c>
      <c r="C10532" s="71" t="s">
        <v>20936</v>
      </c>
      <c r="D10532" s="71">
        <v>43098</v>
      </c>
    </row>
    <row r="10533" spans="2:4" ht="22.5" customHeight="1" x14ac:dyDescent="0.25">
      <c r="B10533" s="70" t="s">
        <v>20581</v>
      </c>
      <c r="C10533" s="71" t="s">
        <v>20937</v>
      </c>
      <c r="D10533" s="71">
        <v>43095</v>
      </c>
    </row>
    <row r="10534" spans="2:4" ht="22.5" customHeight="1" x14ac:dyDescent="0.25">
      <c r="B10534" s="70" t="s">
        <v>20583</v>
      </c>
      <c r="C10534" s="71" t="s">
        <v>20939</v>
      </c>
      <c r="D10534" s="71">
        <v>42982</v>
      </c>
    </row>
    <row r="10535" spans="2:4" ht="22.5" customHeight="1" x14ac:dyDescent="0.25">
      <c r="B10535" s="70" t="s">
        <v>20584</v>
      </c>
      <c r="C10535" s="71" t="s">
        <v>20940</v>
      </c>
      <c r="D10535" s="71">
        <v>43095</v>
      </c>
    </row>
    <row r="10536" spans="2:4" ht="22.5" customHeight="1" x14ac:dyDescent="0.25">
      <c r="B10536" s="70" t="s">
        <v>20585</v>
      </c>
      <c r="C10536" s="71" t="s">
        <v>20287</v>
      </c>
      <c r="D10536" s="71">
        <v>43097</v>
      </c>
    </row>
    <row r="10537" spans="2:4" ht="22.5" customHeight="1" x14ac:dyDescent="0.25">
      <c r="B10537" s="70" t="s">
        <v>20586</v>
      </c>
      <c r="C10537" s="71" t="s">
        <v>20941</v>
      </c>
      <c r="D10537" s="71">
        <v>43097</v>
      </c>
    </row>
    <row r="10538" spans="2:4" ht="22.5" customHeight="1" x14ac:dyDescent="0.25">
      <c r="B10538" s="70" t="s">
        <v>20587</v>
      </c>
      <c r="C10538" s="71" t="s">
        <v>20942</v>
      </c>
      <c r="D10538" s="71">
        <v>43098</v>
      </c>
    </row>
    <row r="10539" spans="2:4" ht="22.5" customHeight="1" x14ac:dyDescent="0.25">
      <c r="B10539" s="70" t="s">
        <v>20588</v>
      </c>
      <c r="C10539" s="71" t="s">
        <v>20943</v>
      </c>
      <c r="D10539" s="71">
        <v>43098</v>
      </c>
    </row>
    <row r="10540" spans="2:4" ht="22.5" customHeight="1" x14ac:dyDescent="0.25">
      <c r="B10540" s="70" t="s">
        <v>20590</v>
      </c>
      <c r="C10540" s="71" t="s">
        <v>20945</v>
      </c>
      <c r="D10540" s="71">
        <v>43110</v>
      </c>
    </row>
    <row r="10541" spans="2:4" ht="22.5" customHeight="1" x14ac:dyDescent="0.25">
      <c r="B10541" s="70" t="s">
        <v>20591</v>
      </c>
      <c r="C10541" s="71" t="s">
        <v>20946</v>
      </c>
      <c r="D10541" s="71">
        <v>43111</v>
      </c>
    </row>
    <row r="10542" spans="2:4" ht="22.5" customHeight="1" x14ac:dyDescent="0.25">
      <c r="B10542" s="70" t="s">
        <v>21135</v>
      </c>
      <c r="C10542" s="71" t="s">
        <v>21136</v>
      </c>
      <c r="D10542" s="71">
        <v>43346</v>
      </c>
    </row>
    <row r="10543" spans="2:4" ht="22.5" customHeight="1" x14ac:dyDescent="0.25">
      <c r="B10543" s="70" t="s">
        <v>21137</v>
      </c>
      <c r="C10543" s="71" t="s">
        <v>21138</v>
      </c>
      <c r="D10543" s="71">
        <v>43308</v>
      </c>
    </row>
    <row r="10544" spans="2:4" ht="22.5" customHeight="1" x14ac:dyDescent="0.25">
      <c r="B10544" s="70" t="s">
        <v>21139</v>
      </c>
      <c r="C10544" s="71" t="s">
        <v>21140</v>
      </c>
      <c r="D10544" s="71">
        <v>43280</v>
      </c>
    </row>
    <row r="10545" spans="2:4" ht="22.5" customHeight="1" x14ac:dyDescent="0.25">
      <c r="B10545" s="70" t="s">
        <v>22798</v>
      </c>
      <c r="C10545" s="71" t="s">
        <v>22799</v>
      </c>
      <c r="D10545" s="71">
        <v>43637</v>
      </c>
    </row>
    <row r="10546" spans="2:4" ht="22.5" customHeight="1" x14ac:dyDescent="0.25">
      <c r="B10546" s="70" t="s">
        <v>20684</v>
      </c>
      <c r="C10546" s="71" t="s">
        <v>21038</v>
      </c>
      <c r="D10546" s="71">
        <v>43202</v>
      </c>
    </row>
    <row r="10547" spans="2:4" ht="22.5" customHeight="1" x14ac:dyDescent="0.25">
      <c r="B10547" s="70" t="s">
        <v>20592</v>
      </c>
      <c r="C10547" s="71" t="s">
        <v>20947</v>
      </c>
      <c r="D10547" s="71">
        <v>43089</v>
      </c>
    </row>
    <row r="10548" spans="2:4" ht="22.5" customHeight="1" x14ac:dyDescent="0.25">
      <c r="B10548" s="70" t="s">
        <v>20593</v>
      </c>
      <c r="C10548" s="71" t="s">
        <v>20948</v>
      </c>
      <c r="D10548" s="71">
        <v>43090</v>
      </c>
    </row>
    <row r="10549" spans="2:4" ht="22.5" customHeight="1" x14ac:dyDescent="0.25">
      <c r="B10549" s="70" t="s">
        <v>20594</v>
      </c>
      <c r="C10549" s="71" t="s">
        <v>20949</v>
      </c>
      <c r="D10549" s="71">
        <v>43089</v>
      </c>
    </row>
    <row r="10550" spans="2:4" ht="22.5" customHeight="1" x14ac:dyDescent="0.25">
      <c r="B10550" s="70" t="s">
        <v>20595</v>
      </c>
      <c r="C10550" s="71" t="s">
        <v>20950</v>
      </c>
      <c r="D10550" s="71">
        <v>43090</v>
      </c>
    </row>
    <row r="10551" spans="2:4" ht="22.5" customHeight="1" x14ac:dyDescent="0.25">
      <c r="B10551" s="70" t="s">
        <v>20596</v>
      </c>
      <c r="C10551" s="71" t="s">
        <v>20951</v>
      </c>
      <c r="D10551" s="71">
        <v>43089</v>
      </c>
    </row>
    <row r="10552" spans="2:4" ht="22.5" customHeight="1" x14ac:dyDescent="0.25">
      <c r="B10552" s="70" t="s">
        <v>20597</v>
      </c>
      <c r="C10552" s="71" t="s">
        <v>20952</v>
      </c>
      <c r="D10552" s="71">
        <v>43091</v>
      </c>
    </row>
    <row r="10553" spans="2:4" ht="22.5" customHeight="1" x14ac:dyDescent="0.25">
      <c r="B10553" s="70" t="s">
        <v>20598</v>
      </c>
      <c r="C10553" s="71" t="s">
        <v>20953</v>
      </c>
      <c r="D10553" s="71">
        <v>43090</v>
      </c>
    </row>
    <row r="10554" spans="2:4" ht="22.5" customHeight="1" x14ac:dyDescent="0.25">
      <c r="B10554" s="70" t="s">
        <v>20599</v>
      </c>
      <c r="C10554" s="71" t="s">
        <v>20954</v>
      </c>
      <c r="D10554" s="71">
        <v>43091</v>
      </c>
    </row>
    <row r="10555" spans="2:4" ht="22.5" customHeight="1" x14ac:dyDescent="0.25">
      <c r="B10555" s="70" t="s">
        <v>20600</v>
      </c>
      <c r="C10555" s="71" t="s">
        <v>20955</v>
      </c>
      <c r="D10555" s="71">
        <v>43091</v>
      </c>
    </row>
    <row r="10556" spans="2:4" ht="22.5" customHeight="1" x14ac:dyDescent="0.25">
      <c r="B10556" s="70" t="s">
        <v>20601</v>
      </c>
      <c r="C10556" s="71" t="s">
        <v>20956</v>
      </c>
      <c r="D10556" s="71">
        <v>43090</v>
      </c>
    </row>
    <row r="10557" spans="2:4" ht="22.5" customHeight="1" x14ac:dyDescent="0.25">
      <c r="B10557" s="70" t="s">
        <v>20602</v>
      </c>
      <c r="C10557" s="71" t="s">
        <v>20957</v>
      </c>
      <c r="D10557" s="71">
        <v>43095</v>
      </c>
    </row>
    <row r="10558" spans="2:4" ht="22.5" customHeight="1" x14ac:dyDescent="0.25">
      <c r="B10558" s="70" t="s">
        <v>20603</v>
      </c>
      <c r="C10558" s="71" t="s">
        <v>20958</v>
      </c>
      <c r="D10558" s="71">
        <v>43095</v>
      </c>
    </row>
    <row r="10559" spans="2:4" ht="22.5" customHeight="1" x14ac:dyDescent="0.25">
      <c r="B10559" s="70" t="s">
        <v>20604</v>
      </c>
      <c r="C10559" s="71" t="s">
        <v>20959</v>
      </c>
      <c r="D10559" s="71">
        <v>43082</v>
      </c>
    </row>
    <row r="10560" spans="2:4" ht="22.5" customHeight="1" x14ac:dyDescent="0.25">
      <c r="B10560" s="70" t="s">
        <v>20609</v>
      </c>
      <c r="C10560" s="71" t="s">
        <v>20964</v>
      </c>
      <c r="D10560" s="71">
        <v>43053</v>
      </c>
    </row>
    <row r="10561" spans="2:4" ht="22.5" customHeight="1" x14ac:dyDescent="0.25">
      <c r="B10561" s="70" t="s">
        <v>20614</v>
      </c>
      <c r="C10561" s="71" t="s">
        <v>20969</v>
      </c>
      <c r="D10561" s="71">
        <v>43060</v>
      </c>
    </row>
    <row r="10562" spans="2:4" ht="22.5" customHeight="1" x14ac:dyDescent="0.25">
      <c r="B10562" s="70" t="s">
        <v>20615</v>
      </c>
      <c r="C10562" s="71" t="s">
        <v>20970</v>
      </c>
      <c r="D10562" s="71">
        <v>43060</v>
      </c>
    </row>
    <row r="10563" spans="2:4" ht="22.5" customHeight="1" x14ac:dyDescent="0.25">
      <c r="B10563" s="70" t="s">
        <v>20616</v>
      </c>
      <c r="C10563" s="71" t="s">
        <v>20971</v>
      </c>
      <c r="D10563" s="71">
        <v>43060</v>
      </c>
    </row>
    <row r="10564" spans="2:4" ht="22.5" customHeight="1" x14ac:dyDescent="0.25">
      <c r="B10564" s="70" t="s">
        <v>20617</v>
      </c>
      <c r="C10564" s="71" t="s">
        <v>20972</v>
      </c>
      <c r="D10564" s="71">
        <v>43025</v>
      </c>
    </row>
    <row r="10565" spans="2:4" ht="22.5" customHeight="1" x14ac:dyDescent="0.25">
      <c r="B10565" s="70" t="s">
        <v>20618</v>
      </c>
      <c r="C10565" s="71" t="s">
        <v>20973</v>
      </c>
      <c r="D10565" s="71">
        <v>43056</v>
      </c>
    </row>
    <row r="10566" spans="2:4" ht="22.5" customHeight="1" x14ac:dyDescent="0.25">
      <c r="B10566" s="70" t="s">
        <v>20619</v>
      </c>
      <c r="C10566" s="71" t="s">
        <v>20974</v>
      </c>
      <c r="D10566" s="71">
        <v>43074</v>
      </c>
    </row>
    <row r="10567" spans="2:4" ht="22.5" customHeight="1" x14ac:dyDescent="0.25">
      <c r="B10567" s="70" t="s">
        <v>20620</v>
      </c>
      <c r="C10567" s="71" t="s">
        <v>20975</v>
      </c>
      <c r="D10567" s="71">
        <v>43129</v>
      </c>
    </row>
    <row r="10568" spans="2:4" ht="22.5" customHeight="1" x14ac:dyDescent="0.25">
      <c r="B10568" s="70" t="s">
        <v>21141</v>
      </c>
      <c r="C10568" s="71" t="s">
        <v>21142</v>
      </c>
      <c r="D10568" s="71">
        <v>43286</v>
      </c>
    </row>
    <row r="10569" spans="2:4" ht="22.5" customHeight="1" x14ac:dyDescent="0.25">
      <c r="B10569" s="70" t="s">
        <v>22523</v>
      </c>
      <c r="C10569" s="71" t="s">
        <v>22524</v>
      </c>
      <c r="D10569" s="71">
        <v>43570</v>
      </c>
    </row>
    <row r="10570" spans="2:4" ht="22.5" customHeight="1" x14ac:dyDescent="0.25">
      <c r="B10570" s="70" t="s">
        <v>21143</v>
      </c>
      <c r="C10570" s="71" t="s">
        <v>21144</v>
      </c>
      <c r="D10570" s="71">
        <v>43371</v>
      </c>
    </row>
    <row r="10571" spans="2:4" ht="22.5" customHeight="1" x14ac:dyDescent="0.25">
      <c r="B10571" s="70" t="s">
        <v>20621</v>
      </c>
      <c r="C10571" s="71" t="s">
        <v>20834</v>
      </c>
      <c r="D10571" s="71">
        <v>43032</v>
      </c>
    </row>
    <row r="10572" spans="2:4" ht="22.5" customHeight="1" x14ac:dyDescent="0.25">
      <c r="B10572" s="70" t="s">
        <v>20622</v>
      </c>
      <c r="C10572" s="71" t="s">
        <v>20976</v>
      </c>
      <c r="D10572" s="71">
        <v>43075</v>
      </c>
    </row>
    <row r="10573" spans="2:4" ht="33.75" customHeight="1" x14ac:dyDescent="0.25">
      <c r="B10573" s="70" t="s">
        <v>20623</v>
      </c>
      <c r="C10573" s="71" t="s">
        <v>20977</v>
      </c>
      <c r="D10573" s="71">
        <v>43130</v>
      </c>
    </row>
    <row r="10574" spans="2:4" ht="22.5" customHeight="1" x14ac:dyDescent="0.25">
      <c r="B10574" s="70" t="s">
        <v>21145</v>
      </c>
      <c r="C10574" s="71" t="s">
        <v>21146</v>
      </c>
      <c r="D10574" s="71">
        <v>43301</v>
      </c>
    </row>
    <row r="10575" spans="2:4" ht="22.5" customHeight="1" x14ac:dyDescent="0.25">
      <c r="B10575" s="70" t="s">
        <v>21147</v>
      </c>
      <c r="C10575" s="71" t="s">
        <v>21148</v>
      </c>
      <c r="D10575" s="71">
        <v>43434</v>
      </c>
    </row>
    <row r="10576" spans="2:4" ht="22.5" customHeight="1" x14ac:dyDescent="0.25">
      <c r="B10576" s="70" t="s">
        <v>20624</v>
      </c>
      <c r="C10576" s="71" t="s">
        <v>20978</v>
      </c>
      <c r="D10576" s="71">
        <v>43131</v>
      </c>
    </row>
    <row r="10577" spans="2:4" ht="22.5" customHeight="1" x14ac:dyDescent="0.25">
      <c r="B10577" s="70" t="s">
        <v>20625</v>
      </c>
      <c r="C10577" s="71" t="s">
        <v>20979</v>
      </c>
      <c r="D10577" s="71">
        <v>43131</v>
      </c>
    </row>
    <row r="10578" spans="2:4" ht="22.5" customHeight="1" x14ac:dyDescent="0.25">
      <c r="B10578" s="70" t="s">
        <v>20626</v>
      </c>
      <c r="C10578" s="71" t="s">
        <v>20980</v>
      </c>
      <c r="D10578" s="71">
        <v>43091</v>
      </c>
    </row>
    <row r="10579" spans="2:4" ht="22.5" customHeight="1" x14ac:dyDescent="0.25">
      <c r="B10579" s="70" t="s">
        <v>20627</v>
      </c>
      <c r="C10579" s="71" t="s">
        <v>20981</v>
      </c>
      <c r="D10579" s="71">
        <v>42990</v>
      </c>
    </row>
    <row r="10580" spans="2:4" ht="22.5" customHeight="1" x14ac:dyDescent="0.25">
      <c r="B10580" s="70" t="s">
        <v>20628</v>
      </c>
      <c r="C10580" s="71" t="s">
        <v>20982</v>
      </c>
      <c r="D10580" s="71">
        <v>43027</v>
      </c>
    </row>
    <row r="10581" spans="2:4" ht="22.5" customHeight="1" x14ac:dyDescent="0.25">
      <c r="B10581" s="70" t="s">
        <v>21149</v>
      </c>
      <c r="C10581" s="71" t="s">
        <v>21150</v>
      </c>
      <c r="D10581" s="71">
        <v>43321</v>
      </c>
    </row>
    <row r="10582" spans="2:4" ht="22.5" customHeight="1" x14ac:dyDescent="0.25">
      <c r="B10582" s="70" t="s">
        <v>21151</v>
      </c>
      <c r="C10582" s="71" t="s">
        <v>21152</v>
      </c>
      <c r="D10582" s="71">
        <v>43361</v>
      </c>
    </row>
    <row r="10583" spans="2:4" ht="22.5" customHeight="1" x14ac:dyDescent="0.25">
      <c r="B10583" s="70" t="s">
        <v>20629</v>
      </c>
      <c r="C10583" s="71" t="s">
        <v>20983</v>
      </c>
      <c r="D10583" s="71">
        <v>43095</v>
      </c>
    </row>
    <row r="10584" spans="2:4" ht="22.5" customHeight="1" x14ac:dyDescent="0.25">
      <c r="B10584" s="70" t="s">
        <v>20630</v>
      </c>
      <c r="C10584" s="71" t="s">
        <v>20984</v>
      </c>
      <c r="D10584" s="71">
        <v>43139</v>
      </c>
    </row>
    <row r="10585" spans="2:4" ht="22.5" customHeight="1" x14ac:dyDescent="0.25">
      <c r="B10585" s="70" t="s">
        <v>20631</v>
      </c>
      <c r="C10585" s="71" t="s">
        <v>20985</v>
      </c>
      <c r="D10585" s="71">
        <v>43132</v>
      </c>
    </row>
    <row r="10586" spans="2:4" ht="22.5" customHeight="1" x14ac:dyDescent="0.25">
      <c r="B10586" s="70" t="s">
        <v>20632</v>
      </c>
      <c r="C10586" s="71" t="s">
        <v>20986</v>
      </c>
      <c r="D10586" s="71">
        <v>43137</v>
      </c>
    </row>
    <row r="10587" spans="2:4" ht="22.5" customHeight="1" x14ac:dyDescent="0.25">
      <c r="B10587" s="70" t="s">
        <v>20633</v>
      </c>
      <c r="C10587" s="71" t="s">
        <v>20987</v>
      </c>
      <c r="D10587" s="71">
        <v>43009</v>
      </c>
    </row>
    <row r="10588" spans="2:4" ht="22.5" customHeight="1" x14ac:dyDescent="0.25">
      <c r="B10588" s="70" t="s">
        <v>21153</v>
      </c>
      <c r="C10588" s="71" t="s">
        <v>21154</v>
      </c>
      <c r="D10588" s="71">
        <v>43454</v>
      </c>
    </row>
    <row r="10589" spans="2:4" ht="22.5" customHeight="1" x14ac:dyDescent="0.25">
      <c r="B10589" s="70" t="s">
        <v>20634</v>
      </c>
      <c r="C10589" s="71" t="s">
        <v>20988</v>
      </c>
      <c r="D10589" s="71">
        <v>43151</v>
      </c>
    </row>
    <row r="10590" spans="2:4" ht="22.5" customHeight="1" x14ac:dyDescent="0.25">
      <c r="B10590" s="70" t="s">
        <v>20635</v>
      </c>
      <c r="C10590" s="71" t="s">
        <v>20989</v>
      </c>
      <c r="D10590" s="71">
        <v>43089</v>
      </c>
    </row>
    <row r="10591" spans="2:4" x14ac:dyDescent="0.25">
      <c r="B10591" s="70" t="s">
        <v>20636</v>
      </c>
      <c r="C10591" s="71" t="s">
        <v>20990</v>
      </c>
      <c r="D10591" s="71">
        <v>43090</v>
      </c>
    </row>
    <row r="10592" spans="2:4" x14ac:dyDescent="0.25">
      <c r="B10592" s="70" t="s">
        <v>20637</v>
      </c>
      <c r="C10592" s="71" t="s">
        <v>20991</v>
      </c>
      <c r="D10592" s="71">
        <v>43097</v>
      </c>
    </row>
    <row r="10593" spans="2:4" x14ac:dyDescent="0.25">
      <c r="B10593" s="70" t="s">
        <v>20638</v>
      </c>
      <c r="C10593" s="71" t="s">
        <v>20992</v>
      </c>
      <c r="D10593" s="71">
        <v>43067</v>
      </c>
    </row>
    <row r="10594" spans="2:4" x14ac:dyDescent="0.25">
      <c r="B10594" s="70" t="s">
        <v>20639</v>
      </c>
      <c r="C10594" s="71" t="s">
        <v>20993</v>
      </c>
      <c r="D10594" s="71">
        <v>43080</v>
      </c>
    </row>
    <row r="10595" spans="2:4" x14ac:dyDescent="0.25">
      <c r="B10595" s="70" t="s">
        <v>20640</v>
      </c>
      <c r="C10595" s="71" t="s">
        <v>20994</v>
      </c>
      <c r="D10595" s="71">
        <v>43150</v>
      </c>
    </row>
    <row r="10596" spans="2:4" x14ac:dyDescent="0.25">
      <c r="B10596" s="70" t="s">
        <v>20641</v>
      </c>
      <c r="C10596" s="71" t="s">
        <v>20995</v>
      </c>
      <c r="D10596" s="71">
        <v>42920</v>
      </c>
    </row>
    <row r="10597" spans="2:4" x14ac:dyDescent="0.25">
      <c r="B10597" s="70" t="s">
        <v>20642</v>
      </c>
      <c r="C10597" s="71" t="s">
        <v>20996</v>
      </c>
      <c r="D10597" s="71">
        <v>42905</v>
      </c>
    </row>
    <row r="10598" spans="2:4" x14ac:dyDescent="0.25">
      <c r="B10598" s="70" t="s">
        <v>20643</v>
      </c>
      <c r="C10598" s="71" t="s">
        <v>20997</v>
      </c>
      <c r="D10598" s="71">
        <v>43159</v>
      </c>
    </row>
    <row r="10599" spans="2:4" x14ac:dyDescent="0.25">
      <c r="B10599" s="70" t="s">
        <v>20644</v>
      </c>
      <c r="C10599" s="71" t="s">
        <v>20998</v>
      </c>
      <c r="D10599" s="71">
        <v>43159</v>
      </c>
    </row>
    <row r="10600" spans="2:4" x14ac:dyDescent="0.25">
      <c r="B10600" s="70" t="s">
        <v>20645</v>
      </c>
      <c r="C10600" s="71" t="s">
        <v>20999</v>
      </c>
      <c r="D10600" s="71">
        <v>43159</v>
      </c>
    </row>
    <row r="10601" spans="2:4" x14ac:dyDescent="0.25">
      <c r="B10601" s="70" t="s">
        <v>20646</v>
      </c>
      <c r="C10601" s="71" t="s">
        <v>21000</v>
      </c>
      <c r="D10601" s="71">
        <v>43159</v>
      </c>
    </row>
    <row r="10602" spans="2:4" x14ac:dyDescent="0.25">
      <c r="B10602" s="70" t="s">
        <v>20647</v>
      </c>
      <c r="C10602" s="71" t="s">
        <v>21001</v>
      </c>
      <c r="D10602" s="71">
        <v>43159</v>
      </c>
    </row>
    <row r="10603" spans="2:4" x14ac:dyDescent="0.25">
      <c r="B10603" s="70" t="s">
        <v>20648</v>
      </c>
      <c r="C10603" s="71" t="s">
        <v>21002</v>
      </c>
      <c r="D10603" s="71">
        <v>43158</v>
      </c>
    </row>
    <row r="10604" spans="2:4" x14ac:dyDescent="0.25">
      <c r="B10604" s="70" t="s">
        <v>20649</v>
      </c>
      <c r="C10604" s="71" t="s">
        <v>21003</v>
      </c>
      <c r="D10604" s="71">
        <v>42852</v>
      </c>
    </row>
    <row r="10605" spans="2:4" x14ac:dyDescent="0.25">
      <c r="B10605" s="70" t="s">
        <v>20650</v>
      </c>
      <c r="C10605" s="71" t="s">
        <v>21004</v>
      </c>
      <c r="D10605" s="71">
        <v>43097</v>
      </c>
    </row>
    <row r="10606" spans="2:4" x14ac:dyDescent="0.25">
      <c r="B10606" s="70" t="s">
        <v>20653</v>
      </c>
      <c r="C10606" s="71" t="s">
        <v>21007</v>
      </c>
      <c r="D10606" s="71">
        <v>43110</v>
      </c>
    </row>
    <row r="10607" spans="2:4" x14ac:dyDescent="0.25">
      <c r="B10607" s="70" t="s">
        <v>20656</v>
      </c>
      <c r="C10607" s="71" t="s">
        <v>21010</v>
      </c>
      <c r="D10607" s="71">
        <v>43168</v>
      </c>
    </row>
    <row r="10608" spans="2:4" x14ac:dyDescent="0.25">
      <c r="B10608" s="70" t="s">
        <v>20657</v>
      </c>
      <c r="C10608" s="71" t="s">
        <v>21011</v>
      </c>
      <c r="D10608" s="71">
        <v>43150</v>
      </c>
    </row>
    <row r="10609" spans="2:4" x14ac:dyDescent="0.25">
      <c r="B10609" s="70" t="s">
        <v>20658</v>
      </c>
      <c r="C10609" s="71" t="s">
        <v>21012</v>
      </c>
      <c r="D10609" s="71">
        <v>43167</v>
      </c>
    </row>
    <row r="10610" spans="2:4" x14ac:dyDescent="0.25">
      <c r="B10610" s="70" t="s">
        <v>20659</v>
      </c>
      <c r="C10610" s="71" t="s">
        <v>21013</v>
      </c>
      <c r="D10610" s="71">
        <v>43159</v>
      </c>
    </row>
    <row r="10611" spans="2:4" x14ac:dyDescent="0.25">
      <c r="B10611" s="70" t="s">
        <v>20661</v>
      </c>
      <c r="C10611" s="71" t="s">
        <v>21015</v>
      </c>
      <c r="D10611" s="71">
        <v>43167</v>
      </c>
    </row>
    <row r="10612" spans="2:4" x14ac:dyDescent="0.25">
      <c r="B10612" s="70" t="s">
        <v>21155</v>
      </c>
      <c r="C10612" s="71" t="s">
        <v>21156</v>
      </c>
      <c r="D10612" s="71">
        <v>43276</v>
      </c>
    </row>
    <row r="10613" spans="2:4" x14ac:dyDescent="0.25">
      <c r="B10613" s="70" t="s">
        <v>20664</v>
      </c>
      <c r="C10613" s="71" t="s">
        <v>21018</v>
      </c>
      <c r="D10613" s="71">
        <v>43182</v>
      </c>
    </row>
    <row r="10614" spans="2:4" x14ac:dyDescent="0.25">
      <c r="B10614" s="70" t="s">
        <v>20666</v>
      </c>
      <c r="C10614" s="71" t="s">
        <v>21020</v>
      </c>
      <c r="D10614" s="71">
        <v>43185</v>
      </c>
    </row>
    <row r="10615" spans="2:4" x14ac:dyDescent="0.25">
      <c r="B10615" s="70" t="s">
        <v>20667</v>
      </c>
      <c r="C10615" s="71" t="s">
        <v>21021</v>
      </c>
      <c r="D10615" s="71">
        <v>43187</v>
      </c>
    </row>
    <row r="10616" spans="2:4" x14ac:dyDescent="0.25">
      <c r="B10616" s="70" t="s">
        <v>20668</v>
      </c>
      <c r="C10616" s="71" t="s">
        <v>21022</v>
      </c>
      <c r="D10616" s="71">
        <v>43187</v>
      </c>
    </row>
    <row r="10617" spans="2:4" x14ac:dyDescent="0.25">
      <c r="B10617" s="70" t="s">
        <v>20669</v>
      </c>
      <c r="C10617" s="71" t="s">
        <v>21023</v>
      </c>
      <c r="D10617" s="71">
        <v>43188</v>
      </c>
    </row>
    <row r="10618" spans="2:4" x14ac:dyDescent="0.25">
      <c r="B10618" s="70" t="s">
        <v>20670</v>
      </c>
      <c r="C10618" s="71" t="s">
        <v>21024</v>
      </c>
      <c r="D10618" s="71">
        <v>43188</v>
      </c>
    </row>
    <row r="10619" spans="2:4" x14ac:dyDescent="0.25">
      <c r="B10619" s="70" t="s">
        <v>20671</v>
      </c>
      <c r="C10619" s="71" t="s">
        <v>21025</v>
      </c>
      <c r="D10619" s="71">
        <v>43193</v>
      </c>
    </row>
    <row r="10620" spans="2:4" x14ac:dyDescent="0.25">
      <c r="B10620" s="70" t="s">
        <v>20673</v>
      </c>
      <c r="C10620" s="71" t="s">
        <v>21027</v>
      </c>
      <c r="D10620" s="71">
        <v>43188</v>
      </c>
    </row>
    <row r="10621" spans="2:4" x14ac:dyDescent="0.25">
      <c r="B10621" s="70" t="s">
        <v>20674</v>
      </c>
      <c r="C10621" s="71" t="s">
        <v>21028</v>
      </c>
      <c r="D10621" s="71">
        <v>43195</v>
      </c>
    </row>
    <row r="10622" spans="2:4" x14ac:dyDescent="0.25">
      <c r="B10622" s="70" t="s">
        <v>20675</v>
      </c>
      <c r="C10622" s="71" t="s">
        <v>21029</v>
      </c>
      <c r="D10622" s="71">
        <v>43196</v>
      </c>
    </row>
    <row r="10623" spans="2:4" x14ac:dyDescent="0.25">
      <c r="B10623" s="70" t="s">
        <v>20676</v>
      </c>
      <c r="C10623" s="71" t="s">
        <v>21030</v>
      </c>
      <c r="D10623" s="71">
        <v>43111</v>
      </c>
    </row>
    <row r="10624" spans="2:4" x14ac:dyDescent="0.25">
      <c r="B10624" s="70" t="s">
        <v>20677</v>
      </c>
      <c r="C10624" s="71" t="s">
        <v>21031</v>
      </c>
      <c r="D10624" s="71">
        <v>43117</v>
      </c>
    </row>
    <row r="10625" spans="2:4" x14ac:dyDescent="0.25">
      <c r="B10625" s="70" t="s">
        <v>20678</v>
      </c>
      <c r="C10625" s="71" t="s">
        <v>21032</v>
      </c>
      <c r="D10625" s="71">
        <v>43117</v>
      </c>
    </row>
    <row r="10626" spans="2:4" x14ac:dyDescent="0.25">
      <c r="B10626" s="70" t="s">
        <v>20679</v>
      </c>
      <c r="C10626" s="71" t="s">
        <v>21033</v>
      </c>
      <c r="D10626" s="71">
        <v>43115</v>
      </c>
    </row>
    <row r="10627" spans="2:4" x14ac:dyDescent="0.25">
      <c r="B10627" s="70" t="s">
        <v>20680</v>
      </c>
      <c r="C10627" s="71" t="s">
        <v>21034</v>
      </c>
      <c r="D10627" s="71">
        <v>43199</v>
      </c>
    </row>
    <row r="10628" spans="2:4" x14ac:dyDescent="0.25">
      <c r="B10628" s="70" t="s">
        <v>20681</v>
      </c>
      <c r="C10628" s="71" t="s">
        <v>21035</v>
      </c>
      <c r="D10628" s="71">
        <v>43193</v>
      </c>
    </row>
    <row r="10629" spans="2:4" x14ac:dyDescent="0.25">
      <c r="B10629" s="70" t="s">
        <v>20682</v>
      </c>
      <c r="C10629" s="71" t="s">
        <v>21036</v>
      </c>
      <c r="D10629" s="71">
        <v>43140</v>
      </c>
    </row>
    <row r="10630" spans="2:4" x14ac:dyDescent="0.25">
      <c r="B10630" s="70" t="s">
        <v>20685</v>
      </c>
      <c r="C10630" s="71" t="s">
        <v>21039</v>
      </c>
      <c r="D10630" s="71">
        <v>43202</v>
      </c>
    </row>
    <row r="10631" spans="2:4" x14ac:dyDescent="0.25">
      <c r="B10631" s="70" t="s">
        <v>20686</v>
      </c>
      <c r="C10631" s="71" t="s">
        <v>21040</v>
      </c>
      <c r="D10631" s="71">
        <v>43188</v>
      </c>
    </row>
    <row r="10632" spans="2:4" x14ac:dyDescent="0.25">
      <c r="B10632" s="70" t="s">
        <v>21157</v>
      </c>
      <c r="C10632" s="71" t="s">
        <v>21158</v>
      </c>
      <c r="D10632" s="71">
        <v>43320</v>
      </c>
    </row>
    <row r="10633" spans="2:4" x14ac:dyDescent="0.25">
      <c r="B10633" s="70" t="s">
        <v>20687</v>
      </c>
      <c r="C10633" s="71" t="s">
        <v>21041</v>
      </c>
      <c r="D10633" s="71">
        <v>43201</v>
      </c>
    </row>
    <row r="10634" spans="2:4" x14ac:dyDescent="0.25">
      <c r="B10634" s="70" t="s">
        <v>21159</v>
      </c>
      <c r="C10634" s="71" t="s">
        <v>21160</v>
      </c>
      <c r="D10634" s="71">
        <v>43411</v>
      </c>
    </row>
    <row r="10635" spans="2:4" x14ac:dyDescent="0.25">
      <c r="B10635" s="70" t="s">
        <v>21044</v>
      </c>
      <c r="C10635" s="71" t="s">
        <v>21045</v>
      </c>
      <c r="D10635" s="71">
        <v>43210</v>
      </c>
    </row>
    <row r="10636" spans="2:4" x14ac:dyDescent="0.25">
      <c r="B10636" s="70" t="s">
        <v>21046</v>
      </c>
      <c r="C10636" s="71" t="s">
        <v>21047</v>
      </c>
      <c r="D10636" s="71">
        <v>43188</v>
      </c>
    </row>
    <row r="10637" spans="2:4" x14ac:dyDescent="0.25">
      <c r="B10637" s="70" t="s">
        <v>21048</v>
      </c>
      <c r="C10637" s="71" t="s">
        <v>21049</v>
      </c>
      <c r="D10637" s="71">
        <v>43206</v>
      </c>
    </row>
    <row r="10638" spans="2:4" x14ac:dyDescent="0.25">
      <c r="B10638" s="70" t="s">
        <v>21050</v>
      </c>
      <c r="C10638" s="71" t="s">
        <v>21051</v>
      </c>
      <c r="D10638" s="71">
        <v>43202</v>
      </c>
    </row>
    <row r="10639" spans="2:4" x14ac:dyDescent="0.25">
      <c r="B10639" s="70" t="s">
        <v>21052</v>
      </c>
      <c r="C10639" s="71" t="s">
        <v>21053</v>
      </c>
      <c r="D10639" s="71">
        <v>43207</v>
      </c>
    </row>
    <row r="10640" spans="2:4" x14ac:dyDescent="0.25">
      <c r="B10640" s="70" t="s">
        <v>21054</v>
      </c>
      <c r="C10640" s="71" t="s">
        <v>21055</v>
      </c>
      <c r="D10640" s="71">
        <v>43208</v>
      </c>
    </row>
    <row r="10641" spans="2:4" x14ac:dyDescent="0.25">
      <c r="B10641" s="70" t="s">
        <v>21161</v>
      </c>
      <c r="C10641" s="71" t="s">
        <v>21162</v>
      </c>
      <c r="D10641" s="71">
        <v>43130</v>
      </c>
    </row>
    <row r="10642" spans="2:4" x14ac:dyDescent="0.25">
      <c r="B10642" s="70" t="s">
        <v>21163</v>
      </c>
      <c r="C10642" s="71" t="s">
        <v>21164</v>
      </c>
      <c r="D10642" s="71">
        <v>43073</v>
      </c>
    </row>
    <row r="10643" spans="2:4" x14ac:dyDescent="0.25">
      <c r="B10643" s="70" t="s">
        <v>21165</v>
      </c>
      <c r="C10643" s="71" t="s">
        <v>21166</v>
      </c>
      <c r="D10643" s="71">
        <v>43214</v>
      </c>
    </row>
    <row r="10644" spans="2:4" x14ac:dyDescent="0.25">
      <c r="B10644" s="70" t="s">
        <v>21167</v>
      </c>
      <c r="C10644" s="71" t="s">
        <v>21168</v>
      </c>
      <c r="D10644" s="71">
        <v>43214</v>
      </c>
    </row>
    <row r="10645" spans="2:4" x14ac:dyDescent="0.25">
      <c r="B10645" s="70" t="s">
        <v>21169</v>
      </c>
      <c r="C10645" s="71" t="s">
        <v>21170</v>
      </c>
      <c r="D10645" s="71">
        <v>43208</v>
      </c>
    </row>
    <row r="10646" spans="2:4" x14ac:dyDescent="0.25">
      <c r="B10646" s="70" t="s">
        <v>21171</v>
      </c>
      <c r="C10646" s="71" t="s">
        <v>21172</v>
      </c>
      <c r="D10646" s="71">
        <v>43215</v>
      </c>
    </row>
    <row r="10647" spans="2:4" x14ac:dyDescent="0.25">
      <c r="B10647" s="70" t="s">
        <v>21173</v>
      </c>
      <c r="C10647" s="71" t="s">
        <v>21174</v>
      </c>
      <c r="D10647" s="71">
        <v>43214</v>
      </c>
    </row>
    <row r="10648" spans="2:4" x14ac:dyDescent="0.25">
      <c r="B10648" s="70" t="s">
        <v>21175</v>
      </c>
      <c r="C10648" s="71" t="s">
        <v>21176</v>
      </c>
      <c r="D10648" s="71">
        <v>43214</v>
      </c>
    </row>
    <row r="10649" spans="2:4" x14ac:dyDescent="0.25">
      <c r="B10649" s="70" t="s">
        <v>21177</v>
      </c>
      <c r="C10649" s="71" t="s">
        <v>21178</v>
      </c>
      <c r="D10649" s="71">
        <v>43214</v>
      </c>
    </row>
    <row r="10650" spans="2:4" x14ac:dyDescent="0.25">
      <c r="B10650" s="70" t="s">
        <v>21179</v>
      </c>
      <c r="C10650" s="71" t="s">
        <v>21180</v>
      </c>
      <c r="D10650" s="71">
        <v>43185</v>
      </c>
    </row>
    <row r="10651" spans="2:4" x14ac:dyDescent="0.25">
      <c r="B10651" s="70" t="s">
        <v>21181</v>
      </c>
      <c r="C10651" s="71" t="s">
        <v>21182</v>
      </c>
      <c r="D10651" s="71">
        <v>43188</v>
      </c>
    </row>
    <row r="10652" spans="2:4" x14ac:dyDescent="0.25">
      <c r="B10652" s="70" t="s">
        <v>21183</v>
      </c>
      <c r="C10652" s="71" t="s">
        <v>21184</v>
      </c>
      <c r="D10652" s="71">
        <v>43389</v>
      </c>
    </row>
    <row r="10653" spans="2:4" x14ac:dyDescent="0.25">
      <c r="B10653" s="70" t="s">
        <v>21185</v>
      </c>
      <c r="C10653" s="71" t="s">
        <v>21186</v>
      </c>
      <c r="D10653" s="71">
        <v>43500</v>
      </c>
    </row>
    <row r="10654" spans="2:4" x14ac:dyDescent="0.25">
      <c r="B10654" s="70" t="s">
        <v>21187</v>
      </c>
      <c r="C10654" s="71" t="s">
        <v>21188</v>
      </c>
      <c r="D10654" s="71">
        <v>43455</v>
      </c>
    </row>
    <row r="10655" spans="2:4" x14ac:dyDescent="0.25">
      <c r="B10655" s="70" t="s">
        <v>21189</v>
      </c>
      <c r="C10655" s="71" t="s">
        <v>21190</v>
      </c>
      <c r="D10655" s="71">
        <v>43220</v>
      </c>
    </row>
    <row r="10656" spans="2:4" x14ac:dyDescent="0.25">
      <c r="B10656" s="70" t="s">
        <v>21191</v>
      </c>
      <c r="C10656" s="71" t="s">
        <v>21192</v>
      </c>
      <c r="D10656" s="71">
        <v>43220</v>
      </c>
    </row>
    <row r="10657" spans="2:4" x14ac:dyDescent="0.25">
      <c r="B10657" s="70" t="s">
        <v>21193</v>
      </c>
      <c r="C10657" s="71" t="s">
        <v>21194</v>
      </c>
      <c r="D10657" s="71">
        <v>43216</v>
      </c>
    </row>
    <row r="10658" spans="2:4" x14ac:dyDescent="0.25">
      <c r="B10658" s="70" t="s">
        <v>21195</v>
      </c>
      <c r="C10658" s="71" t="s">
        <v>21196</v>
      </c>
      <c r="D10658" s="71">
        <v>43125</v>
      </c>
    </row>
    <row r="10659" spans="2:4" x14ac:dyDescent="0.25">
      <c r="B10659" s="70" t="s">
        <v>21197</v>
      </c>
      <c r="C10659" s="71" t="s">
        <v>21198</v>
      </c>
      <c r="D10659" s="71">
        <v>43138</v>
      </c>
    </row>
    <row r="10660" spans="2:4" x14ac:dyDescent="0.25">
      <c r="B10660" s="70" t="s">
        <v>21199</v>
      </c>
      <c r="C10660" s="71" t="s">
        <v>21200</v>
      </c>
      <c r="D10660" s="71">
        <v>43146</v>
      </c>
    </row>
    <row r="10661" spans="2:4" x14ac:dyDescent="0.25">
      <c r="B10661" s="70" t="s">
        <v>21201</v>
      </c>
      <c r="C10661" s="71" t="s">
        <v>21202</v>
      </c>
      <c r="D10661" s="71">
        <v>43146</v>
      </c>
    </row>
    <row r="10662" spans="2:4" x14ac:dyDescent="0.25">
      <c r="B10662" s="70" t="s">
        <v>21203</v>
      </c>
      <c r="C10662" s="71" t="s">
        <v>21204</v>
      </c>
      <c r="D10662" s="71">
        <v>43156</v>
      </c>
    </row>
    <row r="10663" spans="2:4" x14ac:dyDescent="0.25">
      <c r="B10663" s="70" t="s">
        <v>21205</v>
      </c>
      <c r="C10663" s="71" t="s">
        <v>21206</v>
      </c>
      <c r="D10663" s="71">
        <v>43133</v>
      </c>
    </row>
    <row r="10664" spans="2:4" x14ac:dyDescent="0.25">
      <c r="B10664" s="70" t="s">
        <v>21207</v>
      </c>
      <c r="C10664" s="71" t="s">
        <v>21208</v>
      </c>
      <c r="D10664" s="71">
        <v>43160</v>
      </c>
    </row>
    <row r="10665" spans="2:4" x14ac:dyDescent="0.25">
      <c r="B10665" s="70" t="s">
        <v>21209</v>
      </c>
      <c r="C10665" s="71" t="s">
        <v>21210</v>
      </c>
      <c r="D10665" s="71">
        <v>43164</v>
      </c>
    </row>
    <row r="10666" spans="2:4" x14ac:dyDescent="0.25">
      <c r="B10666" s="70" t="s">
        <v>21211</v>
      </c>
      <c r="C10666" s="71" t="s">
        <v>21212</v>
      </c>
      <c r="D10666" s="71">
        <v>43164</v>
      </c>
    </row>
    <row r="10667" spans="2:4" x14ac:dyDescent="0.25">
      <c r="B10667" s="70" t="s">
        <v>21213</v>
      </c>
      <c r="C10667" s="71" t="s">
        <v>21214</v>
      </c>
      <c r="D10667" s="71">
        <v>43164</v>
      </c>
    </row>
    <row r="10668" spans="2:4" x14ac:dyDescent="0.25">
      <c r="B10668" s="70" t="s">
        <v>21215</v>
      </c>
      <c r="C10668" s="71" t="s">
        <v>21216</v>
      </c>
      <c r="D10668" s="71">
        <v>43165</v>
      </c>
    </row>
    <row r="10669" spans="2:4" x14ac:dyDescent="0.25">
      <c r="B10669" s="70" t="s">
        <v>21217</v>
      </c>
      <c r="C10669" s="71" t="s">
        <v>21218</v>
      </c>
      <c r="D10669" s="71">
        <v>43174</v>
      </c>
    </row>
    <row r="10670" spans="2:4" x14ac:dyDescent="0.25">
      <c r="B10670" s="70" t="s">
        <v>21219</v>
      </c>
      <c r="C10670" s="71" t="s">
        <v>21220</v>
      </c>
      <c r="D10670" s="71">
        <v>43168</v>
      </c>
    </row>
    <row r="10671" spans="2:4" x14ac:dyDescent="0.25">
      <c r="B10671" s="70" t="s">
        <v>21221</v>
      </c>
      <c r="C10671" s="71" t="s">
        <v>21222</v>
      </c>
      <c r="D10671" s="71">
        <v>43028</v>
      </c>
    </row>
    <row r="10672" spans="2:4" x14ac:dyDescent="0.25">
      <c r="B10672" s="70" t="s">
        <v>21223</v>
      </c>
      <c r="C10672" s="71" t="s">
        <v>21224</v>
      </c>
      <c r="D10672" s="71">
        <v>43070</v>
      </c>
    </row>
    <row r="10673" spans="2:4" x14ac:dyDescent="0.25">
      <c r="B10673" s="70" t="s">
        <v>21225</v>
      </c>
      <c r="C10673" s="71" t="s">
        <v>21226</v>
      </c>
      <c r="D10673" s="71">
        <v>42982</v>
      </c>
    </row>
    <row r="10674" spans="2:4" x14ac:dyDescent="0.25">
      <c r="B10674" s="70" t="s">
        <v>21227</v>
      </c>
      <c r="C10674" s="71" t="s">
        <v>21228</v>
      </c>
      <c r="D10674" s="71">
        <v>42982</v>
      </c>
    </row>
    <row r="10675" spans="2:4" x14ac:dyDescent="0.25">
      <c r="B10675" s="70" t="s">
        <v>21229</v>
      </c>
      <c r="C10675" s="71" t="s">
        <v>21230</v>
      </c>
      <c r="D10675" s="71">
        <v>43069</v>
      </c>
    </row>
    <row r="10676" spans="2:4" x14ac:dyDescent="0.25">
      <c r="B10676" s="70" t="s">
        <v>21231</v>
      </c>
      <c r="C10676" s="71" t="s">
        <v>21232</v>
      </c>
      <c r="D10676" s="71">
        <v>43230</v>
      </c>
    </row>
    <row r="10677" spans="2:4" x14ac:dyDescent="0.25">
      <c r="B10677" s="70" t="s">
        <v>21233</v>
      </c>
      <c r="C10677" s="71" t="s">
        <v>21234</v>
      </c>
      <c r="D10677" s="71">
        <v>43230</v>
      </c>
    </row>
    <row r="10678" spans="2:4" x14ac:dyDescent="0.25">
      <c r="B10678" s="70" t="s">
        <v>21235</v>
      </c>
      <c r="C10678" s="71" t="s">
        <v>21236</v>
      </c>
      <c r="D10678" s="71">
        <v>43229</v>
      </c>
    </row>
    <row r="10679" spans="2:4" x14ac:dyDescent="0.25">
      <c r="B10679" s="70" t="s">
        <v>21237</v>
      </c>
      <c r="C10679" s="71" t="s">
        <v>21238</v>
      </c>
      <c r="D10679" s="71">
        <v>43230</v>
      </c>
    </row>
    <row r="10680" spans="2:4" x14ac:dyDescent="0.25">
      <c r="B10680" s="70" t="s">
        <v>21239</v>
      </c>
      <c r="C10680" s="71" t="s">
        <v>21240</v>
      </c>
      <c r="D10680" s="71">
        <v>43220</v>
      </c>
    </row>
    <row r="10681" spans="2:4" x14ac:dyDescent="0.25">
      <c r="B10681" s="70" t="s">
        <v>21241</v>
      </c>
      <c r="C10681" s="71" t="s">
        <v>21242</v>
      </c>
      <c r="D10681" s="71">
        <v>43234</v>
      </c>
    </row>
    <row r="10682" spans="2:4" x14ac:dyDescent="0.25">
      <c r="B10682" s="70" t="s">
        <v>21243</v>
      </c>
      <c r="C10682" s="71" t="s">
        <v>21244</v>
      </c>
      <c r="D10682" s="71">
        <v>43230</v>
      </c>
    </row>
    <row r="10683" spans="2:4" x14ac:dyDescent="0.25">
      <c r="B10683" s="70" t="s">
        <v>21245</v>
      </c>
      <c r="C10683" s="71" t="s">
        <v>21246</v>
      </c>
      <c r="D10683" s="71">
        <v>43451</v>
      </c>
    </row>
    <row r="10684" spans="2:4" x14ac:dyDescent="0.25">
      <c r="B10684" s="70" t="s">
        <v>22557</v>
      </c>
      <c r="C10684" s="71" t="s">
        <v>22558</v>
      </c>
      <c r="D10684" s="71">
        <v>43276</v>
      </c>
    </row>
    <row r="10685" spans="2:4" x14ac:dyDescent="0.25">
      <c r="B10685" s="70" t="s">
        <v>21247</v>
      </c>
      <c r="C10685" s="71" t="s">
        <v>21248</v>
      </c>
      <c r="D10685" s="71">
        <v>43291</v>
      </c>
    </row>
    <row r="10686" spans="2:4" x14ac:dyDescent="0.25">
      <c r="B10686" s="70" t="s">
        <v>21249</v>
      </c>
      <c r="C10686" s="71" t="s">
        <v>21250</v>
      </c>
      <c r="D10686" s="71">
        <v>43487</v>
      </c>
    </row>
    <row r="10687" spans="2:4" x14ac:dyDescent="0.25">
      <c r="B10687" s="70" t="s">
        <v>21251</v>
      </c>
      <c r="C10687" s="71" t="s">
        <v>21252</v>
      </c>
      <c r="D10687" s="71">
        <v>43150</v>
      </c>
    </row>
    <row r="10688" spans="2:4" x14ac:dyDescent="0.25">
      <c r="B10688" s="70" t="s">
        <v>21253</v>
      </c>
      <c r="C10688" s="71" t="s">
        <v>21254</v>
      </c>
      <c r="D10688" s="71">
        <v>43236</v>
      </c>
    </row>
    <row r="10689" spans="2:4" x14ac:dyDescent="0.25">
      <c r="B10689" s="70" t="s">
        <v>21255</v>
      </c>
      <c r="C10689" s="71" t="s">
        <v>21256</v>
      </c>
      <c r="D10689" s="71">
        <v>43237</v>
      </c>
    </row>
    <row r="10690" spans="2:4" x14ac:dyDescent="0.25">
      <c r="B10690" s="70" t="s">
        <v>21257</v>
      </c>
      <c r="C10690" s="71" t="s">
        <v>21258</v>
      </c>
      <c r="D10690" s="71">
        <v>43237</v>
      </c>
    </row>
    <row r="10691" spans="2:4" x14ac:dyDescent="0.25">
      <c r="B10691" s="70" t="s">
        <v>21259</v>
      </c>
      <c r="C10691" s="71" t="s">
        <v>21260</v>
      </c>
      <c r="D10691" s="71">
        <v>43237</v>
      </c>
    </row>
    <row r="10692" spans="2:4" x14ac:dyDescent="0.25">
      <c r="B10692" s="70" t="s">
        <v>21261</v>
      </c>
      <c r="C10692" s="71" t="s">
        <v>21262</v>
      </c>
      <c r="D10692" s="71">
        <v>43237</v>
      </c>
    </row>
    <row r="10693" spans="2:4" x14ac:dyDescent="0.25">
      <c r="B10693" s="70" t="s">
        <v>21263</v>
      </c>
      <c r="C10693" s="71" t="s">
        <v>21264</v>
      </c>
      <c r="D10693" s="71">
        <v>43152</v>
      </c>
    </row>
    <row r="10694" spans="2:4" x14ac:dyDescent="0.25">
      <c r="B10694" s="70" t="s">
        <v>21265</v>
      </c>
      <c r="C10694" s="71" t="s">
        <v>21266</v>
      </c>
      <c r="D10694" s="71">
        <v>43152</v>
      </c>
    </row>
    <row r="10695" spans="2:4" x14ac:dyDescent="0.25">
      <c r="B10695" s="70" t="s">
        <v>21267</v>
      </c>
      <c r="C10695" s="71" t="s">
        <v>21268</v>
      </c>
      <c r="D10695" s="71">
        <v>43152</v>
      </c>
    </row>
    <row r="10696" spans="2:4" x14ac:dyDescent="0.25">
      <c r="B10696" s="70" t="s">
        <v>21269</v>
      </c>
      <c r="C10696" s="71" t="s">
        <v>21270</v>
      </c>
      <c r="D10696" s="71">
        <v>43164</v>
      </c>
    </row>
    <row r="10697" spans="2:4" x14ac:dyDescent="0.25">
      <c r="B10697" s="70" t="s">
        <v>21271</v>
      </c>
      <c r="C10697" s="71" t="s">
        <v>21272</v>
      </c>
      <c r="D10697" s="71">
        <v>43237</v>
      </c>
    </row>
    <row r="10698" spans="2:4" x14ac:dyDescent="0.25">
      <c r="B10698" s="70" t="s">
        <v>21273</v>
      </c>
      <c r="C10698" s="71" t="s">
        <v>21274</v>
      </c>
      <c r="D10698" s="71">
        <v>43243</v>
      </c>
    </row>
    <row r="10699" spans="2:4" x14ac:dyDescent="0.25">
      <c r="B10699" s="70" t="s">
        <v>21275</v>
      </c>
      <c r="C10699" s="71" t="s">
        <v>21276</v>
      </c>
      <c r="D10699" s="71">
        <v>43242</v>
      </c>
    </row>
    <row r="10700" spans="2:4" x14ac:dyDescent="0.25">
      <c r="B10700" s="70" t="s">
        <v>21277</v>
      </c>
      <c r="C10700" s="71" t="s">
        <v>21278</v>
      </c>
      <c r="D10700" s="71">
        <v>43242</v>
      </c>
    </row>
    <row r="10701" spans="2:4" x14ac:dyDescent="0.25">
      <c r="B10701" s="70" t="s">
        <v>21279</v>
      </c>
      <c r="C10701" s="71" t="s">
        <v>21280</v>
      </c>
      <c r="D10701" s="71">
        <v>43242</v>
      </c>
    </row>
    <row r="10702" spans="2:4" x14ac:dyDescent="0.25">
      <c r="B10702" s="70" t="s">
        <v>21281</v>
      </c>
      <c r="C10702" s="71" t="s">
        <v>20297</v>
      </c>
      <c r="D10702" s="71">
        <v>43238</v>
      </c>
    </row>
    <row r="10703" spans="2:4" x14ac:dyDescent="0.25">
      <c r="B10703" s="70" t="s">
        <v>21282</v>
      </c>
      <c r="C10703" s="71" t="s">
        <v>21283</v>
      </c>
      <c r="D10703" s="71">
        <v>43243</v>
      </c>
    </row>
    <row r="10704" spans="2:4" x14ac:dyDescent="0.25">
      <c r="B10704" s="70" t="s">
        <v>21284</v>
      </c>
      <c r="C10704" s="71" t="s">
        <v>21285</v>
      </c>
      <c r="D10704" s="71">
        <v>42741</v>
      </c>
    </row>
    <row r="10705" spans="2:4" x14ac:dyDescent="0.25">
      <c r="B10705" s="70" t="s">
        <v>21286</v>
      </c>
      <c r="C10705" s="71" t="s">
        <v>21287</v>
      </c>
      <c r="D10705" s="71">
        <v>43074</v>
      </c>
    </row>
    <row r="10706" spans="2:4" x14ac:dyDescent="0.25">
      <c r="B10706" s="70" t="s">
        <v>22717</v>
      </c>
      <c r="C10706" s="71" t="s">
        <v>22718</v>
      </c>
      <c r="D10706" s="71">
        <v>43616</v>
      </c>
    </row>
    <row r="10707" spans="2:4" x14ac:dyDescent="0.25">
      <c r="B10707" s="70" t="s">
        <v>21288</v>
      </c>
      <c r="C10707" s="71" t="s">
        <v>21289</v>
      </c>
      <c r="D10707" s="71">
        <v>43368</v>
      </c>
    </row>
    <row r="10708" spans="2:4" x14ac:dyDescent="0.25">
      <c r="B10708" s="70" t="s">
        <v>21290</v>
      </c>
      <c r="C10708" s="71" t="s">
        <v>21291</v>
      </c>
      <c r="D10708" s="71">
        <v>43482</v>
      </c>
    </row>
    <row r="10709" spans="2:4" x14ac:dyDescent="0.25">
      <c r="B10709" s="70" t="s">
        <v>21292</v>
      </c>
      <c r="C10709" s="71" t="s">
        <v>21293</v>
      </c>
      <c r="D10709" s="71">
        <v>43377</v>
      </c>
    </row>
    <row r="10710" spans="2:4" x14ac:dyDescent="0.25">
      <c r="B10710" s="70" t="s">
        <v>21294</v>
      </c>
      <c r="C10710" s="71" t="s">
        <v>21295</v>
      </c>
      <c r="D10710" s="71">
        <v>43250</v>
      </c>
    </row>
    <row r="10711" spans="2:4" x14ac:dyDescent="0.25">
      <c r="B10711" s="70" t="s">
        <v>21296</v>
      </c>
      <c r="C10711" s="71" t="s">
        <v>21297</v>
      </c>
      <c r="D10711" s="71">
        <v>43250</v>
      </c>
    </row>
    <row r="10712" spans="2:4" x14ac:dyDescent="0.25">
      <c r="B10712" s="70" t="s">
        <v>21298</v>
      </c>
      <c r="C10712" s="71" t="s">
        <v>21299</v>
      </c>
      <c r="D10712" s="71">
        <v>43248</v>
      </c>
    </row>
    <row r="10713" spans="2:4" x14ac:dyDescent="0.25">
      <c r="B10713" s="70" t="s">
        <v>21300</v>
      </c>
      <c r="C10713" s="71" t="s">
        <v>21301</v>
      </c>
      <c r="D10713" s="71">
        <v>43252</v>
      </c>
    </row>
    <row r="10714" spans="2:4" x14ac:dyDescent="0.25">
      <c r="B10714" s="70" t="s">
        <v>21302</v>
      </c>
      <c r="C10714" s="71" t="s">
        <v>21303</v>
      </c>
      <c r="D10714" s="71">
        <v>43250</v>
      </c>
    </row>
    <row r="10715" spans="2:4" x14ac:dyDescent="0.25">
      <c r="B10715" s="70" t="s">
        <v>21304</v>
      </c>
      <c r="C10715" s="71" t="s">
        <v>21305</v>
      </c>
      <c r="D10715" s="71">
        <v>43249</v>
      </c>
    </row>
    <row r="10716" spans="2:4" x14ac:dyDescent="0.25">
      <c r="B10716" s="70" t="s">
        <v>21306</v>
      </c>
      <c r="C10716" s="71" t="s">
        <v>21307</v>
      </c>
      <c r="D10716" s="71">
        <v>43250</v>
      </c>
    </row>
    <row r="10717" spans="2:4" x14ac:dyDescent="0.25">
      <c r="B10717" s="70" t="s">
        <v>21308</v>
      </c>
      <c r="C10717" s="71" t="s">
        <v>21309</v>
      </c>
      <c r="D10717" s="71">
        <v>43250</v>
      </c>
    </row>
    <row r="10718" spans="2:4" x14ac:dyDescent="0.25">
      <c r="B10718" s="70" t="s">
        <v>21310</v>
      </c>
      <c r="C10718" s="71" t="s">
        <v>21311</v>
      </c>
      <c r="D10718" s="71">
        <v>43250</v>
      </c>
    </row>
    <row r="10719" spans="2:4" x14ac:dyDescent="0.25">
      <c r="B10719" s="70" t="s">
        <v>21312</v>
      </c>
      <c r="C10719" s="71" t="s">
        <v>21313</v>
      </c>
      <c r="D10719" s="71">
        <v>43250</v>
      </c>
    </row>
    <row r="10720" spans="2:4" x14ac:dyDescent="0.25">
      <c r="B10720" s="70" t="s">
        <v>21314</v>
      </c>
      <c r="C10720" s="71" t="s">
        <v>21315</v>
      </c>
      <c r="D10720" s="71">
        <v>43255</v>
      </c>
    </row>
    <row r="10721" spans="2:4" x14ac:dyDescent="0.25">
      <c r="B10721" s="70" t="s">
        <v>21316</v>
      </c>
      <c r="C10721" s="71" t="s">
        <v>21317</v>
      </c>
      <c r="D10721" s="71">
        <v>43259</v>
      </c>
    </row>
    <row r="10722" spans="2:4" x14ac:dyDescent="0.25">
      <c r="B10722" s="70" t="s">
        <v>21318</v>
      </c>
      <c r="C10722" s="71" t="s">
        <v>21319</v>
      </c>
      <c r="D10722" s="71">
        <v>43255</v>
      </c>
    </row>
    <row r="10723" spans="2:4" x14ac:dyDescent="0.25">
      <c r="B10723" s="70" t="s">
        <v>21320</v>
      </c>
      <c r="C10723" s="71" t="s">
        <v>21321</v>
      </c>
      <c r="D10723" s="71">
        <v>43259</v>
      </c>
    </row>
    <row r="10724" spans="2:4" x14ac:dyDescent="0.25">
      <c r="B10724" s="70" t="s">
        <v>21322</v>
      </c>
      <c r="C10724" s="71" t="s">
        <v>21323</v>
      </c>
      <c r="D10724" s="71">
        <v>43262</v>
      </c>
    </row>
    <row r="10725" spans="2:4" x14ac:dyDescent="0.25">
      <c r="B10725" s="70" t="s">
        <v>21324</v>
      </c>
      <c r="C10725" s="71" t="s">
        <v>21325</v>
      </c>
      <c r="D10725" s="71">
        <v>43262</v>
      </c>
    </row>
    <row r="10726" spans="2:4" x14ac:dyDescent="0.25">
      <c r="B10726" s="70" t="s">
        <v>21326</v>
      </c>
      <c r="C10726" s="71" t="s">
        <v>21327</v>
      </c>
      <c r="D10726" s="71">
        <v>43259</v>
      </c>
    </row>
    <row r="10727" spans="2:4" x14ac:dyDescent="0.25">
      <c r="B10727" s="70" t="s">
        <v>21328</v>
      </c>
      <c r="C10727" s="71" t="s">
        <v>21329</v>
      </c>
      <c r="D10727" s="71">
        <v>43250</v>
      </c>
    </row>
    <row r="10728" spans="2:4" x14ac:dyDescent="0.25">
      <c r="B10728" s="70" t="s">
        <v>21330</v>
      </c>
      <c r="C10728" s="71" t="s">
        <v>21331</v>
      </c>
      <c r="D10728" s="71">
        <v>43263</v>
      </c>
    </row>
    <row r="10729" spans="2:4" x14ac:dyDescent="0.25">
      <c r="B10729" s="70" t="s">
        <v>21332</v>
      </c>
      <c r="C10729" s="71" t="s">
        <v>21333</v>
      </c>
      <c r="D10729" s="71">
        <v>43250</v>
      </c>
    </row>
    <row r="10730" spans="2:4" x14ac:dyDescent="0.25">
      <c r="B10730" s="70" t="s">
        <v>21334</v>
      </c>
      <c r="C10730" s="71" t="s">
        <v>21335</v>
      </c>
      <c r="D10730" s="71">
        <v>43236</v>
      </c>
    </row>
    <row r="10731" spans="2:4" x14ac:dyDescent="0.25">
      <c r="B10731" s="70" t="s">
        <v>21336</v>
      </c>
      <c r="C10731" s="71" t="s">
        <v>21337</v>
      </c>
      <c r="D10731" s="71">
        <v>43264</v>
      </c>
    </row>
    <row r="10732" spans="2:4" x14ac:dyDescent="0.25">
      <c r="B10732" s="70" t="s">
        <v>21338</v>
      </c>
      <c r="C10732" s="71" t="s">
        <v>21339</v>
      </c>
      <c r="D10732" s="71">
        <v>43263</v>
      </c>
    </row>
    <row r="10733" spans="2:4" x14ac:dyDescent="0.25">
      <c r="B10733" s="70" t="s">
        <v>21340</v>
      </c>
      <c r="C10733" s="71" t="s">
        <v>21341</v>
      </c>
      <c r="D10733" s="71">
        <v>43264</v>
      </c>
    </row>
    <row r="10734" spans="2:4" x14ac:dyDescent="0.25">
      <c r="B10734" s="70" t="s">
        <v>21342</v>
      </c>
      <c r="C10734" s="71" t="s">
        <v>21343</v>
      </c>
      <c r="D10734" s="71">
        <v>43264</v>
      </c>
    </row>
    <row r="10735" spans="2:4" x14ac:dyDescent="0.25">
      <c r="B10735" s="70" t="s">
        <v>21344</v>
      </c>
      <c r="C10735" s="71" t="s">
        <v>21345</v>
      </c>
      <c r="D10735" s="71">
        <v>43264</v>
      </c>
    </row>
    <row r="10736" spans="2:4" x14ac:dyDescent="0.25">
      <c r="B10736" s="70" t="s">
        <v>21346</v>
      </c>
      <c r="C10736" s="71" t="s">
        <v>21347</v>
      </c>
      <c r="D10736" s="71">
        <v>43178</v>
      </c>
    </row>
    <row r="10737" spans="2:4" x14ac:dyDescent="0.25">
      <c r="B10737" s="70" t="s">
        <v>21348</v>
      </c>
      <c r="C10737" s="71" t="s">
        <v>21349</v>
      </c>
      <c r="D10737" s="71">
        <v>43178</v>
      </c>
    </row>
    <row r="10738" spans="2:4" x14ac:dyDescent="0.25">
      <c r="B10738" s="70" t="s">
        <v>21350</v>
      </c>
      <c r="C10738" s="71" t="s">
        <v>21351</v>
      </c>
      <c r="D10738" s="71">
        <v>43164</v>
      </c>
    </row>
    <row r="10739" spans="2:4" x14ac:dyDescent="0.25">
      <c r="B10739" s="70" t="s">
        <v>21352</v>
      </c>
      <c r="C10739" s="71" t="s">
        <v>21353</v>
      </c>
      <c r="D10739" s="71">
        <v>43173</v>
      </c>
    </row>
    <row r="10740" spans="2:4" x14ac:dyDescent="0.25">
      <c r="B10740" s="70" t="s">
        <v>21354</v>
      </c>
      <c r="C10740" s="71" t="s">
        <v>21355</v>
      </c>
      <c r="D10740" s="71">
        <v>43171</v>
      </c>
    </row>
    <row r="10741" spans="2:4" x14ac:dyDescent="0.25">
      <c r="B10741" s="70" t="s">
        <v>21356</v>
      </c>
      <c r="C10741" s="71" t="s">
        <v>21357</v>
      </c>
      <c r="D10741" s="71">
        <v>43187</v>
      </c>
    </row>
    <row r="10742" spans="2:4" x14ac:dyDescent="0.25">
      <c r="B10742" s="70" t="s">
        <v>21358</v>
      </c>
      <c r="C10742" s="71" t="s">
        <v>21359</v>
      </c>
      <c r="D10742" s="71">
        <v>43185</v>
      </c>
    </row>
    <row r="10743" spans="2:4" x14ac:dyDescent="0.25">
      <c r="B10743" s="70" t="s">
        <v>21360</v>
      </c>
      <c r="C10743" s="71" t="s">
        <v>21361</v>
      </c>
      <c r="D10743" s="71">
        <v>43182</v>
      </c>
    </row>
    <row r="10744" spans="2:4" x14ac:dyDescent="0.25">
      <c r="B10744" s="70" t="s">
        <v>21362</v>
      </c>
      <c r="C10744" s="71" t="s">
        <v>21363</v>
      </c>
      <c r="D10744" s="71">
        <v>43164</v>
      </c>
    </row>
    <row r="10745" spans="2:4" x14ac:dyDescent="0.25">
      <c r="B10745" s="70" t="s">
        <v>21364</v>
      </c>
      <c r="C10745" s="71" t="s">
        <v>21365</v>
      </c>
      <c r="D10745" s="71">
        <v>43193</v>
      </c>
    </row>
    <row r="10746" spans="2:4" x14ac:dyDescent="0.25">
      <c r="B10746" s="70" t="s">
        <v>21366</v>
      </c>
      <c r="C10746" s="71" t="s">
        <v>21367</v>
      </c>
      <c r="D10746" s="71">
        <v>43193</v>
      </c>
    </row>
    <row r="10747" spans="2:4" x14ac:dyDescent="0.25">
      <c r="B10747" s="70" t="s">
        <v>21368</v>
      </c>
      <c r="C10747" s="71" t="s">
        <v>21369</v>
      </c>
      <c r="D10747" s="71">
        <v>43196</v>
      </c>
    </row>
    <row r="10748" spans="2:4" x14ac:dyDescent="0.25">
      <c r="B10748" s="70" t="s">
        <v>21370</v>
      </c>
      <c r="C10748" s="71" t="s">
        <v>21371</v>
      </c>
      <c r="D10748" s="71">
        <v>43229</v>
      </c>
    </row>
    <row r="10749" spans="2:4" x14ac:dyDescent="0.25">
      <c r="B10749" s="70" t="s">
        <v>21372</v>
      </c>
      <c r="C10749" s="71" t="s">
        <v>21373</v>
      </c>
      <c r="D10749" s="71">
        <v>43140</v>
      </c>
    </row>
    <row r="10750" spans="2:4" x14ac:dyDescent="0.25">
      <c r="B10750" s="70" t="s">
        <v>21374</v>
      </c>
      <c r="C10750" s="71" t="s">
        <v>21375</v>
      </c>
      <c r="D10750" s="71">
        <v>43185</v>
      </c>
    </row>
    <row r="10751" spans="2:4" x14ac:dyDescent="0.25">
      <c r="B10751" s="70" t="s">
        <v>21376</v>
      </c>
      <c r="C10751" s="71" t="s">
        <v>21377</v>
      </c>
      <c r="D10751" s="71">
        <v>43192</v>
      </c>
    </row>
    <row r="10752" spans="2:4" x14ac:dyDescent="0.25">
      <c r="B10752" s="70" t="s">
        <v>21378</v>
      </c>
      <c r="C10752" s="71" t="s">
        <v>21379</v>
      </c>
      <c r="D10752" s="71">
        <v>43244</v>
      </c>
    </row>
    <row r="10753" spans="2:4" x14ac:dyDescent="0.25">
      <c r="B10753" s="70" t="s">
        <v>21380</v>
      </c>
      <c r="C10753" s="71" t="s">
        <v>21381</v>
      </c>
      <c r="D10753" s="71">
        <v>43248</v>
      </c>
    </row>
    <row r="10754" spans="2:4" x14ac:dyDescent="0.25">
      <c r="B10754" s="70" t="s">
        <v>21382</v>
      </c>
      <c r="C10754" s="71" t="s">
        <v>21383</v>
      </c>
      <c r="D10754" s="71">
        <v>43243</v>
      </c>
    </row>
    <row r="10755" spans="2:4" x14ac:dyDescent="0.25">
      <c r="B10755" s="70" t="s">
        <v>21384</v>
      </c>
      <c r="C10755" s="71" t="s">
        <v>21385</v>
      </c>
      <c r="D10755" s="71">
        <v>43248</v>
      </c>
    </row>
    <row r="10756" spans="2:4" x14ac:dyDescent="0.25">
      <c r="B10756" s="70" t="s">
        <v>21386</v>
      </c>
      <c r="C10756" s="71" t="s">
        <v>21387</v>
      </c>
      <c r="D10756" s="71">
        <v>43244</v>
      </c>
    </row>
    <row r="10757" spans="2:4" x14ac:dyDescent="0.25">
      <c r="B10757" s="70" t="s">
        <v>21388</v>
      </c>
      <c r="C10757" s="71" t="s">
        <v>21389</v>
      </c>
      <c r="D10757" s="71">
        <v>43244</v>
      </c>
    </row>
    <row r="10758" spans="2:4" x14ac:dyDescent="0.25">
      <c r="B10758" s="70" t="s">
        <v>21390</v>
      </c>
      <c r="C10758" s="71" t="s">
        <v>21391</v>
      </c>
      <c r="D10758" s="71">
        <v>43174</v>
      </c>
    </row>
    <row r="10759" spans="2:4" x14ac:dyDescent="0.25">
      <c r="B10759" s="70" t="s">
        <v>21392</v>
      </c>
      <c r="C10759" s="71" t="s">
        <v>21393</v>
      </c>
      <c r="D10759" s="71">
        <v>43178</v>
      </c>
    </row>
    <row r="10760" spans="2:4" x14ac:dyDescent="0.25">
      <c r="B10760" s="70" t="s">
        <v>21394</v>
      </c>
      <c r="C10760" s="71" t="s">
        <v>21395</v>
      </c>
      <c r="D10760" s="71">
        <v>43270</v>
      </c>
    </row>
    <row r="10761" spans="2:4" x14ac:dyDescent="0.25">
      <c r="B10761" s="70" t="s">
        <v>21396</v>
      </c>
      <c r="C10761" s="71" t="s">
        <v>21397</v>
      </c>
      <c r="D10761" s="71">
        <v>43249</v>
      </c>
    </row>
    <row r="10762" spans="2:4" x14ac:dyDescent="0.25">
      <c r="B10762" s="70" t="s">
        <v>21398</v>
      </c>
      <c r="C10762" s="71" t="s">
        <v>21399</v>
      </c>
      <c r="D10762" s="71">
        <v>43200</v>
      </c>
    </row>
    <row r="10763" spans="2:4" x14ac:dyDescent="0.25">
      <c r="B10763" s="70" t="s">
        <v>21400</v>
      </c>
      <c r="C10763" s="71" t="s">
        <v>21401</v>
      </c>
      <c r="D10763" s="71">
        <v>43200</v>
      </c>
    </row>
    <row r="10764" spans="2:4" x14ac:dyDescent="0.25">
      <c r="B10764" s="70" t="s">
        <v>21402</v>
      </c>
      <c r="C10764" s="71" t="s">
        <v>21403</v>
      </c>
      <c r="D10764" s="71">
        <v>43208</v>
      </c>
    </row>
    <row r="10765" spans="2:4" x14ac:dyDescent="0.25">
      <c r="B10765" s="70" t="s">
        <v>21404</v>
      </c>
      <c r="C10765" s="71" t="s">
        <v>21405</v>
      </c>
      <c r="D10765" s="71">
        <v>43195</v>
      </c>
    </row>
    <row r="10766" spans="2:4" x14ac:dyDescent="0.25">
      <c r="B10766" s="70" t="s">
        <v>21406</v>
      </c>
      <c r="C10766" s="71" t="s">
        <v>21407</v>
      </c>
      <c r="D10766" s="71">
        <v>43195</v>
      </c>
    </row>
    <row r="10767" spans="2:4" x14ac:dyDescent="0.25">
      <c r="B10767" s="70" t="s">
        <v>21408</v>
      </c>
      <c r="C10767" s="71" t="s">
        <v>21409</v>
      </c>
      <c r="D10767" s="71">
        <v>43122</v>
      </c>
    </row>
    <row r="10768" spans="2:4" x14ac:dyDescent="0.25">
      <c r="B10768" s="70" t="s">
        <v>21410</v>
      </c>
      <c r="C10768" s="71" t="s">
        <v>21411</v>
      </c>
      <c r="D10768" s="71">
        <v>43199</v>
      </c>
    </row>
    <row r="10769" spans="2:4" x14ac:dyDescent="0.25">
      <c r="B10769" s="70" t="s">
        <v>21412</v>
      </c>
      <c r="C10769" s="71" t="s">
        <v>21413</v>
      </c>
      <c r="D10769" s="71">
        <v>43223</v>
      </c>
    </row>
    <row r="10770" spans="2:4" x14ac:dyDescent="0.25">
      <c r="B10770" s="70" t="s">
        <v>21414</v>
      </c>
      <c r="C10770" s="71" t="s">
        <v>21415</v>
      </c>
      <c r="D10770" s="71">
        <v>43209</v>
      </c>
    </row>
    <row r="10771" spans="2:4" x14ac:dyDescent="0.25">
      <c r="B10771" s="70" t="s">
        <v>21416</v>
      </c>
      <c r="C10771" s="71" t="s">
        <v>21417</v>
      </c>
      <c r="D10771" s="71">
        <v>43214</v>
      </c>
    </row>
    <row r="10772" spans="2:4" x14ac:dyDescent="0.25">
      <c r="B10772" s="70" t="s">
        <v>21418</v>
      </c>
      <c r="C10772" s="71" t="s">
        <v>21419</v>
      </c>
      <c r="D10772" s="71">
        <v>43124</v>
      </c>
    </row>
    <row r="10773" spans="2:4" x14ac:dyDescent="0.25">
      <c r="B10773" s="70" t="s">
        <v>21420</v>
      </c>
      <c r="C10773" s="71" t="s">
        <v>21421</v>
      </c>
      <c r="D10773" s="71">
        <v>43117</v>
      </c>
    </row>
    <row r="10774" spans="2:4" x14ac:dyDescent="0.25">
      <c r="B10774" s="70" t="s">
        <v>21422</v>
      </c>
      <c r="C10774" s="71" t="s">
        <v>21423</v>
      </c>
      <c r="D10774" s="71">
        <v>43206</v>
      </c>
    </row>
    <row r="10775" spans="2:4" x14ac:dyDescent="0.25">
      <c r="B10775" s="70" t="s">
        <v>21424</v>
      </c>
      <c r="C10775" s="71" t="s">
        <v>21425</v>
      </c>
      <c r="D10775" s="71">
        <v>43209</v>
      </c>
    </row>
    <row r="10776" spans="2:4" x14ac:dyDescent="0.25">
      <c r="B10776" s="70" t="s">
        <v>21426</v>
      </c>
      <c r="C10776" s="71" t="s">
        <v>21427</v>
      </c>
      <c r="D10776" s="71">
        <v>43196</v>
      </c>
    </row>
    <row r="10777" spans="2:4" x14ac:dyDescent="0.25">
      <c r="B10777" s="70" t="s">
        <v>21428</v>
      </c>
      <c r="C10777" s="71" t="s">
        <v>21429</v>
      </c>
      <c r="D10777" s="71">
        <v>43271</v>
      </c>
    </row>
    <row r="10778" spans="2:4" x14ac:dyDescent="0.25">
      <c r="B10778" s="70" t="s">
        <v>21430</v>
      </c>
      <c r="C10778" s="71" t="s">
        <v>21431</v>
      </c>
      <c r="D10778" s="71">
        <v>43271</v>
      </c>
    </row>
    <row r="10779" spans="2:4" x14ac:dyDescent="0.25">
      <c r="B10779" s="70" t="s">
        <v>21432</v>
      </c>
      <c r="C10779" s="71" t="s">
        <v>21433</v>
      </c>
      <c r="D10779" s="71">
        <v>43199</v>
      </c>
    </row>
    <row r="10780" spans="2:4" x14ac:dyDescent="0.25">
      <c r="B10780" s="70" t="s">
        <v>21434</v>
      </c>
      <c r="C10780" s="71" t="s">
        <v>21435</v>
      </c>
      <c r="D10780" s="71">
        <v>43195</v>
      </c>
    </row>
    <row r="10781" spans="2:4" x14ac:dyDescent="0.25">
      <c r="B10781" s="70" t="s">
        <v>21436</v>
      </c>
      <c r="C10781" s="71" t="s">
        <v>21437</v>
      </c>
      <c r="D10781" s="71">
        <v>43185</v>
      </c>
    </row>
    <row r="10782" spans="2:4" x14ac:dyDescent="0.25">
      <c r="B10782" s="70" t="s">
        <v>21438</v>
      </c>
      <c r="C10782" s="71" t="s">
        <v>21439</v>
      </c>
      <c r="D10782" s="71">
        <v>43203</v>
      </c>
    </row>
    <row r="10783" spans="2:4" x14ac:dyDescent="0.25">
      <c r="B10783" s="70" t="s">
        <v>21440</v>
      </c>
      <c r="C10783" s="71" t="s">
        <v>21441</v>
      </c>
      <c r="D10783" s="71">
        <v>43200</v>
      </c>
    </row>
    <row r="10784" spans="2:4" x14ac:dyDescent="0.25">
      <c r="B10784" s="70" t="s">
        <v>21442</v>
      </c>
      <c r="C10784" s="71" t="s">
        <v>21443</v>
      </c>
      <c r="D10784" s="71">
        <v>43272</v>
      </c>
    </row>
    <row r="10785" spans="2:4" x14ac:dyDescent="0.25">
      <c r="B10785" s="70" t="s">
        <v>21444</v>
      </c>
      <c r="C10785" s="71" t="s">
        <v>21445</v>
      </c>
      <c r="D10785" s="71">
        <v>43272</v>
      </c>
    </row>
    <row r="10786" spans="2:4" x14ac:dyDescent="0.25">
      <c r="B10786" s="70" t="s">
        <v>21446</v>
      </c>
      <c r="C10786" s="71" t="s">
        <v>21447</v>
      </c>
      <c r="D10786" s="71">
        <v>43272</v>
      </c>
    </row>
    <row r="10787" spans="2:4" x14ac:dyDescent="0.25">
      <c r="B10787" s="70" t="s">
        <v>21448</v>
      </c>
      <c r="C10787" s="71" t="s">
        <v>21449</v>
      </c>
      <c r="D10787" s="71">
        <v>43269</v>
      </c>
    </row>
    <row r="10788" spans="2:4" x14ac:dyDescent="0.25">
      <c r="B10788" s="70" t="s">
        <v>21450</v>
      </c>
      <c r="C10788" s="71" t="s">
        <v>21451</v>
      </c>
      <c r="D10788" s="71">
        <v>43194</v>
      </c>
    </row>
    <row r="10789" spans="2:4" x14ac:dyDescent="0.25">
      <c r="B10789" s="70" t="s">
        <v>22914</v>
      </c>
      <c r="C10789" s="71" t="s">
        <v>22915</v>
      </c>
      <c r="D10789" s="71">
        <v>43656</v>
      </c>
    </row>
    <row r="10790" spans="2:4" x14ac:dyDescent="0.25">
      <c r="B10790" s="70" t="s">
        <v>21452</v>
      </c>
      <c r="C10790" s="71" t="s">
        <v>21453</v>
      </c>
      <c r="D10790" s="71">
        <v>43224</v>
      </c>
    </row>
    <row r="10791" spans="2:4" x14ac:dyDescent="0.25">
      <c r="B10791" s="70" t="s">
        <v>21454</v>
      </c>
      <c r="C10791" s="71" t="s">
        <v>21455</v>
      </c>
      <c r="D10791" s="71">
        <v>43186</v>
      </c>
    </row>
    <row r="10792" spans="2:4" x14ac:dyDescent="0.25">
      <c r="B10792" s="70" t="s">
        <v>21456</v>
      </c>
      <c r="C10792" s="71" t="s">
        <v>21457</v>
      </c>
      <c r="D10792" s="71">
        <v>43276</v>
      </c>
    </row>
    <row r="10793" spans="2:4" x14ac:dyDescent="0.25">
      <c r="B10793" s="70" t="s">
        <v>21458</v>
      </c>
      <c r="C10793" s="71" t="s">
        <v>21459</v>
      </c>
      <c r="D10793" s="71">
        <v>43272</v>
      </c>
    </row>
    <row r="10794" spans="2:4" x14ac:dyDescent="0.25">
      <c r="B10794" s="70" t="s">
        <v>21460</v>
      </c>
      <c r="C10794" s="71" t="s">
        <v>21461</v>
      </c>
      <c r="D10794" s="71">
        <v>43276</v>
      </c>
    </row>
    <row r="10795" spans="2:4" x14ac:dyDescent="0.25">
      <c r="B10795" s="70" t="s">
        <v>21462</v>
      </c>
      <c r="C10795" s="71" t="s">
        <v>21463</v>
      </c>
      <c r="D10795" s="71">
        <v>43276</v>
      </c>
    </row>
    <row r="10796" spans="2:4" x14ac:dyDescent="0.25">
      <c r="B10796" s="70" t="s">
        <v>21464</v>
      </c>
      <c r="C10796" s="71" t="s">
        <v>21465</v>
      </c>
      <c r="D10796" s="71">
        <v>43202</v>
      </c>
    </row>
    <row r="10797" spans="2:4" x14ac:dyDescent="0.25">
      <c r="B10797" s="70" t="s">
        <v>21466</v>
      </c>
      <c r="C10797" s="71" t="s">
        <v>21467</v>
      </c>
      <c r="D10797" s="71">
        <v>43413</v>
      </c>
    </row>
    <row r="10798" spans="2:4" x14ac:dyDescent="0.25">
      <c r="B10798" s="70" t="s">
        <v>21468</v>
      </c>
      <c r="C10798" s="71" t="s">
        <v>21469</v>
      </c>
      <c r="D10798" s="71">
        <v>43487</v>
      </c>
    </row>
    <row r="10799" spans="2:4" x14ac:dyDescent="0.25">
      <c r="B10799" s="70" t="s">
        <v>21470</v>
      </c>
      <c r="C10799" s="71" t="s">
        <v>21471</v>
      </c>
      <c r="D10799" s="71">
        <v>43191</v>
      </c>
    </row>
    <row r="10800" spans="2:4" x14ac:dyDescent="0.25">
      <c r="B10800" s="70" t="s">
        <v>21472</v>
      </c>
      <c r="C10800" s="71" t="s">
        <v>21473</v>
      </c>
      <c r="D10800" s="71">
        <v>43279</v>
      </c>
    </row>
    <row r="10801" spans="2:4" x14ac:dyDescent="0.25">
      <c r="B10801" s="70" t="s">
        <v>21474</v>
      </c>
      <c r="C10801" s="71" t="s">
        <v>21475</v>
      </c>
      <c r="D10801" s="71">
        <v>43277</v>
      </c>
    </row>
    <row r="10802" spans="2:4" x14ac:dyDescent="0.25">
      <c r="B10802" s="70" t="s">
        <v>21476</v>
      </c>
      <c r="C10802" s="71" t="s">
        <v>21477</v>
      </c>
      <c r="D10802" s="71">
        <v>43228</v>
      </c>
    </row>
    <row r="10803" spans="2:4" x14ac:dyDescent="0.25">
      <c r="B10803" s="70" t="s">
        <v>21478</v>
      </c>
      <c r="C10803" s="71" t="s">
        <v>21479</v>
      </c>
      <c r="D10803" s="71">
        <v>43280</v>
      </c>
    </row>
    <row r="10804" spans="2:4" x14ac:dyDescent="0.25">
      <c r="B10804" s="70" t="s">
        <v>21480</v>
      </c>
      <c r="C10804" s="71" t="s">
        <v>21481</v>
      </c>
      <c r="D10804" s="71">
        <v>43004</v>
      </c>
    </row>
    <row r="10805" spans="2:4" x14ac:dyDescent="0.25">
      <c r="B10805" s="70" t="s">
        <v>21482</v>
      </c>
      <c r="C10805" s="71" t="s">
        <v>21483</v>
      </c>
      <c r="D10805" s="71">
        <v>43010</v>
      </c>
    </row>
    <row r="10806" spans="2:4" x14ac:dyDescent="0.25">
      <c r="B10806" s="70" t="s">
        <v>21484</v>
      </c>
      <c r="C10806" s="71" t="s">
        <v>21485</v>
      </c>
      <c r="D10806" s="71">
        <v>43090</v>
      </c>
    </row>
    <row r="10807" spans="2:4" x14ac:dyDescent="0.25">
      <c r="B10807" s="70" t="s">
        <v>21486</v>
      </c>
      <c r="C10807" s="71" t="s">
        <v>21487</v>
      </c>
      <c r="D10807" s="71">
        <v>43097</v>
      </c>
    </row>
    <row r="10808" spans="2:4" x14ac:dyDescent="0.25">
      <c r="B10808" s="70" t="s">
        <v>21488</v>
      </c>
      <c r="C10808" s="71" t="s">
        <v>21489</v>
      </c>
      <c r="D10808" s="71">
        <v>43095</v>
      </c>
    </row>
    <row r="10809" spans="2:4" x14ac:dyDescent="0.25">
      <c r="B10809" s="70" t="s">
        <v>21490</v>
      </c>
      <c r="C10809" s="71" t="s">
        <v>21491</v>
      </c>
      <c r="D10809" s="71">
        <v>42912</v>
      </c>
    </row>
    <row r="10810" spans="2:4" x14ac:dyDescent="0.25">
      <c r="B10810" s="70" t="s">
        <v>21492</v>
      </c>
      <c r="C10810" s="71" t="s">
        <v>21493</v>
      </c>
      <c r="D10810" s="71">
        <v>43280</v>
      </c>
    </row>
    <row r="10811" spans="2:4" x14ac:dyDescent="0.25">
      <c r="B10811" s="70" t="s">
        <v>21494</v>
      </c>
      <c r="C10811" s="71" t="s">
        <v>21495</v>
      </c>
      <c r="D10811" s="71">
        <v>43280</v>
      </c>
    </row>
    <row r="10812" spans="2:4" x14ac:dyDescent="0.25">
      <c r="B10812" s="70" t="s">
        <v>21496</v>
      </c>
      <c r="C10812" s="71" t="s">
        <v>21497</v>
      </c>
      <c r="D10812" s="71">
        <v>43280</v>
      </c>
    </row>
    <row r="10813" spans="2:4" x14ac:dyDescent="0.25">
      <c r="B10813" s="70" t="s">
        <v>21498</v>
      </c>
      <c r="C10813" s="71" t="s">
        <v>21499</v>
      </c>
      <c r="D10813" s="71">
        <v>43280</v>
      </c>
    </row>
    <row r="10814" spans="2:4" x14ac:dyDescent="0.25">
      <c r="B10814" s="70" t="s">
        <v>21500</v>
      </c>
      <c r="C10814" s="71" t="s">
        <v>21501</v>
      </c>
      <c r="D10814" s="71">
        <v>43280</v>
      </c>
    </row>
    <row r="10815" spans="2:4" x14ac:dyDescent="0.25">
      <c r="B10815" s="70" t="s">
        <v>21502</v>
      </c>
      <c r="C10815" s="71" t="s">
        <v>21503</v>
      </c>
      <c r="D10815" s="71">
        <v>43280</v>
      </c>
    </row>
    <row r="10816" spans="2:4" x14ac:dyDescent="0.25">
      <c r="B10816" s="70" t="s">
        <v>21504</v>
      </c>
      <c r="C10816" s="71" t="s">
        <v>21505</v>
      </c>
      <c r="D10816" s="71">
        <v>43280</v>
      </c>
    </row>
    <row r="10817" spans="2:4" x14ac:dyDescent="0.25">
      <c r="B10817" s="70" t="s">
        <v>21506</v>
      </c>
      <c r="C10817" s="71" t="s">
        <v>21507</v>
      </c>
      <c r="D10817" s="71">
        <v>43280</v>
      </c>
    </row>
    <row r="10818" spans="2:4" x14ac:dyDescent="0.25">
      <c r="B10818" s="70" t="s">
        <v>21508</v>
      </c>
      <c r="C10818" s="71" t="s">
        <v>21509</v>
      </c>
      <c r="D10818" s="71">
        <v>43280</v>
      </c>
    </row>
    <row r="10819" spans="2:4" x14ac:dyDescent="0.25">
      <c r="B10819" s="70" t="s">
        <v>21510</v>
      </c>
      <c r="C10819" s="71" t="s">
        <v>21511</v>
      </c>
      <c r="D10819" s="71">
        <v>43284</v>
      </c>
    </row>
    <row r="10820" spans="2:4" x14ac:dyDescent="0.25">
      <c r="B10820" s="70" t="s">
        <v>21512</v>
      </c>
      <c r="C10820" s="71" t="s">
        <v>21513</v>
      </c>
      <c r="D10820" s="71">
        <v>43461</v>
      </c>
    </row>
    <row r="10821" spans="2:4" x14ac:dyDescent="0.25">
      <c r="B10821" s="70" t="s">
        <v>21514</v>
      </c>
      <c r="C10821" s="71" t="s">
        <v>21515</v>
      </c>
      <c r="D10821" s="71">
        <v>43553</v>
      </c>
    </row>
    <row r="10822" spans="2:4" x14ac:dyDescent="0.25">
      <c r="B10822" s="70" t="s">
        <v>21516</v>
      </c>
      <c r="C10822" s="71" t="s">
        <v>21517</v>
      </c>
      <c r="D10822" s="71">
        <v>43285</v>
      </c>
    </row>
    <row r="10823" spans="2:4" x14ac:dyDescent="0.25">
      <c r="B10823" s="70" t="s">
        <v>21518</v>
      </c>
      <c r="C10823" s="71" t="s">
        <v>21519</v>
      </c>
      <c r="D10823" s="71">
        <v>43188</v>
      </c>
    </row>
    <row r="10824" spans="2:4" x14ac:dyDescent="0.25">
      <c r="B10824" s="70" t="s">
        <v>21520</v>
      </c>
      <c r="C10824" s="71" t="s">
        <v>21521</v>
      </c>
      <c r="D10824" s="71">
        <v>43444</v>
      </c>
    </row>
    <row r="10825" spans="2:4" x14ac:dyDescent="0.25">
      <c r="B10825" s="70" t="s">
        <v>22830</v>
      </c>
      <c r="C10825" s="71" t="s">
        <v>22831</v>
      </c>
      <c r="D10825" s="71">
        <v>43643</v>
      </c>
    </row>
    <row r="10826" spans="2:4" x14ac:dyDescent="0.25">
      <c r="B10826" s="70" t="s">
        <v>21522</v>
      </c>
      <c r="C10826" s="71" t="s">
        <v>21523</v>
      </c>
      <c r="D10826" s="71">
        <v>43264</v>
      </c>
    </row>
    <row r="10827" spans="2:4" x14ac:dyDescent="0.25">
      <c r="B10827" s="70" t="s">
        <v>21524</v>
      </c>
      <c r="C10827" s="71" t="s">
        <v>21525</v>
      </c>
      <c r="D10827" s="71">
        <v>43227</v>
      </c>
    </row>
    <row r="10828" spans="2:4" x14ac:dyDescent="0.25">
      <c r="B10828" s="70" t="s">
        <v>21526</v>
      </c>
      <c r="C10828" s="71" t="s">
        <v>21527</v>
      </c>
      <c r="D10828" s="71">
        <v>43287</v>
      </c>
    </row>
    <row r="10829" spans="2:4" x14ac:dyDescent="0.25">
      <c r="B10829" s="70" t="s">
        <v>21528</v>
      </c>
      <c r="C10829" s="71" t="s">
        <v>21529</v>
      </c>
      <c r="D10829" s="71">
        <v>43287</v>
      </c>
    </row>
    <row r="10830" spans="2:4" x14ac:dyDescent="0.25">
      <c r="B10830" s="70" t="s">
        <v>21530</v>
      </c>
      <c r="C10830" s="71" t="s">
        <v>21531</v>
      </c>
      <c r="D10830" s="71">
        <v>43095</v>
      </c>
    </row>
    <row r="10831" spans="2:4" x14ac:dyDescent="0.25">
      <c r="B10831" s="70" t="s">
        <v>21532</v>
      </c>
      <c r="C10831" s="71" t="s">
        <v>21533</v>
      </c>
      <c r="D10831" s="71">
        <v>43412</v>
      </c>
    </row>
    <row r="10832" spans="2:4" x14ac:dyDescent="0.25">
      <c r="B10832" s="70" t="s">
        <v>21534</v>
      </c>
      <c r="C10832" s="71" t="s">
        <v>21535</v>
      </c>
      <c r="D10832" s="71">
        <v>42948</v>
      </c>
    </row>
    <row r="10833" spans="2:4" x14ac:dyDescent="0.25">
      <c r="B10833" s="70" t="s">
        <v>21536</v>
      </c>
      <c r="C10833" s="71" t="s">
        <v>21537</v>
      </c>
      <c r="D10833" s="71">
        <v>43293</v>
      </c>
    </row>
    <row r="10834" spans="2:4" x14ac:dyDescent="0.25">
      <c r="B10834" s="70" t="s">
        <v>21538</v>
      </c>
      <c r="C10834" s="71" t="s">
        <v>23742</v>
      </c>
      <c r="D10834" s="71">
        <v>43416</v>
      </c>
    </row>
    <row r="10835" spans="2:4" x14ac:dyDescent="0.25">
      <c r="B10835" s="70" t="s">
        <v>21540</v>
      </c>
      <c r="C10835" s="71" t="s">
        <v>21541</v>
      </c>
      <c r="D10835" s="71">
        <v>42914</v>
      </c>
    </row>
    <row r="10836" spans="2:4" x14ac:dyDescent="0.25">
      <c r="B10836" s="70" t="s">
        <v>21542</v>
      </c>
      <c r="C10836" s="71" t="s">
        <v>21543</v>
      </c>
      <c r="D10836" s="71">
        <v>43440</v>
      </c>
    </row>
    <row r="10837" spans="2:4" x14ac:dyDescent="0.25">
      <c r="B10837" s="70" t="s">
        <v>21544</v>
      </c>
      <c r="C10837" s="71" t="s">
        <v>21545</v>
      </c>
      <c r="D10837" s="71">
        <v>43234</v>
      </c>
    </row>
    <row r="10838" spans="2:4" x14ac:dyDescent="0.25">
      <c r="B10838" s="70" t="s">
        <v>21546</v>
      </c>
      <c r="C10838" s="71" t="s">
        <v>21547</v>
      </c>
      <c r="D10838" s="71">
        <v>43230</v>
      </c>
    </row>
    <row r="10839" spans="2:4" x14ac:dyDescent="0.25">
      <c r="B10839" s="70" t="s">
        <v>21548</v>
      </c>
      <c r="C10839" s="71" t="s">
        <v>21549</v>
      </c>
      <c r="D10839" s="71">
        <v>43241</v>
      </c>
    </row>
    <row r="10840" spans="2:4" x14ac:dyDescent="0.25">
      <c r="B10840" s="70" t="s">
        <v>21550</v>
      </c>
      <c r="C10840" s="71" t="s">
        <v>21551</v>
      </c>
      <c r="D10840" s="71">
        <v>43263</v>
      </c>
    </row>
    <row r="10841" spans="2:4" x14ac:dyDescent="0.25">
      <c r="B10841" s="70" t="s">
        <v>21552</v>
      </c>
      <c r="C10841" s="71" t="s">
        <v>21553</v>
      </c>
      <c r="D10841" s="71">
        <v>43294</v>
      </c>
    </row>
    <row r="10842" spans="2:4" x14ac:dyDescent="0.25">
      <c r="B10842" s="70" t="s">
        <v>21554</v>
      </c>
      <c r="C10842" s="71" t="s">
        <v>21555</v>
      </c>
      <c r="D10842" s="71">
        <v>43294</v>
      </c>
    </row>
    <row r="10843" spans="2:4" x14ac:dyDescent="0.25">
      <c r="B10843" s="70" t="s">
        <v>21556</v>
      </c>
      <c r="C10843" s="71" t="s">
        <v>21557</v>
      </c>
      <c r="D10843" s="71">
        <v>43294</v>
      </c>
    </row>
    <row r="10844" spans="2:4" x14ac:dyDescent="0.25">
      <c r="B10844" s="70" t="s">
        <v>21558</v>
      </c>
      <c r="C10844" s="71" t="s">
        <v>21559</v>
      </c>
      <c r="D10844" s="71">
        <v>43294</v>
      </c>
    </row>
    <row r="10845" spans="2:4" x14ac:dyDescent="0.25">
      <c r="B10845" s="70" t="s">
        <v>21560</v>
      </c>
      <c r="C10845" s="71" t="s">
        <v>21561</v>
      </c>
      <c r="D10845" s="71">
        <v>43293</v>
      </c>
    </row>
    <row r="10846" spans="2:4" x14ac:dyDescent="0.25">
      <c r="B10846" s="70" t="s">
        <v>21562</v>
      </c>
      <c r="C10846" s="71" t="s">
        <v>21563</v>
      </c>
      <c r="D10846" s="71">
        <v>43298</v>
      </c>
    </row>
    <row r="10847" spans="2:4" x14ac:dyDescent="0.25">
      <c r="B10847" s="70" t="s">
        <v>21564</v>
      </c>
      <c r="C10847" s="71" t="s">
        <v>21565</v>
      </c>
      <c r="D10847" s="71">
        <v>43298</v>
      </c>
    </row>
    <row r="10848" spans="2:4" x14ac:dyDescent="0.25">
      <c r="B10848" s="70" t="s">
        <v>21566</v>
      </c>
      <c r="C10848" s="71" t="s">
        <v>21567</v>
      </c>
      <c r="D10848" s="71">
        <v>43298</v>
      </c>
    </row>
    <row r="10849" spans="2:4" x14ac:dyDescent="0.25">
      <c r="B10849" s="70" t="s">
        <v>21568</v>
      </c>
      <c r="C10849" s="71" t="s">
        <v>21569</v>
      </c>
      <c r="D10849" s="71">
        <v>43298</v>
      </c>
    </row>
    <row r="10850" spans="2:4" x14ac:dyDescent="0.25">
      <c r="B10850" s="70" t="s">
        <v>21570</v>
      </c>
      <c r="C10850" s="71" t="s">
        <v>21571</v>
      </c>
      <c r="D10850" s="71">
        <v>43298</v>
      </c>
    </row>
    <row r="10851" spans="2:4" x14ac:dyDescent="0.25">
      <c r="B10851" s="70" t="s">
        <v>21572</v>
      </c>
      <c r="C10851" s="71" t="s">
        <v>21573</v>
      </c>
      <c r="D10851" s="71">
        <v>43460</v>
      </c>
    </row>
    <row r="10852" spans="2:4" x14ac:dyDescent="0.25">
      <c r="B10852" s="70" t="s">
        <v>21574</v>
      </c>
      <c r="C10852" s="71" t="s">
        <v>21575</v>
      </c>
      <c r="D10852" s="71">
        <v>43298</v>
      </c>
    </row>
    <row r="10853" spans="2:4" x14ac:dyDescent="0.25">
      <c r="B10853" s="70" t="s">
        <v>21576</v>
      </c>
      <c r="C10853" s="71" t="s">
        <v>21577</v>
      </c>
      <c r="D10853" s="71">
        <v>43216</v>
      </c>
    </row>
    <row r="10854" spans="2:4" x14ac:dyDescent="0.25">
      <c r="B10854" s="70" t="s">
        <v>21578</v>
      </c>
      <c r="C10854" s="71" t="s">
        <v>21579</v>
      </c>
      <c r="D10854" s="71">
        <v>43283</v>
      </c>
    </row>
    <row r="10855" spans="2:4" x14ac:dyDescent="0.25">
      <c r="B10855" s="70" t="s">
        <v>21580</v>
      </c>
      <c r="C10855" s="71" t="s">
        <v>21581</v>
      </c>
      <c r="D10855" s="71">
        <v>43242</v>
      </c>
    </row>
    <row r="10856" spans="2:4" x14ac:dyDescent="0.25">
      <c r="B10856" s="70" t="s">
        <v>21582</v>
      </c>
      <c r="C10856" s="71" t="s">
        <v>21583</v>
      </c>
      <c r="D10856" s="71">
        <v>43304</v>
      </c>
    </row>
    <row r="10857" spans="2:4" x14ac:dyDescent="0.25">
      <c r="B10857" s="70" t="s">
        <v>21584</v>
      </c>
      <c r="C10857" s="71" t="s">
        <v>21585</v>
      </c>
      <c r="D10857" s="71">
        <v>43307</v>
      </c>
    </row>
    <row r="10858" spans="2:4" x14ac:dyDescent="0.25">
      <c r="B10858" s="70" t="s">
        <v>21586</v>
      </c>
      <c r="C10858" s="71" t="s">
        <v>21587</v>
      </c>
      <c r="D10858" s="71">
        <v>43307</v>
      </c>
    </row>
    <row r="10859" spans="2:4" x14ac:dyDescent="0.25">
      <c r="B10859" s="70" t="s">
        <v>21588</v>
      </c>
      <c r="C10859" s="71" t="s">
        <v>21589</v>
      </c>
      <c r="D10859" s="71">
        <v>43306</v>
      </c>
    </row>
    <row r="10860" spans="2:4" x14ac:dyDescent="0.25">
      <c r="B10860" s="70" t="s">
        <v>21590</v>
      </c>
      <c r="C10860" s="71" t="s">
        <v>21591</v>
      </c>
      <c r="D10860" s="71">
        <v>43305</v>
      </c>
    </row>
    <row r="10861" spans="2:4" x14ac:dyDescent="0.25">
      <c r="B10861" s="70" t="s">
        <v>21592</v>
      </c>
      <c r="C10861" s="71" t="s">
        <v>21593</v>
      </c>
      <c r="D10861" s="71">
        <v>43304</v>
      </c>
    </row>
    <row r="10862" spans="2:4" x14ac:dyDescent="0.25">
      <c r="B10862" s="70" t="s">
        <v>21594</v>
      </c>
      <c r="C10862" s="71" t="s">
        <v>20272</v>
      </c>
      <c r="D10862" s="71">
        <v>43292</v>
      </c>
    </row>
    <row r="10863" spans="2:4" x14ac:dyDescent="0.25">
      <c r="B10863" s="70" t="s">
        <v>21595</v>
      </c>
      <c r="C10863" s="71" t="s">
        <v>21596</v>
      </c>
      <c r="D10863" s="71">
        <v>43258</v>
      </c>
    </row>
    <row r="10864" spans="2:4" x14ac:dyDescent="0.25">
      <c r="B10864" s="70" t="s">
        <v>21597</v>
      </c>
      <c r="C10864" s="71" t="s">
        <v>21598</v>
      </c>
      <c r="D10864" s="71">
        <v>43265</v>
      </c>
    </row>
    <row r="10865" spans="2:4" x14ac:dyDescent="0.25">
      <c r="B10865" s="70" t="s">
        <v>21599</v>
      </c>
      <c r="C10865" s="71" t="s">
        <v>21600</v>
      </c>
      <c r="D10865" s="71">
        <v>43252</v>
      </c>
    </row>
    <row r="10866" spans="2:4" x14ac:dyDescent="0.25">
      <c r="B10866" s="70" t="s">
        <v>21601</v>
      </c>
      <c r="C10866" s="71" t="s">
        <v>21602</v>
      </c>
      <c r="D10866" s="71">
        <v>43252</v>
      </c>
    </row>
    <row r="10867" spans="2:4" x14ac:dyDescent="0.25">
      <c r="B10867" s="70" t="s">
        <v>21603</v>
      </c>
      <c r="C10867" s="71" t="s">
        <v>21604</v>
      </c>
      <c r="D10867" s="71">
        <v>43252</v>
      </c>
    </row>
    <row r="10868" spans="2:4" x14ac:dyDescent="0.25">
      <c r="B10868" s="70" t="s">
        <v>21605</v>
      </c>
      <c r="C10868" s="71" t="s">
        <v>21606</v>
      </c>
      <c r="D10868" s="71">
        <v>43252</v>
      </c>
    </row>
    <row r="10869" spans="2:4" x14ac:dyDescent="0.25">
      <c r="B10869" s="70" t="s">
        <v>21607</v>
      </c>
      <c r="C10869" s="71" t="s">
        <v>21608</v>
      </c>
      <c r="D10869" s="71">
        <v>43000</v>
      </c>
    </row>
    <row r="10870" spans="2:4" x14ac:dyDescent="0.25">
      <c r="B10870" s="70" t="s">
        <v>21609</v>
      </c>
      <c r="C10870" s="71" t="s">
        <v>21610</v>
      </c>
      <c r="D10870" s="71">
        <v>43307</v>
      </c>
    </row>
    <row r="10871" spans="2:4" x14ac:dyDescent="0.25">
      <c r="B10871" s="70" t="s">
        <v>21611</v>
      </c>
      <c r="C10871" s="71" t="s">
        <v>21612</v>
      </c>
      <c r="D10871" s="71">
        <v>43308</v>
      </c>
    </row>
    <row r="10872" spans="2:4" x14ac:dyDescent="0.25">
      <c r="B10872" s="70" t="s">
        <v>21613</v>
      </c>
      <c r="C10872" s="71" t="s">
        <v>21614</v>
      </c>
      <c r="D10872" s="71">
        <v>43311</v>
      </c>
    </row>
    <row r="10873" spans="2:4" x14ac:dyDescent="0.25">
      <c r="B10873" s="70" t="s">
        <v>21615</v>
      </c>
      <c r="C10873" s="71" t="s">
        <v>21616</v>
      </c>
      <c r="D10873" s="71">
        <v>43311</v>
      </c>
    </row>
    <row r="10874" spans="2:4" x14ac:dyDescent="0.25">
      <c r="B10874" s="70" t="s">
        <v>21617</v>
      </c>
      <c r="C10874" s="71" t="s">
        <v>21618</v>
      </c>
      <c r="D10874" s="71">
        <v>43312</v>
      </c>
    </row>
    <row r="10875" spans="2:4" x14ac:dyDescent="0.25">
      <c r="B10875" s="70" t="s">
        <v>21619</v>
      </c>
      <c r="C10875" s="71" t="s">
        <v>21620</v>
      </c>
      <c r="D10875" s="71">
        <v>43311</v>
      </c>
    </row>
    <row r="10876" spans="2:4" x14ac:dyDescent="0.25">
      <c r="B10876" s="70" t="s">
        <v>21621</v>
      </c>
      <c r="C10876" s="71" t="s">
        <v>21622</v>
      </c>
      <c r="D10876" s="71">
        <v>43311</v>
      </c>
    </row>
    <row r="10877" spans="2:4" x14ac:dyDescent="0.25">
      <c r="B10877" s="70" t="s">
        <v>21623</v>
      </c>
      <c r="C10877" s="71" t="s">
        <v>21624</v>
      </c>
      <c r="D10877" s="71">
        <v>43311</v>
      </c>
    </row>
    <row r="10878" spans="2:4" x14ac:dyDescent="0.25">
      <c r="B10878" s="70" t="s">
        <v>21625</v>
      </c>
      <c r="C10878" s="71" t="s">
        <v>21626</v>
      </c>
      <c r="D10878" s="71">
        <v>43308</v>
      </c>
    </row>
    <row r="10879" spans="2:4" x14ac:dyDescent="0.25">
      <c r="B10879" s="70" t="s">
        <v>21627</v>
      </c>
      <c r="C10879" s="71" t="s">
        <v>21628</v>
      </c>
      <c r="D10879" s="71">
        <v>43311</v>
      </c>
    </row>
    <row r="10880" spans="2:4" x14ac:dyDescent="0.25">
      <c r="B10880" s="70" t="s">
        <v>21629</v>
      </c>
      <c r="C10880" s="71" t="s">
        <v>21630</v>
      </c>
      <c r="D10880" s="71">
        <v>43216</v>
      </c>
    </row>
    <row r="10881" spans="2:4" x14ac:dyDescent="0.25">
      <c r="B10881" s="70" t="s">
        <v>21631</v>
      </c>
      <c r="C10881" s="71" t="s">
        <v>21632</v>
      </c>
      <c r="D10881" s="71">
        <v>43264</v>
      </c>
    </row>
    <row r="10882" spans="2:4" x14ac:dyDescent="0.25">
      <c r="B10882" s="70" t="s">
        <v>21633</v>
      </c>
      <c r="C10882" s="71" t="s">
        <v>21634</v>
      </c>
      <c r="D10882" s="71">
        <v>43315</v>
      </c>
    </row>
    <row r="10883" spans="2:4" x14ac:dyDescent="0.25">
      <c r="B10883" s="70" t="s">
        <v>21635</v>
      </c>
      <c r="C10883" s="71" t="s">
        <v>21636</v>
      </c>
      <c r="D10883" s="71">
        <v>43504</v>
      </c>
    </row>
    <row r="10884" spans="2:4" x14ac:dyDescent="0.25">
      <c r="B10884" s="70" t="s">
        <v>21637</v>
      </c>
      <c r="C10884" s="71" t="s">
        <v>21638</v>
      </c>
      <c r="D10884" s="71">
        <v>43319</v>
      </c>
    </row>
    <row r="10885" spans="2:4" x14ac:dyDescent="0.25">
      <c r="B10885" s="70" t="s">
        <v>21639</v>
      </c>
      <c r="C10885" s="71" t="s">
        <v>21640</v>
      </c>
      <c r="D10885" s="71">
        <v>43511</v>
      </c>
    </row>
    <row r="10886" spans="2:4" x14ac:dyDescent="0.25">
      <c r="B10886" s="70" t="s">
        <v>21641</v>
      </c>
      <c r="C10886" s="71" t="s">
        <v>21642</v>
      </c>
      <c r="D10886" s="71">
        <v>43262</v>
      </c>
    </row>
    <row r="10887" spans="2:4" x14ac:dyDescent="0.25">
      <c r="B10887" s="70" t="s">
        <v>21643</v>
      </c>
      <c r="C10887" s="71" t="s">
        <v>21644</v>
      </c>
      <c r="D10887" s="71">
        <v>43229</v>
      </c>
    </row>
    <row r="10888" spans="2:4" x14ac:dyDescent="0.25">
      <c r="B10888" s="70" t="s">
        <v>21645</v>
      </c>
      <c r="C10888" s="71" t="s">
        <v>21646</v>
      </c>
      <c r="D10888" s="71">
        <v>43264</v>
      </c>
    </row>
    <row r="10889" spans="2:4" x14ac:dyDescent="0.25">
      <c r="B10889" s="70" t="s">
        <v>21647</v>
      </c>
      <c r="C10889" s="71" t="s">
        <v>21648</v>
      </c>
      <c r="D10889" s="71">
        <v>43321</v>
      </c>
    </row>
    <row r="10890" spans="2:4" x14ac:dyDescent="0.25">
      <c r="B10890" s="70" t="s">
        <v>21649</v>
      </c>
      <c r="C10890" s="71" t="s">
        <v>21650</v>
      </c>
      <c r="D10890" s="71">
        <v>43321</v>
      </c>
    </row>
    <row r="10891" spans="2:4" x14ac:dyDescent="0.25">
      <c r="B10891" s="70" t="s">
        <v>21651</v>
      </c>
      <c r="C10891" s="71" t="s">
        <v>21652</v>
      </c>
      <c r="D10891" s="71">
        <v>43321</v>
      </c>
    </row>
    <row r="10892" spans="2:4" x14ac:dyDescent="0.25">
      <c r="B10892" s="70" t="s">
        <v>21653</v>
      </c>
      <c r="C10892" s="71" t="s">
        <v>21654</v>
      </c>
      <c r="D10892" s="71">
        <v>43308</v>
      </c>
    </row>
    <row r="10893" spans="2:4" x14ac:dyDescent="0.25">
      <c r="B10893" s="70" t="s">
        <v>21655</v>
      </c>
      <c r="C10893" s="71" t="s">
        <v>21656</v>
      </c>
      <c r="D10893" s="71">
        <v>43510</v>
      </c>
    </row>
    <row r="10894" spans="2:4" x14ac:dyDescent="0.25">
      <c r="B10894" s="70" t="s">
        <v>21657</v>
      </c>
      <c r="C10894" s="71" t="s">
        <v>21658</v>
      </c>
      <c r="D10894" s="71">
        <v>43237</v>
      </c>
    </row>
    <row r="10895" spans="2:4" x14ac:dyDescent="0.25">
      <c r="B10895" s="70" t="s">
        <v>21659</v>
      </c>
      <c r="C10895" s="71" t="s">
        <v>21660</v>
      </c>
      <c r="D10895" s="71">
        <v>43277</v>
      </c>
    </row>
    <row r="10896" spans="2:4" x14ac:dyDescent="0.25">
      <c r="B10896" s="70" t="s">
        <v>21661</v>
      </c>
      <c r="C10896" s="71" t="s">
        <v>21662</v>
      </c>
      <c r="D10896" s="71">
        <v>43326</v>
      </c>
    </row>
    <row r="10897" spans="2:4" x14ac:dyDescent="0.25">
      <c r="B10897" s="70" t="s">
        <v>21663</v>
      </c>
      <c r="C10897" s="71" t="s">
        <v>21664</v>
      </c>
      <c r="D10897" s="71">
        <v>43279</v>
      </c>
    </row>
    <row r="10898" spans="2:4" x14ac:dyDescent="0.25">
      <c r="B10898" s="70" t="s">
        <v>21665</v>
      </c>
      <c r="C10898" s="71" t="s">
        <v>21666</v>
      </c>
      <c r="D10898" s="71">
        <v>43235</v>
      </c>
    </row>
    <row r="10899" spans="2:4" x14ac:dyDescent="0.25">
      <c r="B10899" s="70" t="s">
        <v>21667</v>
      </c>
      <c r="C10899" s="71" t="s">
        <v>21668</v>
      </c>
      <c r="D10899" s="71">
        <v>43241</v>
      </c>
    </row>
    <row r="10900" spans="2:4" x14ac:dyDescent="0.25">
      <c r="B10900" s="70" t="s">
        <v>21669</v>
      </c>
      <c r="C10900" s="71" t="s">
        <v>21670</v>
      </c>
      <c r="D10900" s="71">
        <v>43327</v>
      </c>
    </row>
    <row r="10901" spans="2:4" x14ac:dyDescent="0.25">
      <c r="B10901" s="70" t="s">
        <v>21671</v>
      </c>
      <c r="C10901" s="71" t="s">
        <v>21672</v>
      </c>
      <c r="D10901" s="71">
        <v>42908</v>
      </c>
    </row>
    <row r="10902" spans="2:4" x14ac:dyDescent="0.25">
      <c r="B10902" s="70" t="s">
        <v>21673</v>
      </c>
      <c r="C10902" s="71" t="s">
        <v>21674</v>
      </c>
      <c r="D10902" s="71">
        <v>42979</v>
      </c>
    </row>
    <row r="10903" spans="2:4" x14ac:dyDescent="0.25">
      <c r="B10903" s="70" t="s">
        <v>21675</v>
      </c>
      <c r="C10903" s="71" t="s">
        <v>21676</v>
      </c>
      <c r="D10903" s="71">
        <v>43007</v>
      </c>
    </row>
    <row r="10904" spans="2:4" x14ac:dyDescent="0.25">
      <c r="B10904" s="70" t="s">
        <v>21677</v>
      </c>
      <c r="C10904" s="71" t="s">
        <v>21678</v>
      </c>
      <c r="D10904" s="71">
        <v>43488</v>
      </c>
    </row>
    <row r="10905" spans="2:4" x14ac:dyDescent="0.25">
      <c r="B10905" s="70" t="s">
        <v>22861</v>
      </c>
      <c r="C10905" s="71" t="s">
        <v>22862</v>
      </c>
      <c r="D10905" s="71">
        <v>43644</v>
      </c>
    </row>
    <row r="10906" spans="2:4" x14ac:dyDescent="0.25">
      <c r="B10906" s="70" t="s">
        <v>21679</v>
      </c>
      <c r="C10906" s="71" t="s">
        <v>21680</v>
      </c>
      <c r="D10906" s="71">
        <v>43451</v>
      </c>
    </row>
    <row r="10907" spans="2:4" x14ac:dyDescent="0.25">
      <c r="B10907" s="70" t="s">
        <v>21681</v>
      </c>
      <c r="C10907" s="71" t="s">
        <v>21682</v>
      </c>
      <c r="D10907" s="71">
        <v>43279</v>
      </c>
    </row>
    <row r="10908" spans="2:4" x14ac:dyDescent="0.25">
      <c r="B10908" s="70" t="s">
        <v>21683</v>
      </c>
      <c r="C10908" s="71" t="s">
        <v>21684</v>
      </c>
      <c r="D10908" s="71">
        <v>43333</v>
      </c>
    </row>
    <row r="10909" spans="2:4" x14ac:dyDescent="0.25">
      <c r="B10909" s="70" t="s">
        <v>21685</v>
      </c>
      <c r="C10909" s="71" t="s">
        <v>21686</v>
      </c>
      <c r="D10909" s="71">
        <v>43332</v>
      </c>
    </row>
    <row r="10910" spans="2:4" x14ac:dyDescent="0.25">
      <c r="B10910" s="70" t="s">
        <v>21687</v>
      </c>
      <c r="C10910" s="71" t="s">
        <v>21688</v>
      </c>
      <c r="D10910" s="71">
        <v>43332</v>
      </c>
    </row>
    <row r="10911" spans="2:4" x14ac:dyDescent="0.25">
      <c r="B10911" s="70" t="s">
        <v>21689</v>
      </c>
      <c r="C10911" s="71" t="s">
        <v>21690</v>
      </c>
      <c r="D10911" s="71">
        <v>43334</v>
      </c>
    </row>
    <row r="10912" spans="2:4" x14ac:dyDescent="0.25">
      <c r="B10912" s="70" t="s">
        <v>21691</v>
      </c>
      <c r="C10912" s="71" t="s">
        <v>21692</v>
      </c>
      <c r="D10912" s="71">
        <v>43256</v>
      </c>
    </row>
    <row r="10913" spans="2:4" x14ac:dyDescent="0.25">
      <c r="B10913" s="70" t="s">
        <v>21693</v>
      </c>
      <c r="C10913" s="71" t="s">
        <v>21694</v>
      </c>
      <c r="D10913" s="71">
        <v>43290</v>
      </c>
    </row>
    <row r="10914" spans="2:4" x14ac:dyDescent="0.25">
      <c r="B10914" s="70" t="s">
        <v>21695</v>
      </c>
      <c r="C10914" s="71" t="s">
        <v>21696</v>
      </c>
      <c r="D10914" s="71">
        <v>43277</v>
      </c>
    </row>
    <row r="10915" spans="2:4" x14ac:dyDescent="0.25">
      <c r="B10915" s="70" t="s">
        <v>21697</v>
      </c>
      <c r="C10915" s="71" t="s">
        <v>21698</v>
      </c>
      <c r="D10915" s="71">
        <v>43049</v>
      </c>
    </row>
    <row r="10916" spans="2:4" x14ac:dyDescent="0.25">
      <c r="B10916" s="70" t="s">
        <v>22968</v>
      </c>
      <c r="C10916" s="71" t="s">
        <v>22969</v>
      </c>
      <c r="D10916" s="71">
        <v>43676</v>
      </c>
    </row>
    <row r="10917" spans="2:4" x14ac:dyDescent="0.25">
      <c r="B10917" s="70" t="s">
        <v>21699</v>
      </c>
      <c r="C10917" s="71" t="s">
        <v>21700</v>
      </c>
      <c r="D10917" s="71">
        <v>43221</v>
      </c>
    </row>
    <row r="10918" spans="2:4" x14ac:dyDescent="0.25">
      <c r="B10918" s="70" t="s">
        <v>21701</v>
      </c>
      <c r="C10918" s="71" t="s">
        <v>21702</v>
      </c>
      <c r="D10918" s="71">
        <v>43282</v>
      </c>
    </row>
    <row r="10919" spans="2:4" x14ac:dyDescent="0.25">
      <c r="B10919" s="70" t="s">
        <v>22739</v>
      </c>
      <c r="C10919" s="71" t="s">
        <v>22740</v>
      </c>
      <c r="D10919" s="71">
        <v>43622</v>
      </c>
    </row>
    <row r="10920" spans="2:4" x14ac:dyDescent="0.25">
      <c r="B10920" s="70" t="s">
        <v>21703</v>
      </c>
      <c r="C10920" s="71" t="s">
        <v>21704</v>
      </c>
      <c r="D10920" s="71">
        <v>43257</v>
      </c>
    </row>
    <row r="10921" spans="2:4" x14ac:dyDescent="0.25">
      <c r="B10921" s="70" t="s">
        <v>21705</v>
      </c>
      <c r="C10921" s="71" t="s">
        <v>21706</v>
      </c>
      <c r="D10921" s="71">
        <v>43102</v>
      </c>
    </row>
    <row r="10922" spans="2:4" x14ac:dyDescent="0.25">
      <c r="B10922" s="70" t="s">
        <v>21707</v>
      </c>
      <c r="C10922" s="71" t="s">
        <v>21708</v>
      </c>
      <c r="D10922" s="71">
        <v>42984</v>
      </c>
    </row>
    <row r="10923" spans="2:4" x14ac:dyDescent="0.25">
      <c r="B10923" s="70" t="s">
        <v>21709</v>
      </c>
      <c r="C10923" s="71" t="s">
        <v>21710</v>
      </c>
      <c r="D10923" s="71">
        <v>43276</v>
      </c>
    </row>
    <row r="10924" spans="2:4" x14ac:dyDescent="0.25">
      <c r="B10924" s="70" t="s">
        <v>21711</v>
      </c>
      <c r="C10924" s="71" t="s">
        <v>21712</v>
      </c>
      <c r="D10924" s="71">
        <v>43291</v>
      </c>
    </row>
    <row r="10925" spans="2:4" x14ac:dyDescent="0.25">
      <c r="B10925" s="70" t="s">
        <v>23743</v>
      </c>
      <c r="C10925" s="71" t="s">
        <v>23744</v>
      </c>
      <c r="D10925" s="71">
        <v>43453</v>
      </c>
    </row>
    <row r="10926" spans="2:4" x14ac:dyDescent="0.25">
      <c r="B10926" s="70" t="s">
        <v>23745</v>
      </c>
      <c r="C10926" s="71" t="s">
        <v>23746</v>
      </c>
      <c r="D10926" s="71">
        <v>43453</v>
      </c>
    </row>
    <row r="10927" spans="2:4" x14ac:dyDescent="0.25">
      <c r="B10927" s="70" t="s">
        <v>21713</v>
      </c>
      <c r="C10927" s="71" t="s">
        <v>21714</v>
      </c>
      <c r="D10927" s="71">
        <v>43269</v>
      </c>
    </row>
    <row r="10928" spans="2:4" x14ac:dyDescent="0.25">
      <c r="B10928" s="70" t="s">
        <v>21715</v>
      </c>
      <c r="C10928" s="71" t="s">
        <v>21716</v>
      </c>
      <c r="D10928" s="71">
        <v>43313</v>
      </c>
    </row>
    <row r="10929" spans="2:4" x14ac:dyDescent="0.25">
      <c r="B10929" s="70" t="s">
        <v>21717</v>
      </c>
      <c r="C10929" s="71" t="s">
        <v>21718</v>
      </c>
      <c r="D10929" s="71">
        <v>43336</v>
      </c>
    </row>
    <row r="10930" spans="2:4" x14ac:dyDescent="0.25">
      <c r="B10930" s="70" t="s">
        <v>21719</v>
      </c>
      <c r="C10930" s="71" t="s">
        <v>21720</v>
      </c>
      <c r="D10930" s="71">
        <v>43339</v>
      </c>
    </row>
    <row r="10931" spans="2:4" x14ac:dyDescent="0.25">
      <c r="B10931" s="70" t="s">
        <v>21721</v>
      </c>
      <c r="C10931" s="71" t="s">
        <v>21722</v>
      </c>
      <c r="D10931" s="71">
        <v>43339</v>
      </c>
    </row>
    <row r="10932" spans="2:4" x14ac:dyDescent="0.25">
      <c r="B10932" s="70" t="s">
        <v>21723</v>
      </c>
      <c r="C10932" s="71" t="s">
        <v>21724</v>
      </c>
      <c r="D10932" s="71">
        <v>43339</v>
      </c>
    </row>
    <row r="10933" spans="2:4" x14ac:dyDescent="0.25">
      <c r="B10933" s="70" t="s">
        <v>21725</v>
      </c>
      <c r="C10933" s="71" t="s">
        <v>21726</v>
      </c>
      <c r="D10933" s="71">
        <v>43339</v>
      </c>
    </row>
    <row r="10934" spans="2:4" x14ac:dyDescent="0.25">
      <c r="B10934" s="70" t="s">
        <v>21727</v>
      </c>
      <c r="C10934" s="71" t="s">
        <v>21728</v>
      </c>
      <c r="D10934" s="71">
        <v>43336</v>
      </c>
    </row>
    <row r="10935" spans="2:4" x14ac:dyDescent="0.25">
      <c r="B10935" s="70" t="s">
        <v>21729</v>
      </c>
      <c r="C10935" s="71" t="s">
        <v>21730</v>
      </c>
      <c r="D10935" s="71">
        <v>43339</v>
      </c>
    </row>
    <row r="10936" spans="2:4" x14ac:dyDescent="0.25">
      <c r="B10936" s="70" t="s">
        <v>21731</v>
      </c>
      <c r="C10936" s="71" t="s">
        <v>21732</v>
      </c>
      <c r="D10936" s="71">
        <v>43340</v>
      </c>
    </row>
    <row r="10937" spans="2:4" x14ac:dyDescent="0.25">
      <c r="B10937" s="70" t="s">
        <v>21733</v>
      </c>
      <c r="C10937" s="71" t="s">
        <v>21734</v>
      </c>
      <c r="D10937" s="71">
        <v>43342</v>
      </c>
    </row>
    <row r="10938" spans="2:4" x14ac:dyDescent="0.25">
      <c r="B10938" s="70" t="s">
        <v>21735</v>
      </c>
      <c r="C10938" s="71" t="s">
        <v>21736</v>
      </c>
      <c r="D10938" s="71">
        <v>43338</v>
      </c>
    </row>
    <row r="10939" spans="2:4" x14ac:dyDescent="0.25">
      <c r="B10939" s="70" t="s">
        <v>21737</v>
      </c>
      <c r="C10939" s="71" t="s">
        <v>21738</v>
      </c>
      <c r="D10939" s="71">
        <v>43343</v>
      </c>
    </row>
    <row r="10940" spans="2:4" x14ac:dyDescent="0.25">
      <c r="B10940" s="70" t="s">
        <v>21739</v>
      </c>
      <c r="C10940" s="71" t="s">
        <v>21740</v>
      </c>
      <c r="D10940" s="71">
        <v>43343</v>
      </c>
    </row>
    <row r="10941" spans="2:4" x14ac:dyDescent="0.25">
      <c r="B10941" s="70" t="s">
        <v>21741</v>
      </c>
      <c r="C10941" s="71" t="s">
        <v>21742</v>
      </c>
      <c r="D10941" s="71">
        <v>43343</v>
      </c>
    </row>
    <row r="10942" spans="2:4" x14ac:dyDescent="0.25">
      <c r="B10942" s="70" t="s">
        <v>21743</v>
      </c>
      <c r="C10942" s="71" t="s">
        <v>21744</v>
      </c>
      <c r="D10942" s="71">
        <v>43343</v>
      </c>
    </row>
    <row r="10943" spans="2:4" x14ac:dyDescent="0.25">
      <c r="B10943" s="70" t="s">
        <v>21745</v>
      </c>
      <c r="C10943" s="71" t="s">
        <v>21746</v>
      </c>
      <c r="D10943" s="71">
        <v>43343</v>
      </c>
    </row>
    <row r="10944" spans="2:4" x14ac:dyDescent="0.25">
      <c r="B10944" s="70" t="s">
        <v>21747</v>
      </c>
      <c r="C10944" s="71" t="s">
        <v>21425</v>
      </c>
      <c r="D10944" s="71">
        <v>43343</v>
      </c>
    </row>
    <row r="10945" spans="2:4" x14ac:dyDescent="0.25">
      <c r="B10945" s="70" t="s">
        <v>21748</v>
      </c>
      <c r="C10945" s="71" t="s">
        <v>21749</v>
      </c>
      <c r="D10945" s="71">
        <v>43343</v>
      </c>
    </row>
    <row r="10946" spans="2:4" x14ac:dyDescent="0.25">
      <c r="B10946" s="70" t="s">
        <v>21750</v>
      </c>
      <c r="C10946" s="71" t="s">
        <v>21751</v>
      </c>
      <c r="D10946" s="71">
        <v>43343</v>
      </c>
    </row>
    <row r="10947" spans="2:4" x14ac:dyDescent="0.25">
      <c r="B10947" s="70" t="s">
        <v>21752</v>
      </c>
      <c r="C10947" s="71" t="s">
        <v>21753</v>
      </c>
      <c r="D10947" s="71">
        <v>43349</v>
      </c>
    </row>
    <row r="10948" spans="2:4" x14ac:dyDescent="0.25">
      <c r="B10948" s="70" t="s">
        <v>21754</v>
      </c>
      <c r="C10948" s="71" t="s">
        <v>21755</v>
      </c>
      <c r="D10948" s="71">
        <v>43354</v>
      </c>
    </row>
    <row r="10949" spans="2:4" x14ac:dyDescent="0.25">
      <c r="B10949" s="70" t="s">
        <v>21756</v>
      </c>
      <c r="C10949" s="71" t="s">
        <v>21757</v>
      </c>
      <c r="D10949" s="71">
        <v>43355</v>
      </c>
    </row>
    <row r="10950" spans="2:4" x14ac:dyDescent="0.25">
      <c r="B10950" s="70" t="s">
        <v>21758</v>
      </c>
      <c r="C10950" s="71" t="s">
        <v>21759</v>
      </c>
      <c r="D10950" s="71">
        <v>43339</v>
      </c>
    </row>
    <row r="10951" spans="2:4" x14ac:dyDescent="0.25">
      <c r="B10951" s="70" t="s">
        <v>21760</v>
      </c>
      <c r="C10951" s="71" t="s">
        <v>21761</v>
      </c>
      <c r="D10951" s="71">
        <v>43451</v>
      </c>
    </row>
    <row r="10952" spans="2:4" x14ac:dyDescent="0.25">
      <c r="B10952" s="70" t="s">
        <v>23038</v>
      </c>
      <c r="C10952" s="71" t="s">
        <v>23039</v>
      </c>
      <c r="D10952" s="71">
        <v>43690</v>
      </c>
    </row>
    <row r="10953" spans="2:4" x14ac:dyDescent="0.25">
      <c r="B10953" s="70" t="s">
        <v>21762</v>
      </c>
      <c r="C10953" s="71" t="s">
        <v>21763</v>
      </c>
      <c r="D10953" s="71">
        <v>43356</v>
      </c>
    </row>
    <row r="10954" spans="2:4" x14ac:dyDescent="0.25">
      <c r="B10954" s="70" t="s">
        <v>21764</v>
      </c>
      <c r="C10954" s="71" t="s">
        <v>21765</v>
      </c>
      <c r="D10954" s="71">
        <v>43341</v>
      </c>
    </row>
    <row r="10955" spans="2:4" x14ac:dyDescent="0.25">
      <c r="B10955" s="70" t="s">
        <v>21766</v>
      </c>
      <c r="C10955" s="71" t="s">
        <v>21767</v>
      </c>
      <c r="D10955" s="71">
        <v>43269</v>
      </c>
    </row>
    <row r="10956" spans="2:4" x14ac:dyDescent="0.25">
      <c r="B10956" s="70" t="s">
        <v>21768</v>
      </c>
      <c r="C10956" s="71" t="s">
        <v>21769</v>
      </c>
      <c r="D10956" s="71">
        <v>43297</v>
      </c>
    </row>
    <row r="10957" spans="2:4" x14ac:dyDescent="0.25">
      <c r="B10957" s="70" t="s">
        <v>21770</v>
      </c>
      <c r="C10957" s="71" t="s">
        <v>21771</v>
      </c>
      <c r="D10957" s="71">
        <v>42859</v>
      </c>
    </row>
    <row r="10958" spans="2:4" x14ac:dyDescent="0.25">
      <c r="B10958" s="70" t="s">
        <v>21772</v>
      </c>
      <c r="C10958" s="71" t="s">
        <v>21773</v>
      </c>
      <c r="D10958" s="71">
        <v>43291</v>
      </c>
    </row>
    <row r="10959" spans="2:4" x14ac:dyDescent="0.25">
      <c r="B10959" s="70" t="s">
        <v>21774</v>
      </c>
      <c r="C10959" s="71" t="s">
        <v>21775</v>
      </c>
      <c r="D10959" s="71">
        <v>43305</v>
      </c>
    </row>
    <row r="10960" spans="2:4" x14ac:dyDescent="0.25">
      <c r="B10960" s="70" t="s">
        <v>21776</v>
      </c>
      <c r="C10960" s="71" t="s">
        <v>21777</v>
      </c>
      <c r="D10960" s="71">
        <v>43301</v>
      </c>
    </row>
    <row r="10961" spans="2:4" x14ac:dyDescent="0.25">
      <c r="B10961" s="70" t="s">
        <v>21778</v>
      </c>
      <c r="C10961" s="71" t="s">
        <v>21779</v>
      </c>
      <c r="D10961" s="71">
        <v>43304</v>
      </c>
    </row>
    <row r="10962" spans="2:4" x14ac:dyDescent="0.25">
      <c r="B10962" s="70" t="s">
        <v>21780</v>
      </c>
      <c r="C10962" s="71" t="s">
        <v>21781</v>
      </c>
      <c r="D10962" s="71">
        <v>43283</v>
      </c>
    </row>
    <row r="10963" spans="2:4" x14ac:dyDescent="0.25">
      <c r="B10963" s="70" t="s">
        <v>21782</v>
      </c>
      <c r="C10963" s="71" t="s">
        <v>21783</v>
      </c>
      <c r="D10963" s="71">
        <v>43343</v>
      </c>
    </row>
    <row r="10964" spans="2:4" x14ac:dyDescent="0.25">
      <c r="B10964" s="70" t="s">
        <v>21784</v>
      </c>
      <c r="C10964" s="71" t="s">
        <v>21785</v>
      </c>
      <c r="D10964" s="71">
        <v>43276</v>
      </c>
    </row>
    <row r="10965" spans="2:4" x14ac:dyDescent="0.25">
      <c r="B10965" s="70" t="s">
        <v>21786</v>
      </c>
      <c r="C10965" s="71" t="s">
        <v>21787</v>
      </c>
      <c r="D10965" s="71">
        <v>43357</v>
      </c>
    </row>
    <row r="10966" spans="2:4" x14ac:dyDescent="0.25">
      <c r="B10966" s="70" t="s">
        <v>21788</v>
      </c>
      <c r="C10966" s="71" t="s">
        <v>21789</v>
      </c>
      <c r="D10966" s="71">
        <v>43341</v>
      </c>
    </row>
    <row r="10967" spans="2:4" x14ac:dyDescent="0.25">
      <c r="B10967" s="70" t="s">
        <v>21790</v>
      </c>
      <c r="C10967" s="71" t="s">
        <v>21791</v>
      </c>
      <c r="D10967" s="71">
        <v>43360</v>
      </c>
    </row>
    <row r="10968" spans="2:4" x14ac:dyDescent="0.25">
      <c r="B10968" s="70" t="s">
        <v>21792</v>
      </c>
      <c r="C10968" s="71" t="s">
        <v>21793</v>
      </c>
      <c r="D10968" s="71">
        <v>43276</v>
      </c>
    </row>
    <row r="10969" spans="2:4" x14ac:dyDescent="0.25">
      <c r="B10969" s="70" t="s">
        <v>21794</v>
      </c>
      <c r="C10969" s="71" t="s">
        <v>21795</v>
      </c>
      <c r="D10969" s="71">
        <v>43271</v>
      </c>
    </row>
    <row r="10970" spans="2:4" x14ac:dyDescent="0.25">
      <c r="B10970" s="70" t="s">
        <v>21796</v>
      </c>
      <c r="C10970" s="71" t="s">
        <v>21797</v>
      </c>
      <c r="D10970" s="71">
        <v>43277</v>
      </c>
    </row>
    <row r="10971" spans="2:4" x14ac:dyDescent="0.25">
      <c r="B10971" s="70" t="s">
        <v>21798</v>
      </c>
      <c r="C10971" s="71" t="s">
        <v>21799</v>
      </c>
      <c r="D10971" s="71">
        <v>43361</v>
      </c>
    </row>
    <row r="10972" spans="2:4" x14ac:dyDescent="0.25">
      <c r="B10972" s="70" t="s">
        <v>21800</v>
      </c>
      <c r="C10972" s="71" t="s">
        <v>21250</v>
      </c>
      <c r="D10972" s="71">
        <v>43360</v>
      </c>
    </row>
    <row r="10973" spans="2:4" x14ac:dyDescent="0.25">
      <c r="B10973" s="70" t="s">
        <v>21801</v>
      </c>
      <c r="C10973" s="71" t="s">
        <v>21802</v>
      </c>
      <c r="D10973" s="71">
        <v>43346</v>
      </c>
    </row>
    <row r="10974" spans="2:4" x14ac:dyDescent="0.25">
      <c r="B10974" s="70" t="s">
        <v>21803</v>
      </c>
      <c r="C10974" s="71" t="s">
        <v>21804</v>
      </c>
      <c r="D10974" s="71">
        <v>43312</v>
      </c>
    </row>
    <row r="10975" spans="2:4" x14ac:dyDescent="0.25">
      <c r="B10975" s="70" t="s">
        <v>21805</v>
      </c>
      <c r="C10975" s="71" t="s">
        <v>21806</v>
      </c>
      <c r="D10975" s="71">
        <v>43346</v>
      </c>
    </row>
    <row r="10976" spans="2:4" x14ac:dyDescent="0.25">
      <c r="B10976" s="70" t="s">
        <v>21807</v>
      </c>
      <c r="C10976" s="71" t="s">
        <v>21808</v>
      </c>
      <c r="D10976" s="71">
        <v>43314</v>
      </c>
    </row>
    <row r="10977" spans="2:4" x14ac:dyDescent="0.25">
      <c r="B10977" s="70" t="s">
        <v>21809</v>
      </c>
      <c r="C10977" s="71" t="s">
        <v>21810</v>
      </c>
      <c r="D10977" s="71">
        <v>43276</v>
      </c>
    </row>
    <row r="10978" spans="2:4" x14ac:dyDescent="0.25">
      <c r="B10978" s="70" t="s">
        <v>21811</v>
      </c>
      <c r="C10978" s="71" t="s">
        <v>21812</v>
      </c>
      <c r="D10978" s="71">
        <v>43362</v>
      </c>
    </row>
    <row r="10979" spans="2:4" x14ac:dyDescent="0.25">
      <c r="B10979" s="70" t="s">
        <v>21813</v>
      </c>
      <c r="C10979" s="71" t="s">
        <v>21814</v>
      </c>
      <c r="D10979" s="71">
        <v>43361</v>
      </c>
    </row>
    <row r="10980" spans="2:4" x14ac:dyDescent="0.25">
      <c r="B10980" s="70" t="s">
        <v>21815</v>
      </c>
      <c r="C10980" s="71" t="s">
        <v>21816</v>
      </c>
      <c r="D10980" s="71">
        <v>43362</v>
      </c>
    </row>
    <row r="10981" spans="2:4" x14ac:dyDescent="0.25">
      <c r="B10981" s="70" t="s">
        <v>21817</v>
      </c>
      <c r="C10981" s="71" t="s">
        <v>21818</v>
      </c>
      <c r="D10981" s="71">
        <v>43362</v>
      </c>
    </row>
    <row r="10982" spans="2:4" x14ac:dyDescent="0.25">
      <c r="B10982" s="70" t="s">
        <v>21819</v>
      </c>
      <c r="C10982" s="71" t="s">
        <v>21820</v>
      </c>
      <c r="D10982" s="71">
        <v>43360</v>
      </c>
    </row>
    <row r="10983" spans="2:4" x14ac:dyDescent="0.25">
      <c r="B10983" s="70" t="s">
        <v>21821</v>
      </c>
      <c r="C10983" s="71" t="s">
        <v>21822</v>
      </c>
      <c r="D10983" s="71">
        <v>43521</v>
      </c>
    </row>
    <row r="10984" spans="2:4" x14ac:dyDescent="0.25">
      <c r="B10984" s="70" t="s">
        <v>22553</v>
      </c>
      <c r="C10984" s="71" t="s">
        <v>22554</v>
      </c>
      <c r="D10984" s="71">
        <v>43600</v>
      </c>
    </row>
    <row r="10985" spans="2:4" x14ac:dyDescent="0.25">
      <c r="B10985" s="70" t="s">
        <v>22545</v>
      </c>
      <c r="C10985" s="71" t="s">
        <v>22546</v>
      </c>
      <c r="D10985" s="71">
        <v>43588</v>
      </c>
    </row>
    <row r="10986" spans="2:4" x14ac:dyDescent="0.25">
      <c r="B10986" s="70" t="s">
        <v>21823</v>
      </c>
      <c r="C10986" s="71" t="s">
        <v>21824</v>
      </c>
      <c r="D10986" s="71">
        <v>43367</v>
      </c>
    </row>
    <row r="10987" spans="2:4" x14ac:dyDescent="0.25">
      <c r="B10987" s="70" t="s">
        <v>21825</v>
      </c>
      <c r="C10987" s="71" t="s">
        <v>21826</v>
      </c>
      <c r="D10987" s="71">
        <v>43361</v>
      </c>
    </row>
    <row r="10988" spans="2:4" x14ac:dyDescent="0.25">
      <c r="B10988" s="70" t="s">
        <v>21827</v>
      </c>
      <c r="C10988" s="71" t="s">
        <v>21828</v>
      </c>
      <c r="D10988" s="71">
        <v>43364</v>
      </c>
    </row>
    <row r="10989" spans="2:4" x14ac:dyDescent="0.25">
      <c r="B10989" s="70" t="s">
        <v>21829</v>
      </c>
      <c r="C10989" s="71" t="s">
        <v>21830</v>
      </c>
      <c r="D10989" s="71">
        <v>43364</v>
      </c>
    </row>
    <row r="10990" spans="2:4" x14ac:dyDescent="0.25">
      <c r="B10990" s="70" t="s">
        <v>21831</v>
      </c>
      <c r="C10990" s="71" t="s">
        <v>21832</v>
      </c>
      <c r="D10990" s="71">
        <v>43369</v>
      </c>
    </row>
    <row r="10991" spans="2:4" x14ac:dyDescent="0.25">
      <c r="B10991" s="70" t="s">
        <v>21833</v>
      </c>
      <c r="C10991" s="71" t="s">
        <v>21834</v>
      </c>
      <c r="D10991" s="71">
        <v>43368</v>
      </c>
    </row>
    <row r="10992" spans="2:4" x14ac:dyDescent="0.25">
      <c r="B10992" s="70" t="s">
        <v>21835</v>
      </c>
      <c r="C10992" s="71" t="s">
        <v>21836</v>
      </c>
      <c r="D10992" s="71">
        <v>43462</v>
      </c>
    </row>
    <row r="10993" spans="2:4" x14ac:dyDescent="0.25">
      <c r="B10993" s="70" t="s">
        <v>23158</v>
      </c>
      <c r="C10993" s="71" t="s">
        <v>23159</v>
      </c>
      <c r="D10993" s="71">
        <v>43731</v>
      </c>
    </row>
    <row r="10994" spans="2:4" x14ac:dyDescent="0.25">
      <c r="B10994" s="70" t="s">
        <v>23318</v>
      </c>
      <c r="C10994" s="71" t="s">
        <v>23319</v>
      </c>
      <c r="D10994" s="71">
        <v>43769</v>
      </c>
    </row>
    <row r="10995" spans="2:4" x14ac:dyDescent="0.25">
      <c r="B10995" s="70" t="s">
        <v>21837</v>
      </c>
      <c r="C10995" s="71" t="s">
        <v>21838</v>
      </c>
      <c r="D10995" s="71">
        <v>43375</v>
      </c>
    </row>
    <row r="10996" spans="2:4" x14ac:dyDescent="0.25">
      <c r="B10996" s="70" t="s">
        <v>21839</v>
      </c>
      <c r="C10996" s="71" t="s">
        <v>21840</v>
      </c>
      <c r="D10996" s="71">
        <v>43368</v>
      </c>
    </row>
    <row r="10997" spans="2:4" x14ac:dyDescent="0.25">
      <c r="B10997" s="70" t="s">
        <v>21841</v>
      </c>
      <c r="C10997" s="71" t="s">
        <v>21842</v>
      </c>
      <c r="D10997" s="71">
        <v>43370</v>
      </c>
    </row>
    <row r="10998" spans="2:4" x14ac:dyDescent="0.25">
      <c r="B10998" s="70" t="s">
        <v>21843</v>
      </c>
      <c r="C10998" s="71" t="s">
        <v>21844</v>
      </c>
      <c r="D10998" s="71">
        <v>43371</v>
      </c>
    </row>
    <row r="10999" spans="2:4" x14ac:dyDescent="0.25">
      <c r="B10999" s="70" t="s">
        <v>21845</v>
      </c>
      <c r="C10999" s="71" t="s">
        <v>21846</v>
      </c>
      <c r="D10999" s="71">
        <v>43362</v>
      </c>
    </row>
    <row r="11000" spans="2:4" x14ac:dyDescent="0.25">
      <c r="B11000" s="70" t="s">
        <v>21847</v>
      </c>
      <c r="C11000" s="71" t="s">
        <v>21848</v>
      </c>
      <c r="D11000" s="71">
        <v>43362</v>
      </c>
    </row>
    <row r="11001" spans="2:4" x14ac:dyDescent="0.25">
      <c r="B11001" s="70" t="s">
        <v>21849</v>
      </c>
      <c r="C11001" s="71" t="s">
        <v>21850</v>
      </c>
      <c r="D11001" s="71">
        <v>43371</v>
      </c>
    </row>
    <row r="11002" spans="2:4" x14ac:dyDescent="0.25">
      <c r="B11002" s="70" t="s">
        <v>21851</v>
      </c>
      <c r="C11002" s="71" t="s">
        <v>21852</v>
      </c>
      <c r="D11002" s="71">
        <v>43346</v>
      </c>
    </row>
    <row r="11003" spans="2:4" x14ac:dyDescent="0.25">
      <c r="B11003" s="70" t="s">
        <v>21853</v>
      </c>
      <c r="C11003" s="71" t="s">
        <v>21854</v>
      </c>
      <c r="D11003" s="71">
        <v>43351</v>
      </c>
    </row>
    <row r="11004" spans="2:4" x14ac:dyDescent="0.25">
      <c r="B11004" s="70" t="s">
        <v>22928</v>
      </c>
      <c r="C11004" s="71" t="s">
        <v>22929</v>
      </c>
      <c r="D11004" s="71">
        <v>43663</v>
      </c>
    </row>
    <row r="11005" spans="2:4" x14ac:dyDescent="0.25">
      <c r="B11005" s="70" t="s">
        <v>21855</v>
      </c>
      <c r="C11005" s="71" t="s">
        <v>21856</v>
      </c>
      <c r="D11005" s="71">
        <v>43451</v>
      </c>
    </row>
    <row r="11006" spans="2:4" x14ac:dyDescent="0.25">
      <c r="B11006" s="70" t="s">
        <v>21857</v>
      </c>
      <c r="C11006" s="71" t="s">
        <v>21858</v>
      </c>
      <c r="D11006" s="71">
        <v>43558</v>
      </c>
    </row>
    <row r="11007" spans="2:4" x14ac:dyDescent="0.25">
      <c r="B11007" s="70" t="s">
        <v>21859</v>
      </c>
      <c r="C11007" s="71" t="s">
        <v>21860</v>
      </c>
      <c r="D11007" s="71">
        <v>43256</v>
      </c>
    </row>
    <row r="11008" spans="2:4" x14ac:dyDescent="0.25">
      <c r="B11008" s="70" t="s">
        <v>21861</v>
      </c>
      <c r="C11008" s="71" t="s">
        <v>21862</v>
      </c>
      <c r="D11008" s="71">
        <v>43238</v>
      </c>
    </row>
    <row r="11009" spans="2:4" x14ac:dyDescent="0.25">
      <c r="B11009" s="70" t="s">
        <v>21863</v>
      </c>
      <c r="C11009" s="71" t="s">
        <v>21864</v>
      </c>
      <c r="D11009" s="71">
        <v>43283</v>
      </c>
    </row>
    <row r="11010" spans="2:4" x14ac:dyDescent="0.25">
      <c r="B11010" s="70" t="s">
        <v>21865</v>
      </c>
      <c r="C11010" s="71" t="s">
        <v>21866</v>
      </c>
      <c r="D11010" s="71">
        <v>43381</v>
      </c>
    </row>
    <row r="11011" spans="2:4" x14ac:dyDescent="0.25">
      <c r="B11011" s="70" t="s">
        <v>21867</v>
      </c>
      <c r="C11011" s="71" t="s">
        <v>21868</v>
      </c>
      <c r="D11011" s="71">
        <v>43382</v>
      </c>
    </row>
    <row r="11012" spans="2:4" x14ac:dyDescent="0.25">
      <c r="B11012" s="70" t="s">
        <v>22754</v>
      </c>
      <c r="C11012" s="71" t="s">
        <v>22755</v>
      </c>
      <c r="D11012" s="71">
        <v>43626</v>
      </c>
    </row>
    <row r="11013" spans="2:4" x14ac:dyDescent="0.25">
      <c r="B11013" s="70" t="s">
        <v>22509</v>
      </c>
      <c r="C11013" s="71" t="s">
        <v>22510</v>
      </c>
      <c r="D11013" s="71">
        <v>43565</v>
      </c>
    </row>
    <row r="11014" spans="2:4" x14ac:dyDescent="0.25">
      <c r="B11014" s="70" t="s">
        <v>21869</v>
      </c>
      <c r="C11014" s="71" t="s">
        <v>21870</v>
      </c>
      <c r="D11014" s="71">
        <v>43383</v>
      </c>
    </row>
    <row r="11015" spans="2:4" x14ac:dyDescent="0.25">
      <c r="B11015" s="70" t="s">
        <v>21871</v>
      </c>
      <c r="C11015" s="71" t="s">
        <v>21872</v>
      </c>
      <c r="D11015" s="71">
        <v>43383</v>
      </c>
    </row>
    <row r="11016" spans="2:4" x14ac:dyDescent="0.25">
      <c r="B11016" s="70" t="s">
        <v>21873</v>
      </c>
      <c r="C11016" s="71" t="s">
        <v>21874</v>
      </c>
      <c r="D11016" s="71">
        <v>43383</v>
      </c>
    </row>
    <row r="11017" spans="2:4" x14ac:dyDescent="0.25">
      <c r="B11017" s="70" t="s">
        <v>21875</v>
      </c>
      <c r="C11017" s="71" t="s">
        <v>21876</v>
      </c>
      <c r="D11017" s="71">
        <v>43383</v>
      </c>
    </row>
    <row r="11018" spans="2:4" x14ac:dyDescent="0.25">
      <c r="B11018" s="70" t="s">
        <v>21877</v>
      </c>
      <c r="C11018" s="71" t="s">
        <v>21878</v>
      </c>
      <c r="D11018" s="71">
        <v>43383</v>
      </c>
    </row>
    <row r="11019" spans="2:4" x14ac:dyDescent="0.25">
      <c r="B11019" s="70" t="s">
        <v>21879</v>
      </c>
      <c r="C11019" s="71" t="s">
        <v>21880</v>
      </c>
      <c r="D11019" s="71">
        <v>43384</v>
      </c>
    </row>
    <row r="11020" spans="2:4" x14ac:dyDescent="0.25">
      <c r="B11020" s="70" t="s">
        <v>21881</v>
      </c>
      <c r="C11020" s="71" t="s">
        <v>21882</v>
      </c>
      <c r="D11020" s="71">
        <v>43461</v>
      </c>
    </row>
    <row r="11021" spans="2:4" x14ac:dyDescent="0.25">
      <c r="B11021" s="70" t="s">
        <v>21883</v>
      </c>
      <c r="C11021" s="71" t="s">
        <v>21884</v>
      </c>
      <c r="D11021" s="71">
        <v>43362</v>
      </c>
    </row>
    <row r="11022" spans="2:4" x14ac:dyDescent="0.25">
      <c r="B11022" s="70" t="s">
        <v>21885</v>
      </c>
      <c r="C11022" s="71" t="s">
        <v>21886</v>
      </c>
      <c r="D11022" s="71">
        <v>43391</v>
      </c>
    </row>
    <row r="11023" spans="2:4" x14ac:dyDescent="0.25">
      <c r="B11023" s="70" t="s">
        <v>21887</v>
      </c>
      <c r="C11023" s="71" t="s">
        <v>21888</v>
      </c>
      <c r="D11023" s="71">
        <v>43389</v>
      </c>
    </row>
    <row r="11024" spans="2:4" x14ac:dyDescent="0.25">
      <c r="B11024" s="70" t="s">
        <v>21889</v>
      </c>
      <c r="C11024" s="71" t="s">
        <v>21890</v>
      </c>
      <c r="D11024" s="71">
        <v>43390</v>
      </c>
    </row>
    <row r="11025" spans="2:4" x14ac:dyDescent="0.25">
      <c r="B11025" s="70" t="s">
        <v>21891</v>
      </c>
      <c r="C11025" s="71" t="s">
        <v>21892</v>
      </c>
      <c r="D11025" s="71">
        <v>43390</v>
      </c>
    </row>
    <row r="11026" spans="2:4" x14ac:dyDescent="0.25">
      <c r="B11026" s="70" t="s">
        <v>21893</v>
      </c>
      <c r="C11026" s="71" t="s">
        <v>21894</v>
      </c>
      <c r="D11026" s="71">
        <v>43391</v>
      </c>
    </row>
    <row r="11027" spans="2:4" x14ac:dyDescent="0.25">
      <c r="B11027" s="70" t="s">
        <v>21895</v>
      </c>
      <c r="C11027" s="71" t="s">
        <v>21896</v>
      </c>
      <c r="D11027" s="71">
        <v>43391</v>
      </c>
    </row>
    <row r="11028" spans="2:4" x14ac:dyDescent="0.25">
      <c r="B11028" s="70" t="s">
        <v>21897</v>
      </c>
      <c r="C11028" s="71" t="s">
        <v>21898</v>
      </c>
      <c r="D11028" s="71">
        <v>43326</v>
      </c>
    </row>
    <row r="11029" spans="2:4" x14ac:dyDescent="0.25">
      <c r="B11029" s="70" t="s">
        <v>21899</v>
      </c>
      <c r="C11029" s="71" t="s">
        <v>21900</v>
      </c>
      <c r="D11029" s="71">
        <v>43378</v>
      </c>
    </row>
    <row r="11030" spans="2:4" x14ac:dyDescent="0.25">
      <c r="B11030" s="70" t="s">
        <v>21901</v>
      </c>
      <c r="C11030" s="71" t="s">
        <v>21902</v>
      </c>
      <c r="D11030" s="71">
        <v>43390</v>
      </c>
    </row>
    <row r="11031" spans="2:4" x14ac:dyDescent="0.25">
      <c r="B11031" s="70" t="s">
        <v>21903</v>
      </c>
      <c r="C11031" s="71" t="s">
        <v>21904</v>
      </c>
      <c r="D11031" s="71">
        <v>43395</v>
      </c>
    </row>
    <row r="11032" spans="2:4" x14ac:dyDescent="0.25">
      <c r="B11032" s="70" t="s">
        <v>21905</v>
      </c>
      <c r="C11032" s="71" t="s">
        <v>21906</v>
      </c>
      <c r="D11032" s="71">
        <v>43392</v>
      </c>
    </row>
    <row r="11033" spans="2:4" x14ac:dyDescent="0.25">
      <c r="B11033" s="70" t="s">
        <v>21907</v>
      </c>
      <c r="C11033" s="71" t="s">
        <v>21908</v>
      </c>
      <c r="D11033" s="71">
        <v>43316</v>
      </c>
    </row>
    <row r="11034" spans="2:4" x14ac:dyDescent="0.25">
      <c r="B11034" s="70" t="s">
        <v>21909</v>
      </c>
      <c r="C11034" s="71" t="s">
        <v>21910</v>
      </c>
      <c r="D11034" s="71">
        <v>43338</v>
      </c>
    </row>
    <row r="11035" spans="2:4" x14ac:dyDescent="0.25">
      <c r="B11035" s="70" t="s">
        <v>21911</v>
      </c>
      <c r="C11035" s="71" t="s">
        <v>21912</v>
      </c>
      <c r="D11035" s="71">
        <v>43349</v>
      </c>
    </row>
    <row r="11036" spans="2:4" x14ac:dyDescent="0.25">
      <c r="B11036" s="70" t="s">
        <v>21913</v>
      </c>
      <c r="C11036" s="71" t="s">
        <v>21914</v>
      </c>
      <c r="D11036" s="71">
        <v>43349</v>
      </c>
    </row>
    <row r="11037" spans="2:4" x14ac:dyDescent="0.25">
      <c r="B11037" s="70" t="s">
        <v>21915</v>
      </c>
      <c r="C11037" s="71" t="s">
        <v>21916</v>
      </c>
      <c r="D11037" s="71">
        <v>43327</v>
      </c>
    </row>
    <row r="11038" spans="2:4" x14ac:dyDescent="0.25">
      <c r="B11038" s="70" t="s">
        <v>21917</v>
      </c>
      <c r="C11038" s="71" t="s">
        <v>21918</v>
      </c>
      <c r="D11038" s="71">
        <v>43344</v>
      </c>
    </row>
    <row r="11039" spans="2:4" x14ac:dyDescent="0.25">
      <c r="B11039" s="70" t="s">
        <v>21919</v>
      </c>
      <c r="C11039" s="71" t="s">
        <v>21920</v>
      </c>
      <c r="D11039" s="71">
        <v>43343</v>
      </c>
    </row>
    <row r="11040" spans="2:4" x14ac:dyDescent="0.25">
      <c r="B11040" s="70" t="s">
        <v>21921</v>
      </c>
      <c r="C11040" s="71" t="s">
        <v>21922</v>
      </c>
      <c r="D11040" s="71">
        <v>43346</v>
      </c>
    </row>
    <row r="11041" spans="2:4" x14ac:dyDescent="0.25">
      <c r="B11041" s="70" t="s">
        <v>21923</v>
      </c>
      <c r="C11041" s="71" t="s">
        <v>21924</v>
      </c>
      <c r="D11041" s="71">
        <v>43314</v>
      </c>
    </row>
    <row r="11042" spans="2:4" x14ac:dyDescent="0.25">
      <c r="B11042" s="70" t="s">
        <v>21925</v>
      </c>
      <c r="C11042" s="71" t="s">
        <v>21926</v>
      </c>
      <c r="D11042" s="71">
        <v>43313</v>
      </c>
    </row>
    <row r="11043" spans="2:4" x14ac:dyDescent="0.25">
      <c r="B11043" s="70" t="s">
        <v>21927</v>
      </c>
      <c r="C11043" s="71" t="s">
        <v>21928</v>
      </c>
      <c r="D11043" s="71">
        <v>43313</v>
      </c>
    </row>
    <row r="11044" spans="2:4" x14ac:dyDescent="0.25">
      <c r="B11044" s="70" t="s">
        <v>21929</v>
      </c>
      <c r="C11044" s="71" t="s">
        <v>21930</v>
      </c>
      <c r="D11044" s="71">
        <v>43313</v>
      </c>
    </row>
    <row r="11045" spans="2:4" x14ac:dyDescent="0.25">
      <c r="B11045" s="70" t="s">
        <v>21931</v>
      </c>
      <c r="C11045" s="71" t="s">
        <v>21932</v>
      </c>
      <c r="D11045" s="71">
        <v>43313</v>
      </c>
    </row>
    <row r="11046" spans="2:4" x14ac:dyDescent="0.25">
      <c r="B11046" s="70" t="s">
        <v>21933</v>
      </c>
      <c r="C11046" s="71" t="s">
        <v>21934</v>
      </c>
      <c r="D11046" s="71">
        <v>43313</v>
      </c>
    </row>
    <row r="11047" spans="2:4" x14ac:dyDescent="0.25">
      <c r="B11047" s="70" t="s">
        <v>21935</v>
      </c>
      <c r="C11047" s="71" t="s">
        <v>21936</v>
      </c>
      <c r="D11047" s="71">
        <v>43313</v>
      </c>
    </row>
    <row r="11048" spans="2:4" x14ac:dyDescent="0.25">
      <c r="B11048" s="70" t="s">
        <v>21937</v>
      </c>
      <c r="C11048" s="71" t="s">
        <v>21938</v>
      </c>
      <c r="D11048" s="71">
        <v>43313</v>
      </c>
    </row>
    <row r="11049" spans="2:4" x14ac:dyDescent="0.25">
      <c r="B11049" s="70" t="s">
        <v>21939</v>
      </c>
      <c r="C11049" s="71" t="s">
        <v>21940</v>
      </c>
      <c r="D11049" s="71">
        <v>43313</v>
      </c>
    </row>
    <row r="11050" spans="2:4" x14ac:dyDescent="0.25">
      <c r="B11050" s="70" t="s">
        <v>21941</v>
      </c>
      <c r="C11050" s="71" t="s">
        <v>21942</v>
      </c>
      <c r="D11050" s="71">
        <v>43313</v>
      </c>
    </row>
    <row r="11051" spans="2:4" x14ac:dyDescent="0.25">
      <c r="B11051" s="70" t="s">
        <v>21943</v>
      </c>
      <c r="C11051" s="71" t="s">
        <v>21944</v>
      </c>
      <c r="D11051" s="71">
        <v>43397</v>
      </c>
    </row>
    <row r="11052" spans="2:4" x14ac:dyDescent="0.25">
      <c r="B11052" s="70" t="s">
        <v>21945</v>
      </c>
      <c r="C11052" s="71" t="s">
        <v>21946</v>
      </c>
      <c r="D11052" s="71">
        <v>43396</v>
      </c>
    </row>
    <row r="11053" spans="2:4" x14ac:dyDescent="0.25">
      <c r="B11053" s="70" t="s">
        <v>21947</v>
      </c>
      <c r="C11053" s="71" t="s">
        <v>21948</v>
      </c>
      <c r="D11053" s="71">
        <v>43396</v>
      </c>
    </row>
    <row r="11054" spans="2:4" x14ac:dyDescent="0.25">
      <c r="B11054" s="70" t="s">
        <v>21949</v>
      </c>
      <c r="C11054" s="71" t="s">
        <v>21950</v>
      </c>
      <c r="D11054" s="71">
        <v>43313</v>
      </c>
    </row>
    <row r="11055" spans="2:4" x14ac:dyDescent="0.25">
      <c r="B11055" s="70" t="s">
        <v>21951</v>
      </c>
      <c r="C11055" s="71" t="s">
        <v>21952</v>
      </c>
      <c r="D11055" s="71">
        <v>43313</v>
      </c>
    </row>
    <row r="11056" spans="2:4" x14ac:dyDescent="0.25">
      <c r="B11056" s="70" t="s">
        <v>21953</v>
      </c>
      <c r="C11056" s="71" t="s">
        <v>21954</v>
      </c>
      <c r="D11056" s="71">
        <v>43313</v>
      </c>
    </row>
    <row r="11057" spans="2:4" x14ac:dyDescent="0.25">
      <c r="B11057" s="70" t="s">
        <v>21955</v>
      </c>
      <c r="C11057" s="71" t="s">
        <v>21956</v>
      </c>
      <c r="D11057" s="71">
        <v>43313</v>
      </c>
    </row>
    <row r="11058" spans="2:4" x14ac:dyDescent="0.25">
      <c r="B11058" s="70" t="s">
        <v>21957</v>
      </c>
      <c r="C11058" s="71" t="s">
        <v>21958</v>
      </c>
      <c r="D11058" s="71">
        <v>43313</v>
      </c>
    </row>
    <row r="11059" spans="2:4" x14ac:dyDescent="0.25">
      <c r="B11059" s="70" t="s">
        <v>21959</v>
      </c>
      <c r="C11059" s="71" t="s">
        <v>21960</v>
      </c>
      <c r="D11059" s="71">
        <v>43313</v>
      </c>
    </row>
    <row r="11060" spans="2:4" x14ac:dyDescent="0.25">
      <c r="B11060" s="70" t="s">
        <v>21961</v>
      </c>
      <c r="C11060" s="71" t="s">
        <v>21962</v>
      </c>
      <c r="D11060" s="71">
        <v>43313</v>
      </c>
    </row>
    <row r="11061" spans="2:4" x14ac:dyDescent="0.25">
      <c r="B11061" s="70" t="s">
        <v>21963</v>
      </c>
      <c r="C11061" s="71" t="s">
        <v>21964</v>
      </c>
      <c r="D11061" s="71">
        <v>43313</v>
      </c>
    </row>
    <row r="11062" spans="2:4" x14ac:dyDescent="0.25">
      <c r="B11062" s="70" t="s">
        <v>21965</v>
      </c>
      <c r="C11062" s="71" t="s">
        <v>21966</v>
      </c>
      <c r="D11062" s="71">
        <v>43361</v>
      </c>
    </row>
    <row r="11063" spans="2:4" x14ac:dyDescent="0.25">
      <c r="B11063" s="70" t="s">
        <v>21967</v>
      </c>
      <c r="C11063" s="71" t="s">
        <v>21966</v>
      </c>
      <c r="D11063" s="71">
        <v>43361</v>
      </c>
    </row>
    <row r="11064" spans="2:4" x14ac:dyDescent="0.25">
      <c r="B11064" s="70" t="s">
        <v>21968</v>
      </c>
      <c r="C11064" s="71" t="s">
        <v>21966</v>
      </c>
      <c r="D11064" s="71">
        <v>43361</v>
      </c>
    </row>
    <row r="11065" spans="2:4" x14ac:dyDescent="0.25">
      <c r="B11065" s="70" t="s">
        <v>21969</v>
      </c>
      <c r="C11065" s="71" t="s">
        <v>21970</v>
      </c>
      <c r="D11065" s="71">
        <v>43313</v>
      </c>
    </row>
    <row r="11066" spans="2:4" x14ac:dyDescent="0.25">
      <c r="B11066" s="70" t="s">
        <v>21971</v>
      </c>
      <c r="C11066" s="71" t="s">
        <v>21972</v>
      </c>
      <c r="D11066" s="71">
        <v>43399</v>
      </c>
    </row>
    <row r="11067" spans="2:4" x14ac:dyDescent="0.25">
      <c r="B11067" s="70" t="s">
        <v>21973</v>
      </c>
      <c r="C11067" s="71" t="s">
        <v>21974</v>
      </c>
      <c r="D11067" s="71">
        <v>43399</v>
      </c>
    </row>
    <row r="11068" spans="2:4" x14ac:dyDescent="0.25">
      <c r="B11068" s="70" t="s">
        <v>21975</v>
      </c>
      <c r="C11068" s="71" t="s">
        <v>21976</v>
      </c>
      <c r="D11068" s="71">
        <v>43399</v>
      </c>
    </row>
    <row r="11069" spans="2:4" x14ac:dyDescent="0.25">
      <c r="B11069" s="70" t="s">
        <v>21977</v>
      </c>
      <c r="C11069" s="71" t="s">
        <v>21978</v>
      </c>
      <c r="D11069" s="71">
        <v>43388</v>
      </c>
    </row>
    <row r="11070" spans="2:4" x14ac:dyDescent="0.25">
      <c r="B11070" s="70" t="s">
        <v>21979</v>
      </c>
      <c r="C11070" s="71" t="s">
        <v>21980</v>
      </c>
      <c r="D11070" s="71">
        <v>43390</v>
      </c>
    </row>
    <row r="11071" spans="2:4" x14ac:dyDescent="0.25">
      <c r="B11071" s="70" t="s">
        <v>21981</v>
      </c>
      <c r="C11071" s="71" t="s">
        <v>21982</v>
      </c>
      <c r="D11071" s="71">
        <v>43382</v>
      </c>
    </row>
    <row r="11072" spans="2:4" x14ac:dyDescent="0.25">
      <c r="B11072" s="70" t="s">
        <v>21983</v>
      </c>
      <c r="C11072" s="71" t="s">
        <v>21984</v>
      </c>
      <c r="D11072" s="71">
        <v>43396</v>
      </c>
    </row>
    <row r="11073" spans="2:4" x14ac:dyDescent="0.25">
      <c r="B11073" s="70" t="s">
        <v>21985</v>
      </c>
      <c r="C11073" s="71" t="s">
        <v>21986</v>
      </c>
      <c r="D11073" s="71">
        <v>43404</v>
      </c>
    </row>
    <row r="11074" spans="2:4" x14ac:dyDescent="0.25">
      <c r="B11074" s="70" t="s">
        <v>21987</v>
      </c>
      <c r="C11074" s="71" t="s">
        <v>21988</v>
      </c>
      <c r="D11074" s="71">
        <v>43404</v>
      </c>
    </row>
    <row r="11075" spans="2:4" x14ac:dyDescent="0.25">
      <c r="B11075" s="70" t="s">
        <v>21989</v>
      </c>
      <c r="C11075" s="71" t="s">
        <v>21990</v>
      </c>
      <c r="D11075" s="71">
        <v>43404</v>
      </c>
    </row>
    <row r="11076" spans="2:4" x14ac:dyDescent="0.25">
      <c r="B11076" s="70" t="s">
        <v>21991</v>
      </c>
      <c r="C11076" s="71" t="s">
        <v>21992</v>
      </c>
      <c r="D11076" s="71">
        <v>43391</v>
      </c>
    </row>
    <row r="11077" spans="2:4" x14ac:dyDescent="0.25">
      <c r="B11077" s="70" t="s">
        <v>21993</v>
      </c>
      <c r="C11077" s="71" t="s">
        <v>21994</v>
      </c>
      <c r="D11077" s="71">
        <v>43388</v>
      </c>
    </row>
    <row r="11078" spans="2:4" x14ac:dyDescent="0.25">
      <c r="B11078" s="70" t="s">
        <v>21995</v>
      </c>
      <c r="C11078" s="71" t="s">
        <v>21996</v>
      </c>
      <c r="D11078" s="71">
        <v>43403</v>
      </c>
    </row>
    <row r="11079" spans="2:4" x14ac:dyDescent="0.25">
      <c r="B11079" s="70" t="s">
        <v>21997</v>
      </c>
      <c r="C11079" s="71" t="s">
        <v>21998</v>
      </c>
      <c r="D11079" s="71">
        <v>43388</v>
      </c>
    </row>
    <row r="11080" spans="2:4" x14ac:dyDescent="0.25">
      <c r="B11080" s="70" t="s">
        <v>21999</v>
      </c>
      <c r="C11080" s="71" t="s">
        <v>22000</v>
      </c>
      <c r="D11080" s="71">
        <v>43403</v>
      </c>
    </row>
    <row r="11081" spans="2:4" x14ac:dyDescent="0.25">
      <c r="B11081" s="70" t="s">
        <v>22845</v>
      </c>
      <c r="C11081" s="71" t="s">
        <v>22846</v>
      </c>
      <c r="D11081" s="71">
        <v>43643</v>
      </c>
    </row>
    <row r="11082" spans="2:4" x14ac:dyDescent="0.25">
      <c r="B11082" s="70" t="s">
        <v>22001</v>
      </c>
      <c r="C11082" s="71" t="s">
        <v>22002</v>
      </c>
      <c r="D11082" s="71">
        <v>43346</v>
      </c>
    </row>
    <row r="11083" spans="2:4" x14ac:dyDescent="0.25">
      <c r="B11083" s="70" t="s">
        <v>22003</v>
      </c>
      <c r="C11083" s="71" t="s">
        <v>22004</v>
      </c>
      <c r="D11083" s="71">
        <v>43349</v>
      </c>
    </row>
    <row r="11084" spans="2:4" x14ac:dyDescent="0.25">
      <c r="B11084" s="70" t="s">
        <v>22005</v>
      </c>
      <c r="C11084" s="71" t="s">
        <v>22006</v>
      </c>
      <c r="D11084" s="71">
        <v>43409</v>
      </c>
    </row>
    <row r="11085" spans="2:4" x14ac:dyDescent="0.25">
      <c r="B11085" s="70" t="s">
        <v>22007</v>
      </c>
      <c r="C11085" s="71" t="s">
        <v>22008</v>
      </c>
      <c r="D11085" s="71">
        <v>43405</v>
      </c>
    </row>
    <row r="11086" spans="2:4" x14ac:dyDescent="0.25">
      <c r="B11086" s="70" t="s">
        <v>22009</v>
      </c>
      <c r="C11086" s="71" t="s">
        <v>22010</v>
      </c>
      <c r="D11086" s="71">
        <v>43409</v>
      </c>
    </row>
    <row r="11087" spans="2:4" x14ac:dyDescent="0.25">
      <c r="B11087" s="70" t="s">
        <v>22011</v>
      </c>
      <c r="C11087" s="71" t="s">
        <v>22012</v>
      </c>
      <c r="D11087" s="71">
        <v>43409</v>
      </c>
    </row>
    <row r="11088" spans="2:4" x14ac:dyDescent="0.25">
      <c r="B11088" s="70" t="s">
        <v>22885</v>
      </c>
      <c r="C11088" s="71" t="s">
        <v>22886</v>
      </c>
      <c r="D11088" s="71">
        <v>43648</v>
      </c>
    </row>
    <row r="11089" spans="2:4" x14ac:dyDescent="0.25">
      <c r="B11089" s="70" t="s">
        <v>23072</v>
      </c>
      <c r="C11089" s="71" t="s">
        <v>23073</v>
      </c>
      <c r="D11089" s="71">
        <v>43699</v>
      </c>
    </row>
    <row r="11090" spans="2:4" x14ac:dyDescent="0.25">
      <c r="B11090" s="70" t="s">
        <v>22665</v>
      </c>
      <c r="C11090" s="71" t="s">
        <v>22666</v>
      </c>
      <c r="D11090" s="71">
        <v>43605</v>
      </c>
    </row>
    <row r="11091" spans="2:4" x14ac:dyDescent="0.25">
      <c r="B11091" s="70" t="s">
        <v>23455</v>
      </c>
      <c r="C11091" s="71" t="s">
        <v>23456</v>
      </c>
      <c r="D11091" s="71">
        <v>43798</v>
      </c>
    </row>
    <row r="11092" spans="2:4" x14ac:dyDescent="0.25">
      <c r="B11092" s="70" t="s">
        <v>23747</v>
      </c>
      <c r="C11092" s="71" t="s">
        <v>23748</v>
      </c>
      <c r="D11092" s="71">
        <v>43531</v>
      </c>
    </row>
    <row r="11093" spans="2:4" x14ac:dyDescent="0.25">
      <c r="B11093" s="70" t="s">
        <v>22013</v>
      </c>
      <c r="C11093" s="71" t="s">
        <v>22014</v>
      </c>
      <c r="D11093" s="71">
        <v>43413</v>
      </c>
    </row>
    <row r="11094" spans="2:4" x14ac:dyDescent="0.25">
      <c r="B11094" s="70" t="s">
        <v>22015</v>
      </c>
      <c r="C11094" s="71" t="s">
        <v>22016</v>
      </c>
      <c r="D11094" s="71">
        <v>43412</v>
      </c>
    </row>
    <row r="11095" spans="2:4" x14ac:dyDescent="0.25">
      <c r="B11095" s="70" t="s">
        <v>22017</v>
      </c>
      <c r="C11095" s="71" t="s">
        <v>22018</v>
      </c>
      <c r="D11095" s="71">
        <v>43412</v>
      </c>
    </row>
    <row r="11096" spans="2:4" x14ac:dyDescent="0.25">
      <c r="B11096" s="70" t="s">
        <v>22019</v>
      </c>
      <c r="C11096" s="71" t="s">
        <v>22020</v>
      </c>
      <c r="D11096" s="71">
        <v>43410</v>
      </c>
    </row>
    <row r="11097" spans="2:4" x14ac:dyDescent="0.25">
      <c r="B11097" s="70" t="s">
        <v>22021</v>
      </c>
      <c r="C11097" s="71" t="s">
        <v>22022</v>
      </c>
      <c r="D11097" s="71">
        <v>43040</v>
      </c>
    </row>
    <row r="11098" spans="2:4" x14ac:dyDescent="0.25">
      <c r="B11098" s="70" t="s">
        <v>22023</v>
      </c>
      <c r="C11098" s="71" t="s">
        <v>22024</v>
      </c>
      <c r="D11098" s="71">
        <v>43040</v>
      </c>
    </row>
    <row r="11099" spans="2:4" x14ac:dyDescent="0.25">
      <c r="B11099" s="70" t="s">
        <v>22025</v>
      </c>
      <c r="C11099" s="71" t="s">
        <v>21950</v>
      </c>
      <c r="D11099" s="71">
        <v>43040</v>
      </c>
    </row>
    <row r="11100" spans="2:4" x14ac:dyDescent="0.25">
      <c r="B11100" s="70" t="s">
        <v>22026</v>
      </c>
      <c r="C11100" s="71" t="s">
        <v>22027</v>
      </c>
      <c r="D11100" s="71">
        <v>43418</v>
      </c>
    </row>
    <row r="11101" spans="2:4" x14ac:dyDescent="0.25">
      <c r="B11101" s="70" t="s">
        <v>22028</v>
      </c>
      <c r="C11101" s="71" t="s">
        <v>22029</v>
      </c>
      <c r="D11101" s="71">
        <v>43418</v>
      </c>
    </row>
    <row r="11102" spans="2:4" x14ac:dyDescent="0.25">
      <c r="B11102" s="70" t="s">
        <v>22030</v>
      </c>
      <c r="C11102" s="71" t="s">
        <v>22031</v>
      </c>
      <c r="D11102" s="71">
        <v>43416</v>
      </c>
    </row>
    <row r="11103" spans="2:4" x14ac:dyDescent="0.25">
      <c r="B11103" s="70" t="s">
        <v>22032</v>
      </c>
      <c r="C11103" s="71" t="s">
        <v>22033</v>
      </c>
      <c r="D11103" s="71">
        <v>43420</v>
      </c>
    </row>
    <row r="11104" spans="2:4" x14ac:dyDescent="0.25">
      <c r="B11104" s="70" t="s">
        <v>22535</v>
      </c>
      <c r="C11104" s="71" t="s">
        <v>22536</v>
      </c>
      <c r="D11104" s="71">
        <v>43581</v>
      </c>
    </row>
    <row r="11105" spans="2:4" x14ac:dyDescent="0.25">
      <c r="B11105" s="70" t="s">
        <v>22709</v>
      </c>
      <c r="C11105" s="71" t="s">
        <v>22710</v>
      </c>
      <c r="D11105" s="71">
        <v>43616</v>
      </c>
    </row>
    <row r="11106" spans="2:4" x14ac:dyDescent="0.25">
      <c r="B11106" s="70" t="s">
        <v>22786</v>
      </c>
      <c r="C11106" s="71" t="s">
        <v>22787</v>
      </c>
      <c r="D11106" s="71">
        <v>43634</v>
      </c>
    </row>
    <row r="11107" spans="2:4" x14ac:dyDescent="0.25">
      <c r="B11107" s="70" t="s">
        <v>22034</v>
      </c>
      <c r="C11107" s="71" t="s">
        <v>22035</v>
      </c>
      <c r="D11107" s="71">
        <v>43539</v>
      </c>
    </row>
    <row r="11108" spans="2:4" x14ac:dyDescent="0.25">
      <c r="B11108" s="70" t="s">
        <v>23012</v>
      </c>
      <c r="C11108" s="71" t="s">
        <v>23013</v>
      </c>
      <c r="D11108" s="71">
        <v>43683</v>
      </c>
    </row>
    <row r="11109" spans="2:4" x14ac:dyDescent="0.25">
      <c r="B11109" s="70" t="s">
        <v>22036</v>
      </c>
      <c r="C11109" s="71" t="s">
        <v>22037</v>
      </c>
      <c r="D11109" s="71">
        <v>43423</v>
      </c>
    </row>
    <row r="11110" spans="2:4" x14ac:dyDescent="0.25">
      <c r="B11110" s="70" t="s">
        <v>22038</v>
      </c>
      <c r="C11110" s="71" t="s">
        <v>22039</v>
      </c>
      <c r="D11110" s="71">
        <v>43423</v>
      </c>
    </row>
    <row r="11111" spans="2:4" x14ac:dyDescent="0.25">
      <c r="B11111" s="70" t="s">
        <v>22040</v>
      </c>
      <c r="C11111" s="71" t="s">
        <v>22041</v>
      </c>
      <c r="D11111" s="71">
        <v>43356</v>
      </c>
    </row>
    <row r="11112" spans="2:4" x14ac:dyDescent="0.25">
      <c r="B11112" s="70" t="s">
        <v>22042</v>
      </c>
      <c r="C11112" s="71" t="s">
        <v>22043</v>
      </c>
      <c r="D11112" s="71">
        <v>43362</v>
      </c>
    </row>
    <row r="11113" spans="2:4" x14ac:dyDescent="0.25">
      <c r="B11113" s="70" t="s">
        <v>22044</v>
      </c>
      <c r="C11113" s="71" t="s">
        <v>22045</v>
      </c>
      <c r="D11113" s="71">
        <v>43272</v>
      </c>
    </row>
    <row r="11114" spans="2:4" x14ac:dyDescent="0.25">
      <c r="B11114" s="70" t="s">
        <v>22046</v>
      </c>
      <c r="C11114" s="71" t="s">
        <v>22047</v>
      </c>
      <c r="D11114" s="71">
        <v>43426</v>
      </c>
    </row>
    <row r="11115" spans="2:4" x14ac:dyDescent="0.25">
      <c r="B11115" s="70" t="s">
        <v>22048</v>
      </c>
      <c r="C11115" s="71" t="s">
        <v>22049</v>
      </c>
      <c r="D11115" s="71">
        <v>43426</v>
      </c>
    </row>
    <row r="11116" spans="2:4" x14ac:dyDescent="0.25">
      <c r="B11116" s="70" t="s">
        <v>22050</v>
      </c>
      <c r="C11116" s="71" t="s">
        <v>22051</v>
      </c>
      <c r="D11116" s="71">
        <v>43431</v>
      </c>
    </row>
    <row r="11117" spans="2:4" x14ac:dyDescent="0.25">
      <c r="B11117" s="70" t="s">
        <v>22052</v>
      </c>
      <c r="C11117" s="71" t="s">
        <v>22053</v>
      </c>
      <c r="D11117" s="71">
        <v>43431</v>
      </c>
    </row>
    <row r="11118" spans="2:4" x14ac:dyDescent="0.25">
      <c r="B11118" s="70" t="s">
        <v>23439</v>
      </c>
      <c r="C11118" s="71" t="s">
        <v>23440</v>
      </c>
      <c r="D11118" s="71">
        <v>43797</v>
      </c>
    </row>
    <row r="11119" spans="2:4" x14ac:dyDescent="0.25">
      <c r="B11119" s="70" t="s">
        <v>22711</v>
      </c>
      <c r="C11119" s="71" t="s">
        <v>22712</v>
      </c>
      <c r="D11119" s="71">
        <v>43616</v>
      </c>
    </row>
    <row r="11120" spans="2:4" x14ac:dyDescent="0.25">
      <c r="B11120" s="70" t="s">
        <v>22054</v>
      </c>
      <c r="C11120" s="71" t="s">
        <v>22055</v>
      </c>
      <c r="D11120" s="71">
        <v>43325</v>
      </c>
    </row>
    <row r="11121" spans="2:4" x14ac:dyDescent="0.25">
      <c r="B11121" s="70" t="s">
        <v>22056</v>
      </c>
      <c r="C11121" s="71" t="s">
        <v>22057</v>
      </c>
      <c r="D11121" s="71">
        <v>43343</v>
      </c>
    </row>
    <row r="11122" spans="2:4" x14ac:dyDescent="0.25">
      <c r="B11122" s="70" t="s">
        <v>22058</v>
      </c>
      <c r="C11122" s="71" t="s">
        <v>22022</v>
      </c>
      <c r="D11122" s="71">
        <v>43313</v>
      </c>
    </row>
    <row r="11123" spans="2:4" x14ac:dyDescent="0.25">
      <c r="B11123" s="70" t="s">
        <v>22059</v>
      </c>
      <c r="C11123" s="71" t="s">
        <v>22024</v>
      </c>
      <c r="D11123" s="71">
        <v>43313</v>
      </c>
    </row>
    <row r="11124" spans="2:4" x14ac:dyDescent="0.25">
      <c r="B11124" s="70" t="s">
        <v>22493</v>
      </c>
      <c r="C11124" s="71" t="s">
        <v>22494</v>
      </c>
      <c r="D11124" s="71">
        <v>43552</v>
      </c>
    </row>
    <row r="11125" spans="2:4" x14ac:dyDescent="0.25">
      <c r="B11125" s="70" t="s">
        <v>22060</v>
      </c>
      <c r="C11125" s="71" t="s">
        <v>21950</v>
      </c>
      <c r="D11125" s="71">
        <v>43313</v>
      </c>
    </row>
    <row r="11126" spans="2:4" x14ac:dyDescent="0.25">
      <c r="B11126" s="70" t="s">
        <v>22061</v>
      </c>
      <c r="C11126" s="71" t="s">
        <v>22062</v>
      </c>
      <c r="D11126" s="71">
        <v>43432</v>
      </c>
    </row>
    <row r="11127" spans="2:4" x14ac:dyDescent="0.25">
      <c r="B11127" s="70" t="s">
        <v>22063</v>
      </c>
      <c r="C11127" s="71" t="s">
        <v>22064</v>
      </c>
      <c r="D11127" s="71">
        <v>43433</v>
      </c>
    </row>
    <row r="11128" spans="2:4" x14ac:dyDescent="0.25">
      <c r="B11128" s="70" t="s">
        <v>22065</v>
      </c>
      <c r="C11128" s="71" t="s">
        <v>22066</v>
      </c>
      <c r="D11128" s="71">
        <v>43434</v>
      </c>
    </row>
    <row r="11129" spans="2:4" x14ac:dyDescent="0.25">
      <c r="B11129" s="70" t="s">
        <v>22067</v>
      </c>
      <c r="C11129" s="71" t="s">
        <v>22068</v>
      </c>
      <c r="D11129" s="71">
        <v>43434</v>
      </c>
    </row>
    <row r="11130" spans="2:4" x14ac:dyDescent="0.25">
      <c r="B11130" s="70" t="s">
        <v>22069</v>
      </c>
      <c r="C11130" s="71" t="s">
        <v>22070</v>
      </c>
      <c r="D11130" s="71">
        <v>43434</v>
      </c>
    </row>
    <row r="11131" spans="2:4" x14ac:dyDescent="0.25">
      <c r="B11131" s="70" t="s">
        <v>22541</v>
      </c>
      <c r="C11131" s="71" t="s">
        <v>22542</v>
      </c>
      <c r="D11131" s="71">
        <v>43585</v>
      </c>
    </row>
    <row r="11132" spans="2:4" x14ac:dyDescent="0.25">
      <c r="B11132" s="70" t="s">
        <v>23088</v>
      </c>
      <c r="C11132" s="71" t="s">
        <v>23089</v>
      </c>
      <c r="D11132" s="71">
        <v>43700</v>
      </c>
    </row>
    <row r="11133" spans="2:4" x14ac:dyDescent="0.25">
      <c r="B11133" s="70" t="s">
        <v>22071</v>
      </c>
      <c r="C11133" s="71" t="s">
        <v>22072</v>
      </c>
      <c r="D11133" s="71">
        <v>43438</v>
      </c>
    </row>
    <row r="11134" spans="2:4" x14ac:dyDescent="0.25">
      <c r="B11134" s="70" t="s">
        <v>22073</v>
      </c>
      <c r="C11134" s="71" t="s">
        <v>22074</v>
      </c>
      <c r="D11134" s="71">
        <v>43395</v>
      </c>
    </row>
    <row r="11135" spans="2:4" x14ac:dyDescent="0.25">
      <c r="B11135" s="70" t="s">
        <v>22075</v>
      </c>
      <c r="C11135" s="71" t="s">
        <v>22076</v>
      </c>
      <c r="D11135" s="71">
        <v>43441</v>
      </c>
    </row>
    <row r="11136" spans="2:4" x14ac:dyDescent="0.25">
      <c r="B11136" s="70" t="s">
        <v>22978</v>
      </c>
      <c r="C11136" s="71" t="s">
        <v>22979</v>
      </c>
      <c r="D11136" s="71">
        <v>43677</v>
      </c>
    </row>
    <row r="11137" spans="2:4" x14ac:dyDescent="0.25">
      <c r="B11137" s="70" t="s">
        <v>22077</v>
      </c>
      <c r="C11137" s="71" t="s">
        <v>22078</v>
      </c>
      <c r="D11137" s="71">
        <v>43445</v>
      </c>
    </row>
    <row r="11138" spans="2:4" x14ac:dyDescent="0.25">
      <c r="B11138" s="70" t="s">
        <v>22079</v>
      </c>
      <c r="C11138" s="71" t="s">
        <v>22080</v>
      </c>
      <c r="D11138" s="71">
        <v>43444</v>
      </c>
    </row>
    <row r="11139" spans="2:4" x14ac:dyDescent="0.25">
      <c r="B11139" s="70" t="s">
        <v>22081</v>
      </c>
      <c r="C11139" s="71" t="s">
        <v>22082</v>
      </c>
      <c r="D11139" s="71">
        <v>43445</v>
      </c>
    </row>
    <row r="11140" spans="2:4" x14ac:dyDescent="0.25">
      <c r="B11140" s="70" t="s">
        <v>22083</v>
      </c>
      <c r="C11140" s="71" t="s">
        <v>22084</v>
      </c>
      <c r="D11140" s="71">
        <v>43444</v>
      </c>
    </row>
    <row r="11141" spans="2:4" x14ac:dyDescent="0.25">
      <c r="B11141" s="70" t="s">
        <v>22085</v>
      </c>
      <c r="C11141" s="71" t="s">
        <v>22086</v>
      </c>
      <c r="D11141" s="71">
        <v>43445</v>
      </c>
    </row>
    <row r="11142" spans="2:4" x14ac:dyDescent="0.25">
      <c r="B11142" s="70" t="s">
        <v>22087</v>
      </c>
      <c r="C11142" s="71" t="s">
        <v>22088</v>
      </c>
      <c r="D11142" s="71">
        <v>43446</v>
      </c>
    </row>
    <row r="11143" spans="2:4" x14ac:dyDescent="0.25">
      <c r="B11143" s="70" t="s">
        <v>22812</v>
      </c>
      <c r="C11143" s="71" t="s">
        <v>22813</v>
      </c>
      <c r="D11143" s="71">
        <v>43641</v>
      </c>
    </row>
    <row r="11144" spans="2:4" x14ac:dyDescent="0.25">
      <c r="B11144" s="70" t="s">
        <v>22089</v>
      </c>
      <c r="C11144" s="71" t="s">
        <v>22090</v>
      </c>
      <c r="D11144" s="71">
        <v>43447</v>
      </c>
    </row>
    <row r="11145" spans="2:4" x14ac:dyDescent="0.25">
      <c r="B11145" s="70" t="s">
        <v>23273</v>
      </c>
      <c r="C11145" s="71" t="s">
        <v>23274</v>
      </c>
      <c r="D11145" s="71">
        <v>43760</v>
      </c>
    </row>
    <row r="11146" spans="2:4" x14ac:dyDescent="0.25">
      <c r="B11146" s="70" t="s">
        <v>22091</v>
      </c>
      <c r="C11146" s="71" t="s">
        <v>22092</v>
      </c>
      <c r="D11146" s="71">
        <v>43451</v>
      </c>
    </row>
    <row r="11147" spans="2:4" x14ac:dyDescent="0.25">
      <c r="B11147" s="70" t="s">
        <v>22093</v>
      </c>
      <c r="C11147" s="71" t="s">
        <v>22094</v>
      </c>
      <c r="D11147" s="71">
        <v>43432</v>
      </c>
    </row>
    <row r="11148" spans="2:4" x14ac:dyDescent="0.25">
      <c r="B11148" s="70" t="s">
        <v>22095</v>
      </c>
      <c r="C11148" s="71" t="s">
        <v>22096</v>
      </c>
      <c r="D11148" s="71">
        <v>43451</v>
      </c>
    </row>
    <row r="11149" spans="2:4" x14ac:dyDescent="0.25">
      <c r="B11149" s="70" t="s">
        <v>22097</v>
      </c>
      <c r="C11149" s="71" t="s">
        <v>22098</v>
      </c>
      <c r="D11149" s="71">
        <v>43384</v>
      </c>
    </row>
    <row r="11150" spans="2:4" x14ac:dyDescent="0.25">
      <c r="B11150" s="70" t="s">
        <v>22099</v>
      </c>
      <c r="C11150" s="71" t="s">
        <v>22100</v>
      </c>
      <c r="D11150" s="71">
        <v>43452</v>
      </c>
    </row>
    <row r="11151" spans="2:4" x14ac:dyDescent="0.25">
      <c r="B11151" s="70" t="s">
        <v>22101</v>
      </c>
      <c r="C11151" s="71" t="s">
        <v>22102</v>
      </c>
      <c r="D11151" s="71">
        <v>43452</v>
      </c>
    </row>
    <row r="11152" spans="2:4" x14ac:dyDescent="0.25">
      <c r="B11152" s="70" t="s">
        <v>22103</v>
      </c>
      <c r="C11152" s="71" t="s">
        <v>22104</v>
      </c>
      <c r="D11152" s="71">
        <v>43452</v>
      </c>
    </row>
    <row r="11153" spans="2:4" x14ac:dyDescent="0.25">
      <c r="B11153" s="70" t="s">
        <v>22105</v>
      </c>
      <c r="C11153" s="71" t="s">
        <v>22106</v>
      </c>
      <c r="D11153" s="71">
        <v>43444</v>
      </c>
    </row>
    <row r="11154" spans="2:4" x14ac:dyDescent="0.25">
      <c r="B11154" s="70" t="s">
        <v>22758</v>
      </c>
      <c r="C11154" s="71" t="s">
        <v>22759</v>
      </c>
      <c r="D11154" s="71">
        <v>43627</v>
      </c>
    </row>
    <row r="11155" spans="2:4" x14ac:dyDescent="0.25">
      <c r="B11155" s="70" t="s">
        <v>22107</v>
      </c>
      <c r="C11155" s="71" t="s">
        <v>22108</v>
      </c>
      <c r="D11155" s="71">
        <v>43369</v>
      </c>
    </row>
    <row r="11156" spans="2:4" x14ac:dyDescent="0.25">
      <c r="B11156" s="70" t="s">
        <v>22109</v>
      </c>
      <c r="C11156" s="71" t="s">
        <v>22110</v>
      </c>
      <c r="D11156" s="71">
        <v>43462</v>
      </c>
    </row>
    <row r="11157" spans="2:4" x14ac:dyDescent="0.25">
      <c r="B11157" s="70" t="s">
        <v>22111</v>
      </c>
      <c r="C11157" s="71" t="s">
        <v>22112</v>
      </c>
      <c r="D11157" s="71">
        <v>43462</v>
      </c>
    </row>
    <row r="11158" spans="2:4" x14ac:dyDescent="0.25">
      <c r="B11158" s="70" t="s">
        <v>22113</v>
      </c>
      <c r="C11158" s="71" t="s">
        <v>22114</v>
      </c>
      <c r="D11158" s="71">
        <v>43462</v>
      </c>
    </row>
    <row r="11159" spans="2:4" x14ac:dyDescent="0.25">
      <c r="B11159" s="70" t="s">
        <v>22115</v>
      </c>
      <c r="C11159" s="71" t="s">
        <v>22116</v>
      </c>
      <c r="D11159" s="71">
        <v>43462</v>
      </c>
    </row>
    <row r="11160" spans="2:4" x14ac:dyDescent="0.25">
      <c r="B11160" s="70" t="s">
        <v>22117</v>
      </c>
      <c r="C11160" s="71" t="s">
        <v>22118</v>
      </c>
      <c r="D11160" s="71">
        <v>43462</v>
      </c>
    </row>
    <row r="11161" spans="2:4" x14ac:dyDescent="0.25">
      <c r="B11161" s="70" t="s">
        <v>22119</v>
      </c>
      <c r="C11161" s="71" t="s">
        <v>22120</v>
      </c>
      <c r="D11161" s="71">
        <v>43462</v>
      </c>
    </row>
    <row r="11162" spans="2:4" x14ac:dyDescent="0.25">
      <c r="B11162" s="70" t="s">
        <v>22121</v>
      </c>
      <c r="C11162" s="71" t="s">
        <v>22122</v>
      </c>
      <c r="D11162" s="71">
        <v>43462</v>
      </c>
    </row>
    <row r="11163" spans="2:4" x14ac:dyDescent="0.25">
      <c r="B11163" s="70" t="s">
        <v>22123</v>
      </c>
      <c r="C11163" s="71" t="s">
        <v>22124</v>
      </c>
      <c r="D11163" s="71">
        <v>43462</v>
      </c>
    </row>
    <row r="11164" spans="2:4" x14ac:dyDescent="0.25">
      <c r="B11164" s="70" t="s">
        <v>22125</v>
      </c>
      <c r="C11164" s="71" t="s">
        <v>22126</v>
      </c>
      <c r="D11164" s="71">
        <v>43462</v>
      </c>
    </row>
    <row r="11165" spans="2:4" x14ac:dyDescent="0.25">
      <c r="B11165" s="70" t="s">
        <v>22127</v>
      </c>
      <c r="C11165" s="71" t="s">
        <v>22128</v>
      </c>
      <c r="D11165" s="71">
        <v>43461</v>
      </c>
    </row>
    <row r="11166" spans="2:4" x14ac:dyDescent="0.25">
      <c r="B11166" s="70" t="s">
        <v>22129</v>
      </c>
      <c r="C11166" s="71" t="s">
        <v>22130</v>
      </c>
      <c r="D11166" s="71">
        <v>43461</v>
      </c>
    </row>
    <row r="11167" spans="2:4" x14ac:dyDescent="0.25">
      <c r="B11167" s="70" t="s">
        <v>22131</v>
      </c>
      <c r="C11167" s="71" t="s">
        <v>22132</v>
      </c>
      <c r="D11167" s="71">
        <v>43460</v>
      </c>
    </row>
    <row r="11168" spans="2:4" x14ac:dyDescent="0.25">
      <c r="B11168" s="70" t="s">
        <v>22133</v>
      </c>
      <c r="C11168" s="71" t="s">
        <v>22134</v>
      </c>
      <c r="D11168" s="71">
        <v>43461</v>
      </c>
    </row>
    <row r="11169" spans="2:4" x14ac:dyDescent="0.25">
      <c r="B11169" s="70" t="s">
        <v>22135</v>
      </c>
      <c r="C11169" s="71" t="s">
        <v>22136</v>
      </c>
      <c r="D11169" s="71">
        <v>43461</v>
      </c>
    </row>
    <row r="11170" spans="2:4" x14ac:dyDescent="0.25">
      <c r="B11170" s="70" t="s">
        <v>22137</v>
      </c>
      <c r="C11170" s="71" t="s">
        <v>22138</v>
      </c>
      <c r="D11170" s="71">
        <v>43461</v>
      </c>
    </row>
    <row r="11171" spans="2:4" x14ac:dyDescent="0.25">
      <c r="B11171" s="70" t="s">
        <v>22139</v>
      </c>
      <c r="C11171" s="71" t="s">
        <v>22140</v>
      </c>
      <c r="D11171" s="71">
        <v>43461</v>
      </c>
    </row>
    <row r="11172" spans="2:4" x14ac:dyDescent="0.25">
      <c r="B11172" s="70" t="s">
        <v>22141</v>
      </c>
      <c r="C11172" s="71" t="s">
        <v>22142</v>
      </c>
      <c r="D11172" s="71">
        <v>43446</v>
      </c>
    </row>
    <row r="11173" spans="2:4" x14ac:dyDescent="0.25">
      <c r="B11173" s="70" t="s">
        <v>22143</v>
      </c>
      <c r="C11173" s="71" t="s">
        <v>22144</v>
      </c>
      <c r="D11173" s="71">
        <v>43454</v>
      </c>
    </row>
    <row r="11174" spans="2:4" x14ac:dyDescent="0.25">
      <c r="B11174" s="70" t="s">
        <v>22145</v>
      </c>
      <c r="C11174" s="71" t="s">
        <v>22146</v>
      </c>
      <c r="D11174" s="71">
        <v>43454</v>
      </c>
    </row>
    <row r="11175" spans="2:4" x14ac:dyDescent="0.25">
      <c r="B11175" s="70" t="s">
        <v>22147</v>
      </c>
      <c r="C11175" s="71" t="s">
        <v>22148</v>
      </c>
      <c r="D11175" s="71">
        <v>43454</v>
      </c>
    </row>
    <row r="11176" spans="2:4" x14ac:dyDescent="0.25">
      <c r="B11176" s="70" t="s">
        <v>22149</v>
      </c>
      <c r="C11176" s="71" t="s">
        <v>22150</v>
      </c>
      <c r="D11176" s="71">
        <v>43455</v>
      </c>
    </row>
    <row r="11177" spans="2:4" x14ac:dyDescent="0.25">
      <c r="B11177" s="70" t="s">
        <v>22151</v>
      </c>
      <c r="C11177" s="71" t="s">
        <v>22152</v>
      </c>
      <c r="D11177" s="71">
        <v>43451</v>
      </c>
    </row>
    <row r="11178" spans="2:4" x14ac:dyDescent="0.25">
      <c r="B11178" s="70" t="s">
        <v>22153</v>
      </c>
      <c r="C11178" s="71" t="s">
        <v>22154</v>
      </c>
      <c r="D11178" s="71">
        <v>43462</v>
      </c>
    </row>
    <row r="11179" spans="2:4" x14ac:dyDescent="0.25">
      <c r="B11179" s="70" t="s">
        <v>22155</v>
      </c>
      <c r="C11179" s="71" t="s">
        <v>22156</v>
      </c>
      <c r="D11179" s="71">
        <v>43467</v>
      </c>
    </row>
    <row r="11180" spans="2:4" x14ac:dyDescent="0.25">
      <c r="B11180" s="70" t="s">
        <v>22966</v>
      </c>
      <c r="C11180" s="71" t="s">
        <v>22967</v>
      </c>
      <c r="D11180" s="71">
        <v>43676</v>
      </c>
    </row>
    <row r="11181" spans="2:4" x14ac:dyDescent="0.25">
      <c r="B11181" s="70" t="s">
        <v>22157</v>
      </c>
      <c r="C11181" s="71" t="s">
        <v>22158</v>
      </c>
      <c r="D11181" s="71">
        <v>43403</v>
      </c>
    </row>
    <row r="11182" spans="2:4" x14ac:dyDescent="0.25">
      <c r="B11182" s="70" t="s">
        <v>22159</v>
      </c>
      <c r="C11182" s="71" t="s">
        <v>22160</v>
      </c>
      <c r="D11182" s="71">
        <v>43469</v>
      </c>
    </row>
    <row r="11183" spans="2:4" x14ac:dyDescent="0.25">
      <c r="B11183" s="70" t="s">
        <v>22161</v>
      </c>
      <c r="C11183" s="71" t="s">
        <v>22162</v>
      </c>
      <c r="D11183" s="71">
        <v>43467</v>
      </c>
    </row>
    <row r="11184" spans="2:4" x14ac:dyDescent="0.25">
      <c r="B11184" s="70" t="s">
        <v>22163</v>
      </c>
      <c r="C11184" s="71" t="s">
        <v>22164</v>
      </c>
      <c r="D11184" s="71">
        <v>43468</v>
      </c>
    </row>
    <row r="11185" spans="2:4" x14ac:dyDescent="0.25">
      <c r="B11185" s="70" t="s">
        <v>22802</v>
      </c>
      <c r="C11185" s="71" t="s">
        <v>22803</v>
      </c>
      <c r="D11185" s="71">
        <v>43640</v>
      </c>
    </row>
    <row r="11186" spans="2:4" x14ac:dyDescent="0.25">
      <c r="B11186" s="70" t="s">
        <v>22934</v>
      </c>
      <c r="C11186" s="71" t="s">
        <v>22935</v>
      </c>
      <c r="D11186" s="71">
        <v>43664</v>
      </c>
    </row>
    <row r="11187" spans="2:4" x14ac:dyDescent="0.25">
      <c r="B11187" s="70" t="s">
        <v>22165</v>
      </c>
      <c r="C11187" s="71" t="s">
        <v>22166</v>
      </c>
      <c r="D11187" s="71">
        <v>43417</v>
      </c>
    </row>
    <row r="11188" spans="2:4" x14ac:dyDescent="0.25">
      <c r="B11188" s="70" t="s">
        <v>22167</v>
      </c>
      <c r="C11188" s="71" t="s">
        <v>22168</v>
      </c>
      <c r="D11188" s="71">
        <v>43417</v>
      </c>
    </row>
    <row r="11189" spans="2:4" x14ac:dyDescent="0.25">
      <c r="B11189" s="70" t="s">
        <v>22169</v>
      </c>
      <c r="C11189" s="71" t="s">
        <v>22170</v>
      </c>
      <c r="D11189" s="71">
        <v>43417</v>
      </c>
    </row>
    <row r="11190" spans="2:4" x14ac:dyDescent="0.25">
      <c r="B11190" s="70" t="s">
        <v>22171</v>
      </c>
      <c r="C11190" s="71" t="s">
        <v>22172</v>
      </c>
      <c r="D11190" s="71">
        <v>43410</v>
      </c>
    </row>
    <row r="11191" spans="2:4" x14ac:dyDescent="0.25">
      <c r="B11191" s="70" t="s">
        <v>22603</v>
      </c>
      <c r="C11191" s="71" t="s">
        <v>22604</v>
      </c>
      <c r="D11191" s="71">
        <v>43556</v>
      </c>
    </row>
    <row r="11192" spans="2:4" x14ac:dyDescent="0.25">
      <c r="B11192" s="70" t="s">
        <v>22173</v>
      </c>
      <c r="C11192" s="71" t="s">
        <v>22174</v>
      </c>
      <c r="D11192" s="71">
        <v>43474</v>
      </c>
    </row>
    <row r="11193" spans="2:4" x14ac:dyDescent="0.25">
      <c r="B11193" s="70" t="s">
        <v>22175</v>
      </c>
      <c r="C11193" s="71" t="s">
        <v>22176</v>
      </c>
      <c r="D11193" s="71">
        <v>43412</v>
      </c>
    </row>
    <row r="11194" spans="2:4" x14ac:dyDescent="0.25">
      <c r="B11194" s="70" t="s">
        <v>22177</v>
      </c>
      <c r="C11194" s="71" t="s">
        <v>22178</v>
      </c>
      <c r="D11194" s="71">
        <v>43411</v>
      </c>
    </row>
    <row r="11195" spans="2:4" x14ac:dyDescent="0.25">
      <c r="B11195" s="70" t="s">
        <v>22179</v>
      </c>
      <c r="C11195" s="71" t="s">
        <v>22180</v>
      </c>
      <c r="D11195" s="71">
        <v>43482</v>
      </c>
    </row>
    <row r="11196" spans="2:4" x14ac:dyDescent="0.25">
      <c r="B11196" s="70" t="s">
        <v>22181</v>
      </c>
      <c r="C11196" s="71" t="s">
        <v>22182</v>
      </c>
      <c r="D11196" s="71">
        <v>43482</v>
      </c>
    </row>
    <row r="11197" spans="2:4" x14ac:dyDescent="0.25">
      <c r="B11197" s="70" t="s">
        <v>22183</v>
      </c>
      <c r="C11197" s="71" t="s">
        <v>22184</v>
      </c>
      <c r="D11197" s="71">
        <v>43481</v>
      </c>
    </row>
    <row r="11198" spans="2:4" x14ac:dyDescent="0.25">
      <c r="B11198" s="70" t="s">
        <v>22185</v>
      </c>
      <c r="C11198" s="71" t="s">
        <v>22186</v>
      </c>
      <c r="D11198" s="71">
        <v>43481</v>
      </c>
    </row>
    <row r="11199" spans="2:4" x14ac:dyDescent="0.25">
      <c r="B11199" s="70" t="s">
        <v>22569</v>
      </c>
      <c r="C11199" s="71" t="s">
        <v>22570</v>
      </c>
      <c r="D11199" s="71">
        <v>43524</v>
      </c>
    </row>
    <row r="11200" spans="2:4" x14ac:dyDescent="0.25">
      <c r="B11200" s="70" t="s">
        <v>22187</v>
      </c>
      <c r="C11200" s="71" t="s">
        <v>22188</v>
      </c>
      <c r="D11200" s="71">
        <v>43440</v>
      </c>
    </row>
    <row r="11201" spans="2:4" x14ac:dyDescent="0.25">
      <c r="B11201" s="70" t="s">
        <v>22189</v>
      </c>
      <c r="C11201" s="71" t="s">
        <v>22190</v>
      </c>
      <c r="D11201" s="71">
        <v>43482</v>
      </c>
    </row>
    <row r="11202" spans="2:4" x14ac:dyDescent="0.25">
      <c r="B11202" s="70" t="s">
        <v>22972</v>
      </c>
      <c r="C11202" s="71" t="s">
        <v>22973</v>
      </c>
      <c r="D11202" s="71">
        <v>43676</v>
      </c>
    </row>
    <row r="11203" spans="2:4" x14ac:dyDescent="0.25">
      <c r="B11203" s="70" t="s">
        <v>22689</v>
      </c>
      <c r="C11203" s="71" t="s">
        <v>22690</v>
      </c>
      <c r="D11203" s="71">
        <v>43612</v>
      </c>
    </row>
    <row r="11204" spans="2:4" x14ac:dyDescent="0.25">
      <c r="B11204" s="70" t="s">
        <v>22191</v>
      </c>
      <c r="C11204" s="71" t="s">
        <v>22192</v>
      </c>
      <c r="D11204" s="71">
        <v>43488</v>
      </c>
    </row>
    <row r="11205" spans="2:4" x14ac:dyDescent="0.25">
      <c r="B11205" s="70" t="s">
        <v>22193</v>
      </c>
      <c r="C11205" s="71" t="s">
        <v>22194</v>
      </c>
      <c r="D11205" s="71">
        <v>43490</v>
      </c>
    </row>
    <row r="11206" spans="2:4" x14ac:dyDescent="0.25">
      <c r="B11206" s="70" t="s">
        <v>22195</v>
      </c>
      <c r="C11206" s="71" t="s">
        <v>22196</v>
      </c>
      <c r="D11206" s="71">
        <v>43467</v>
      </c>
    </row>
    <row r="11207" spans="2:4" x14ac:dyDescent="0.25">
      <c r="B11207" s="70" t="s">
        <v>22197</v>
      </c>
      <c r="C11207" s="71" t="s">
        <v>22198</v>
      </c>
      <c r="D11207" s="71">
        <v>43472</v>
      </c>
    </row>
    <row r="11208" spans="2:4" x14ac:dyDescent="0.25">
      <c r="B11208" s="70" t="s">
        <v>22199</v>
      </c>
      <c r="C11208" s="71" t="s">
        <v>22200</v>
      </c>
      <c r="D11208" s="71">
        <v>43486</v>
      </c>
    </row>
    <row r="11209" spans="2:4" x14ac:dyDescent="0.25">
      <c r="B11209" s="70" t="s">
        <v>22869</v>
      </c>
      <c r="C11209" s="71" t="s">
        <v>22870</v>
      </c>
      <c r="D11209" s="71">
        <v>43647</v>
      </c>
    </row>
    <row r="11210" spans="2:4" x14ac:dyDescent="0.25">
      <c r="B11210" s="70" t="s">
        <v>22201</v>
      </c>
      <c r="C11210" s="71" t="s">
        <v>22202</v>
      </c>
      <c r="D11210" s="71">
        <v>43473</v>
      </c>
    </row>
    <row r="11211" spans="2:4" x14ac:dyDescent="0.25">
      <c r="B11211" s="70" t="s">
        <v>22203</v>
      </c>
      <c r="C11211" s="71" t="s">
        <v>22204</v>
      </c>
      <c r="D11211" s="71">
        <v>43481</v>
      </c>
    </row>
    <row r="11212" spans="2:4" x14ac:dyDescent="0.25">
      <c r="B11212" s="70" t="s">
        <v>22205</v>
      </c>
      <c r="C11212" s="71" t="s">
        <v>22206</v>
      </c>
      <c r="D11212" s="71">
        <v>43467</v>
      </c>
    </row>
    <row r="11213" spans="2:4" x14ac:dyDescent="0.25">
      <c r="B11213" s="70" t="s">
        <v>22207</v>
      </c>
      <c r="C11213" s="71" t="s">
        <v>22208</v>
      </c>
      <c r="D11213" s="71">
        <v>43494</v>
      </c>
    </row>
    <row r="11214" spans="2:4" x14ac:dyDescent="0.25">
      <c r="B11214" s="70" t="s">
        <v>22657</v>
      </c>
      <c r="C11214" s="71" t="s">
        <v>22658</v>
      </c>
      <c r="D11214" s="71">
        <v>43599</v>
      </c>
    </row>
    <row r="11215" spans="2:4" x14ac:dyDescent="0.25">
      <c r="B11215" s="70" t="s">
        <v>23118</v>
      </c>
      <c r="C11215" s="71" t="s">
        <v>23119</v>
      </c>
      <c r="D11215" s="71">
        <v>43713</v>
      </c>
    </row>
    <row r="11216" spans="2:4" x14ac:dyDescent="0.25">
      <c r="B11216" s="70" t="s">
        <v>22209</v>
      </c>
      <c r="C11216" s="71" t="s">
        <v>22210</v>
      </c>
      <c r="D11216" s="71">
        <v>43406</v>
      </c>
    </row>
    <row r="11217" spans="2:4" x14ac:dyDescent="0.25">
      <c r="B11217" s="70" t="s">
        <v>22211</v>
      </c>
      <c r="C11217" s="71" t="s">
        <v>22212</v>
      </c>
      <c r="D11217" s="71">
        <v>43313</v>
      </c>
    </row>
    <row r="11218" spans="2:4" x14ac:dyDescent="0.25">
      <c r="B11218" s="70" t="s">
        <v>22213</v>
      </c>
      <c r="C11218" s="71" t="s">
        <v>22214</v>
      </c>
      <c r="D11218" s="71">
        <v>43437</v>
      </c>
    </row>
    <row r="11219" spans="2:4" x14ac:dyDescent="0.25">
      <c r="B11219" s="70" t="s">
        <v>22215</v>
      </c>
      <c r="C11219" s="71" t="s">
        <v>22216</v>
      </c>
      <c r="D11219" s="71">
        <v>43502</v>
      </c>
    </row>
    <row r="11220" spans="2:4" x14ac:dyDescent="0.25">
      <c r="B11220" s="70" t="s">
        <v>22217</v>
      </c>
      <c r="C11220" s="71" t="s">
        <v>22218</v>
      </c>
      <c r="D11220" s="71">
        <v>43488</v>
      </c>
    </row>
    <row r="11221" spans="2:4" x14ac:dyDescent="0.25">
      <c r="B11221" s="70" t="s">
        <v>22219</v>
      </c>
      <c r="C11221" s="71" t="s">
        <v>22220</v>
      </c>
      <c r="D11221" s="71">
        <v>43501</v>
      </c>
    </row>
    <row r="11222" spans="2:4" x14ac:dyDescent="0.25">
      <c r="B11222" s="70" t="s">
        <v>23354</v>
      </c>
      <c r="C11222" s="71" t="s">
        <v>23355</v>
      </c>
      <c r="D11222" s="71">
        <v>43775</v>
      </c>
    </row>
    <row r="11223" spans="2:4" x14ac:dyDescent="0.25">
      <c r="B11223" s="70" t="s">
        <v>22221</v>
      </c>
      <c r="C11223" s="71" t="s">
        <v>22222</v>
      </c>
      <c r="D11223" s="71">
        <v>43503</v>
      </c>
    </row>
    <row r="11224" spans="2:4" x14ac:dyDescent="0.25">
      <c r="B11224" s="70" t="s">
        <v>22223</v>
      </c>
      <c r="C11224" s="71" t="s">
        <v>22224</v>
      </c>
      <c r="D11224" s="71">
        <v>43482</v>
      </c>
    </row>
    <row r="11225" spans="2:4" x14ac:dyDescent="0.25">
      <c r="B11225" s="70" t="s">
        <v>22225</v>
      </c>
      <c r="C11225" s="71" t="s">
        <v>22226</v>
      </c>
      <c r="D11225" s="71">
        <v>43495</v>
      </c>
    </row>
    <row r="11226" spans="2:4" x14ac:dyDescent="0.25">
      <c r="B11226" s="70" t="s">
        <v>22227</v>
      </c>
      <c r="C11226" s="71" t="s">
        <v>22228</v>
      </c>
      <c r="D11226" s="71">
        <v>43482</v>
      </c>
    </row>
    <row r="11227" spans="2:4" x14ac:dyDescent="0.25">
      <c r="B11227" s="70" t="s">
        <v>22229</v>
      </c>
      <c r="C11227" s="71" t="s">
        <v>22230</v>
      </c>
      <c r="D11227" s="71">
        <v>43504</v>
      </c>
    </row>
    <row r="11228" spans="2:4" x14ac:dyDescent="0.25">
      <c r="B11228" s="70" t="s">
        <v>22231</v>
      </c>
      <c r="C11228" s="71" t="s">
        <v>22232</v>
      </c>
      <c r="D11228" s="71">
        <v>43417</v>
      </c>
    </row>
    <row r="11229" spans="2:4" x14ac:dyDescent="0.25">
      <c r="B11229" s="70" t="s">
        <v>22233</v>
      </c>
      <c r="C11229" s="71" t="s">
        <v>22234</v>
      </c>
      <c r="D11229" s="71">
        <v>43420</v>
      </c>
    </row>
    <row r="11230" spans="2:4" x14ac:dyDescent="0.25">
      <c r="B11230" s="70" t="s">
        <v>22235</v>
      </c>
      <c r="C11230" s="71" t="s">
        <v>22236</v>
      </c>
      <c r="D11230" s="71">
        <v>43504</v>
      </c>
    </row>
    <row r="11231" spans="2:4" x14ac:dyDescent="0.25">
      <c r="B11231" s="70" t="s">
        <v>22237</v>
      </c>
      <c r="C11231" s="71" t="s">
        <v>22238</v>
      </c>
      <c r="D11231" s="71">
        <v>43485</v>
      </c>
    </row>
    <row r="11232" spans="2:4" x14ac:dyDescent="0.25">
      <c r="B11232" s="70" t="s">
        <v>22239</v>
      </c>
      <c r="C11232" s="71" t="s">
        <v>22240</v>
      </c>
      <c r="D11232" s="71">
        <v>43445</v>
      </c>
    </row>
    <row r="11233" spans="2:4" x14ac:dyDescent="0.25">
      <c r="B11233" s="70" t="s">
        <v>22241</v>
      </c>
      <c r="C11233" s="71" t="s">
        <v>22242</v>
      </c>
      <c r="D11233" s="71">
        <v>43479</v>
      </c>
    </row>
    <row r="11234" spans="2:4" x14ac:dyDescent="0.25">
      <c r="B11234" s="70" t="s">
        <v>22243</v>
      </c>
      <c r="C11234" s="71" t="s">
        <v>22244</v>
      </c>
      <c r="D11234" s="71">
        <v>43503</v>
      </c>
    </row>
    <row r="11235" spans="2:4" x14ac:dyDescent="0.25">
      <c r="B11235" s="70" t="s">
        <v>22245</v>
      </c>
      <c r="C11235" s="71" t="s">
        <v>22246</v>
      </c>
      <c r="D11235" s="71">
        <v>43504</v>
      </c>
    </row>
    <row r="11236" spans="2:4" x14ac:dyDescent="0.25">
      <c r="B11236" s="70" t="s">
        <v>22247</v>
      </c>
      <c r="C11236" s="71" t="s">
        <v>22248</v>
      </c>
      <c r="D11236" s="71">
        <v>43510</v>
      </c>
    </row>
    <row r="11237" spans="2:4" x14ac:dyDescent="0.25">
      <c r="B11237" s="70" t="s">
        <v>22249</v>
      </c>
      <c r="C11237" s="71" t="s">
        <v>22250</v>
      </c>
      <c r="D11237" s="71">
        <v>43515</v>
      </c>
    </row>
    <row r="11238" spans="2:4" x14ac:dyDescent="0.25">
      <c r="B11238" s="70" t="s">
        <v>22251</v>
      </c>
      <c r="C11238" s="71" t="s">
        <v>22252</v>
      </c>
      <c r="D11238" s="71">
        <v>43515</v>
      </c>
    </row>
    <row r="11239" spans="2:4" x14ac:dyDescent="0.25">
      <c r="B11239" s="70" t="s">
        <v>22253</v>
      </c>
      <c r="C11239" s="71" t="s">
        <v>22254</v>
      </c>
      <c r="D11239" s="71">
        <v>43485</v>
      </c>
    </row>
    <row r="11240" spans="2:4" x14ac:dyDescent="0.25">
      <c r="B11240" s="70" t="s">
        <v>22255</v>
      </c>
      <c r="C11240" s="71" t="s">
        <v>22256</v>
      </c>
      <c r="D11240" s="71">
        <v>43455</v>
      </c>
    </row>
    <row r="11241" spans="2:4" x14ac:dyDescent="0.25">
      <c r="B11241" s="70" t="s">
        <v>22257</v>
      </c>
      <c r="C11241" s="71" t="s">
        <v>22258</v>
      </c>
      <c r="D11241" s="71">
        <v>43517</v>
      </c>
    </row>
    <row r="11242" spans="2:4" x14ac:dyDescent="0.25">
      <c r="B11242" s="70" t="s">
        <v>22259</v>
      </c>
      <c r="C11242" s="71" t="s">
        <v>22260</v>
      </c>
      <c r="D11242" s="71">
        <v>43518</v>
      </c>
    </row>
    <row r="11243" spans="2:4" x14ac:dyDescent="0.25">
      <c r="B11243" s="70" t="s">
        <v>22261</v>
      </c>
      <c r="C11243" s="71" t="s">
        <v>22262</v>
      </c>
      <c r="D11243" s="71">
        <v>43515</v>
      </c>
    </row>
    <row r="11244" spans="2:4" x14ac:dyDescent="0.25">
      <c r="B11244" s="70" t="s">
        <v>22263</v>
      </c>
      <c r="C11244" s="71" t="s">
        <v>22264</v>
      </c>
      <c r="D11244" s="71">
        <v>43522</v>
      </c>
    </row>
    <row r="11245" spans="2:4" x14ac:dyDescent="0.25">
      <c r="B11245" s="70" t="s">
        <v>22265</v>
      </c>
      <c r="C11245" s="71" t="s">
        <v>22266</v>
      </c>
      <c r="D11245" s="71">
        <v>43523</v>
      </c>
    </row>
    <row r="11246" spans="2:4" x14ac:dyDescent="0.25">
      <c r="B11246" s="70" t="s">
        <v>22267</v>
      </c>
      <c r="C11246" s="71" t="s">
        <v>22268</v>
      </c>
      <c r="D11246" s="71">
        <v>43451</v>
      </c>
    </row>
    <row r="11247" spans="2:4" x14ac:dyDescent="0.25">
      <c r="B11247" s="70" t="s">
        <v>22679</v>
      </c>
      <c r="C11247" s="71" t="s">
        <v>22680</v>
      </c>
      <c r="D11247" s="71">
        <v>43609</v>
      </c>
    </row>
    <row r="11248" spans="2:4" x14ac:dyDescent="0.25">
      <c r="B11248" s="70" t="s">
        <v>22269</v>
      </c>
      <c r="C11248" s="71" t="s">
        <v>22270</v>
      </c>
      <c r="D11248" s="71">
        <v>43524</v>
      </c>
    </row>
    <row r="11249" spans="2:4" x14ac:dyDescent="0.25">
      <c r="B11249" s="70" t="s">
        <v>22271</v>
      </c>
      <c r="C11249" s="71" t="s">
        <v>22272</v>
      </c>
      <c r="D11249" s="71">
        <v>43524</v>
      </c>
    </row>
    <row r="11250" spans="2:4" x14ac:dyDescent="0.25">
      <c r="B11250" s="70" t="s">
        <v>22273</v>
      </c>
      <c r="C11250" s="71" t="s">
        <v>22274</v>
      </c>
      <c r="D11250" s="71">
        <v>43524</v>
      </c>
    </row>
    <row r="11251" spans="2:4" x14ac:dyDescent="0.25">
      <c r="B11251" s="70" t="s">
        <v>22275</v>
      </c>
      <c r="C11251" s="71" t="s">
        <v>22276</v>
      </c>
      <c r="D11251" s="71">
        <v>43483</v>
      </c>
    </row>
    <row r="11252" spans="2:4" x14ac:dyDescent="0.25">
      <c r="B11252" s="70" t="s">
        <v>22277</v>
      </c>
      <c r="C11252" s="71" t="s">
        <v>22278</v>
      </c>
      <c r="D11252" s="71">
        <v>43483</v>
      </c>
    </row>
    <row r="11253" spans="2:4" x14ac:dyDescent="0.25">
      <c r="B11253" s="70" t="s">
        <v>22279</v>
      </c>
      <c r="C11253" s="71" t="s">
        <v>22280</v>
      </c>
      <c r="D11253" s="71">
        <v>43501</v>
      </c>
    </row>
    <row r="11254" spans="2:4" x14ac:dyDescent="0.25">
      <c r="B11254" s="70" t="s">
        <v>22281</v>
      </c>
      <c r="C11254" s="71" t="s">
        <v>22282</v>
      </c>
      <c r="D11254" s="71">
        <v>43469</v>
      </c>
    </row>
    <row r="11255" spans="2:4" x14ac:dyDescent="0.25">
      <c r="B11255" s="70" t="s">
        <v>22283</v>
      </c>
      <c r="C11255" s="71" t="s">
        <v>22284</v>
      </c>
      <c r="D11255" s="71">
        <v>43468</v>
      </c>
    </row>
    <row r="11256" spans="2:4" x14ac:dyDescent="0.25">
      <c r="B11256" s="70" t="s">
        <v>22285</v>
      </c>
      <c r="C11256" s="71" t="s">
        <v>22286</v>
      </c>
      <c r="D11256" s="71">
        <v>43468</v>
      </c>
    </row>
    <row r="11257" spans="2:4" x14ac:dyDescent="0.25">
      <c r="B11257" s="70" t="s">
        <v>22287</v>
      </c>
      <c r="C11257" s="71" t="s">
        <v>22288</v>
      </c>
      <c r="D11257" s="71">
        <v>43455</v>
      </c>
    </row>
    <row r="11258" spans="2:4" x14ac:dyDescent="0.25">
      <c r="B11258" s="70" t="s">
        <v>22289</v>
      </c>
      <c r="C11258" s="71" t="s">
        <v>22290</v>
      </c>
      <c r="D11258" s="71">
        <v>43479</v>
      </c>
    </row>
    <row r="11259" spans="2:4" x14ac:dyDescent="0.25">
      <c r="B11259" s="70" t="s">
        <v>22291</v>
      </c>
      <c r="C11259" s="71" t="s">
        <v>22292</v>
      </c>
      <c r="D11259" s="71">
        <v>43453</v>
      </c>
    </row>
    <row r="11260" spans="2:4" x14ac:dyDescent="0.25">
      <c r="B11260" s="70" t="s">
        <v>22293</v>
      </c>
      <c r="C11260" s="71" t="s">
        <v>22294</v>
      </c>
      <c r="D11260" s="71">
        <v>43453</v>
      </c>
    </row>
    <row r="11261" spans="2:4" x14ac:dyDescent="0.25">
      <c r="B11261" s="70" t="s">
        <v>22295</v>
      </c>
      <c r="C11261" s="71" t="s">
        <v>22296</v>
      </c>
      <c r="D11261" s="71">
        <v>43453</v>
      </c>
    </row>
    <row r="11262" spans="2:4" x14ac:dyDescent="0.25">
      <c r="B11262" s="70" t="s">
        <v>22297</v>
      </c>
      <c r="C11262" s="71" t="s">
        <v>22298</v>
      </c>
      <c r="D11262" s="71">
        <v>43511</v>
      </c>
    </row>
    <row r="11263" spans="2:4" x14ac:dyDescent="0.25">
      <c r="B11263" s="70" t="s">
        <v>22299</v>
      </c>
      <c r="C11263" s="71" t="s">
        <v>22300</v>
      </c>
      <c r="D11263" s="71">
        <v>43514</v>
      </c>
    </row>
    <row r="11264" spans="2:4" x14ac:dyDescent="0.25">
      <c r="B11264" s="70" t="s">
        <v>22301</v>
      </c>
      <c r="C11264" s="71" t="s">
        <v>22302</v>
      </c>
      <c r="D11264" s="71">
        <v>43485</v>
      </c>
    </row>
    <row r="11265" spans="2:4" x14ac:dyDescent="0.25">
      <c r="B11265" s="70" t="s">
        <v>23309</v>
      </c>
      <c r="C11265" s="71" t="s">
        <v>23310</v>
      </c>
      <c r="D11265" s="71">
        <v>43768</v>
      </c>
    </row>
    <row r="11266" spans="2:4" x14ac:dyDescent="0.25">
      <c r="B11266" s="70" t="s">
        <v>23166</v>
      </c>
      <c r="C11266" s="71" t="s">
        <v>23167</v>
      </c>
      <c r="D11266" s="71">
        <v>43734</v>
      </c>
    </row>
    <row r="11267" spans="2:4" x14ac:dyDescent="0.25">
      <c r="B11267" s="70" t="s">
        <v>23156</v>
      </c>
      <c r="C11267" s="71" t="s">
        <v>23157</v>
      </c>
      <c r="D11267" s="71">
        <v>43731</v>
      </c>
    </row>
    <row r="11268" spans="2:4" x14ac:dyDescent="0.25">
      <c r="B11268" s="70" t="s">
        <v>23124</v>
      </c>
      <c r="C11268" s="71" t="s">
        <v>23125</v>
      </c>
      <c r="D11268" s="71">
        <v>43718</v>
      </c>
    </row>
    <row r="11269" spans="2:4" x14ac:dyDescent="0.25">
      <c r="B11269" s="70" t="s">
        <v>22303</v>
      </c>
      <c r="C11269" s="71" t="s">
        <v>22304</v>
      </c>
      <c r="D11269" s="71">
        <v>43485</v>
      </c>
    </row>
    <row r="11270" spans="2:4" x14ac:dyDescent="0.25">
      <c r="B11270" s="70" t="s">
        <v>22305</v>
      </c>
      <c r="C11270" s="71" t="s">
        <v>22306</v>
      </c>
      <c r="D11270" s="71">
        <v>43536</v>
      </c>
    </row>
    <row r="11271" spans="2:4" x14ac:dyDescent="0.25">
      <c r="B11271" s="70" t="s">
        <v>23316</v>
      </c>
      <c r="C11271" s="71" t="s">
        <v>23317</v>
      </c>
      <c r="D11271" s="71">
        <v>43769</v>
      </c>
    </row>
    <row r="11272" spans="2:4" x14ac:dyDescent="0.25">
      <c r="B11272" s="70" t="s">
        <v>22307</v>
      </c>
      <c r="C11272" s="71" t="s">
        <v>22308</v>
      </c>
      <c r="D11272" s="71">
        <v>43507</v>
      </c>
    </row>
    <row r="11273" spans="2:4" x14ac:dyDescent="0.25">
      <c r="B11273" s="70" t="s">
        <v>22309</v>
      </c>
      <c r="C11273" s="71" t="s">
        <v>22310</v>
      </c>
      <c r="D11273" s="71">
        <v>43536</v>
      </c>
    </row>
    <row r="11274" spans="2:4" x14ac:dyDescent="0.25">
      <c r="B11274" s="70" t="s">
        <v>22311</v>
      </c>
      <c r="C11274" s="71" t="s">
        <v>22312</v>
      </c>
      <c r="D11274" s="71">
        <v>43490</v>
      </c>
    </row>
    <row r="11275" spans="2:4" x14ac:dyDescent="0.25">
      <c r="B11275" s="70" t="s">
        <v>22772</v>
      </c>
      <c r="C11275" s="71" t="s">
        <v>22773</v>
      </c>
      <c r="D11275" s="71">
        <v>43630</v>
      </c>
    </row>
    <row r="11276" spans="2:4" x14ac:dyDescent="0.25">
      <c r="B11276" s="70" t="s">
        <v>22719</v>
      </c>
      <c r="C11276" s="71" t="s">
        <v>22720</v>
      </c>
      <c r="D11276" s="71">
        <v>43616</v>
      </c>
    </row>
    <row r="11277" spans="2:4" x14ac:dyDescent="0.25">
      <c r="B11277" s="70" t="s">
        <v>22313</v>
      </c>
      <c r="C11277" s="71" t="s">
        <v>22314</v>
      </c>
      <c r="D11277" s="71">
        <v>43515</v>
      </c>
    </row>
    <row r="11278" spans="2:4" x14ac:dyDescent="0.25">
      <c r="B11278" s="70" t="s">
        <v>22315</v>
      </c>
      <c r="C11278" s="71" t="s">
        <v>22316</v>
      </c>
      <c r="D11278" s="71">
        <v>43538</v>
      </c>
    </row>
    <row r="11279" spans="2:4" x14ac:dyDescent="0.25">
      <c r="B11279" s="70" t="s">
        <v>22317</v>
      </c>
      <c r="C11279" s="71" t="s">
        <v>22318</v>
      </c>
      <c r="D11279" s="71">
        <v>43483</v>
      </c>
    </row>
    <row r="11280" spans="2:4" x14ac:dyDescent="0.25">
      <c r="B11280" s="70" t="s">
        <v>22319</v>
      </c>
      <c r="C11280" s="71" t="s">
        <v>22320</v>
      </c>
      <c r="D11280" s="71">
        <v>43476</v>
      </c>
    </row>
    <row r="11281" spans="2:4" x14ac:dyDescent="0.25">
      <c r="B11281" s="70" t="s">
        <v>22321</v>
      </c>
      <c r="C11281" s="71" t="s">
        <v>22322</v>
      </c>
      <c r="D11281" s="71">
        <v>43494</v>
      </c>
    </row>
    <row r="11282" spans="2:4" x14ac:dyDescent="0.25">
      <c r="B11282" s="70" t="s">
        <v>22323</v>
      </c>
      <c r="C11282" s="71" t="s">
        <v>22324</v>
      </c>
      <c r="D11282" s="71">
        <v>43460</v>
      </c>
    </row>
    <row r="11283" spans="2:4" x14ac:dyDescent="0.25">
      <c r="B11283" s="70" t="s">
        <v>23449</v>
      </c>
      <c r="C11283" s="71" t="s">
        <v>23450</v>
      </c>
      <c r="D11283" s="71">
        <v>43798</v>
      </c>
    </row>
    <row r="11284" spans="2:4" x14ac:dyDescent="0.25">
      <c r="B11284" s="70" t="s">
        <v>22325</v>
      </c>
      <c r="C11284" s="71" t="s">
        <v>22326</v>
      </c>
      <c r="D11284" s="71">
        <v>43509</v>
      </c>
    </row>
    <row r="11285" spans="2:4" x14ac:dyDescent="0.25">
      <c r="B11285" s="70" t="s">
        <v>22327</v>
      </c>
      <c r="C11285" s="71" t="s">
        <v>22328</v>
      </c>
      <c r="D11285" s="71">
        <v>43494</v>
      </c>
    </row>
    <row r="11286" spans="2:4" x14ac:dyDescent="0.25">
      <c r="B11286" s="70" t="s">
        <v>22329</v>
      </c>
      <c r="C11286" s="71" t="s">
        <v>22330</v>
      </c>
      <c r="D11286" s="71">
        <v>43462</v>
      </c>
    </row>
    <row r="11287" spans="2:4" x14ac:dyDescent="0.25">
      <c r="B11287" s="70" t="s">
        <v>22331</v>
      </c>
      <c r="C11287" s="71" t="s">
        <v>22332</v>
      </c>
      <c r="D11287" s="71">
        <v>43494</v>
      </c>
    </row>
    <row r="11288" spans="2:4" x14ac:dyDescent="0.25">
      <c r="B11288" s="70" t="s">
        <v>22333</v>
      </c>
      <c r="C11288" s="71" t="s">
        <v>22334</v>
      </c>
      <c r="D11288" s="71">
        <v>43494</v>
      </c>
    </row>
    <row r="11289" spans="2:4" x14ac:dyDescent="0.25">
      <c r="B11289" s="70" t="s">
        <v>22335</v>
      </c>
      <c r="C11289" s="71" t="s">
        <v>22336</v>
      </c>
      <c r="D11289" s="71">
        <v>43510</v>
      </c>
    </row>
    <row r="11290" spans="2:4" x14ac:dyDescent="0.25">
      <c r="B11290" s="70" t="s">
        <v>22337</v>
      </c>
      <c r="C11290" s="71" t="s">
        <v>22338</v>
      </c>
      <c r="D11290" s="71">
        <v>43494</v>
      </c>
    </row>
    <row r="11291" spans="2:4" x14ac:dyDescent="0.25">
      <c r="B11291" s="70" t="s">
        <v>22339</v>
      </c>
      <c r="C11291" s="71" t="s">
        <v>22340</v>
      </c>
      <c r="D11291" s="71">
        <v>43544</v>
      </c>
    </row>
    <row r="11292" spans="2:4" x14ac:dyDescent="0.25">
      <c r="B11292" s="70" t="s">
        <v>22599</v>
      </c>
      <c r="C11292" s="71" t="s">
        <v>22600</v>
      </c>
      <c r="D11292" s="71">
        <v>43556</v>
      </c>
    </row>
    <row r="11293" spans="2:4" x14ac:dyDescent="0.25">
      <c r="B11293" s="70" t="s">
        <v>22341</v>
      </c>
      <c r="C11293" s="71" t="s">
        <v>22342</v>
      </c>
      <c r="D11293" s="71">
        <v>43495</v>
      </c>
    </row>
    <row r="11294" spans="2:4" x14ac:dyDescent="0.25">
      <c r="B11294" s="70" t="s">
        <v>22343</v>
      </c>
      <c r="C11294" s="71" t="s">
        <v>22344</v>
      </c>
      <c r="D11294" s="71">
        <v>43499</v>
      </c>
    </row>
    <row r="11295" spans="2:4" x14ac:dyDescent="0.25">
      <c r="B11295" s="70" t="s">
        <v>22345</v>
      </c>
      <c r="C11295" s="71" t="s">
        <v>22346</v>
      </c>
      <c r="D11295" s="71">
        <v>43462</v>
      </c>
    </row>
    <row r="11296" spans="2:4" x14ac:dyDescent="0.25">
      <c r="B11296" s="70" t="s">
        <v>22347</v>
      </c>
      <c r="C11296" s="71" t="s">
        <v>22348</v>
      </c>
      <c r="D11296" s="71">
        <v>43451</v>
      </c>
    </row>
    <row r="11297" spans="2:4" x14ac:dyDescent="0.25">
      <c r="B11297" s="70" t="s">
        <v>22349</v>
      </c>
      <c r="C11297" s="71" t="s">
        <v>22350</v>
      </c>
      <c r="D11297" s="71">
        <v>43518</v>
      </c>
    </row>
    <row r="11298" spans="2:4" x14ac:dyDescent="0.25">
      <c r="B11298" s="70" t="s">
        <v>22351</v>
      </c>
      <c r="C11298" s="71" t="s">
        <v>22352</v>
      </c>
      <c r="D11298" s="71">
        <v>43461</v>
      </c>
    </row>
    <row r="11299" spans="2:4" x14ac:dyDescent="0.25">
      <c r="B11299" s="70" t="s">
        <v>22353</v>
      </c>
      <c r="C11299" s="71" t="s">
        <v>22354</v>
      </c>
      <c r="D11299" s="71">
        <v>43514</v>
      </c>
    </row>
    <row r="11300" spans="2:4" x14ac:dyDescent="0.25">
      <c r="B11300" s="70" t="s">
        <v>22355</v>
      </c>
      <c r="C11300" s="71" t="s">
        <v>22224</v>
      </c>
      <c r="D11300" s="71">
        <v>43522</v>
      </c>
    </row>
    <row r="11301" spans="2:4" x14ac:dyDescent="0.25">
      <c r="B11301" s="70" t="s">
        <v>22356</v>
      </c>
      <c r="C11301" s="71" t="s">
        <v>22357</v>
      </c>
      <c r="D11301" s="71">
        <v>43462</v>
      </c>
    </row>
    <row r="11302" spans="2:4" x14ac:dyDescent="0.25">
      <c r="B11302" s="70" t="s">
        <v>22358</v>
      </c>
      <c r="C11302" s="71" t="s">
        <v>22359</v>
      </c>
      <c r="D11302" s="71">
        <v>43516</v>
      </c>
    </row>
    <row r="11303" spans="2:4" x14ac:dyDescent="0.25">
      <c r="B11303" s="70" t="s">
        <v>23022</v>
      </c>
      <c r="C11303" s="71" t="s">
        <v>23023</v>
      </c>
      <c r="D11303" s="71">
        <v>43685</v>
      </c>
    </row>
    <row r="11304" spans="2:4" x14ac:dyDescent="0.25">
      <c r="B11304" s="70" t="s">
        <v>22360</v>
      </c>
      <c r="C11304" s="71" t="s">
        <v>22361</v>
      </c>
      <c r="D11304" s="71">
        <v>43444</v>
      </c>
    </row>
    <row r="11305" spans="2:4" x14ac:dyDescent="0.25">
      <c r="B11305" s="70" t="s">
        <v>22362</v>
      </c>
      <c r="C11305" s="71" t="s">
        <v>22363</v>
      </c>
      <c r="D11305" s="71">
        <v>43517</v>
      </c>
    </row>
    <row r="11306" spans="2:4" x14ac:dyDescent="0.25">
      <c r="B11306" s="70" t="s">
        <v>22364</v>
      </c>
      <c r="C11306" s="71" t="s">
        <v>22365</v>
      </c>
      <c r="D11306" s="71">
        <v>43466</v>
      </c>
    </row>
    <row r="11307" spans="2:4" x14ac:dyDescent="0.25">
      <c r="B11307" s="70" t="s">
        <v>22366</v>
      </c>
      <c r="C11307" s="71" t="s">
        <v>22367</v>
      </c>
      <c r="D11307" s="71">
        <v>43536</v>
      </c>
    </row>
    <row r="11308" spans="2:4" x14ac:dyDescent="0.25">
      <c r="B11308" s="70" t="s">
        <v>22368</v>
      </c>
      <c r="C11308" s="71" t="s">
        <v>22369</v>
      </c>
      <c r="D11308" s="71">
        <v>43552</v>
      </c>
    </row>
    <row r="11309" spans="2:4" x14ac:dyDescent="0.25">
      <c r="B11309" s="70" t="s">
        <v>22370</v>
      </c>
      <c r="C11309" s="71" t="s">
        <v>22371</v>
      </c>
      <c r="D11309" s="71">
        <v>43516</v>
      </c>
    </row>
    <row r="11310" spans="2:4" x14ac:dyDescent="0.25">
      <c r="B11310" s="70" t="s">
        <v>22372</v>
      </c>
      <c r="C11310" s="71" t="s">
        <v>22373</v>
      </c>
      <c r="D11310" s="71">
        <v>43500</v>
      </c>
    </row>
    <row r="11311" spans="2:4" x14ac:dyDescent="0.25">
      <c r="B11311" s="70" t="s">
        <v>23177</v>
      </c>
      <c r="C11311" s="71" t="s">
        <v>23178</v>
      </c>
      <c r="D11311" s="71">
        <v>43738</v>
      </c>
    </row>
    <row r="11312" spans="2:4" x14ac:dyDescent="0.25">
      <c r="B11312" s="70" t="s">
        <v>22374</v>
      </c>
      <c r="C11312" s="71" t="s">
        <v>22375</v>
      </c>
      <c r="D11312" s="71">
        <v>43494</v>
      </c>
    </row>
    <row r="11313" spans="2:4" x14ac:dyDescent="0.25">
      <c r="B11313" s="70" t="s">
        <v>22376</v>
      </c>
      <c r="C11313" s="71" t="s">
        <v>22377</v>
      </c>
      <c r="D11313" s="71">
        <v>43490</v>
      </c>
    </row>
    <row r="11314" spans="2:4" x14ac:dyDescent="0.25">
      <c r="B11314" s="70" t="s">
        <v>22378</v>
      </c>
      <c r="C11314" s="71" t="s">
        <v>22379</v>
      </c>
      <c r="D11314" s="71">
        <v>43552</v>
      </c>
    </row>
    <row r="11315" spans="2:4" x14ac:dyDescent="0.25">
      <c r="B11315" s="70" t="s">
        <v>22380</v>
      </c>
      <c r="C11315" s="71" t="s">
        <v>22381</v>
      </c>
      <c r="D11315" s="71">
        <v>43552</v>
      </c>
    </row>
    <row r="11316" spans="2:4" x14ac:dyDescent="0.25">
      <c r="B11316" s="70" t="s">
        <v>22382</v>
      </c>
      <c r="C11316" s="71" t="s">
        <v>22383</v>
      </c>
      <c r="D11316" s="71">
        <v>43553</v>
      </c>
    </row>
    <row r="11317" spans="2:4" x14ac:dyDescent="0.25">
      <c r="B11317" s="70" t="s">
        <v>22384</v>
      </c>
      <c r="C11317" s="71" t="s">
        <v>22385</v>
      </c>
      <c r="D11317" s="71">
        <v>43552</v>
      </c>
    </row>
    <row r="11318" spans="2:4" x14ac:dyDescent="0.25">
      <c r="B11318" s="70" t="s">
        <v>22956</v>
      </c>
      <c r="C11318" s="71" t="s">
        <v>22957</v>
      </c>
      <c r="D11318" s="71">
        <v>43675</v>
      </c>
    </row>
    <row r="11319" spans="2:4" x14ac:dyDescent="0.25">
      <c r="B11319" s="70" t="s">
        <v>22386</v>
      </c>
      <c r="C11319" s="71" t="s">
        <v>22387</v>
      </c>
      <c r="D11319" s="71">
        <v>43502</v>
      </c>
    </row>
    <row r="11320" spans="2:4" x14ac:dyDescent="0.25">
      <c r="B11320" s="70" t="s">
        <v>22388</v>
      </c>
      <c r="C11320" s="71" t="s">
        <v>22389</v>
      </c>
      <c r="D11320" s="71">
        <v>43511</v>
      </c>
    </row>
    <row r="11321" spans="2:4" x14ac:dyDescent="0.25">
      <c r="B11321" s="70" t="s">
        <v>22390</v>
      </c>
      <c r="C11321" s="71" t="s">
        <v>22391</v>
      </c>
      <c r="D11321" s="71">
        <v>43501</v>
      </c>
    </row>
    <row r="11322" spans="2:4" x14ac:dyDescent="0.25">
      <c r="B11322" s="70" t="s">
        <v>22392</v>
      </c>
      <c r="C11322" s="71" t="s">
        <v>22393</v>
      </c>
      <c r="D11322" s="71">
        <v>43501</v>
      </c>
    </row>
    <row r="11323" spans="2:4" x14ac:dyDescent="0.25">
      <c r="B11323" s="70" t="s">
        <v>22394</v>
      </c>
      <c r="C11323" s="71" t="s">
        <v>22395</v>
      </c>
      <c r="D11323" s="71">
        <v>43502</v>
      </c>
    </row>
    <row r="11324" spans="2:4" x14ac:dyDescent="0.25">
      <c r="B11324" s="70" t="s">
        <v>22396</v>
      </c>
      <c r="C11324" s="71" t="s">
        <v>22397</v>
      </c>
      <c r="D11324" s="71">
        <v>43503</v>
      </c>
    </row>
    <row r="11325" spans="2:4" x14ac:dyDescent="0.25">
      <c r="B11325" s="70" t="s">
        <v>22398</v>
      </c>
      <c r="C11325" s="71" t="s">
        <v>22399</v>
      </c>
      <c r="D11325" s="71">
        <v>43501</v>
      </c>
    </row>
    <row r="11326" spans="2:4" x14ac:dyDescent="0.25">
      <c r="B11326" s="70" t="s">
        <v>22400</v>
      </c>
      <c r="C11326" s="71" t="s">
        <v>22401</v>
      </c>
      <c r="D11326" s="71">
        <v>43501</v>
      </c>
    </row>
    <row r="11327" spans="2:4" x14ac:dyDescent="0.25">
      <c r="B11327" s="70" t="s">
        <v>22402</v>
      </c>
      <c r="C11327" s="71" t="s">
        <v>22403</v>
      </c>
      <c r="D11327" s="71">
        <v>43504</v>
      </c>
    </row>
    <row r="11328" spans="2:4" x14ac:dyDescent="0.25">
      <c r="B11328" s="70" t="s">
        <v>23193</v>
      </c>
      <c r="C11328" s="71" t="s">
        <v>23194</v>
      </c>
      <c r="D11328" s="71">
        <v>43741</v>
      </c>
    </row>
    <row r="11329" spans="2:4" x14ac:dyDescent="0.25">
      <c r="B11329" s="70" t="s">
        <v>22465</v>
      </c>
      <c r="C11329" s="71" t="s">
        <v>22466</v>
      </c>
      <c r="D11329" s="71">
        <v>43536</v>
      </c>
    </row>
    <row r="11330" spans="2:4" x14ac:dyDescent="0.25">
      <c r="B11330" s="70" t="s">
        <v>22445</v>
      </c>
      <c r="C11330" s="71" t="s">
        <v>22446</v>
      </c>
      <c r="D11330" s="71">
        <v>43532</v>
      </c>
    </row>
    <row r="11331" spans="2:4" x14ac:dyDescent="0.25">
      <c r="B11331" s="70" t="s">
        <v>22447</v>
      </c>
      <c r="C11331" s="71" t="s">
        <v>22448</v>
      </c>
      <c r="D11331" s="71">
        <v>43532</v>
      </c>
    </row>
    <row r="11332" spans="2:4" x14ac:dyDescent="0.25">
      <c r="B11332" s="70" t="s">
        <v>22467</v>
      </c>
      <c r="C11332" s="71" t="s">
        <v>22468</v>
      </c>
      <c r="D11332" s="71">
        <v>43536</v>
      </c>
    </row>
    <row r="11333" spans="2:4" x14ac:dyDescent="0.25">
      <c r="B11333" s="70" t="s">
        <v>22469</v>
      </c>
      <c r="C11333" s="71" t="s">
        <v>22470</v>
      </c>
      <c r="D11333" s="71">
        <v>43536</v>
      </c>
    </row>
    <row r="11334" spans="2:4" x14ac:dyDescent="0.25">
      <c r="B11334" s="70" t="s">
        <v>22427</v>
      </c>
      <c r="C11334" s="71" t="s">
        <v>22428</v>
      </c>
      <c r="D11334" s="71">
        <v>43511</v>
      </c>
    </row>
    <row r="11335" spans="2:4" x14ac:dyDescent="0.25">
      <c r="B11335" s="70" t="s">
        <v>22449</v>
      </c>
      <c r="C11335" s="71" t="s">
        <v>22450</v>
      </c>
      <c r="D11335" s="71">
        <v>43532</v>
      </c>
    </row>
    <row r="11336" spans="2:4" x14ac:dyDescent="0.25">
      <c r="B11336" s="70" t="s">
        <v>22413</v>
      </c>
      <c r="C11336" s="71" t="s">
        <v>22414</v>
      </c>
      <c r="D11336" s="71">
        <v>43507</v>
      </c>
    </row>
    <row r="11337" spans="2:4" x14ac:dyDescent="0.25">
      <c r="B11337" s="70" t="s">
        <v>22415</v>
      </c>
      <c r="C11337" s="71" t="s">
        <v>22416</v>
      </c>
      <c r="D11337" s="71">
        <v>43507</v>
      </c>
    </row>
    <row r="11338" spans="2:4" x14ac:dyDescent="0.25">
      <c r="B11338" s="70" t="s">
        <v>22411</v>
      </c>
      <c r="C11338" s="71" t="s">
        <v>22412</v>
      </c>
      <c r="D11338" s="71">
        <v>43479</v>
      </c>
    </row>
    <row r="11339" spans="2:4" x14ac:dyDescent="0.25">
      <c r="B11339" s="70" t="s">
        <v>22511</v>
      </c>
      <c r="C11339" s="71" t="s">
        <v>22512</v>
      </c>
      <c r="D11339" s="71">
        <v>43567</v>
      </c>
    </row>
    <row r="11340" spans="2:4" x14ac:dyDescent="0.25">
      <c r="B11340" s="70" t="s">
        <v>22519</v>
      </c>
      <c r="C11340" s="71" t="s">
        <v>22520</v>
      </c>
      <c r="D11340" s="71">
        <v>43570</v>
      </c>
    </row>
    <row r="11341" spans="2:4" x14ac:dyDescent="0.25">
      <c r="B11341" s="70" t="s">
        <v>22513</v>
      </c>
      <c r="C11341" s="71" t="s">
        <v>22514</v>
      </c>
      <c r="D11341" s="71">
        <v>43567</v>
      </c>
    </row>
    <row r="11342" spans="2:4" x14ac:dyDescent="0.25">
      <c r="B11342" s="70" t="s">
        <v>22417</v>
      </c>
      <c r="C11342" s="71" t="s">
        <v>22418</v>
      </c>
      <c r="D11342" s="71">
        <v>43507</v>
      </c>
    </row>
    <row r="11343" spans="2:4" x14ac:dyDescent="0.25">
      <c r="B11343" s="70" t="s">
        <v>22419</v>
      </c>
      <c r="C11343" s="71" t="s">
        <v>22420</v>
      </c>
      <c r="D11343" s="71">
        <v>43507</v>
      </c>
    </row>
    <row r="11344" spans="2:4" x14ac:dyDescent="0.25">
      <c r="B11344" s="70" t="s">
        <v>22423</v>
      </c>
      <c r="C11344" s="71" t="s">
        <v>22424</v>
      </c>
      <c r="D11344" s="71">
        <v>43509</v>
      </c>
    </row>
    <row r="11345" spans="2:4" x14ac:dyDescent="0.25">
      <c r="B11345" s="70" t="s">
        <v>22429</v>
      </c>
      <c r="C11345" s="71" t="s">
        <v>22430</v>
      </c>
      <c r="D11345" s="71">
        <v>43515</v>
      </c>
    </row>
    <row r="11346" spans="2:4" x14ac:dyDescent="0.25">
      <c r="B11346" s="70" t="s">
        <v>22960</v>
      </c>
      <c r="C11346" s="71" t="s">
        <v>22961</v>
      </c>
      <c r="D11346" s="71">
        <v>43675</v>
      </c>
    </row>
    <row r="11347" spans="2:4" x14ac:dyDescent="0.25">
      <c r="B11347" s="70" t="s">
        <v>22487</v>
      </c>
      <c r="C11347" s="71" t="s">
        <v>22488</v>
      </c>
      <c r="D11347" s="71">
        <v>43551</v>
      </c>
    </row>
    <row r="11348" spans="2:4" x14ac:dyDescent="0.25">
      <c r="B11348" s="70" t="s">
        <v>22515</v>
      </c>
      <c r="C11348" s="71" t="s">
        <v>22516</v>
      </c>
      <c r="D11348" s="71">
        <v>43567</v>
      </c>
    </row>
    <row r="11349" spans="2:4" x14ac:dyDescent="0.25">
      <c r="B11349" s="70" t="s">
        <v>22517</v>
      </c>
      <c r="C11349" s="71" t="s">
        <v>22518</v>
      </c>
      <c r="D11349" s="71">
        <v>43567</v>
      </c>
    </row>
    <row r="11350" spans="2:4" x14ac:dyDescent="0.25">
      <c r="B11350" s="70" t="s">
        <v>22463</v>
      </c>
      <c r="C11350" s="71" t="s">
        <v>22464</v>
      </c>
      <c r="D11350" s="71">
        <v>43535</v>
      </c>
    </row>
    <row r="11351" spans="2:4" x14ac:dyDescent="0.25">
      <c r="B11351" s="70" t="s">
        <v>22431</v>
      </c>
      <c r="C11351" s="71" t="s">
        <v>22432</v>
      </c>
      <c r="D11351" s="71">
        <v>43515</v>
      </c>
    </row>
    <row r="11352" spans="2:4" x14ac:dyDescent="0.25">
      <c r="B11352" s="70" t="s">
        <v>22525</v>
      </c>
      <c r="C11352" s="71" t="s">
        <v>22526</v>
      </c>
      <c r="D11352" s="71">
        <v>43571</v>
      </c>
    </row>
    <row r="11353" spans="2:4" x14ac:dyDescent="0.25">
      <c r="B11353" s="70" t="s">
        <v>22461</v>
      </c>
      <c r="C11353" s="71" t="s">
        <v>22462</v>
      </c>
      <c r="D11353" s="71">
        <v>43534</v>
      </c>
    </row>
    <row r="11354" spans="2:4" x14ac:dyDescent="0.25">
      <c r="B11354" s="70" t="s">
        <v>22451</v>
      </c>
      <c r="C11354" s="71" t="s">
        <v>22452</v>
      </c>
      <c r="D11354" s="71">
        <v>43532</v>
      </c>
    </row>
    <row r="11355" spans="2:4" x14ac:dyDescent="0.25">
      <c r="B11355" s="70" t="s">
        <v>22471</v>
      </c>
      <c r="C11355" s="71" t="s">
        <v>22472</v>
      </c>
      <c r="D11355" s="71">
        <v>43536</v>
      </c>
    </row>
    <row r="11356" spans="2:4" x14ac:dyDescent="0.25">
      <c r="B11356" s="70" t="s">
        <v>22441</v>
      </c>
      <c r="C11356" s="71" t="s">
        <v>22442</v>
      </c>
      <c r="D11356" s="71">
        <v>43524</v>
      </c>
    </row>
    <row r="11357" spans="2:4" x14ac:dyDescent="0.25">
      <c r="B11357" s="70" t="s">
        <v>23008</v>
      </c>
      <c r="C11357" s="71" t="s">
        <v>23009</v>
      </c>
      <c r="D11357" s="71">
        <v>43682</v>
      </c>
    </row>
    <row r="11358" spans="2:4" x14ac:dyDescent="0.25">
      <c r="B11358" s="70" t="s">
        <v>22527</v>
      </c>
      <c r="C11358" s="71" t="s">
        <v>22528</v>
      </c>
      <c r="D11358" s="71">
        <v>43580</v>
      </c>
    </row>
    <row r="11359" spans="2:4" x14ac:dyDescent="0.25">
      <c r="B11359" s="70" t="s">
        <v>22453</v>
      </c>
      <c r="C11359" s="71" t="s">
        <v>22454</v>
      </c>
      <c r="D11359" s="71">
        <v>43532</v>
      </c>
    </row>
    <row r="11360" spans="2:4" x14ac:dyDescent="0.25">
      <c r="B11360" s="70" t="s">
        <v>22531</v>
      </c>
      <c r="C11360" s="71" t="s">
        <v>22532</v>
      </c>
      <c r="D11360" s="71">
        <v>43581</v>
      </c>
    </row>
    <row r="11361" spans="2:4" x14ac:dyDescent="0.25">
      <c r="B11361" s="70" t="s">
        <v>22539</v>
      </c>
      <c r="C11361" s="71" t="s">
        <v>22540</v>
      </c>
      <c r="D11361" s="71">
        <v>43584</v>
      </c>
    </row>
    <row r="11362" spans="2:4" x14ac:dyDescent="0.25">
      <c r="B11362" s="70" t="s">
        <v>22533</v>
      </c>
      <c r="C11362" s="71" t="s">
        <v>22534</v>
      </c>
      <c r="D11362" s="71">
        <v>43581</v>
      </c>
    </row>
    <row r="11363" spans="2:4" x14ac:dyDescent="0.25">
      <c r="B11363" s="70" t="s">
        <v>22529</v>
      </c>
      <c r="C11363" s="71" t="s">
        <v>22530</v>
      </c>
      <c r="D11363" s="71">
        <v>43580</v>
      </c>
    </row>
    <row r="11364" spans="2:4" x14ac:dyDescent="0.25">
      <c r="B11364" s="70" t="s">
        <v>22425</v>
      </c>
      <c r="C11364" s="71" t="s">
        <v>22426</v>
      </c>
      <c r="D11364" s="71">
        <v>43510</v>
      </c>
    </row>
    <row r="11365" spans="2:4" x14ac:dyDescent="0.25">
      <c r="B11365" s="70" t="s">
        <v>22537</v>
      </c>
      <c r="C11365" s="71" t="s">
        <v>22538</v>
      </c>
      <c r="D11365" s="71">
        <v>43581</v>
      </c>
    </row>
    <row r="11366" spans="2:4" x14ac:dyDescent="0.25">
      <c r="B11366" s="70" t="s">
        <v>22543</v>
      </c>
      <c r="C11366" s="71" t="s">
        <v>22544</v>
      </c>
      <c r="D11366" s="71">
        <v>43585</v>
      </c>
    </row>
    <row r="11367" spans="2:4" x14ac:dyDescent="0.25">
      <c r="B11367" s="70" t="s">
        <v>22521</v>
      </c>
      <c r="C11367" s="71" t="s">
        <v>22522</v>
      </c>
      <c r="D11367" s="71">
        <v>43570</v>
      </c>
    </row>
    <row r="11368" spans="2:4" x14ac:dyDescent="0.25">
      <c r="B11368" s="70" t="s">
        <v>22443</v>
      </c>
      <c r="C11368" s="71" t="s">
        <v>22444</v>
      </c>
      <c r="D11368" s="71">
        <v>43525</v>
      </c>
    </row>
    <row r="11369" spans="2:4" x14ac:dyDescent="0.25">
      <c r="B11369" s="70" t="s">
        <v>23297</v>
      </c>
      <c r="C11369" s="71" t="s">
        <v>23298</v>
      </c>
      <c r="D11369" s="71">
        <v>43767</v>
      </c>
    </row>
    <row r="11370" spans="2:4" x14ac:dyDescent="0.25">
      <c r="B11370" s="70" t="s">
        <v>22455</v>
      </c>
      <c r="C11370" s="71" t="s">
        <v>22456</v>
      </c>
      <c r="D11370" s="71">
        <v>43532</v>
      </c>
    </row>
    <row r="11371" spans="2:4" x14ac:dyDescent="0.25">
      <c r="B11371" s="70" t="s">
        <v>22409</v>
      </c>
      <c r="C11371" s="71" t="s">
        <v>22410</v>
      </c>
      <c r="D11371" s="71">
        <v>43466</v>
      </c>
    </row>
    <row r="11372" spans="2:4" x14ac:dyDescent="0.25">
      <c r="B11372" s="70" t="s">
        <v>22485</v>
      </c>
      <c r="C11372" s="71" t="s">
        <v>22486</v>
      </c>
      <c r="D11372" s="71">
        <v>43550</v>
      </c>
    </row>
    <row r="11373" spans="2:4" x14ac:dyDescent="0.25">
      <c r="B11373" s="70" t="s">
        <v>23299</v>
      </c>
      <c r="C11373" s="71" t="s">
        <v>23300</v>
      </c>
      <c r="D11373" s="71">
        <v>43767</v>
      </c>
    </row>
    <row r="11374" spans="2:4" x14ac:dyDescent="0.25">
      <c r="B11374" s="70" t="s">
        <v>22549</v>
      </c>
      <c r="C11374" s="71" t="s">
        <v>22550</v>
      </c>
      <c r="D11374" s="71">
        <v>43591</v>
      </c>
    </row>
    <row r="11375" spans="2:4" x14ac:dyDescent="0.25">
      <c r="B11375" s="70" t="s">
        <v>22547</v>
      </c>
      <c r="C11375" s="71" t="s">
        <v>22548</v>
      </c>
      <c r="D11375" s="71">
        <v>43588</v>
      </c>
    </row>
    <row r="11376" spans="2:4" x14ac:dyDescent="0.25">
      <c r="B11376" s="70" t="s">
        <v>23397</v>
      </c>
      <c r="C11376" s="71" t="s">
        <v>23398</v>
      </c>
      <c r="D11376" s="71">
        <v>43791</v>
      </c>
    </row>
    <row r="11377" spans="2:4" x14ac:dyDescent="0.25">
      <c r="B11377" s="70" t="s">
        <v>22473</v>
      </c>
      <c r="C11377" s="71" t="s">
        <v>22474</v>
      </c>
      <c r="D11377" s="71">
        <v>43536</v>
      </c>
    </row>
    <row r="11378" spans="2:4" x14ac:dyDescent="0.25">
      <c r="B11378" s="70" t="s">
        <v>22421</v>
      </c>
      <c r="C11378" s="71" t="s">
        <v>22422</v>
      </c>
      <c r="D11378" s="71">
        <v>43507</v>
      </c>
    </row>
    <row r="11379" spans="2:4" x14ac:dyDescent="0.25">
      <c r="B11379" s="70" t="s">
        <v>22435</v>
      </c>
      <c r="C11379" s="71" t="s">
        <v>22436</v>
      </c>
      <c r="D11379" s="71">
        <v>43516</v>
      </c>
    </row>
    <row r="11380" spans="2:4" x14ac:dyDescent="0.25">
      <c r="B11380" s="70" t="s">
        <v>23102</v>
      </c>
      <c r="C11380" s="71" t="s">
        <v>23103</v>
      </c>
      <c r="D11380" s="71">
        <v>43705</v>
      </c>
    </row>
    <row r="11381" spans="2:4" x14ac:dyDescent="0.25">
      <c r="B11381" s="70" t="s">
        <v>22437</v>
      </c>
      <c r="C11381" s="71" t="s">
        <v>22438</v>
      </c>
      <c r="D11381" s="71">
        <v>43516</v>
      </c>
    </row>
    <row r="11382" spans="2:4" x14ac:dyDescent="0.25">
      <c r="B11382" s="70" t="s">
        <v>22457</v>
      </c>
      <c r="C11382" s="71" t="s">
        <v>22458</v>
      </c>
      <c r="D11382" s="71">
        <v>43532</v>
      </c>
    </row>
    <row r="11383" spans="2:4" x14ac:dyDescent="0.25">
      <c r="B11383" s="70" t="s">
        <v>22459</v>
      </c>
      <c r="C11383" s="71" t="s">
        <v>22460</v>
      </c>
      <c r="D11383" s="71">
        <v>43532</v>
      </c>
    </row>
    <row r="11384" spans="2:4" x14ac:dyDescent="0.25">
      <c r="B11384" s="70" t="s">
        <v>22479</v>
      </c>
      <c r="C11384" s="71" t="s">
        <v>22480</v>
      </c>
      <c r="D11384" s="71">
        <v>43546</v>
      </c>
    </row>
    <row r="11385" spans="2:4" x14ac:dyDescent="0.25">
      <c r="B11385" s="70" t="s">
        <v>22551</v>
      </c>
      <c r="C11385" s="71" t="s">
        <v>22552</v>
      </c>
      <c r="D11385" s="71">
        <v>43599</v>
      </c>
    </row>
    <row r="11386" spans="2:4" x14ac:dyDescent="0.25">
      <c r="B11386" s="70" t="s">
        <v>23559</v>
      </c>
      <c r="C11386" s="71" t="s">
        <v>23560</v>
      </c>
      <c r="D11386" s="71">
        <v>43816</v>
      </c>
    </row>
    <row r="11387" spans="2:4" x14ac:dyDescent="0.25">
      <c r="B11387" s="70" t="s">
        <v>22477</v>
      </c>
      <c r="C11387" s="71" t="s">
        <v>22478</v>
      </c>
      <c r="D11387" s="71">
        <v>43545</v>
      </c>
    </row>
    <row r="11388" spans="2:4" x14ac:dyDescent="0.25">
      <c r="B11388" s="70" t="s">
        <v>22489</v>
      </c>
      <c r="C11388" s="71" t="s">
        <v>22490</v>
      </c>
      <c r="D11388" s="71">
        <v>43551</v>
      </c>
    </row>
    <row r="11389" spans="2:4" x14ac:dyDescent="0.25">
      <c r="B11389" s="70" t="s">
        <v>22433</v>
      </c>
      <c r="C11389" s="71" t="s">
        <v>22434</v>
      </c>
      <c r="D11389" s="71">
        <v>43515</v>
      </c>
    </row>
    <row r="11390" spans="2:4" x14ac:dyDescent="0.25">
      <c r="B11390" s="70" t="s">
        <v>22439</v>
      </c>
      <c r="C11390" s="71" t="s">
        <v>22440</v>
      </c>
      <c r="D11390" s="71">
        <v>43516</v>
      </c>
    </row>
    <row r="11391" spans="2:4" x14ac:dyDescent="0.25">
      <c r="B11391" s="70" t="s">
        <v>22475</v>
      </c>
      <c r="C11391" s="71" t="s">
        <v>22476</v>
      </c>
      <c r="D11391" s="71">
        <v>43536</v>
      </c>
    </row>
    <row r="11392" spans="2:4" x14ac:dyDescent="0.25">
      <c r="B11392" s="70" t="s">
        <v>22481</v>
      </c>
      <c r="C11392" s="71" t="s">
        <v>22482</v>
      </c>
      <c r="D11392" s="71">
        <v>43549</v>
      </c>
    </row>
    <row r="11393" spans="2:4" x14ac:dyDescent="0.25">
      <c r="B11393" s="70" t="s">
        <v>22483</v>
      </c>
      <c r="C11393" s="71" t="s">
        <v>22484</v>
      </c>
      <c r="D11393" s="71">
        <v>43549</v>
      </c>
    </row>
    <row r="11394" spans="2:4" x14ac:dyDescent="0.25">
      <c r="B11394" s="70" t="s">
        <v>22491</v>
      </c>
      <c r="C11394" s="71" t="s">
        <v>22492</v>
      </c>
      <c r="D11394" s="71">
        <v>43551</v>
      </c>
    </row>
    <row r="11395" spans="2:4" x14ac:dyDescent="0.25">
      <c r="B11395" s="70" t="s">
        <v>22495</v>
      </c>
      <c r="C11395" s="71" t="s">
        <v>22496</v>
      </c>
      <c r="D11395" s="71">
        <v>43552</v>
      </c>
    </row>
    <row r="11396" spans="2:4" x14ac:dyDescent="0.25">
      <c r="B11396" s="70" t="s">
        <v>22503</v>
      </c>
      <c r="C11396" s="71" t="s">
        <v>22504</v>
      </c>
      <c r="D11396" s="71">
        <v>43560</v>
      </c>
    </row>
    <row r="11397" spans="2:4" x14ac:dyDescent="0.25">
      <c r="B11397" s="70" t="s">
        <v>22505</v>
      </c>
      <c r="C11397" s="71" t="s">
        <v>22506</v>
      </c>
      <c r="D11397" s="71">
        <v>43560</v>
      </c>
    </row>
    <row r="11398" spans="2:4" x14ac:dyDescent="0.25">
      <c r="B11398" s="70" t="s">
        <v>22497</v>
      </c>
      <c r="C11398" s="71" t="s">
        <v>22498</v>
      </c>
      <c r="D11398" s="71">
        <v>43555</v>
      </c>
    </row>
    <row r="11399" spans="2:4" x14ac:dyDescent="0.25">
      <c r="B11399" s="70" t="s">
        <v>22499</v>
      </c>
      <c r="C11399" s="71" t="s">
        <v>22500</v>
      </c>
      <c r="D11399" s="71">
        <v>43556</v>
      </c>
    </row>
    <row r="11400" spans="2:4" x14ac:dyDescent="0.25">
      <c r="B11400" s="70" t="s">
        <v>22501</v>
      </c>
      <c r="C11400" s="71" t="s">
        <v>22502</v>
      </c>
      <c r="D11400" s="71">
        <v>43557</v>
      </c>
    </row>
    <row r="11401" spans="2:4" x14ac:dyDescent="0.25">
      <c r="B11401" s="70" t="s">
        <v>22507</v>
      </c>
      <c r="C11401" s="71" t="s">
        <v>22508</v>
      </c>
      <c r="D11401" s="71">
        <v>43562</v>
      </c>
    </row>
    <row r="11402" spans="2:4" x14ac:dyDescent="0.25">
      <c r="B11402" s="70" t="s">
        <v>22627</v>
      </c>
      <c r="C11402" s="71" t="s">
        <v>22628</v>
      </c>
      <c r="D11402" s="71">
        <v>43570</v>
      </c>
    </row>
    <row r="11403" spans="2:4" x14ac:dyDescent="0.25">
      <c r="B11403" s="70" t="s">
        <v>22583</v>
      </c>
      <c r="C11403" s="71" t="s">
        <v>22584</v>
      </c>
      <c r="D11403" s="71">
        <v>43552</v>
      </c>
    </row>
    <row r="11404" spans="2:4" x14ac:dyDescent="0.25">
      <c r="B11404" s="70" t="s">
        <v>22597</v>
      </c>
      <c r="C11404" s="71" t="s">
        <v>22598</v>
      </c>
      <c r="D11404" s="71">
        <v>43556</v>
      </c>
    </row>
    <row r="11405" spans="2:4" x14ac:dyDescent="0.25">
      <c r="B11405" s="70" t="s">
        <v>22653</v>
      </c>
      <c r="C11405" s="71" t="s">
        <v>22654</v>
      </c>
      <c r="D11405" s="71">
        <v>43599</v>
      </c>
    </row>
    <row r="11406" spans="2:4" x14ac:dyDescent="0.25">
      <c r="B11406" s="70" t="s">
        <v>22633</v>
      </c>
      <c r="C11406" s="71" t="s">
        <v>22634</v>
      </c>
      <c r="D11406" s="71">
        <v>43577</v>
      </c>
    </row>
    <row r="11407" spans="2:4" x14ac:dyDescent="0.25">
      <c r="B11407" s="70" t="s">
        <v>22585</v>
      </c>
      <c r="C11407" s="71" t="s">
        <v>22586</v>
      </c>
      <c r="D11407" s="71">
        <v>43552</v>
      </c>
    </row>
    <row r="11408" spans="2:4" x14ac:dyDescent="0.25">
      <c r="B11408" s="70" t="s">
        <v>22587</v>
      </c>
      <c r="C11408" s="71" t="s">
        <v>22588</v>
      </c>
      <c r="D11408" s="71">
        <v>43552</v>
      </c>
    </row>
    <row r="11409" spans="2:4" x14ac:dyDescent="0.25">
      <c r="B11409" s="70" t="s">
        <v>22573</v>
      </c>
      <c r="C11409" s="71" t="s">
        <v>22574</v>
      </c>
      <c r="D11409" s="71">
        <v>43550</v>
      </c>
    </row>
    <row r="11410" spans="2:4" x14ac:dyDescent="0.25">
      <c r="B11410" s="70" t="s">
        <v>22575</v>
      </c>
      <c r="C11410" s="71" t="s">
        <v>22576</v>
      </c>
      <c r="D11410" s="71">
        <v>43550</v>
      </c>
    </row>
    <row r="11411" spans="2:4" x14ac:dyDescent="0.25">
      <c r="B11411" s="70" t="s">
        <v>22589</v>
      </c>
      <c r="C11411" s="71" t="s">
        <v>22590</v>
      </c>
      <c r="D11411" s="71">
        <v>43552</v>
      </c>
    </row>
    <row r="11412" spans="2:4" x14ac:dyDescent="0.25">
      <c r="B11412" s="70" t="s">
        <v>22577</v>
      </c>
      <c r="C11412" s="71" t="s">
        <v>22578</v>
      </c>
      <c r="D11412" s="71">
        <v>43550</v>
      </c>
    </row>
    <row r="11413" spans="2:4" x14ac:dyDescent="0.25">
      <c r="B11413" s="70" t="s">
        <v>22639</v>
      </c>
      <c r="C11413" s="71" t="s">
        <v>22640</v>
      </c>
      <c r="D11413" s="71">
        <v>43584</v>
      </c>
    </row>
    <row r="11414" spans="2:4" x14ac:dyDescent="0.25">
      <c r="B11414" s="70" t="s">
        <v>22607</v>
      </c>
      <c r="C11414" s="71" t="s">
        <v>22608</v>
      </c>
      <c r="D11414" s="71">
        <v>43557</v>
      </c>
    </row>
    <row r="11415" spans="2:4" x14ac:dyDescent="0.25">
      <c r="B11415" s="70" t="s">
        <v>22579</v>
      </c>
      <c r="C11415" s="71" t="s">
        <v>22580</v>
      </c>
      <c r="D11415" s="71">
        <v>43550</v>
      </c>
    </row>
    <row r="11416" spans="2:4" x14ac:dyDescent="0.25">
      <c r="B11416" s="70" t="s">
        <v>22609</v>
      </c>
      <c r="C11416" s="71" t="s">
        <v>22610</v>
      </c>
      <c r="D11416" s="71">
        <v>43557</v>
      </c>
    </row>
    <row r="11417" spans="2:4" x14ac:dyDescent="0.25">
      <c r="B11417" s="70" t="s">
        <v>22611</v>
      </c>
      <c r="C11417" s="71" t="s">
        <v>22612</v>
      </c>
      <c r="D11417" s="71">
        <v>43557</v>
      </c>
    </row>
    <row r="11418" spans="2:4" x14ac:dyDescent="0.25">
      <c r="B11418" s="70" t="s">
        <v>22567</v>
      </c>
      <c r="C11418" s="71" t="s">
        <v>22568</v>
      </c>
      <c r="D11418" s="71">
        <v>43524</v>
      </c>
    </row>
    <row r="11419" spans="2:4" x14ac:dyDescent="0.25">
      <c r="B11419" s="70" t="s">
        <v>23749</v>
      </c>
      <c r="C11419" s="71" t="s">
        <v>23750</v>
      </c>
      <c r="D11419" s="71">
        <v>44448</v>
      </c>
    </row>
    <row r="11420" spans="2:4" x14ac:dyDescent="0.25">
      <c r="B11420" s="70" t="s">
        <v>23451</v>
      </c>
      <c r="C11420" s="71" t="s">
        <v>23452</v>
      </c>
      <c r="D11420" s="71">
        <v>43798</v>
      </c>
    </row>
    <row r="11421" spans="2:4" x14ac:dyDescent="0.25">
      <c r="B11421" s="70" t="s">
        <v>22613</v>
      </c>
      <c r="C11421" s="71" t="s">
        <v>22614</v>
      </c>
      <c r="D11421" s="71">
        <v>43557</v>
      </c>
    </row>
    <row r="11422" spans="2:4" x14ac:dyDescent="0.25">
      <c r="B11422" s="70" t="s">
        <v>23164</v>
      </c>
      <c r="C11422" s="71" t="s">
        <v>23165</v>
      </c>
      <c r="D11422" s="71">
        <v>43733</v>
      </c>
    </row>
    <row r="11423" spans="2:4" x14ac:dyDescent="0.25">
      <c r="B11423" s="70" t="s">
        <v>23381</v>
      </c>
      <c r="C11423" s="71" t="s">
        <v>23382</v>
      </c>
      <c r="D11423" s="71">
        <v>43782</v>
      </c>
    </row>
    <row r="11424" spans="2:4" x14ac:dyDescent="0.25">
      <c r="B11424" s="70" t="s">
        <v>23751</v>
      </c>
      <c r="C11424" s="71" t="s">
        <v>23752</v>
      </c>
      <c r="D11424" s="71">
        <v>43893</v>
      </c>
    </row>
    <row r="11425" spans="2:4" x14ac:dyDescent="0.25">
      <c r="B11425" s="70" t="s">
        <v>22952</v>
      </c>
      <c r="C11425" s="71" t="s">
        <v>22953</v>
      </c>
      <c r="D11425" s="71">
        <v>43669</v>
      </c>
    </row>
    <row r="11426" spans="2:4" x14ac:dyDescent="0.25">
      <c r="B11426" s="70" t="s">
        <v>22701</v>
      </c>
      <c r="C11426" s="71" t="s">
        <v>22702</v>
      </c>
      <c r="D11426" s="71">
        <v>43616</v>
      </c>
    </row>
    <row r="11427" spans="2:4" x14ac:dyDescent="0.25">
      <c r="B11427" s="70" t="s">
        <v>22703</v>
      </c>
      <c r="C11427" s="71" t="s">
        <v>22704</v>
      </c>
      <c r="D11427" s="71">
        <v>43616</v>
      </c>
    </row>
    <row r="11428" spans="2:4" x14ac:dyDescent="0.25">
      <c r="B11428" s="70" t="s">
        <v>22705</v>
      </c>
      <c r="C11428" s="71" t="s">
        <v>22706</v>
      </c>
      <c r="D11428" s="71">
        <v>43616</v>
      </c>
    </row>
    <row r="11429" spans="2:4" x14ac:dyDescent="0.25">
      <c r="B11429" s="70" t="s">
        <v>22707</v>
      </c>
      <c r="C11429" s="71" t="s">
        <v>22708</v>
      </c>
      <c r="D11429" s="71">
        <v>43616</v>
      </c>
    </row>
    <row r="11430" spans="2:4" x14ac:dyDescent="0.25">
      <c r="B11430" s="70" t="s">
        <v>22713</v>
      </c>
      <c r="C11430" s="71" t="s">
        <v>22714</v>
      </c>
      <c r="D11430" s="71">
        <v>43616</v>
      </c>
    </row>
    <row r="11431" spans="2:4" x14ac:dyDescent="0.25">
      <c r="B11431" s="70" t="s">
        <v>22715</v>
      </c>
      <c r="C11431" s="71" t="s">
        <v>22716</v>
      </c>
      <c r="D11431" s="71">
        <v>43616</v>
      </c>
    </row>
    <row r="11432" spans="2:4" x14ac:dyDescent="0.25">
      <c r="B11432" s="70" t="s">
        <v>22667</v>
      </c>
      <c r="C11432" s="71" t="s">
        <v>22668</v>
      </c>
      <c r="D11432" s="71">
        <v>43606</v>
      </c>
    </row>
    <row r="11433" spans="2:4" x14ac:dyDescent="0.25">
      <c r="B11433" s="70" t="s">
        <v>22691</v>
      </c>
      <c r="C11433" s="71" t="s">
        <v>22692</v>
      </c>
      <c r="D11433" s="71">
        <v>43613</v>
      </c>
    </row>
    <row r="11434" spans="2:4" x14ac:dyDescent="0.25">
      <c r="B11434" s="70" t="s">
        <v>22697</v>
      </c>
      <c r="C11434" s="71" t="s">
        <v>22698</v>
      </c>
      <c r="D11434" s="71">
        <v>43614</v>
      </c>
    </row>
    <row r="11435" spans="2:4" x14ac:dyDescent="0.25">
      <c r="B11435" s="70" t="s">
        <v>22685</v>
      </c>
      <c r="C11435" s="71" t="s">
        <v>22686</v>
      </c>
      <c r="D11435" s="71">
        <v>43612</v>
      </c>
    </row>
    <row r="11436" spans="2:4" x14ac:dyDescent="0.25">
      <c r="B11436" s="70" t="s">
        <v>22681</v>
      </c>
      <c r="C11436" s="71" t="s">
        <v>22682</v>
      </c>
      <c r="D11436" s="71">
        <v>43609</v>
      </c>
    </row>
    <row r="11437" spans="2:4" x14ac:dyDescent="0.25">
      <c r="B11437" s="70" t="s">
        <v>22591</v>
      </c>
      <c r="C11437" s="71" t="s">
        <v>22592</v>
      </c>
      <c r="D11437" s="71">
        <v>43552</v>
      </c>
    </row>
    <row r="11438" spans="2:4" x14ac:dyDescent="0.25">
      <c r="B11438" s="70" t="s">
        <v>22621</v>
      </c>
      <c r="C11438" s="71" t="s">
        <v>22622</v>
      </c>
      <c r="D11438" s="71">
        <v>43566</v>
      </c>
    </row>
    <row r="11439" spans="2:4" x14ac:dyDescent="0.25">
      <c r="B11439" s="70" t="s">
        <v>22655</v>
      </c>
      <c r="C11439" s="71" t="s">
        <v>22656</v>
      </c>
      <c r="D11439" s="71">
        <v>43599</v>
      </c>
    </row>
    <row r="11440" spans="2:4" x14ac:dyDescent="0.25">
      <c r="B11440" s="70" t="s">
        <v>22571</v>
      </c>
      <c r="C11440" s="71" t="s">
        <v>22572</v>
      </c>
      <c r="D11440" s="71">
        <v>43536</v>
      </c>
    </row>
    <row r="11441" spans="2:4" x14ac:dyDescent="0.25">
      <c r="B11441" s="70" t="s">
        <v>22581</v>
      </c>
      <c r="C11441" s="71" t="s">
        <v>22582</v>
      </c>
      <c r="D11441" s="71">
        <v>43550</v>
      </c>
    </row>
    <row r="11442" spans="2:4" x14ac:dyDescent="0.25">
      <c r="B11442" s="70" t="s">
        <v>22629</v>
      </c>
      <c r="C11442" s="71" t="s">
        <v>22630</v>
      </c>
      <c r="D11442" s="71">
        <v>43570</v>
      </c>
    </row>
    <row r="11443" spans="2:4" x14ac:dyDescent="0.25">
      <c r="B11443" s="70" t="s">
        <v>22555</v>
      </c>
      <c r="C11443" s="71" t="s">
        <v>22556</v>
      </c>
      <c r="D11443" s="71">
        <v>43266</v>
      </c>
    </row>
    <row r="11444" spans="2:4" x14ac:dyDescent="0.25">
      <c r="B11444" s="70" t="s">
        <v>22631</v>
      </c>
      <c r="C11444" s="71" t="s">
        <v>22632</v>
      </c>
      <c r="D11444" s="71">
        <v>43570</v>
      </c>
    </row>
    <row r="11445" spans="2:4" x14ac:dyDescent="0.25">
      <c r="B11445" s="70" t="s">
        <v>22729</v>
      </c>
      <c r="C11445" s="71" t="s">
        <v>22730</v>
      </c>
      <c r="D11445" s="71">
        <v>43619</v>
      </c>
    </row>
    <row r="11446" spans="2:4" x14ac:dyDescent="0.25">
      <c r="B11446" s="70" t="s">
        <v>22760</v>
      </c>
      <c r="C11446" s="71" t="s">
        <v>22761</v>
      </c>
      <c r="D11446" s="71">
        <v>43628</v>
      </c>
    </row>
    <row r="11447" spans="2:4" x14ac:dyDescent="0.25">
      <c r="B11447" s="70" t="s">
        <v>22762</v>
      </c>
      <c r="C11447" s="71" t="s">
        <v>22763</v>
      </c>
      <c r="D11447" s="71">
        <v>43628</v>
      </c>
    </row>
    <row r="11448" spans="2:4" x14ac:dyDescent="0.25">
      <c r="B11448" s="70" t="s">
        <v>22750</v>
      </c>
      <c r="C11448" s="71" t="s">
        <v>22751</v>
      </c>
      <c r="D11448" s="71">
        <v>43626</v>
      </c>
    </row>
    <row r="11449" spans="2:4" x14ac:dyDescent="0.25">
      <c r="B11449" s="70" t="s">
        <v>22752</v>
      </c>
      <c r="C11449" s="71" t="s">
        <v>22753</v>
      </c>
      <c r="D11449" s="71">
        <v>43626</v>
      </c>
    </row>
    <row r="11450" spans="2:4" x14ac:dyDescent="0.25">
      <c r="B11450" s="70" t="s">
        <v>22735</v>
      </c>
      <c r="C11450" s="71" t="s">
        <v>22736</v>
      </c>
      <c r="D11450" s="71">
        <v>43622</v>
      </c>
    </row>
    <row r="11451" spans="2:4" x14ac:dyDescent="0.25">
      <c r="B11451" s="70" t="s">
        <v>22617</v>
      </c>
      <c r="C11451" s="71" t="s">
        <v>22618</v>
      </c>
      <c r="D11451" s="71">
        <v>43560</v>
      </c>
    </row>
    <row r="11452" spans="2:4" x14ac:dyDescent="0.25">
      <c r="B11452" s="70" t="s">
        <v>22559</v>
      </c>
      <c r="C11452" s="71" t="s">
        <v>22560</v>
      </c>
      <c r="D11452" s="71">
        <v>43374</v>
      </c>
    </row>
    <row r="11453" spans="2:4" x14ac:dyDescent="0.25">
      <c r="B11453" s="70" t="s">
        <v>23148</v>
      </c>
      <c r="C11453" s="71" t="s">
        <v>23149</v>
      </c>
      <c r="D11453" s="71">
        <v>43726</v>
      </c>
    </row>
    <row r="11454" spans="2:4" x14ac:dyDescent="0.25">
      <c r="B11454" s="70" t="s">
        <v>22780</v>
      </c>
      <c r="C11454" s="71" t="s">
        <v>22781</v>
      </c>
      <c r="D11454" s="71">
        <v>43633</v>
      </c>
    </row>
    <row r="11455" spans="2:4" x14ac:dyDescent="0.25">
      <c r="B11455" s="70" t="s">
        <v>22792</v>
      </c>
      <c r="C11455" s="71" t="s">
        <v>22793</v>
      </c>
      <c r="D11455" s="71">
        <v>43635</v>
      </c>
    </row>
    <row r="11456" spans="2:4" x14ac:dyDescent="0.25">
      <c r="B11456" s="70" t="s">
        <v>22796</v>
      </c>
      <c r="C11456" s="71" t="s">
        <v>22797</v>
      </c>
      <c r="D11456" s="71">
        <v>43637</v>
      </c>
    </row>
    <row r="11457" spans="2:4" x14ac:dyDescent="0.25">
      <c r="B11457" s="70" t="s">
        <v>22768</v>
      </c>
      <c r="C11457" s="71" t="s">
        <v>22769</v>
      </c>
      <c r="D11457" s="71">
        <v>43630</v>
      </c>
    </row>
    <row r="11458" spans="2:4" x14ac:dyDescent="0.25">
      <c r="B11458" s="70" t="s">
        <v>22794</v>
      </c>
      <c r="C11458" s="71" t="s">
        <v>22795</v>
      </c>
      <c r="D11458" s="71">
        <v>43635</v>
      </c>
    </row>
    <row r="11459" spans="2:4" x14ac:dyDescent="0.25">
      <c r="B11459" s="70" t="s">
        <v>22800</v>
      </c>
      <c r="C11459" s="71" t="s">
        <v>22801</v>
      </c>
      <c r="D11459" s="71">
        <v>43640</v>
      </c>
    </row>
    <row r="11460" spans="2:4" x14ac:dyDescent="0.25">
      <c r="B11460" s="70" t="s">
        <v>22601</v>
      </c>
      <c r="C11460" s="71" t="s">
        <v>22602</v>
      </c>
      <c r="D11460" s="71">
        <v>43556</v>
      </c>
    </row>
    <row r="11461" spans="2:4" x14ac:dyDescent="0.25">
      <c r="B11461" s="70" t="s">
        <v>22804</v>
      </c>
      <c r="C11461" s="71" t="s">
        <v>22805</v>
      </c>
      <c r="D11461" s="71">
        <v>43795</v>
      </c>
    </row>
    <row r="11462" spans="2:4" x14ac:dyDescent="0.25">
      <c r="B11462" s="70" t="s">
        <v>22737</v>
      </c>
      <c r="C11462" s="71" t="s">
        <v>22738</v>
      </c>
      <c r="D11462" s="71">
        <v>43622</v>
      </c>
    </row>
    <row r="11463" spans="2:4" x14ac:dyDescent="0.25">
      <c r="B11463" s="70" t="s">
        <v>22593</v>
      </c>
      <c r="C11463" s="71" t="s">
        <v>22594</v>
      </c>
      <c r="D11463" s="71">
        <v>43555</v>
      </c>
    </row>
    <row r="11464" spans="2:4" x14ac:dyDescent="0.25">
      <c r="B11464" s="70" t="s">
        <v>22635</v>
      </c>
      <c r="C11464" s="71" t="s">
        <v>22636</v>
      </c>
      <c r="D11464" s="71">
        <v>43580</v>
      </c>
    </row>
    <row r="11465" spans="2:4" x14ac:dyDescent="0.25">
      <c r="B11465" s="70" t="s">
        <v>22643</v>
      </c>
      <c r="C11465" s="71" t="s">
        <v>22644</v>
      </c>
      <c r="D11465" s="71">
        <v>43585</v>
      </c>
    </row>
    <row r="11466" spans="2:4" x14ac:dyDescent="0.25">
      <c r="B11466" s="70" t="s">
        <v>22645</v>
      </c>
      <c r="C11466" s="71" t="s">
        <v>22646</v>
      </c>
      <c r="D11466" s="71">
        <v>43592</v>
      </c>
    </row>
    <row r="11467" spans="2:4" x14ac:dyDescent="0.25">
      <c r="B11467" s="70" t="s">
        <v>22615</v>
      </c>
      <c r="C11467" s="71" t="s">
        <v>22616</v>
      </c>
      <c r="D11467" s="71">
        <v>43558</v>
      </c>
    </row>
    <row r="11468" spans="2:4" x14ac:dyDescent="0.25">
      <c r="B11468" s="70" t="s">
        <v>22741</v>
      </c>
      <c r="C11468" s="71" t="s">
        <v>22742</v>
      </c>
      <c r="D11468" s="71">
        <v>43623</v>
      </c>
    </row>
    <row r="11469" spans="2:4" x14ac:dyDescent="0.25">
      <c r="B11469" s="70" t="s">
        <v>22623</v>
      </c>
      <c r="C11469" s="71" t="s">
        <v>22624</v>
      </c>
      <c r="D11469" s="71">
        <v>43566</v>
      </c>
    </row>
    <row r="11470" spans="2:4" x14ac:dyDescent="0.25">
      <c r="B11470" s="70" t="s">
        <v>22647</v>
      </c>
      <c r="C11470" s="71" t="s">
        <v>22648</v>
      </c>
      <c r="D11470" s="71">
        <v>43592</v>
      </c>
    </row>
    <row r="11471" spans="2:4" x14ac:dyDescent="0.25">
      <c r="B11471" s="70" t="s">
        <v>22832</v>
      </c>
      <c r="C11471" s="71" t="s">
        <v>22833</v>
      </c>
      <c r="D11471" s="71">
        <v>43643</v>
      </c>
    </row>
    <row r="11472" spans="2:4" x14ac:dyDescent="0.25">
      <c r="B11472" s="70" t="s">
        <v>22818</v>
      </c>
      <c r="C11472" s="71" t="s">
        <v>22819</v>
      </c>
      <c r="D11472" s="71">
        <v>43642</v>
      </c>
    </row>
    <row r="11473" spans="2:4" x14ac:dyDescent="0.25">
      <c r="B11473" s="70" t="s">
        <v>22820</v>
      </c>
      <c r="C11473" s="71" t="s">
        <v>22821</v>
      </c>
      <c r="D11473" s="71">
        <v>43642</v>
      </c>
    </row>
    <row r="11474" spans="2:4" x14ac:dyDescent="0.25">
      <c r="B11474" s="70" t="s">
        <v>22834</v>
      </c>
      <c r="C11474" s="71" t="s">
        <v>22835</v>
      </c>
      <c r="D11474" s="71">
        <v>43643</v>
      </c>
    </row>
    <row r="11475" spans="2:4" x14ac:dyDescent="0.25">
      <c r="B11475" s="70" t="s">
        <v>22836</v>
      </c>
      <c r="C11475" s="71" t="s">
        <v>22837</v>
      </c>
      <c r="D11475" s="71">
        <v>43643</v>
      </c>
    </row>
    <row r="11476" spans="2:4" x14ac:dyDescent="0.25">
      <c r="B11476" s="70" t="s">
        <v>22838</v>
      </c>
      <c r="C11476" s="71" t="s">
        <v>22839</v>
      </c>
      <c r="D11476" s="71">
        <v>43643</v>
      </c>
    </row>
    <row r="11477" spans="2:4" x14ac:dyDescent="0.25">
      <c r="B11477" s="70" t="s">
        <v>22822</v>
      </c>
      <c r="C11477" s="71" t="s">
        <v>22823</v>
      </c>
      <c r="D11477" s="71">
        <v>43642</v>
      </c>
    </row>
    <row r="11478" spans="2:4" x14ac:dyDescent="0.25">
      <c r="B11478" s="70" t="s">
        <v>22806</v>
      </c>
      <c r="C11478" s="71" t="s">
        <v>22807</v>
      </c>
      <c r="D11478" s="71">
        <v>43640</v>
      </c>
    </row>
    <row r="11479" spans="2:4" x14ac:dyDescent="0.25">
      <c r="B11479" s="70" t="s">
        <v>22824</v>
      </c>
      <c r="C11479" s="71" t="s">
        <v>22825</v>
      </c>
      <c r="D11479" s="71">
        <v>43642</v>
      </c>
    </row>
    <row r="11480" spans="2:4" x14ac:dyDescent="0.25">
      <c r="B11480" s="70" t="s">
        <v>22826</v>
      </c>
      <c r="C11480" s="71" t="s">
        <v>22827</v>
      </c>
      <c r="D11480" s="71">
        <v>43642</v>
      </c>
    </row>
    <row r="11481" spans="2:4" x14ac:dyDescent="0.25">
      <c r="B11481" s="70" t="s">
        <v>22814</v>
      </c>
      <c r="C11481" s="71" t="s">
        <v>22815</v>
      </c>
      <c r="D11481" s="71">
        <v>43641</v>
      </c>
    </row>
    <row r="11482" spans="2:4" x14ac:dyDescent="0.25">
      <c r="B11482" s="70" t="s">
        <v>22828</v>
      </c>
      <c r="C11482" s="71" t="s">
        <v>22829</v>
      </c>
      <c r="D11482" s="71">
        <v>43642</v>
      </c>
    </row>
    <row r="11483" spans="2:4" x14ac:dyDescent="0.25">
      <c r="B11483" s="70" t="s">
        <v>22808</v>
      </c>
      <c r="C11483" s="71" t="s">
        <v>22809</v>
      </c>
      <c r="D11483" s="71">
        <v>43640</v>
      </c>
    </row>
    <row r="11484" spans="2:4" x14ac:dyDescent="0.25">
      <c r="B11484" s="70" t="s">
        <v>22816</v>
      </c>
      <c r="C11484" s="71" t="s">
        <v>22817</v>
      </c>
      <c r="D11484" s="71">
        <v>43641</v>
      </c>
    </row>
    <row r="11485" spans="2:4" x14ac:dyDescent="0.25">
      <c r="B11485" s="70" t="s">
        <v>22595</v>
      </c>
      <c r="C11485" s="71" t="s">
        <v>22596</v>
      </c>
      <c r="D11485" s="71">
        <v>43555</v>
      </c>
    </row>
    <row r="11486" spans="2:4" x14ac:dyDescent="0.25">
      <c r="B11486" s="70" t="s">
        <v>22669</v>
      </c>
      <c r="C11486" s="71" t="s">
        <v>22670</v>
      </c>
      <c r="D11486" s="71">
        <v>43607</v>
      </c>
    </row>
    <row r="11487" spans="2:4" x14ac:dyDescent="0.25">
      <c r="B11487" s="70" t="s">
        <v>22619</v>
      </c>
      <c r="C11487" s="71" t="s">
        <v>22620</v>
      </c>
      <c r="D11487" s="71">
        <v>43565</v>
      </c>
    </row>
    <row r="11488" spans="2:4" x14ac:dyDescent="0.25">
      <c r="B11488" s="70" t="s">
        <v>22605</v>
      </c>
      <c r="C11488" s="71" t="s">
        <v>22606</v>
      </c>
      <c r="D11488" s="71">
        <v>43556</v>
      </c>
    </row>
    <row r="11489" spans="2:4" x14ac:dyDescent="0.25">
      <c r="B11489" s="70" t="s">
        <v>22649</v>
      </c>
      <c r="C11489" s="71" t="s">
        <v>22650</v>
      </c>
      <c r="D11489" s="71">
        <v>43592</v>
      </c>
    </row>
    <row r="11490" spans="2:4" x14ac:dyDescent="0.25">
      <c r="B11490" s="70" t="s">
        <v>22871</v>
      </c>
      <c r="C11490" s="71" t="s">
        <v>22872</v>
      </c>
      <c r="D11490" s="71">
        <v>43647</v>
      </c>
    </row>
    <row r="11491" spans="2:4" x14ac:dyDescent="0.25">
      <c r="B11491" s="70" t="s">
        <v>22855</v>
      </c>
      <c r="C11491" s="71" t="s">
        <v>22856</v>
      </c>
      <c r="D11491" s="71">
        <v>43644</v>
      </c>
    </row>
    <row r="11492" spans="2:4" x14ac:dyDescent="0.25">
      <c r="B11492" s="70" t="s">
        <v>22840</v>
      </c>
      <c r="C11492" s="71" t="s">
        <v>22841</v>
      </c>
      <c r="D11492" s="71">
        <v>43643</v>
      </c>
    </row>
    <row r="11493" spans="2:4" x14ac:dyDescent="0.25">
      <c r="B11493" s="70" t="s">
        <v>22857</v>
      </c>
      <c r="C11493" s="71" t="s">
        <v>22858</v>
      </c>
      <c r="D11493" s="71">
        <v>43644</v>
      </c>
    </row>
    <row r="11494" spans="2:4" x14ac:dyDescent="0.25">
      <c r="B11494" s="70" t="s">
        <v>22859</v>
      </c>
      <c r="C11494" s="71" t="s">
        <v>22860</v>
      </c>
      <c r="D11494" s="71">
        <v>43644</v>
      </c>
    </row>
    <row r="11495" spans="2:4" x14ac:dyDescent="0.25">
      <c r="B11495" s="70" t="s">
        <v>22842</v>
      </c>
      <c r="C11495" s="71" t="s">
        <v>22843</v>
      </c>
      <c r="D11495" s="71">
        <v>43643</v>
      </c>
    </row>
    <row r="11496" spans="2:4" x14ac:dyDescent="0.25">
      <c r="B11496" s="70" t="s">
        <v>22844</v>
      </c>
      <c r="C11496" s="71" t="s">
        <v>22504</v>
      </c>
      <c r="D11496" s="71">
        <v>43643</v>
      </c>
    </row>
    <row r="11497" spans="2:4" x14ac:dyDescent="0.25">
      <c r="B11497" s="70" t="s">
        <v>22641</v>
      </c>
      <c r="C11497" s="71" t="s">
        <v>22642</v>
      </c>
      <c r="D11497" s="71">
        <v>43584</v>
      </c>
    </row>
    <row r="11498" spans="2:4" x14ac:dyDescent="0.25">
      <c r="B11498" s="70" t="s">
        <v>23170</v>
      </c>
      <c r="C11498" s="71" t="s">
        <v>23171</v>
      </c>
      <c r="D11498" s="71">
        <v>43734</v>
      </c>
    </row>
    <row r="11499" spans="2:4" x14ac:dyDescent="0.25">
      <c r="B11499" s="70" t="s">
        <v>22733</v>
      </c>
      <c r="C11499" s="71" t="s">
        <v>22734</v>
      </c>
      <c r="D11499" s="71">
        <v>43621</v>
      </c>
    </row>
    <row r="11500" spans="2:4" x14ac:dyDescent="0.25">
      <c r="B11500" s="70" t="s">
        <v>22883</v>
      </c>
      <c r="C11500" s="71" t="s">
        <v>22884</v>
      </c>
      <c r="D11500" s="71">
        <v>43648</v>
      </c>
    </row>
    <row r="11501" spans="2:4" x14ac:dyDescent="0.25">
      <c r="B11501" s="70" t="s">
        <v>22891</v>
      </c>
      <c r="C11501" s="71" t="s">
        <v>22892</v>
      </c>
      <c r="D11501" s="71">
        <v>43649</v>
      </c>
    </row>
    <row r="11502" spans="2:4" x14ac:dyDescent="0.25">
      <c r="B11502" s="70" t="s">
        <v>22561</v>
      </c>
      <c r="C11502" s="71" t="s">
        <v>22562</v>
      </c>
      <c r="D11502" s="71">
        <v>43374</v>
      </c>
    </row>
    <row r="11503" spans="2:4" x14ac:dyDescent="0.25">
      <c r="B11503" s="70" t="s">
        <v>22563</v>
      </c>
      <c r="C11503" s="71" t="s">
        <v>22564</v>
      </c>
      <c r="D11503" s="71">
        <v>43374</v>
      </c>
    </row>
    <row r="11504" spans="2:4" x14ac:dyDescent="0.25">
      <c r="B11504" s="70" t="s">
        <v>22897</v>
      </c>
      <c r="C11504" s="71" t="s">
        <v>22898</v>
      </c>
      <c r="D11504" s="71">
        <v>43650</v>
      </c>
    </row>
    <row r="11505" spans="2:4" x14ac:dyDescent="0.25">
      <c r="B11505" s="70" t="s">
        <v>22770</v>
      </c>
      <c r="C11505" s="71" t="s">
        <v>22771</v>
      </c>
      <c r="D11505" s="71">
        <v>43630</v>
      </c>
    </row>
    <row r="11506" spans="2:4" x14ac:dyDescent="0.25">
      <c r="B11506" s="70" t="s">
        <v>22847</v>
      </c>
      <c r="C11506" s="71" t="s">
        <v>22848</v>
      </c>
      <c r="D11506" s="71">
        <v>43643</v>
      </c>
    </row>
    <row r="11507" spans="2:4" x14ac:dyDescent="0.25">
      <c r="B11507" s="70" t="s">
        <v>22902</v>
      </c>
      <c r="C11507" s="71" t="s">
        <v>22903</v>
      </c>
      <c r="D11507" s="71">
        <v>43651</v>
      </c>
    </row>
    <row r="11508" spans="2:4" x14ac:dyDescent="0.25">
      <c r="B11508" s="70" t="s">
        <v>23417</v>
      </c>
      <c r="C11508" s="71" t="s">
        <v>23418</v>
      </c>
      <c r="D11508" s="71">
        <v>43796</v>
      </c>
    </row>
    <row r="11509" spans="2:4" x14ac:dyDescent="0.25">
      <c r="B11509" s="70" t="s">
        <v>22625</v>
      </c>
      <c r="C11509" s="71" t="s">
        <v>22626</v>
      </c>
      <c r="D11509" s="71">
        <v>43567</v>
      </c>
    </row>
    <row r="11510" spans="2:4" x14ac:dyDescent="0.25">
      <c r="B11510" s="70" t="s">
        <v>22659</v>
      </c>
      <c r="C11510" s="71" t="s">
        <v>22660</v>
      </c>
      <c r="D11510" s="71">
        <v>43600</v>
      </c>
    </row>
    <row r="11511" spans="2:4" x14ac:dyDescent="0.25">
      <c r="B11511" s="70" t="s">
        <v>22899</v>
      </c>
      <c r="C11511" s="71" t="s">
        <v>22900</v>
      </c>
      <c r="D11511" s="71">
        <v>43650</v>
      </c>
    </row>
    <row r="11512" spans="2:4" x14ac:dyDescent="0.25">
      <c r="B11512" s="70" t="s">
        <v>22849</v>
      </c>
      <c r="C11512" s="71" t="s">
        <v>22850</v>
      </c>
      <c r="D11512" s="71">
        <v>43643</v>
      </c>
    </row>
    <row r="11513" spans="2:4" x14ac:dyDescent="0.25">
      <c r="B11513" s="70" t="s">
        <v>22904</v>
      </c>
      <c r="C11513" s="71" t="s">
        <v>22905</v>
      </c>
      <c r="D11513" s="71">
        <v>43651</v>
      </c>
    </row>
    <row r="11514" spans="2:4" x14ac:dyDescent="0.25">
      <c r="B11514" s="70" t="s">
        <v>22893</v>
      </c>
      <c r="C11514" s="71" t="s">
        <v>22894</v>
      </c>
      <c r="D11514" s="71">
        <v>43649</v>
      </c>
    </row>
    <row r="11515" spans="2:4" x14ac:dyDescent="0.25">
      <c r="B11515" s="70" t="s">
        <v>22901</v>
      </c>
      <c r="C11515" s="71" t="s">
        <v>22803</v>
      </c>
      <c r="D11515" s="71">
        <v>43650</v>
      </c>
    </row>
    <row r="11516" spans="2:4" x14ac:dyDescent="0.25">
      <c r="B11516" s="70" t="s">
        <v>22721</v>
      </c>
      <c r="C11516" s="71" t="s">
        <v>22722</v>
      </c>
      <c r="D11516" s="71">
        <v>43616</v>
      </c>
    </row>
    <row r="11517" spans="2:4" x14ac:dyDescent="0.25">
      <c r="B11517" s="70" t="s">
        <v>22774</v>
      </c>
      <c r="C11517" s="71" t="s">
        <v>22775</v>
      </c>
      <c r="D11517" s="71">
        <v>43630</v>
      </c>
    </row>
    <row r="11518" spans="2:4" x14ac:dyDescent="0.25">
      <c r="B11518" s="70" t="s">
        <v>22693</v>
      </c>
      <c r="C11518" s="71" t="s">
        <v>22694</v>
      </c>
      <c r="D11518" s="71">
        <v>43613</v>
      </c>
    </row>
    <row r="11519" spans="2:4" x14ac:dyDescent="0.25">
      <c r="B11519" s="70" t="s">
        <v>22810</v>
      </c>
      <c r="C11519" s="71" t="s">
        <v>22811</v>
      </c>
      <c r="D11519" s="71">
        <v>43640</v>
      </c>
    </row>
    <row r="11520" spans="2:4" x14ac:dyDescent="0.25">
      <c r="B11520" s="70" t="s">
        <v>22756</v>
      </c>
      <c r="C11520" s="71" t="s">
        <v>22757</v>
      </c>
      <c r="D11520" s="71">
        <v>43626</v>
      </c>
    </row>
    <row r="11521" spans="2:4" x14ac:dyDescent="0.25">
      <c r="B11521" s="70" t="s">
        <v>22661</v>
      </c>
      <c r="C11521" s="71" t="s">
        <v>22662</v>
      </c>
      <c r="D11521" s="71">
        <v>43600</v>
      </c>
    </row>
    <row r="11522" spans="2:4" x14ac:dyDescent="0.25">
      <c r="B11522" s="70" t="s">
        <v>22695</v>
      </c>
      <c r="C11522" s="71" t="s">
        <v>22696</v>
      </c>
      <c r="D11522" s="71">
        <v>43613</v>
      </c>
    </row>
    <row r="11523" spans="2:4" x14ac:dyDescent="0.25">
      <c r="B11523" s="70" t="s">
        <v>22924</v>
      </c>
      <c r="C11523" s="71" t="s">
        <v>22925</v>
      </c>
      <c r="D11523" s="71">
        <v>43662</v>
      </c>
    </row>
    <row r="11524" spans="2:4" x14ac:dyDescent="0.25">
      <c r="B11524" s="70" t="s">
        <v>22916</v>
      </c>
      <c r="C11524" s="71" t="s">
        <v>22917</v>
      </c>
      <c r="D11524" s="71">
        <v>43656</v>
      </c>
    </row>
    <row r="11525" spans="2:4" x14ac:dyDescent="0.25">
      <c r="B11525" s="70" t="s">
        <v>23485</v>
      </c>
      <c r="C11525" s="71" t="s">
        <v>23486</v>
      </c>
      <c r="D11525" s="71">
        <v>43803</v>
      </c>
    </row>
    <row r="11526" spans="2:4" x14ac:dyDescent="0.25">
      <c r="B11526" s="70" t="s">
        <v>23419</v>
      </c>
      <c r="C11526" s="71" t="s">
        <v>23420</v>
      </c>
      <c r="D11526" s="71">
        <v>43796</v>
      </c>
    </row>
    <row r="11527" spans="2:4" x14ac:dyDescent="0.25">
      <c r="B11527" s="70" t="s">
        <v>23441</v>
      </c>
      <c r="C11527" s="71" t="s">
        <v>23442</v>
      </c>
      <c r="D11527" s="71">
        <v>43797</v>
      </c>
    </row>
    <row r="11528" spans="2:4" x14ac:dyDescent="0.25">
      <c r="B11528" s="70" t="s">
        <v>22671</v>
      </c>
      <c r="C11528" s="71" t="s">
        <v>22672</v>
      </c>
      <c r="D11528" s="71">
        <v>43607</v>
      </c>
    </row>
    <row r="11529" spans="2:4" x14ac:dyDescent="0.25">
      <c r="B11529" s="70" t="s">
        <v>22743</v>
      </c>
      <c r="C11529" s="71" t="s">
        <v>22744</v>
      </c>
      <c r="D11529" s="71">
        <v>43623</v>
      </c>
    </row>
    <row r="11530" spans="2:4" x14ac:dyDescent="0.25">
      <c r="B11530" s="70" t="s">
        <v>22778</v>
      </c>
      <c r="C11530" s="71" t="s">
        <v>22779</v>
      </c>
      <c r="D11530" s="71">
        <v>43631</v>
      </c>
    </row>
    <row r="11531" spans="2:4" x14ac:dyDescent="0.25">
      <c r="B11531" s="70" t="s">
        <v>22782</v>
      </c>
      <c r="C11531" s="71" t="s">
        <v>22783</v>
      </c>
      <c r="D11531" s="71">
        <v>43633</v>
      </c>
    </row>
    <row r="11532" spans="2:4" x14ac:dyDescent="0.25">
      <c r="B11532" s="70" t="s">
        <v>22637</v>
      </c>
      <c r="C11532" s="71" t="s">
        <v>22638</v>
      </c>
      <c r="D11532" s="71">
        <v>43580</v>
      </c>
    </row>
    <row r="11533" spans="2:4" x14ac:dyDescent="0.25">
      <c r="B11533" s="70" t="s">
        <v>22940</v>
      </c>
      <c r="C11533" s="71" t="s">
        <v>22941</v>
      </c>
      <c r="D11533" s="71">
        <v>43665</v>
      </c>
    </row>
    <row r="11534" spans="2:4" x14ac:dyDescent="0.25">
      <c r="B11534" s="70" t="s">
        <v>22942</v>
      </c>
      <c r="C11534" s="71" t="s">
        <v>22943</v>
      </c>
      <c r="D11534" s="71">
        <v>43668</v>
      </c>
    </row>
    <row r="11535" spans="2:4" x14ac:dyDescent="0.25">
      <c r="B11535" s="70" t="s">
        <v>22944</v>
      </c>
      <c r="C11535" s="71" t="s">
        <v>22945</v>
      </c>
      <c r="D11535" s="71">
        <v>43669</v>
      </c>
    </row>
    <row r="11536" spans="2:4" x14ac:dyDescent="0.25">
      <c r="B11536" s="70" t="s">
        <v>22946</v>
      </c>
      <c r="C11536" s="71" t="s">
        <v>22947</v>
      </c>
      <c r="D11536" s="71">
        <v>43669</v>
      </c>
    </row>
    <row r="11537" spans="2:4" x14ac:dyDescent="0.25">
      <c r="B11537" s="70" t="s">
        <v>22948</v>
      </c>
      <c r="C11537" s="71" t="s">
        <v>22949</v>
      </c>
      <c r="D11537" s="71">
        <v>43669</v>
      </c>
    </row>
    <row r="11538" spans="2:4" x14ac:dyDescent="0.25">
      <c r="B11538" s="70" t="s">
        <v>22873</v>
      </c>
      <c r="C11538" s="71" t="s">
        <v>22874</v>
      </c>
      <c r="D11538" s="71">
        <v>43647</v>
      </c>
    </row>
    <row r="11539" spans="2:4" x14ac:dyDescent="0.25">
      <c r="B11539" s="70" t="s">
        <v>23207</v>
      </c>
      <c r="C11539" s="71" t="s">
        <v>23208</v>
      </c>
      <c r="D11539" s="71">
        <v>43746</v>
      </c>
    </row>
    <row r="11540" spans="2:4" x14ac:dyDescent="0.25">
      <c r="B11540" s="70" t="s">
        <v>22918</v>
      </c>
      <c r="C11540" s="71" t="s">
        <v>22919</v>
      </c>
      <c r="D11540" s="71">
        <v>43661</v>
      </c>
    </row>
    <row r="11541" spans="2:4" x14ac:dyDescent="0.25">
      <c r="B11541" s="70" t="s">
        <v>22788</v>
      </c>
      <c r="C11541" s="71" t="s">
        <v>22789</v>
      </c>
      <c r="D11541" s="71">
        <v>43634</v>
      </c>
    </row>
    <row r="11542" spans="2:4" x14ac:dyDescent="0.25">
      <c r="B11542" s="70" t="s">
        <v>22954</v>
      </c>
      <c r="C11542" s="71" t="s">
        <v>22955</v>
      </c>
      <c r="D11542" s="71">
        <v>43672</v>
      </c>
    </row>
    <row r="11543" spans="2:4" x14ac:dyDescent="0.25">
      <c r="B11543" s="70" t="s">
        <v>22964</v>
      </c>
      <c r="C11543" s="71" t="s">
        <v>22965</v>
      </c>
      <c r="D11543" s="71">
        <v>43676</v>
      </c>
    </row>
    <row r="11544" spans="2:4" x14ac:dyDescent="0.25">
      <c r="B11544" s="70" t="s">
        <v>22958</v>
      </c>
      <c r="C11544" s="71" t="s">
        <v>22959</v>
      </c>
      <c r="D11544" s="71">
        <v>43675</v>
      </c>
    </row>
    <row r="11545" spans="2:4" x14ac:dyDescent="0.25">
      <c r="B11545" s="70" t="s">
        <v>22936</v>
      </c>
      <c r="C11545" s="71" t="s">
        <v>22937</v>
      </c>
      <c r="D11545" s="71">
        <v>43664</v>
      </c>
    </row>
    <row r="11546" spans="2:4" x14ac:dyDescent="0.25">
      <c r="B11546" s="70" t="s">
        <v>22974</v>
      </c>
      <c r="C11546" s="71" t="s">
        <v>22975</v>
      </c>
      <c r="D11546" s="71">
        <v>43677</v>
      </c>
    </row>
    <row r="11547" spans="2:4" x14ac:dyDescent="0.25">
      <c r="B11547" s="70" t="s">
        <v>22976</v>
      </c>
      <c r="C11547" s="71" t="s">
        <v>22977</v>
      </c>
      <c r="D11547" s="71">
        <v>43677</v>
      </c>
    </row>
    <row r="11548" spans="2:4" x14ac:dyDescent="0.25">
      <c r="B11548" s="70" t="s">
        <v>22980</v>
      </c>
      <c r="C11548" s="71" t="s">
        <v>22981</v>
      </c>
      <c r="D11548" s="71">
        <v>43677</v>
      </c>
    </row>
    <row r="11549" spans="2:4" x14ac:dyDescent="0.25">
      <c r="B11549" s="70" t="s">
        <v>22970</v>
      </c>
      <c r="C11549" s="71" t="s">
        <v>22971</v>
      </c>
      <c r="D11549" s="71">
        <v>43676</v>
      </c>
    </row>
    <row r="11550" spans="2:4" x14ac:dyDescent="0.25">
      <c r="B11550" s="70" t="s">
        <v>22982</v>
      </c>
      <c r="C11550" s="71" t="s">
        <v>22983</v>
      </c>
      <c r="D11550" s="71">
        <v>43677</v>
      </c>
    </row>
    <row r="11551" spans="2:4" x14ac:dyDescent="0.25">
      <c r="B11551" s="70" t="s">
        <v>22984</v>
      </c>
      <c r="C11551" s="71" t="s">
        <v>22985</v>
      </c>
      <c r="D11551" s="71">
        <v>43677</v>
      </c>
    </row>
    <row r="11552" spans="2:4" x14ac:dyDescent="0.25">
      <c r="B11552" s="70" t="s">
        <v>22986</v>
      </c>
      <c r="C11552" s="71" t="s">
        <v>22987</v>
      </c>
      <c r="D11552" s="71">
        <v>43677</v>
      </c>
    </row>
    <row r="11553" spans="2:4" x14ac:dyDescent="0.25">
      <c r="B11553" s="70" t="s">
        <v>22745</v>
      </c>
      <c r="C11553" s="71" t="s">
        <v>22746</v>
      </c>
      <c r="D11553" s="71">
        <v>43623</v>
      </c>
    </row>
    <row r="11554" spans="2:4" x14ac:dyDescent="0.25">
      <c r="B11554" s="70" t="s">
        <v>22950</v>
      </c>
      <c r="C11554" s="71" t="s">
        <v>22951</v>
      </c>
      <c r="D11554" s="71">
        <v>43669</v>
      </c>
    </row>
    <row r="11555" spans="2:4" x14ac:dyDescent="0.25">
      <c r="B11555" s="70" t="s">
        <v>22912</v>
      </c>
      <c r="C11555" s="71" t="s">
        <v>22913</v>
      </c>
      <c r="D11555" s="71">
        <v>43655</v>
      </c>
    </row>
    <row r="11556" spans="2:4" x14ac:dyDescent="0.25">
      <c r="B11556" s="70" t="s">
        <v>22990</v>
      </c>
      <c r="C11556" s="71" t="s">
        <v>22991</v>
      </c>
      <c r="D11556" s="71">
        <v>43678</v>
      </c>
    </row>
    <row r="11557" spans="2:4" x14ac:dyDescent="0.25">
      <c r="B11557" s="70" t="s">
        <v>23004</v>
      </c>
      <c r="C11557" s="71" t="s">
        <v>23005</v>
      </c>
      <c r="D11557" s="71">
        <v>43679</v>
      </c>
    </row>
    <row r="11558" spans="2:4" x14ac:dyDescent="0.25">
      <c r="B11558" s="70" t="s">
        <v>22651</v>
      </c>
      <c r="C11558" s="71" t="s">
        <v>22652</v>
      </c>
      <c r="D11558" s="71">
        <v>43597</v>
      </c>
    </row>
    <row r="11559" spans="2:4" x14ac:dyDescent="0.25">
      <c r="B11559" s="70" t="s">
        <v>22962</v>
      </c>
      <c r="C11559" s="71" t="s">
        <v>22963</v>
      </c>
      <c r="D11559" s="71">
        <v>43675</v>
      </c>
    </row>
    <row r="11560" spans="2:4" x14ac:dyDescent="0.25">
      <c r="B11560" s="70" t="s">
        <v>22926</v>
      </c>
      <c r="C11560" s="71" t="s">
        <v>22927</v>
      </c>
      <c r="D11560" s="71">
        <v>43662</v>
      </c>
    </row>
    <row r="11561" spans="2:4" x14ac:dyDescent="0.25">
      <c r="B11561" s="70" t="s">
        <v>23014</v>
      </c>
      <c r="C11561" s="71" t="s">
        <v>23015</v>
      </c>
      <c r="D11561" s="71">
        <v>43684</v>
      </c>
    </row>
    <row r="11562" spans="2:4" x14ac:dyDescent="0.25">
      <c r="B11562" s="70" t="s">
        <v>23016</v>
      </c>
      <c r="C11562" s="71" t="s">
        <v>23017</v>
      </c>
      <c r="D11562" s="71">
        <v>43684</v>
      </c>
    </row>
    <row r="11563" spans="2:4" x14ac:dyDescent="0.25">
      <c r="B11563" s="70" t="s">
        <v>23024</v>
      </c>
      <c r="C11563" s="71" t="s">
        <v>23025</v>
      </c>
      <c r="D11563" s="71">
        <v>43685</v>
      </c>
    </row>
    <row r="11564" spans="2:4" x14ac:dyDescent="0.25">
      <c r="B11564" s="70" t="s">
        <v>23026</v>
      </c>
      <c r="C11564" s="71" t="s">
        <v>23027</v>
      </c>
      <c r="D11564" s="71">
        <v>43685</v>
      </c>
    </row>
    <row r="11565" spans="2:4" x14ac:dyDescent="0.25">
      <c r="B11565" s="70" t="s">
        <v>23028</v>
      </c>
      <c r="C11565" s="71" t="s">
        <v>23029</v>
      </c>
      <c r="D11565" s="71">
        <v>43686</v>
      </c>
    </row>
    <row r="11566" spans="2:4" x14ac:dyDescent="0.25">
      <c r="B11566" s="70" t="s">
        <v>23018</v>
      </c>
      <c r="C11566" s="71" t="s">
        <v>23019</v>
      </c>
      <c r="D11566" s="71">
        <v>43684</v>
      </c>
    </row>
    <row r="11567" spans="2:4" x14ac:dyDescent="0.25">
      <c r="B11567" s="70" t="s">
        <v>22988</v>
      </c>
      <c r="C11567" s="71" t="s">
        <v>22989</v>
      </c>
      <c r="D11567" s="71">
        <v>43677</v>
      </c>
    </row>
    <row r="11568" spans="2:4" x14ac:dyDescent="0.25">
      <c r="B11568" s="70" t="s">
        <v>23753</v>
      </c>
      <c r="C11568" s="71" t="s">
        <v>23754</v>
      </c>
      <c r="D11568" s="71">
        <v>44021</v>
      </c>
    </row>
    <row r="11569" spans="2:4" x14ac:dyDescent="0.25">
      <c r="B11569" s="70" t="s">
        <v>22784</v>
      </c>
      <c r="C11569" s="71" t="s">
        <v>22785</v>
      </c>
      <c r="D11569" s="71">
        <v>43633</v>
      </c>
    </row>
    <row r="11570" spans="2:4" x14ac:dyDescent="0.25">
      <c r="B11570" s="70" t="s">
        <v>23366</v>
      </c>
      <c r="C11570" s="71" t="s">
        <v>23367</v>
      </c>
      <c r="D11570" s="71">
        <v>43780</v>
      </c>
    </row>
    <row r="11571" spans="2:4" x14ac:dyDescent="0.25">
      <c r="B11571" s="70" t="s">
        <v>23032</v>
      </c>
      <c r="C11571" s="71" t="s">
        <v>23033</v>
      </c>
      <c r="D11571" s="71">
        <v>43689</v>
      </c>
    </row>
    <row r="11572" spans="2:4" x14ac:dyDescent="0.25">
      <c r="B11572" s="70" t="s">
        <v>22663</v>
      </c>
      <c r="C11572" s="71" t="s">
        <v>22664</v>
      </c>
      <c r="D11572" s="71">
        <v>43603</v>
      </c>
    </row>
    <row r="11573" spans="2:4" x14ac:dyDescent="0.25">
      <c r="B11573" s="70" t="s">
        <v>22906</v>
      </c>
      <c r="C11573" s="71" t="s">
        <v>22907</v>
      </c>
      <c r="D11573" s="71">
        <v>43651</v>
      </c>
    </row>
    <row r="11574" spans="2:4" x14ac:dyDescent="0.25">
      <c r="B11574" s="70" t="s">
        <v>22723</v>
      </c>
      <c r="C11574" s="71" t="s">
        <v>22724</v>
      </c>
      <c r="D11574" s="71">
        <v>43616</v>
      </c>
    </row>
    <row r="11575" spans="2:4" x14ac:dyDescent="0.25">
      <c r="B11575" s="70" t="s">
        <v>22930</v>
      </c>
      <c r="C11575" s="71" t="s">
        <v>22931</v>
      </c>
      <c r="D11575" s="71">
        <v>43663</v>
      </c>
    </row>
    <row r="11576" spans="2:4" x14ac:dyDescent="0.25">
      <c r="B11576" s="70" t="s">
        <v>22673</v>
      </c>
      <c r="C11576" s="71" t="s">
        <v>22674</v>
      </c>
      <c r="D11576" s="71">
        <v>43607</v>
      </c>
    </row>
    <row r="11577" spans="2:4" x14ac:dyDescent="0.25">
      <c r="B11577" s="70" t="s">
        <v>22675</v>
      </c>
      <c r="C11577" s="71" t="s">
        <v>22676</v>
      </c>
      <c r="D11577" s="71">
        <v>43607</v>
      </c>
    </row>
    <row r="11578" spans="2:4" x14ac:dyDescent="0.25">
      <c r="B11578" s="70" t="s">
        <v>22747</v>
      </c>
      <c r="C11578" s="71" t="s">
        <v>22676</v>
      </c>
      <c r="D11578" s="71">
        <v>43623</v>
      </c>
    </row>
    <row r="11579" spans="2:4" x14ac:dyDescent="0.25">
      <c r="B11579" s="70" t="s">
        <v>22790</v>
      </c>
      <c r="C11579" s="71" t="s">
        <v>22791</v>
      </c>
      <c r="D11579" s="71">
        <v>43634</v>
      </c>
    </row>
    <row r="11580" spans="2:4" x14ac:dyDescent="0.25">
      <c r="B11580" s="70" t="s">
        <v>23034</v>
      </c>
      <c r="C11580" s="71" t="s">
        <v>23035</v>
      </c>
      <c r="D11580" s="71">
        <v>43690</v>
      </c>
    </row>
    <row r="11581" spans="2:4" x14ac:dyDescent="0.25">
      <c r="B11581" s="70" t="s">
        <v>23036</v>
      </c>
      <c r="C11581" s="71" t="s">
        <v>23037</v>
      </c>
      <c r="D11581" s="71">
        <v>43690</v>
      </c>
    </row>
    <row r="11582" spans="2:4" x14ac:dyDescent="0.25">
      <c r="B11582" s="70" t="s">
        <v>23046</v>
      </c>
      <c r="C11582" s="71" t="s">
        <v>23047</v>
      </c>
      <c r="D11582" s="71">
        <v>43691</v>
      </c>
    </row>
    <row r="11583" spans="2:4" x14ac:dyDescent="0.25">
      <c r="B11583" s="70" t="s">
        <v>23048</v>
      </c>
      <c r="C11583" s="71" t="s">
        <v>23049</v>
      </c>
      <c r="D11583" s="71">
        <v>43691</v>
      </c>
    </row>
    <row r="11584" spans="2:4" x14ac:dyDescent="0.25">
      <c r="B11584" s="70" t="s">
        <v>23052</v>
      </c>
      <c r="C11584" s="71" t="s">
        <v>23053</v>
      </c>
      <c r="D11584" s="71">
        <v>43693</v>
      </c>
    </row>
    <row r="11585" spans="2:4" x14ac:dyDescent="0.25">
      <c r="B11585" s="70" t="s">
        <v>23058</v>
      </c>
      <c r="C11585" s="71" t="s">
        <v>23059</v>
      </c>
      <c r="D11585" s="71">
        <v>43696</v>
      </c>
    </row>
    <row r="11586" spans="2:4" x14ac:dyDescent="0.25">
      <c r="B11586" s="70" t="s">
        <v>22851</v>
      </c>
      <c r="C11586" s="71" t="s">
        <v>22852</v>
      </c>
      <c r="D11586" s="71">
        <v>43643</v>
      </c>
    </row>
    <row r="11587" spans="2:4" x14ac:dyDescent="0.25">
      <c r="B11587" s="70" t="s">
        <v>22565</v>
      </c>
      <c r="C11587" s="71" t="s">
        <v>22566</v>
      </c>
      <c r="D11587" s="71">
        <v>43467</v>
      </c>
    </row>
    <row r="11588" spans="2:4" x14ac:dyDescent="0.25">
      <c r="B11588" s="70" t="s">
        <v>23020</v>
      </c>
      <c r="C11588" s="71" t="s">
        <v>23021</v>
      </c>
      <c r="D11588" s="71">
        <v>43684</v>
      </c>
    </row>
    <row r="11589" spans="2:4" x14ac:dyDescent="0.25">
      <c r="B11589" s="70" t="s">
        <v>23447</v>
      </c>
      <c r="C11589" s="71" t="s">
        <v>23448</v>
      </c>
      <c r="D11589" s="71">
        <v>43797</v>
      </c>
    </row>
    <row r="11590" spans="2:4" x14ac:dyDescent="0.25">
      <c r="B11590" s="70" t="s">
        <v>23513</v>
      </c>
      <c r="C11590" s="71" t="s">
        <v>23514</v>
      </c>
      <c r="D11590" s="71">
        <v>43809</v>
      </c>
    </row>
    <row r="11591" spans="2:4" x14ac:dyDescent="0.25">
      <c r="B11591" s="70" t="s">
        <v>23755</v>
      </c>
      <c r="C11591" s="71" t="s">
        <v>23756</v>
      </c>
      <c r="D11591" s="71">
        <v>44021</v>
      </c>
    </row>
    <row r="11592" spans="2:4" x14ac:dyDescent="0.25">
      <c r="B11592" s="70" t="s">
        <v>22687</v>
      </c>
      <c r="C11592" s="71" t="s">
        <v>22688</v>
      </c>
      <c r="D11592" s="71">
        <v>43612</v>
      </c>
    </row>
    <row r="11593" spans="2:4" x14ac:dyDescent="0.25">
      <c r="B11593" s="70" t="s">
        <v>22875</v>
      </c>
      <c r="C11593" s="71" t="s">
        <v>22876</v>
      </c>
      <c r="D11593" s="71">
        <v>43647</v>
      </c>
    </row>
    <row r="11594" spans="2:4" x14ac:dyDescent="0.25">
      <c r="B11594" s="70" t="s">
        <v>22677</v>
      </c>
      <c r="C11594" s="71" t="s">
        <v>22678</v>
      </c>
      <c r="D11594" s="71">
        <v>43607</v>
      </c>
    </row>
    <row r="11595" spans="2:4" x14ac:dyDescent="0.25">
      <c r="B11595" s="70" t="s">
        <v>22863</v>
      </c>
      <c r="C11595" s="71" t="s">
        <v>22864</v>
      </c>
      <c r="D11595" s="71">
        <v>43644</v>
      </c>
    </row>
    <row r="11596" spans="2:4" x14ac:dyDescent="0.25">
      <c r="B11596" s="70" t="s">
        <v>23128</v>
      </c>
      <c r="C11596" s="71" t="s">
        <v>23129</v>
      </c>
      <c r="D11596" s="71">
        <v>43721</v>
      </c>
    </row>
    <row r="11597" spans="2:4" x14ac:dyDescent="0.25">
      <c r="B11597" s="70" t="s">
        <v>23064</v>
      </c>
      <c r="C11597" s="71" t="s">
        <v>23065</v>
      </c>
      <c r="D11597" s="71">
        <v>43698</v>
      </c>
    </row>
    <row r="11598" spans="2:4" x14ac:dyDescent="0.25">
      <c r="B11598" s="70" t="s">
        <v>23060</v>
      </c>
      <c r="C11598" s="71" t="s">
        <v>23061</v>
      </c>
      <c r="D11598" s="71">
        <v>43697</v>
      </c>
    </row>
    <row r="11599" spans="2:4" x14ac:dyDescent="0.25">
      <c r="B11599" s="70" t="s">
        <v>23066</v>
      </c>
      <c r="C11599" s="71" t="s">
        <v>23067</v>
      </c>
      <c r="D11599" s="71">
        <v>43698</v>
      </c>
    </row>
    <row r="11600" spans="2:4" x14ac:dyDescent="0.25">
      <c r="B11600" s="70" t="s">
        <v>23054</v>
      </c>
      <c r="C11600" s="71" t="s">
        <v>23055</v>
      </c>
      <c r="D11600" s="71">
        <v>43693</v>
      </c>
    </row>
    <row r="11601" spans="2:4" x14ac:dyDescent="0.25">
      <c r="B11601" s="70" t="s">
        <v>23056</v>
      </c>
      <c r="C11601" s="71" t="s">
        <v>23057</v>
      </c>
      <c r="D11601" s="71">
        <v>43693</v>
      </c>
    </row>
    <row r="11602" spans="2:4" x14ac:dyDescent="0.25">
      <c r="B11602" s="70" t="s">
        <v>23068</v>
      </c>
      <c r="C11602" s="71" t="s">
        <v>23069</v>
      </c>
      <c r="D11602" s="71">
        <v>43699</v>
      </c>
    </row>
    <row r="11603" spans="2:4" x14ac:dyDescent="0.25">
      <c r="B11603" s="70" t="s">
        <v>23070</v>
      </c>
      <c r="C11603" s="71" t="s">
        <v>23071</v>
      </c>
      <c r="D11603" s="71">
        <v>43699</v>
      </c>
    </row>
    <row r="11604" spans="2:4" x14ac:dyDescent="0.25">
      <c r="B11604" s="70" t="s">
        <v>22683</v>
      </c>
      <c r="C11604" s="71" t="s">
        <v>22684</v>
      </c>
      <c r="D11604" s="71">
        <v>43609</v>
      </c>
    </row>
    <row r="11605" spans="2:4" x14ac:dyDescent="0.25">
      <c r="B11605" s="70" t="s">
        <v>22699</v>
      </c>
      <c r="C11605" s="71" t="s">
        <v>22700</v>
      </c>
      <c r="D11605" s="71">
        <v>43615</v>
      </c>
    </row>
    <row r="11606" spans="2:4" x14ac:dyDescent="0.25">
      <c r="B11606" s="70" t="s">
        <v>22865</v>
      </c>
      <c r="C11606" s="71" t="s">
        <v>22866</v>
      </c>
      <c r="D11606" s="71">
        <v>43644</v>
      </c>
    </row>
    <row r="11607" spans="2:4" x14ac:dyDescent="0.25">
      <c r="B11607" s="70" t="s">
        <v>23469</v>
      </c>
      <c r="C11607" s="71" t="s">
        <v>23470</v>
      </c>
      <c r="D11607" s="71">
        <v>43798</v>
      </c>
    </row>
    <row r="11608" spans="2:4" x14ac:dyDescent="0.25">
      <c r="B11608" s="70" t="s">
        <v>23757</v>
      </c>
      <c r="C11608" s="71" t="s">
        <v>23758</v>
      </c>
      <c r="D11608" s="71">
        <v>44498</v>
      </c>
    </row>
    <row r="11609" spans="2:4" x14ac:dyDescent="0.25">
      <c r="B11609" s="70" t="s">
        <v>22895</v>
      </c>
      <c r="C11609" s="71" t="s">
        <v>22896</v>
      </c>
      <c r="D11609" s="71">
        <v>43649</v>
      </c>
    </row>
    <row r="11610" spans="2:4" x14ac:dyDescent="0.25">
      <c r="B11610" s="70" t="s">
        <v>22731</v>
      </c>
      <c r="C11610" s="71" t="s">
        <v>22732</v>
      </c>
      <c r="D11610" s="71">
        <v>43620</v>
      </c>
    </row>
    <row r="11611" spans="2:4" x14ac:dyDescent="0.25">
      <c r="B11611" s="70" t="s">
        <v>23461</v>
      </c>
      <c r="C11611" s="71" t="s">
        <v>23462</v>
      </c>
      <c r="D11611" s="71">
        <v>43798</v>
      </c>
    </row>
    <row r="11612" spans="2:4" x14ac:dyDescent="0.25">
      <c r="B11612" s="70" t="s">
        <v>23090</v>
      </c>
      <c r="C11612" s="71" t="s">
        <v>23091</v>
      </c>
      <c r="D11612" s="71">
        <v>43703</v>
      </c>
    </row>
    <row r="11613" spans="2:4" x14ac:dyDescent="0.25">
      <c r="B11613" s="70" t="s">
        <v>23098</v>
      </c>
      <c r="C11613" s="71" t="s">
        <v>23099</v>
      </c>
      <c r="D11613" s="71">
        <v>43705</v>
      </c>
    </row>
    <row r="11614" spans="2:4" x14ac:dyDescent="0.25">
      <c r="B11614" s="70" t="s">
        <v>23006</v>
      </c>
      <c r="C11614" s="71" t="s">
        <v>23007</v>
      </c>
      <c r="D11614" s="71">
        <v>43682</v>
      </c>
    </row>
    <row r="11615" spans="2:4" x14ac:dyDescent="0.25">
      <c r="B11615" s="70" t="s">
        <v>23100</v>
      </c>
      <c r="C11615" s="71" t="s">
        <v>23101</v>
      </c>
      <c r="D11615" s="71">
        <v>43705</v>
      </c>
    </row>
    <row r="11616" spans="2:4" x14ac:dyDescent="0.25">
      <c r="B11616" s="70" t="s">
        <v>23062</v>
      </c>
      <c r="C11616" s="71" t="s">
        <v>23063</v>
      </c>
      <c r="D11616" s="71">
        <v>43697</v>
      </c>
    </row>
    <row r="11617" spans="2:4" x14ac:dyDescent="0.25">
      <c r="B11617" s="70" t="s">
        <v>23086</v>
      </c>
      <c r="C11617" s="71" t="s">
        <v>23087</v>
      </c>
      <c r="D11617" s="71">
        <v>43700</v>
      </c>
    </row>
    <row r="11618" spans="2:4" x14ac:dyDescent="0.25">
      <c r="B11618" s="70" t="s">
        <v>23074</v>
      </c>
      <c r="C11618" s="71" t="s">
        <v>23075</v>
      </c>
      <c r="D11618" s="71">
        <v>43699</v>
      </c>
    </row>
    <row r="11619" spans="2:4" x14ac:dyDescent="0.25">
      <c r="B11619" s="70" t="s">
        <v>23040</v>
      </c>
      <c r="C11619" s="71" t="s">
        <v>23041</v>
      </c>
      <c r="D11619" s="71">
        <v>43690</v>
      </c>
    </row>
    <row r="11620" spans="2:4" x14ac:dyDescent="0.25">
      <c r="B11620" s="70" t="s">
        <v>23076</v>
      </c>
      <c r="C11620" s="71" t="s">
        <v>23077</v>
      </c>
      <c r="D11620" s="71">
        <v>43699</v>
      </c>
    </row>
    <row r="11621" spans="2:4" x14ac:dyDescent="0.25">
      <c r="B11621" s="70" t="s">
        <v>23010</v>
      </c>
      <c r="C11621" s="71" t="s">
        <v>23011</v>
      </c>
      <c r="D11621" s="71">
        <v>43682</v>
      </c>
    </row>
    <row r="11622" spans="2:4" x14ac:dyDescent="0.25">
      <c r="B11622" s="70" t="s">
        <v>23104</v>
      </c>
      <c r="C11622" s="71" t="s">
        <v>23105</v>
      </c>
      <c r="D11622" s="71">
        <v>43705</v>
      </c>
    </row>
    <row r="11623" spans="2:4" x14ac:dyDescent="0.25">
      <c r="B11623" s="70" t="s">
        <v>23092</v>
      </c>
      <c r="C11623" s="71" t="s">
        <v>23093</v>
      </c>
      <c r="D11623" s="71">
        <v>43703</v>
      </c>
    </row>
    <row r="11624" spans="2:4" x14ac:dyDescent="0.25">
      <c r="B11624" s="70" t="s">
        <v>23110</v>
      </c>
      <c r="C11624" s="71" t="s">
        <v>23111</v>
      </c>
      <c r="D11624" s="71">
        <v>43711</v>
      </c>
    </row>
    <row r="11625" spans="2:4" x14ac:dyDescent="0.25">
      <c r="B11625" s="70" t="s">
        <v>23030</v>
      </c>
      <c r="C11625" s="71" t="s">
        <v>23031</v>
      </c>
      <c r="D11625" s="71">
        <v>43686</v>
      </c>
    </row>
    <row r="11626" spans="2:4" x14ac:dyDescent="0.25">
      <c r="B11626" s="70" t="s">
        <v>23106</v>
      </c>
      <c r="C11626" s="71" t="s">
        <v>23107</v>
      </c>
      <c r="D11626" s="71">
        <v>43707</v>
      </c>
    </row>
    <row r="11627" spans="2:4" x14ac:dyDescent="0.25">
      <c r="B11627" s="70" t="s">
        <v>23108</v>
      </c>
      <c r="C11627" s="71" t="s">
        <v>23109</v>
      </c>
      <c r="D11627" s="71">
        <v>43707</v>
      </c>
    </row>
    <row r="11628" spans="2:4" x14ac:dyDescent="0.25">
      <c r="B11628" s="70" t="s">
        <v>23078</v>
      </c>
      <c r="C11628" s="71" t="s">
        <v>23079</v>
      </c>
      <c r="D11628" s="71">
        <v>43699</v>
      </c>
    </row>
    <row r="11629" spans="2:4" x14ac:dyDescent="0.25">
      <c r="B11629" s="70" t="s">
        <v>23080</v>
      </c>
      <c r="C11629" s="71" t="s">
        <v>23081</v>
      </c>
      <c r="D11629" s="71">
        <v>43699</v>
      </c>
    </row>
    <row r="11630" spans="2:4" x14ac:dyDescent="0.25">
      <c r="B11630" s="70" t="s">
        <v>22748</v>
      </c>
      <c r="C11630" s="71" t="s">
        <v>22749</v>
      </c>
      <c r="D11630" s="71">
        <v>43623</v>
      </c>
    </row>
    <row r="11631" spans="2:4" x14ac:dyDescent="0.25">
      <c r="B11631" s="70" t="s">
        <v>23114</v>
      </c>
      <c r="C11631" s="71" t="s">
        <v>23115</v>
      </c>
      <c r="D11631" s="71">
        <v>43713</v>
      </c>
    </row>
    <row r="11632" spans="2:4" x14ac:dyDescent="0.25">
      <c r="B11632" s="70" t="s">
        <v>23112</v>
      </c>
      <c r="C11632" s="71" t="s">
        <v>23113</v>
      </c>
      <c r="D11632" s="71">
        <v>43711</v>
      </c>
    </row>
    <row r="11633" spans="2:4" x14ac:dyDescent="0.25">
      <c r="B11633" s="70" t="s">
        <v>23116</v>
      </c>
      <c r="C11633" s="71" t="s">
        <v>23117</v>
      </c>
      <c r="D11633" s="71">
        <v>43713</v>
      </c>
    </row>
    <row r="11634" spans="2:4" x14ac:dyDescent="0.25">
      <c r="B11634" s="70" t="s">
        <v>22764</v>
      </c>
      <c r="C11634" s="71" t="s">
        <v>22765</v>
      </c>
      <c r="D11634" s="71">
        <v>43629</v>
      </c>
    </row>
    <row r="11635" spans="2:4" x14ac:dyDescent="0.25">
      <c r="B11635" s="70" t="s">
        <v>22766</v>
      </c>
      <c r="C11635" s="71" t="s">
        <v>22767</v>
      </c>
      <c r="D11635" s="71">
        <v>43629</v>
      </c>
    </row>
    <row r="11636" spans="2:4" x14ac:dyDescent="0.25">
      <c r="B11636" s="70" t="s">
        <v>22776</v>
      </c>
      <c r="C11636" s="71" t="s">
        <v>22777</v>
      </c>
      <c r="D11636" s="71">
        <v>43630</v>
      </c>
    </row>
    <row r="11637" spans="2:4" x14ac:dyDescent="0.25">
      <c r="B11637" s="70" t="s">
        <v>22877</v>
      </c>
      <c r="C11637" s="71" t="s">
        <v>22878</v>
      </c>
      <c r="D11637" s="71">
        <v>43647</v>
      </c>
    </row>
    <row r="11638" spans="2:4" x14ac:dyDescent="0.25">
      <c r="B11638" s="70" t="s">
        <v>22867</v>
      </c>
      <c r="C11638" s="71" t="s">
        <v>22868</v>
      </c>
      <c r="D11638" s="71">
        <v>43644</v>
      </c>
    </row>
    <row r="11639" spans="2:4" x14ac:dyDescent="0.25">
      <c r="B11639" s="70" t="s">
        <v>22992</v>
      </c>
      <c r="C11639" s="71" t="s">
        <v>22993</v>
      </c>
      <c r="D11639" s="71">
        <v>43678</v>
      </c>
    </row>
    <row r="11640" spans="2:4" x14ac:dyDescent="0.25">
      <c r="B11640" s="70" t="s">
        <v>23405</v>
      </c>
      <c r="C11640" s="71" t="s">
        <v>23406</v>
      </c>
      <c r="D11640" s="71">
        <v>43794</v>
      </c>
    </row>
    <row r="11641" spans="2:4" x14ac:dyDescent="0.25">
      <c r="B11641" s="70" t="s">
        <v>22994</v>
      </c>
      <c r="C11641" s="71" t="s">
        <v>22995</v>
      </c>
      <c r="D11641" s="71">
        <v>43678</v>
      </c>
    </row>
    <row r="11642" spans="2:4" x14ac:dyDescent="0.25">
      <c r="B11642" s="70" t="s">
        <v>23407</v>
      </c>
      <c r="C11642" s="71" t="s">
        <v>23408</v>
      </c>
      <c r="D11642" s="71">
        <v>43794</v>
      </c>
    </row>
    <row r="11643" spans="2:4" x14ac:dyDescent="0.25">
      <c r="B11643" s="70" t="s">
        <v>22938</v>
      </c>
      <c r="C11643" s="71" t="s">
        <v>22939</v>
      </c>
      <c r="D11643" s="71">
        <v>43664</v>
      </c>
    </row>
    <row r="11644" spans="2:4" x14ac:dyDescent="0.25">
      <c r="B11644" s="70" t="s">
        <v>22879</v>
      </c>
      <c r="C11644" s="71" t="s">
        <v>22880</v>
      </c>
      <c r="D11644" s="71">
        <v>43647</v>
      </c>
    </row>
    <row r="11645" spans="2:4" x14ac:dyDescent="0.25">
      <c r="B11645" s="70" t="s">
        <v>22996</v>
      </c>
      <c r="C11645" s="71" t="s">
        <v>22997</v>
      </c>
      <c r="D11645" s="71">
        <v>43678</v>
      </c>
    </row>
    <row r="11646" spans="2:4" x14ac:dyDescent="0.25">
      <c r="B11646" s="70" t="s">
        <v>22881</v>
      </c>
      <c r="C11646" s="71" t="s">
        <v>22882</v>
      </c>
      <c r="D11646" s="71">
        <v>43647</v>
      </c>
    </row>
    <row r="11647" spans="2:4" x14ac:dyDescent="0.25">
      <c r="B11647" s="70" t="s">
        <v>22998</v>
      </c>
      <c r="C11647" s="71" t="s">
        <v>22999</v>
      </c>
      <c r="D11647" s="71">
        <v>43678</v>
      </c>
    </row>
    <row r="11648" spans="2:4" x14ac:dyDescent="0.25">
      <c r="B11648" s="70" t="s">
        <v>22887</v>
      </c>
      <c r="C11648" s="71" t="s">
        <v>22888</v>
      </c>
      <c r="D11648" s="71">
        <v>43648</v>
      </c>
    </row>
    <row r="11649" spans="2:4" x14ac:dyDescent="0.25">
      <c r="B11649" s="70" t="s">
        <v>23000</v>
      </c>
      <c r="C11649" s="71" t="s">
        <v>23001</v>
      </c>
      <c r="D11649" s="71">
        <v>43678</v>
      </c>
    </row>
    <row r="11650" spans="2:4" x14ac:dyDescent="0.25">
      <c r="B11650" s="70" t="s">
        <v>22853</v>
      </c>
      <c r="C11650" s="71" t="s">
        <v>22854</v>
      </c>
      <c r="D11650" s="71">
        <v>43643</v>
      </c>
    </row>
    <row r="11651" spans="2:4" x14ac:dyDescent="0.25">
      <c r="B11651" s="70" t="s">
        <v>22908</v>
      </c>
      <c r="C11651" s="71" t="s">
        <v>22909</v>
      </c>
      <c r="D11651" s="71">
        <v>43651</v>
      </c>
    </row>
    <row r="11652" spans="2:4" x14ac:dyDescent="0.25">
      <c r="B11652" s="70" t="s">
        <v>22910</v>
      </c>
      <c r="C11652" s="71" t="s">
        <v>22911</v>
      </c>
      <c r="D11652" s="71">
        <v>43651</v>
      </c>
    </row>
    <row r="11653" spans="2:4" x14ac:dyDescent="0.25">
      <c r="B11653" s="70" t="s">
        <v>22932</v>
      </c>
      <c r="C11653" s="71" t="s">
        <v>22933</v>
      </c>
      <c r="D11653" s="71">
        <v>43663</v>
      </c>
    </row>
    <row r="11654" spans="2:4" x14ac:dyDescent="0.25">
      <c r="B11654" s="70" t="s">
        <v>22889</v>
      </c>
      <c r="C11654" s="71" t="s">
        <v>22890</v>
      </c>
      <c r="D11654" s="71">
        <v>43648</v>
      </c>
    </row>
    <row r="11655" spans="2:4" x14ac:dyDescent="0.25">
      <c r="B11655" s="70" t="s">
        <v>23362</v>
      </c>
      <c r="C11655" s="71" t="s">
        <v>23363</v>
      </c>
      <c r="D11655" s="71">
        <v>43777</v>
      </c>
    </row>
    <row r="11656" spans="2:4" x14ac:dyDescent="0.25">
      <c r="B11656" s="70" t="s">
        <v>23120</v>
      </c>
      <c r="C11656" s="71" t="s">
        <v>23121</v>
      </c>
      <c r="D11656" s="71">
        <v>43717</v>
      </c>
    </row>
    <row r="11657" spans="2:4" x14ac:dyDescent="0.25">
      <c r="B11657" s="70" t="s">
        <v>23082</v>
      </c>
      <c r="C11657" s="71" t="s">
        <v>23083</v>
      </c>
      <c r="D11657" s="71">
        <v>43699</v>
      </c>
    </row>
    <row r="11658" spans="2:4" x14ac:dyDescent="0.25">
      <c r="B11658" s="70" t="s">
        <v>23122</v>
      </c>
      <c r="C11658" s="71" t="s">
        <v>23123</v>
      </c>
      <c r="D11658" s="71">
        <v>43718</v>
      </c>
    </row>
    <row r="11659" spans="2:4" x14ac:dyDescent="0.25">
      <c r="B11659" s="70" t="s">
        <v>23126</v>
      </c>
      <c r="C11659" s="71" t="s">
        <v>23127</v>
      </c>
      <c r="D11659" s="71">
        <v>43718</v>
      </c>
    </row>
    <row r="11660" spans="2:4" x14ac:dyDescent="0.25">
      <c r="B11660" s="70" t="s">
        <v>23130</v>
      </c>
      <c r="C11660" s="71" t="s">
        <v>23131</v>
      </c>
      <c r="D11660" s="71">
        <v>43721</v>
      </c>
    </row>
    <row r="11661" spans="2:4" x14ac:dyDescent="0.25">
      <c r="B11661" s="70" t="s">
        <v>23132</v>
      </c>
      <c r="C11661" s="71" t="s">
        <v>23133</v>
      </c>
      <c r="D11661" s="71">
        <v>43721</v>
      </c>
    </row>
    <row r="11662" spans="2:4" x14ac:dyDescent="0.25">
      <c r="B11662" s="70" t="s">
        <v>23136</v>
      </c>
      <c r="C11662" s="71" t="s">
        <v>23137</v>
      </c>
      <c r="D11662" s="71">
        <v>43724</v>
      </c>
    </row>
    <row r="11663" spans="2:4" x14ac:dyDescent="0.25">
      <c r="B11663" s="70" t="s">
        <v>23134</v>
      </c>
      <c r="C11663" s="71" t="s">
        <v>23135</v>
      </c>
      <c r="D11663" s="71">
        <v>43721</v>
      </c>
    </row>
    <row r="11664" spans="2:4" x14ac:dyDescent="0.25">
      <c r="B11664" s="70" t="s">
        <v>23140</v>
      </c>
      <c r="C11664" s="71" t="s">
        <v>23141</v>
      </c>
      <c r="D11664" s="71">
        <v>43725</v>
      </c>
    </row>
    <row r="11665" spans="2:4" x14ac:dyDescent="0.25">
      <c r="B11665" s="70" t="s">
        <v>23142</v>
      </c>
      <c r="C11665" s="71" t="s">
        <v>23143</v>
      </c>
      <c r="D11665" s="71">
        <v>43725</v>
      </c>
    </row>
    <row r="11666" spans="2:4" x14ac:dyDescent="0.25">
      <c r="B11666" s="70" t="s">
        <v>23138</v>
      </c>
      <c r="C11666" s="71" t="s">
        <v>23139</v>
      </c>
      <c r="D11666" s="71">
        <v>43724</v>
      </c>
    </row>
    <row r="11667" spans="2:4" x14ac:dyDescent="0.25">
      <c r="B11667" s="70" t="s">
        <v>23144</v>
      </c>
      <c r="C11667" s="71" t="s">
        <v>23145</v>
      </c>
      <c r="D11667" s="71">
        <v>43725</v>
      </c>
    </row>
    <row r="11668" spans="2:4" x14ac:dyDescent="0.25">
      <c r="B11668" s="70" t="s">
        <v>23146</v>
      </c>
      <c r="C11668" s="71" t="s">
        <v>23147</v>
      </c>
      <c r="D11668" s="71">
        <v>43725</v>
      </c>
    </row>
    <row r="11669" spans="2:4" x14ac:dyDescent="0.25">
      <c r="B11669" s="70" t="s">
        <v>23150</v>
      </c>
      <c r="C11669" s="71" t="s">
        <v>23151</v>
      </c>
      <c r="D11669" s="71">
        <v>43727</v>
      </c>
    </row>
    <row r="11670" spans="2:4" x14ac:dyDescent="0.25">
      <c r="B11670" s="70" t="s">
        <v>23152</v>
      </c>
      <c r="C11670" s="71" t="s">
        <v>23153</v>
      </c>
      <c r="D11670" s="71">
        <v>43727</v>
      </c>
    </row>
    <row r="11671" spans="2:4" x14ac:dyDescent="0.25">
      <c r="B11671" s="70" t="s">
        <v>23168</v>
      </c>
      <c r="C11671" s="71" t="s">
        <v>23169</v>
      </c>
      <c r="D11671" s="71">
        <v>43734</v>
      </c>
    </row>
    <row r="11672" spans="2:4" x14ac:dyDescent="0.25">
      <c r="B11672" s="70" t="s">
        <v>23172</v>
      </c>
      <c r="C11672" s="71" t="s">
        <v>23173</v>
      </c>
      <c r="D11672" s="71">
        <v>43735</v>
      </c>
    </row>
    <row r="11673" spans="2:4" x14ac:dyDescent="0.25">
      <c r="B11673" s="70" t="s">
        <v>23174</v>
      </c>
      <c r="C11673" s="71" t="s">
        <v>22911</v>
      </c>
      <c r="D11673" s="71">
        <v>43735</v>
      </c>
    </row>
    <row r="11674" spans="2:4" x14ac:dyDescent="0.25">
      <c r="B11674" s="70" t="s">
        <v>23175</v>
      </c>
      <c r="C11674" s="71" t="s">
        <v>23176</v>
      </c>
      <c r="D11674" s="71">
        <v>43735</v>
      </c>
    </row>
    <row r="11675" spans="2:4" x14ac:dyDescent="0.25">
      <c r="B11675" s="70" t="s">
        <v>23179</v>
      </c>
      <c r="C11675" s="71" t="s">
        <v>23180</v>
      </c>
      <c r="D11675" s="71">
        <v>43738</v>
      </c>
    </row>
    <row r="11676" spans="2:4" x14ac:dyDescent="0.25">
      <c r="B11676" s="70" t="s">
        <v>23181</v>
      </c>
      <c r="C11676" s="71" t="s">
        <v>23182</v>
      </c>
      <c r="D11676" s="71">
        <v>43738</v>
      </c>
    </row>
    <row r="11677" spans="2:4" x14ac:dyDescent="0.25">
      <c r="B11677" s="70" t="s">
        <v>23183</v>
      </c>
      <c r="C11677" s="71" t="s">
        <v>23184</v>
      </c>
      <c r="D11677" s="71">
        <v>43738</v>
      </c>
    </row>
    <row r="11678" spans="2:4" x14ac:dyDescent="0.25">
      <c r="B11678" s="70" t="s">
        <v>23185</v>
      </c>
      <c r="C11678" s="71" t="s">
        <v>23186</v>
      </c>
      <c r="D11678" s="71">
        <v>43738</v>
      </c>
    </row>
    <row r="11679" spans="2:4" x14ac:dyDescent="0.25">
      <c r="B11679" s="70" t="s">
        <v>23187</v>
      </c>
      <c r="C11679" s="71" t="s">
        <v>23188</v>
      </c>
      <c r="D11679" s="71">
        <v>43738</v>
      </c>
    </row>
    <row r="11680" spans="2:4" x14ac:dyDescent="0.25">
      <c r="B11680" s="70" t="s">
        <v>23050</v>
      </c>
      <c r="C11680" s="71" t="s">
        <v>23051</v>
      </c>
      <c r="D11680" s="71">
        <v>43691</v>
      </c>
    </row>
    <row r="11681" spans="2:4" x14ac:dyDescent="0.25">
      <c r="B11681" s="70" t="s">
        <v>23630</v>
      </c>
      <c r="C11681" s="71" t="s">
        <v>23631</v>
      </c>
      <c r="D11681" s="71">
        <v>43892</v>
      </c>
    </row>
    <row r="11682" spans="2:4" x14ac:dyDescent="0.25">
      <c r="B11682" s="70" t="s">
        <v>23759</v>
      </c>
      <c r="C11682" s="71" t="s">
        <v>23760</v>
      </c>
      <c r="D11682" s="71">
        <v>44592</v>
      </c>
    </row>
    <row r="11683" spans="2:4" x14ac:dyDescent="0.25">
      <c r="B11683" s="70" t="s">
        <v>23628</v>
      </c>
      <c r="C11683" s="71" t="s">
        <v>23629</v>
      </c>
      <c r="D11683" s="71">
        <v>43892</v>
      </c>
    </row>
    <row r="11684" spans="2:4" x14ac:dyDescent="0.25">
      <c r="B11684" s="70" t="s">
        <v>23189</v>
      </c>
      <c r="C11684" s="71" t="s">
        <v>23190</v>
      </c>
      <c r="D11684" s="71">
        <v>43739</v>
      </c>
    </row>
    <row r="11685" spans="2:4" x14ac:dyDescent="0.25">
      <c r="B11685" s="70" t="s">
        <v>23195</v>
      </c>
      <c r="C11685" s="71" t="s">
        <v>23196</v>
      </c>
      <c r="D11685" s="71">
        <v>43741</v>
      </c>
    </row>
    <row r="11686" spans="2:4" x14ac:dyDescent="0.25">
      <c r="B11686" s="70" t="s">
        <v>22920</v>
      </c>
      <c r="C11686" s="71" t="s">
        <v>22921</v>
      </c>
      <c r="D11686" s="71">
        <v>43661</v>
      </c>
    </row>
    <row r="11687" spans="2:4" x14ac:dyDescent="0.25">
      <c r="B11687" s="70" t="s">
        <v>23203</v>
      </c>
      <c r="C11687" s="71" t="s">
        <v>23204</v>
      </c>
      <c r="D11687" s="71">
        <v>43746</v>
      </c>
    </row>
    <row r="11688" spans="2:4" x14ac:dyDescent="0.25">
      <c r="B11688" s="70" t="s">
        <v>23211</v>
      </c>
      <c r="C11688" s="71" t="s">
        <v>23212</v>
      </c>
      <c r="D11688" s="71">
        <v>43747</v>
      </c>
    </row>
    <row r="11689" spans="2:4" x14ac:dyDescent="0.25">
      <c r="B11689" s="70" t="s">
        <v>23226</v>
      </c>
      <c r="C11689" s="71" t="s">
        <v>23761</v>
      </c>
      <c r="D11689" s="71">
        <v>43752</v>
      </c>
    </row>
    <row r="11690" spans="2:4" x14ac:dyDescent="0.25">
      <c r="B11690" s="70" t="s">
        <v>22922</v>
      </c>
      <c r="C11690" s="71" t="s">
        <v>22923</v>
      </c>
      <c r="D11690" s="71">
        <v>43661</v>
      </c>
    </row>
    <row r="11691" spans="2:4" x14ac:dyDescent="0.25">
      <c r="B11691" s="70" t="s">
        <v>23227</v>
      </c>
      <c r="C11691" s="71" t="s">
        <v>23228</v>
      </c>
      <c r="D11691" s="71">
        <v>43752</v>
      </c>
    </row>
    <row r="11692" spans="2:4" x14ac:dyDescent="0.25">
      <c r="B11692" s="70" t="s">
        <v>23229</v>
      </c>
      <c r="C11692" s="71" t="s">
        <v>23230</v>
      </c>
      <c r="D11692" s="71">
        <v>43752</v>
      </c>
    </row>
    <row r="11693" spans="2:4" x14ac:dyDescent="0.25">
      <c r="B11693" s="70" t="s">
        <v>23231</v>
      </c>
      <c r="C11693" s="71" t="s">
        <v>23232</v>
      </c>
      <c r="D11693" s="71">
        <v>43752</v>
      </c>
    </row>
    <row r="11694" spans="2:4" x14ac:dyDescent="0.25">
      <c r="B11694" s="70" t="s">
        <v>23233</v>
      </c>
      <c r="C11694" s="71" t="s">
        <v>23234</v>
      </c>
      <c r="D11694" s="71">
        <v>43752</v>
      </c>
    </row>
    <row r="11695" spans="2:4" x14ac:dyDescent="0.25">
      <c r="B11695" s="70" t="s">
        <v>23251</v>
      </c>
      <c r="C11695" s="71" t="s">
        <v>23252</v>
      </c>
      <c r="D11695" s="71">
        <v>43755</v>
      </c>
    </row>
    <row r="11696" spans="2:4" x14ac:dyDescent="0.25">
      <c r="B11696" s="70" t="s">
        <v>23247</v>
      </c>
      <c r="C11696" s="71" t="s">
        <v>23248</v>
      </c>
      <c r="D11696" s="71">
        <v>43754</v>
      </c>
    </row>
    <row r="11697" spans="2:4" x14ac:dyDescent="0.25">
      <c r="B11697" s="70" t="s">
        <v>23084</v>
      </c>
      <c r="C11697" s="71" t="s">
        <v>23085</v>
      </c>
      <c r="D11697" s="71">
        <v>43699</v>
      </c>
    </row>
    <row r="11698" spans="2:4" x14ac:dyDescent="0.25">
      <c r="B11698" s="70" t="s">
        <v>23762</v>
      </c>
      <c r="C11698" s="71" t="s">
        <v>23763</v>
      </c>
      <c r="D11698" s="71">
        <v>43956</v>
      </c>
    </row>
    <row r="11699" spans="2:4" x14ac:dyDescent="0.25">
      <c r="B11699" s="70" t="s">
        <v>23263</v>
      </c>
      <c r="C11699" s="71" t="s">
        <v>23264</v>
      </c>
      <c r="D11699" s="71">
        <v>43756</v>
      </c>
    </row>
    <row r="11700" spans="2:4" x14ac:dyDescent="0.25">
      <c r="B11700" s="70" t="s">
        <v>23265</v>
      </c>
      <c r="C11700" s="71" t="s">
        <v>23266</v>
      </c>
      <c r="D11700" s="71">
        <v>43756</v>
      </c>
    </row>
    <row r="11701" spans="2:4" x14ac:dyDescent="0.25">
      <c r="B11701" s="70" t="s">
        <v>23096</v>
      </c>
      <c r="C11701" s="71" t="s">
        <v>23097</v>
      </c>
      <c r="D11701" s="71">
        <v>43704</v>
      </c>
    </row>
    <row r="11702" spans="2:4" x14ac:dyDescent="0.25">
      <c r="B11702" s="70" t="s">
        <v>23267</v>
      </c>
      <c r="C11702" s="71" t="s">
        <v>23268</v>
      </c>
      <c r="D11702" s="71">
        <v>43756</v>
      </c>
    </row>
    <row r="11703" spans="2:4" x14ac:dyDescent="0.25">
      <c r="B11703" s="70" t="s">
        <v>23269</v>
      </c>
      <c r="C11703" s="71" t="s">
        <v>23270</v>
      </c>
      <c r="D11703" s="71">
        <v>43759</v>
      </c>
    </row>
    <row r="11704" spans="2:4" x14ac:dyDescent="0.25">
      <c r="B11704" s="70" t="s">
        <v>23205</v>
      </c>
      <c r="C11704" s="71" t="s">
        <v>23206</v>
      </c>
      <c r="D11704" s="71">
        <v>43746</v>
      </c>
    </row>
    <row r="11705" spans="2:4" x14ac:dyDescent="0.25">
      <c r="B11705" s="70" t="s">
        <v>23275</v>
      </c>
      <c r="C11705" s="71" t="s">
        <v>23276</v>
      </c>
      <c r="D11705" s="71">
        <v>43760</v>
      </c>
    </row>
    <row r="11706" spans="2:4" x14ac:dyDescent="0.25">
      <c r="B11706" s="70" t="s">
        <v>23002</v>
      </c>
      <c r="C11706" s="71" t="s">
        <v>23003</v>
      </c>
      <c r="D11706" s="71">
        <v>43678</v>
      </c>
    </row>
    <row r="11707" spans="2:4" x14ac:dyDescent="0.25">
      <c r="B11707" s="70" t="s">
        <v>23279</v>
      </c>
      <c r="C11707" s="71" t="s">
        <v>23280</v>
      </c>
      <c r="D11707" s="71">
        <v>43763</v>
      </c>
    </row>
    <row r="11708" spans="2:4" x14ac:dyDescent="0.25">
      <c r="B11708" s="70" t="s">
        <v>23277</v>
      </c>
      <c r="C11708" s="71" t="s">
        <v>23278</v>
      </c>
      <c r="D11708" s="71">
        <v>43762</v>
      </c>
    </row>
    <row r="11709" spans="2:4" x14ac:dyDescent="0.25">
      <c r="B11709" s="70" t="s">
        <v>23283</v>
      </c>
      <c r="C11709" s="71" t="s">
        <v>23284</v>
      </c>
      <c r="D11709" s="71">
        <v>43766</v>
      </c>
    </row>
    <row r="11710" spans="2:4" x14ac:dyDescent="0.25">
      <c r="B11710" s="70" t="s">
        <v>23285</v>
      </c>
      <c r="C11710" s="71" t="s">
        <v>23286</v>
      </c>
      <c r="D11710" s="71">
        <v>43766</v>
      </c>
    </row>
    <row r="11711" spans="2:4" x14ac:dyDescent="0.25">
      <c r="B11711" s="70" t="s">
        <v>23626</v>
      </c>
      <c r="C11711" s="71" t="s">
        <v>23627</v>
      </c>
      <c r="D11711" s="71">
        <v>43892</v>
      </c>
    </row>
    <row r="11712" spans="2:4" x14ac:dyDescent="0.25">
      <c r="B11712" s="70" t="s">
        <v>23601</v>
      </c>
      <c r="C11712" s="71" t="s">
        <v>23586</v>
      </c>
      <c r="D11712" s="71">
        <v>43857</v>
      </c>
    </row>
    <row r="11713" spans="2:4" x14ac:dyDescent="0.25">
      <c r="B11713" s="70" t="s">
        <v>23042</v>
      </c>
      <c r="C11713" s="71" t="s">
        <v>23043</v>
      </c>
      <c r="D11713" s="71">
        <v>43690</v>
      </c>
    </row>
    <row r="11714" spans="2:4" x14ac:dyDescent="0.25">
      <c r="B11714" s="70" t="s">
        <v>23044</v>
      </c>
      <c r="C11714" s="71" t="s">
        <v>23045</v>
      </c>
      <c r="D11714" s="71">
        <v>43690</v>
      </c>
    </row>
    <row r="11715" spans="2:4" x14ac:dyDescent="0.25">
      <c r="B11715" s="70" t="s">
        <v>23235</v>
      </c>
      <c r="C11715" s="71" t="s">
        <v>23236</v>
      </c>
      <c r="D11715" s="71">
        <v>43753</v>
      </c>
    </row>
    <row r="11716" spans="2:4" x14ac:dyDescent="0.25">
      <c r="B11716" s="70" t="s">
        <v>23585</v>
      </c>
      <c r="C11716" s="71" t="s">
        <v>23586</v>
      </c>
      <c r="D11716" s="71">
        <v>43833</v>
      </c>
    </row>
    <row r="11717" spans="2:4" x14ac:dyDescent="0.25">
      <c r="B11717" s="70" t="s">
        <v>23295</v>
      </c>
      <c r="C11717" s="71" t="s">
        <v>23296</v>
      </c>
      <c r="D11717" s="71">
        <v>43767</v>
      </c>
    </row>
    <row r="11718" spans="2:4" x14ac:dyDescent="0.25">
      <c r="B11718" s="70" t="s">
        <v>23352</v>
      </c>
      <c r="C11718" s="71" t="s">
        <v>23353</v>
      </c>
      <c r="D11718" s="71">
        <v>43775</v>
      </c>
    </row>
    <row r="11719" spans="2:4" x14ac:dyDescent="0.25">
      <c r="B11719" s="70" t="s">
        <v>23301</v>
      </c>
      <c r="C11719" s="71" t="s">
        <v>23302</v>
      </c>
      <c r="D11719" s="71">
        <v>43767</v>
      </c>
    </row>
    <row r="11720" spans="2:4" x14ac:dyDescent="0.25">
      <c r="B11720" s="70" t="s">
        <v>23311</v>
      </c>
      <c r="C11720" s="71" t="s">
        <v>21918</v>
      </c>
      <c r="D11720" s="71">
        <v>43768</v>
      </c>
    </row>
    <row r="11721" spans="2:4" x14ac:dyDescent="0.25">
      <c r="B11721" s="70" t="s">
        <v>23348</v>
      </c>
      <c r="C11721" s="71" t="s">
        <v>23349</v>
      </c>
      <c r="D11721" s="71">
        <v>43774</v>
      </c>
    </row>
    <row r="11722" spans="2:4" x14ac:dyDescent="0.25">
      <c r="B11722" s="70" t="s">
        <v>23374</v>
      </c>
      <c r="C11722" s="71" t="s">
        <v>23375</v>
      </c>
      <c r="D11722" s="71">
        <v>43781</v>
      </c>
    </row>
    <row r="11723" spans="2:4" x14ac:dyDescent="0.25">
      <c r="B11723" s="70" t="s">
        <v>23094</v>
      </c>
      <c r="C11723" s="71" t="s">
        <v>23095</v>
      </c>
      <c r="D11723" s="71">
        <v>43703</v>
      </c>
    </row>
    <row r="11724" spans="2:4" x14ac:dyDescent="0.25">
      <c r="B11724" s="70" t="s">
        <v>23154</v>
      </c>
      <c r="C11724" s="71" t="s">
        <v>23155</v>
      </c>
      <c r="D11724" s="71">
        <v>43728</v>
      </c>
    </row>
    <row r="11725" spans="2:4" x14ac:dyDescent="0.25">
      <c r="B11725" s="70" t="s">
        <v>23581</v>
      </c>
      <c r="C11725" s="71" t="s">
        <v>23582</v>
      </c>
      <c r="D11725" s="71">
        <v>44036</v>
      </c>
    </row>
    <row r="11726" spans="2:4" x14ac:dyDescent="0.25">
      <c r="B11726" s="70" t="s">
        <v>23403</v>
      </c>
      <c r="C11726" s="71" t="s">
        <v>23404</v>
      </c>
      <c r="D11726" s="71">
        <v>43794</v>
      </c>
    </row>
    <row r="11727" spans="2:4" x14ac:dyDescent="0.25">
      <c r="B11727" s="70" t="s">
        <v>23213</v>
      </c>
      <c r="C11727" s="71" t="s">
        <v>23214</v>
      </c>
      <c r="D11727" s="71">
        <v>43748</v>
      </c>
    </row>
    <row r="11728" spans="2:4" x14ac:dyDescent="0.25">
      <c r="B11728" s="70" t="s">
        <v>23197</v>
      </c>
      <c r="C11728" s="71" t="s">
        <v>23198</v>
      </c>
      <c r="D11728" s="71">
        <v>43741</v>
      </c>
    </row>
    <row r="11729" spans="2:4" x14ac:dyDescent="0.25">
      <c r="B11729" s="70" t="s">
        <v>23199</v>
      </c>
      <c r="C11729" s="71" t="s">
        <v>23200</v>
      </c>
      <c r="D11729" s="71">
        <v>43741</v>
      </c>
    </row>
    <row r="11730" spans="2:4" x14ac:dyDescent="0.25">
      <c r="B11730" s="70" t="s">
        <v>23223</v>
      </c>
      <c r="C11730" s="71" t="s">
        <v>23224</v>
      </c>
      <c r="D11730" s="71">
        <v>43749</v>
      </c>
    </row>
    <row r="11731" spans="2:4" x14ac:dyDescent="0.25">
      <c r="B11731" s="70" t="s">
        <v>23253</v>
      </c>
      <c r="C11731" s="71" t="s">
        <v>23254</v>
      </c>
      <c r="D11731" s="71">
        <v>43755</v>
      </c>
    </row>
    <row r="11732" spans="2:4" x14ac:dyDescent="0.25">
      <c r="B11732" s="70" t="s">
        <v>23255</v>
      </c>
      <c r="C11732" s="71" t="s">
        <v>23256</v>
      </c>
      <c r="D11732" s="71">
        <v>43755</v>
      </c>
    </row>
    <row r="11733" spans="2:4" x14ac:dyDescent="0.25">
      <c r="B11733" s="70" t="s">
        <v>23215</v>
      </c>
      <c r="C11733" s="71" t="s">
        <v>23216</v>
      </c>
      <c r="D11733" s="71">
        <v>43748</v>
      </c>
    </row>
    <row r="11734" spans="2:4" x14ac:dyDescent="0.25">
      <c r="B11734" s="70" t="s">
        <v>23217</v>
      </c>
      <c r="C11734" s="71" t="s">
        <v>23218</v>
      </c>
      <c r="D11734" s="71">
        <v>43748</v>
      </c>
    </row>
    <row r="11735" spans="2:4" x14ac:dyDescent="0.25">
      <c r="B11735" s="70" t="s">
        <v>23219</v>
      </c>
      <c r="C11735" s="71" t="s">
        <v>23220</v>
      </c>
      <c r="D11735" s="71">
        <v>43748</v>
      </c>
    </row>
    <row r="11736" spans="2:4" x14ac:dyDescent="0.25">
      <c r="B11736" s="70" t="s">
        <v>23481</v>
      </c>
      <c r="C11736" s="71" t="s">
        <v>23482</v>
      </c>
      <c r="D11736" s="71">
        <v>43801</v>
      </c>
    </row>
    <row r="11737" spans="2:4" x14ac:dyDescent="0.25">
      <c r="B11737" s="70" t="s">
        <v>23453</v>
      </c>
      <c r="C11737" s="71" t="s">
        <v>23454</v>
      </c>
      <c r="D11737" s="71">
        <v>43798</v>
      </c>
    </row>
    <row r="11738" spans="2:4" x14ac:dyDescent="0.25">
      <c r="B11738" s="70" t="s">
        <v>23457</v>
      </c>
      <c r="C11738" s="71" t="s">
        <v>23458</v>
      </c>
      <c r="D11738" s="71">
        <v>43798</v>
      </c>
    </row>
    <row r="11739" spans="2:4" x14ac:dyDescent="0.25">
      <c r="B11739" s="70" t="s">
        <v>23483</v>
      </c>
      <c r="C11739" s="71" t="s">
        <v>23484</v>
      </c>
      <c r="D11739" s="71">
        <v>43802</v>
      </c>
    </row>
    <row r="11740" spans="2:4" x14ac:dyDescent="0.25">
      <c r="B11740" s="70" t="s">
        <v>23489</v>
      </c>
      <c r="C11740" s="71" t="s">
        <v>23490</v>
      </c>
      <c r="D11740" s="71">
        <v>43804</v>
      </c>
    </row>
    <row r="11741" spans="2:4" x14ac:dyDescent="0.25">
      <c r="B11741" s="70" t="s">
        <v>23459</v>
      </c>
      <c r="C11741" s="71" t="s">
        <v>23460</v>
      </c>
      <c r="D11741" s="71">
        <v>43798</v>
      </c>
    </row>
    <row r="11742" spans="2:4" x14ac:dyDescent="0.25">
      <c r="B11742" s="70" t="s">
        <v>23463</v>
      </c>
      <c r="C11742" s="71" t="s">
        <v>23464</v>
      </c>
      <c r="D11742" s="71">
        <v>43798</v>
      </c>
    </row>
    <row r="11743" spans="2:4" x14ac:dyDescent="0.25">
      <c r="B11743" s="70" t="s">
        <v>23465</v>
      </c>
      <c r="C11743" s="71" t="s">
        <v>23466</v>
      </c>
      <c r="D11743" s="71">
        <v>43798</v>
      </c>
    </row>
    <row r="11744" spans="2:4" x14ac:dyDescent="0.25">
      <c r="B11744" s="70" t="s">
        <v>23433</v>
      </c>
      <c r="C11744" s="71" t="s">
        <v>23434</v>
      </c>
      <c r="D11744" s="71">
        <v>43797</v>
      </c>
    </row>
    <row r="11745" spans="2:4" x14ac:dyDescent="0.25">
      <c r="B11745" s="70" t="s">
        <v>23467</v>
      </c>
      <c r="C11745" s="71" t="s">
        <v>23468</v>
      </c>
      <c r="D11745" s="71">
        <v>43798</v>
      </c>
    </row>
    <row r="11746" spans="2:4" x14ac:dyDescent="0.25">
      <c r="B11746" s="70" t="s">
        <v>23435</v>
      </c>
      <c r="C11746" s="71" t="s">
        <v>23436</v>
      </c>
      <c r="D11746" s="71">
        <v>43797</v>
      </c>
    </row>
    <row r="11747" spans="2:4" x14ac:dyDescent="0.25">
      <c r="B11747" s="70" t="s">
        <v>23471</v>
      </c>
      <c r="C11747" s="71" t="s">
        <v>23472</v>
      </c>
      <c r="D11747" s="71">
        <v>43798</v>
      </c>
    </row>
    <row r="11748" spans="2:4" x14ac:dyDescent="0.25">
      <c r="B11748" s="70" t="s">
        <v>23473</v>
      </c>
      <c r="C11748" s="71" t="s">
        <v>23474</v>
      </c>
      <c r="D11748" s="71">
        <v>43798</v>
      </c>
    </row>
    <row r="11749" spans="2:4" x14ac:dyDescent="0.25">
      <c r="B11749" s="70" t="s">
        <v>23475</v>
      </c>
      <c r="C11749" s="71" t="s">
        <v>23476</v>
      </c>
      <c r="D11749" s="71">
        <v>43798</v>
      </c>
    </row>
    <row r="11750" spans="2:4" x14ac:dyDescent="0.25">
      <c r="B11750" s="70" t="s">
        <v>23437</v>
      </c>
      <c r="C11750" s="71" t="s">
        <v>23438</v>
      </c>
      <c r="D11750" s="71">
        <v>43797</v>
      </c>
    </row>
    <row r="11751" spans="2:4" x14ac:dyDescent="0.25">
      <c r="B11751" s="70" t="s">
        <v>23225</v>
      </c>
      <c r="C11751" s="71" t="s">
        <v>23222</v>
      </c>
      <c r="D11751" s="71">
        <v>43749</v>
      </c>
    </row>
    <row r="11752" spans="2:4" x14ac:dyDescent="0.25">
      <c r="B11752" s="70" t="s">
        <v>23421</v>
      </c>
      <c r="C11752" s="71" t="s">
        <v>23422</v>
      </c>
      <c r="D11752" s="71">
        <v>43796</v>
      </c>
    </row>
    <row r="11753" spans="2:4" x14ac:dyDescent="0.25">
      <c r="B11753" s="70" t="s">
        <v>23423</v>
      </c>
      <c r="C11753" s="71" t="s">
        <v>23424</v>
      </c>
      <c r="D11753" s="71">
        <v>43796</v>
      </c>
    </row>
    <row r="11754" spans="2:4" x14ac:dyDescent="0.25">
      <c r="B11754" s="70" t="s">
        <v>23425</v>
      </c>
      <c r="C11754" s="71" t="s">
        <v>23426</v>
      </c>
      <c r="D11754" s="71">
        <v>43796</v>
      </c>
    </row>
    <row r="11755" spans="2:4" x14ac:dyDescent="0.25">
      <c r="B11755" s="70" t="s">
        <v>23221</v>
      </c>
      <c r="C11755" s="71" t="s">
        <v>23222</v>
      </c>
      <c r="D11755" s="71">
        <v>43748</v>
      </c>
    </row>
    <row r="11756" spans="2:4" x14ac:dyDescent="0.25">
      <c r="B11756" s="70" t="s">
        <v>23409</v>
      </c>
      <c r="C11756" s="71" t="s">
        <v>23410</v>
      </c>
      <c r="D11756" s="71">
        <v>43794</v>
      </c>
    </row>
    <row r="11757" spans="2:4" x14ac:dyDescent="0.25">
      <c r="B11757" s="70" t="s">
        <v>23395</v>
      </c>
      <c r="C11757" s="71" t="s">
        <v>23396</v>
      </c>
      <c r="D11757" s="71">
        <v>43790</v>
      </c>
    </row>
    <row r="11758" spans="2:4" x14ac:dyDescent="0.25">
      <c r="B11758" s="70" t="s">
        <v>23399</v>
      </c>
      <c r="C11758" s="71" t="s">
        <v>23400</v>
      </c>
      <c r="D11758" s="71">
        <v>43791</v>
      </c>
    </row>
    <row r="11759" spans="2:4" x14ac:dyDescent="0.25">
      <c r="B11759" s="70" t="s">
        <v>23401</v>
      </c>
      <c r="C11759" s="71" t="s">
        <v>23402</v>
      </c>
      <c r="D11759" s="71">
        <v>43791</v>
      </c>
    </row>
    <row r="11760" spans="2:4" x14ac:dyDescent="0.25">
      <c r="B11760" s="70" t="s">
        <v>23385</v>
      </c>
      <c r="C11760" s="71" t="s">
        <v>23386</v>
      </c>
      <c r="D11760" s="71">
        <v>43783</v>
      </c>
    </row>
    <row r="11761" spans="2:4" x14ac:dyDescent="0.25">
      <c r="B11761" s="70" t="s">
        <v>23507</v>
      </c>
      <c r="C11761" s="71" t="s">
        <v>23508</v>
      </c>
      <c r="D11761" s="71">
        <v>43809</v>
      </c>
    </row>
    <row r="11762" spans="2:4" x14ac:dyDescent="0.25">
      <c r="B11762" s="70" t="s">
        <v>23338</v>
      </c>
      <c r="C11762" s="71" t="s">
        <v>23339</v>
      </c>
      <c r="D11762" s="71">
        <v>43770</v>
      </c>
    </row>
    <row r="11763" spans="2:4" x14ac:dyDescent="0.25">
      <c r="B11763" s="70" t="s">
        <v>23393</v>
      </c>
      <c r="C11763" s="71" t="s">
        <v>23394</v>
      </c>
      <c r="D11763" s="71">
        <v>43788</v>
      </c>
    </row>
    <row r="11764" spans="2:4" x14ac:dyDescent="0.25">
      <c r="B11764" s="70" t="s">
        <v>23340</v>
      </c>
      <c r="C11764" s="71" t="s">
        <v>23341</v>
      </c>
      <c r="D11764" s="71">
        <v>43770</v>
      </c>
    </row>
    <row r="11765" spans="2:4" x14ac:dyDescent="0.25">
      <c r="B11765" s="70" t="s">
        <v>23517</v>
      </c>
      <c r="C11765" s="71" t="s">
        <v>23518</v>
      </c>
      <c r="D11765" s="71">
        <v>43810</v>
      </c>
    </row>
    <row r="11766" spans="2:4" x14ac:dyDescent="0.25">
      <c r="B11766" s="70" t="s">
        <v>23527</v>
      </c>
      <c r="C11766" s="71" t="s">
        <v>23528</v>
      </c>
      <c r="D11766" s="71">
        <v>43812</v>
      </c>
    </row>
    <row r="11767" spans="2:4" x14ac:dyDescent="0.25">
      <c r="B11767" s="70" t="s">
        <v>23549</v>
      </c>
      <c r="C11767" s="71" t="s">
        <v>23550</v>
      </c>
      <c r="D11767" s="71">
        <v>43816</v>
      </c>
    </row>
    <row r="11768" spans="2:4" x14ac:dyDescent="0.25">
      <c r="B11768" s="70" t="s">
        <v>23551</v>
      </c>
      <c r="C11768" s="71" t="s">
        <v>23552</v>
      </c>
      <c r="D11768" s="71">
        <v>43816</v>
      </c>
    </row>
    <row r="11769" spans="2:4" x14ac:dyDescent="0.25">
      <c r="B11769" s="70" t="s">
        <v>23553</v>
      </c>
      <c r="C11769" s="71" t="s">
        <v>23554</v>
      </c>
      <c r="D11769" s="71">
        <v>43816</v>
      </c>
    </row>
    <row r="11770" spans="2:4" x14ac:dyDescent="0.25">
      <c r="B11770" s="70" t="s">
        <v>23555</v>
      </c>
      <c r="C11770" s="71" t="s">
        <v>23556</v>
      </c>
      <c r="D11770" s="71">
        <v>43816</v>
      </c>
    </row>
    <row r="11771" spans="2:4" x14ac:dyDescent="0.25">
      <c r="B11771" s="70" t="s">
        <v>23541</v>
      </c>
      <c r="C11771" s="71" t="s">
        <v>23542</v>
      </c>
      <c r="D11771" s="71">
        <v>43815</v>
      </c>
    </row>
    <row r="11772" spans="2:4" x14ac:dyDescent="0.25">
      <c r="B11772" s="70" t="s">
        <v>23543</v>
      </c>
      <c r="C11772" s="71" t="s">
        <v>23544</v>
      </c>
      <c r="D11772" s="71">
        <v>43815</v>
      </c>
    </row>
    <row r="11773" spans="2:4" x14ac:dyDescent="0.25">
      <c r="B11773" s="70" t="s">
        <v>23557</v>
      </c>
      <c r="C11773" s="71" t="s">
        <v>23558</v>
      </c>
      <c r="D11773" s="71">
        <v>43816</v>
      </c>
    </row>
    <row r="11774" spans="2:4" x14ac:dyDescent="0.25">
      <c r="B11774" s="70" t="s">
        <v>23545</v>
      </c>
      <c r="C11774" s="71" t="s">
        <v>23546</v>
      </c>
      <c r="D11774" s="71">
        <v>43815</v>
      </c>
    </row>
    <row r="11775" spans="2:4" x14ac:dyDescent="0.25">
      <c r="B11775" s="70" t="s">
        <v>23547</v>
      </c>
      <c r="C11775" s="71" t="s">
        <v>23548</v>
      </c>
      <c r="D11775" s="71">
        <v>43815</v>
      </c>
    </row>
    <row r="11776" spans="2:4" x14ac:dyDescent="0.25">
      <c r="B11776" s="70" t="s">
        <v>23427</v>
      </c>
      <c r="C11776" s="71" t="s">
        <v>23428</v>
      </c>
      <c r="D11776" s="71">
        <v>43796</v>
      </c>
    </row>
    <row r="11777" spans="2:4" x14ac:dyDescent="0.25">
      <c r="B11777" s="70" t="s">
        <v>23429</v>
      </c>
      <c r="C11777" s="71" t="s">
        <v>23430</v>
      </c>
      <c r="D11777" s="71">
        <v>43796</v>
      </c>
    </row>
    <row r="11778" spans="2:4" x14ac:dyDescent="0.25">
      <c r="B11778" s="70" t="s">
        <v>23443</v>
      </c>
      <c r="C11778" s="71" t="s">
        <v>23444</v>
      </c>
      <c r="D11778" s="71">
        <v>43797</v>
      </c>
    </row>
    <row r="11779" spans="2:4" x14ac:dyDescent="0.25">
      <c r="B11779" s="70" t="s">
        <v>23569</v>
      </c>
      <c r="C11779" s="71" t="s">
        <v>23570</v>
      </c>
      <c r="D11779" s="71">
        <v>43825</v>
      </c>
    </row>
    <row r="11780" spans="2:4" x14ac:dyDescent="0.25">
      <c r="B11780" s="70" t="s">
        <v>23529</v>
      </c>
      <c r="C11780" s="71" t="s">
        <v>23530</v>
      </c>
      <c r="D11780" s="71">
        <v>43812</v>
      </c>
    </row>
    <row r="11781" spans="2:4" x14ac:dyDescent="0.25">
      <c r="B11781" s="70" t="s">
        <v>23387</v>
      </c>
      <c r="C11781" s="71" t="s">
        <v>23388</v>
      </c>
      <c r="D11781" s="71">
        <v>43783</v>
      </c>
    </row>
    <row r="11782" spans="2:4" x14ac:dyDescent="0.25">
      <c r="B11782" s="70" t="s">
        <v>23389</v>
      </c>
      <c r="C11782" s="71" t="s">
        <v>23390</v>
      </c>
      <c r="D11782" s="71">
        <v>43783</v>
      </c>
    </row>
    <row r="11783" spans="2:4" x14ac:dyDescent="0.25">
      <c r="B11783" s="70" t="s">
        <v>23249</v>
      </c>
      <c r="C11783" s="71" t="s">
        <v>23250</v>
      </c>
      <c r="D11783" s="71">
        <v>43754</v>
      </c>
    </row>
    <row r="11784" spans="2:4" x14ac:dyDescent="0.25">
      <c r="B11784" s="70" t="s">
        <v>23201</v>
      </c>
      <c r="C11784" s="71" t="s">
        <v>23202</v>
      </c>
      <c r="D11784" s="71">
        <v>43745</v>
      </c>
    </row>
    <row r="11785" spans="2:4" x14ac:dyDescent="0.25">
      <c r="B11785" s="70" t="s">
        <v>23160</v>
      </c>
      <c r="C11785" s="71" t="s">
        <v>23161</v>
      </c>
      <c r="D11785" s="71">
        <v>43731</v>
      </c>
    </row>
    <row r="11786" spans="2:4" x14ac:dyDescent="0.25">
      <c r="B11786" s="70" t="s">
        <v>23162</v>
      </c>
      <c r="C11786" s="71" t="s">
        <v>23163</v>
      </c>
      <c r="D11786" s="71">
        <v>43731</v>
      </c>
    </row>
    <row r="11787" spans="2:4" x14ac:dyDescent="0.25">
      <c r="B11787" s="70" t="s">
        <v>23356</v>
      </c>
      <c r="C11787" s="71" t="s">
        <v>23357</v>
      </c>
      <c r="D11787" s="71">
        <v>43775</v>
      </c>
    </row>
    <row r="11788" spans="2:4" x14ac:dyDescent="0.25">
      <c r="B11788" s="70" t="s">
        <v>23383</v>
      </c>
      <c r="C11788" s="71" t="s">
        <v>23384</v>
      </c>
      <c r="D11788" s="71">
        <v>43782</v>
      </c>
    </row>
    <row r="11789" spans="2:4" x14ac:dyDescent="0.25">
      <c r="B11789" s="70" t="s">
        <v>23561</v>
      </c>
      <c r="C11789" s="71" t="s">
        <v>23562</v>
      </c>
      <c r="D11789" s="71">
        <v>43816</v>
      </c>
    </row>
    <row r="11790" spans="2:4" x14ac:dyDescent="0.25">
      <c r="B11790" s="70" t="s">
        <v>23509</v>
      </c>
      <c r="C11790" s="71" t="s">
        <v>23510</v>
      </c>
      <c r="D11790" s="71">
        <v>43809</v>
      </c>
    </row>
    <row r="11791" spans="2:4" x14ac:dyDescent="0.25">
      <c r="B11791" s="70" t="s">
        <v>23511</v>
      </c>
      <c r="C11791" s="71" t="s">
        <v>23512</v>
      </c>
      <c r="D11791" s="71">
        <v>43809</v>
      </c>
    </row>
    <row r="11792" spans="2:4" x14ac:dyDescent="0.25">
      <c r="B11792" s="70" t="s">
        <v>23501</v>
      </c>
      <c r="C11792" s="71" t="s">
        <v>23502</v>
      </c>
      <c r="D11792" s="71">
        <v>43808</v>
      </c>
    </row>
    <row r="11793" spans="2:4" x14ac:dyDescent="0.25">
      <c r="B11793" s="70" t="s">
        <v>23503</v>
      </c>
      <c r="C11793" s="71" t="s">
        <v>23504</v>
      </c>
      <c r="D11793" s="71">
        <v>43808</v>
      </c>
    </row>
    <row r="11794" spans="2:4" x14ac:dyDescent="0.25">
      <c r="B11794" s="70" t="s">
        <v>23505</v>
      </c>
      <c r="C11794" s="71" t="s">
        <v>23506</v>
      </c>
      <c r="D11794" s="71">
        <v>43808</v>
      </c>
    </row>
    <row r="11795" spans="2:4" x14ac:dyDescent="0.25">
      <c r="B11795" s="70" t="s">
        <v>23320</v>
      </c>
      <c r="C11795" s="71" t="s">
        <v>23321</v>
      </c>
      <c r="D11795" s="71">
        <v>43769</v>
      </c>
    </row>
    <row r="11796" spans="2:4" x14ac:dyDescent="0.25">
      <c r="B11796" s="70" t="s">
        <v>23322</v>
      </c>
      <c r="C11796" s="71" t="s">
        <v>23323</v>
      </c>
      <c r="D11796" s="71">
        <v>43769</v>
      </c>
    </row>
    <row r="11797" spans="2:4" x14ac:dyDescent="0.25">
      <c r="B11797" s="70" t="s">
        <v>23368</v>
      </c>
      <c r="C11797" s="71" t="s">
        <v>23369</v>
      </c>
      <c r="D11797" s="71">
        <v>43780</v>
      </c>
    </row>
    <row r="11798" spans="2:4" x14ac:dyDescent="0.25">
      <c r="B11798" s="70" t="s">
        <v>23358</v>
      </c>
      <c r="C11798" s="71" t="s">
        <v>23359</v>
      </c>
      <c r="D11798" s="71">
        <v>43775</v>
      </c>
    </row>
    <row r="11799" spans="2:4" x14ac:dyDescent="0.25">
      <c r="B11799" s="70" t="s">
        <v>23287</v>
      </c>
      <c r="C11799" s="71" t="s">
        <v>23288</v>
      </c>
      <c r="D11799" s="71">
        <v>43766</v>
      </c>
    </row>
    <row r="11800" spans="2:4" x14ac:dyDescent="0.25">
      <c r="B11800" s="70" t="s">
        <v>23289</v>
      </c>
      <c r="C11800" s="71" t="s">
        <v>23290</v>
      </c>
      <c r="D11800" s="71">
        <v>43766</v>
      </c>
    </row>
    <row r="11801" spans="2:4" x14ac:dyDescent="0.25">
      <c r="B11801" s="70" t="s">
        <v>23324</v>
      </c>
      <c r="C11801" s="71" t="s">
        <v>23325</v>
      </c>
      <c r="D11801" s="71">
        <v>43769</v>
      </c>
    </row>
    <row r="11802" spans="2:4" x14ac:dyDescent="0.25">
      <c r="B11802" s="70" t="s">
        <v>23344</v>
      </c>
      <c r="C11802" s="71" t="s">
        <v>23345</v>
      </c>
      <c r="D11802" s="71">
        <v>43773</v>
      </c>
    </row>
    <row r="11803" spans="2:4" x14ac:dyDescent="0.25">
      <c r="B11803" s="70" t="s">
        <v>23312</v>
      </c>
      <c r="C11803" s="71" t="s">
        <v>23313</v>
      </c>
      <c r="D11803" s="71">
        <v>43768</v>
      </c>
    </row>
    <row r="11804" spans="2:4" x14ac:dyDescent="0.25">
      <c r="B11804" s="70" t="s">
        <v>23314</v>
      </c>
      <c r="C11804" s="71" t="s">
        <v>23315</v>
      </c>
      <c r="D11804" s="71">
        <v>43768</v>
      </c>
    </row>
    <row r="11805" spans="2:4" x14ac:dyDescent="0.25">
      <c r="B11805" s="70" t="s">
        <v>23364</v>
      </c>
      <c r="C11805" s="71" t="s">
        <v>23365</v>
      </c>
      <c r="D11805" s="71">
        <v>43777</v>
      </c>
    </row>
    <row r="11806" spans="2:4" x14ac:dyDescent="0.25">
      <c r="B11806" s="70" t="s">
        <v>23350</v>
      </c>
      <c r="C11806" s="71" t="s">
        <v>23351</v>
      </c>
      <c r="D11806" s="71">
        <v>43774</v>
      </c>
    </row>
    <row r="11807" spans="2:4" x14ac:dyDescent="0.25">
      <c r="B11807" s="70" t="s">
        <v>23326</v>
      </c>
      <c r="C11807" s="71" t="s">
        <v>23327</v>
      </c>
      <c r="D11807" s="71">
        <v>43769</v>
      </c>
    </row>
    <row r="11808" spans="2:4" x14ac:dyDescent="0.25">
      <c r="B11808" s="70" t="s">
        <v>23328</v>
      </c>
      <c r="C11808" s="71" t="s">
        <v>23329</v>
      </c>
      <c r="D11808" s="71">
        <v>43769</v>
      </c>
    </row>
    <row r="11809" spans="2:4" x14ac:dyDescent="0.25">
      <c r="B11809" s="70" t="s">
        <v>23303</v>
      </c>
      <c r="C11809" s="71" t="s">
        <v>23304</v>
      </c>
      <c r="D11809" s="71">
        <v>43767</v>
      </c>
    </row>
    <row r="11810" spans="2:4" x14ac:dyDescent="0.25">
      <c r="B11810" s="70" t="s">
        <v>23330</v>
      </c>
      <c r="C11810" s="71" t="s">
        <v>23331</v>
      </c>
      <c r="D11810" s="71">
        <v>43769</v>
      </c>
    </row>
    <row r="11811" spans="2:4" x14ac:dyDescent="0.25">
      <c r="B11811" s="70" t="s">
        <v>23346</v>
      </c>
      <c r="C11811" s="71" t="s">
        <v>23347</v>
      </c>
      <c r="D11811" s="71">
        <v>43773</v>
      </c>
    </row>
    <row r="11812" spans="2:4" x14ac:dyDescent="0.25">
      <c r="B11812" s="70" t="s">
        <v>23332</v>
      </c>
      <c r="C11812" s="71" t="s">
        <v>23333</v>
      </c>
      <c r="D11812" s="71">
        <v>43769</v>
      </c>
    </row>
    <row r="11813" spans="2:4" x14ac:dyDescent="0.25">
      <c r="B11813" s="70" t="s">
        <v>23370</v>
      </c>
      <c r="C11813" s="71" t="s">
        <v>23371</v>
      </c>
      <c r="D11813" s="71">
        <v>43780</v>
      </c>
    </row>
    <row r="11814" spans="2:4" x14ac:dyDescent="0.25">
      <c r="B11814" s="70" t="s">
        <v>23531</v>
      </c>
      <c r="C11814" s="71" t="s">
        <v>23532</v>
      </c>
      <c r="D11814" s="71">
        <v>43812</v>
      </c>
    </row>
    <row r="11815" spans="2:4" x14ac:dyDescent="0.25">
      <c r="B11815" s="70" t="s">
        <v>23519</v>
      </c>
      <c r="C11815" s="71" t="s">
        <v>23520</v>
      </c>
      <c r="D11815" s="71">
        <v>43810</v>
      </c>
    </row>
    <row r="11816" spans="2:4" x14ac:dyDescent="0.25">
      <c r="B11816" s="70" t="s">
        <v>23533</v>
      </c>
      <c r="C11816" s="71" t="s">
        <v>23534</v>
      </c>
      <c r="D11816" s="71">
        <v>43812</v>
      </c>
    </row>
    <row r="11817" spans="2:4" x14ac:dyDescent="0.25">
      <c r="B11817" s="70" t="s">
        <v>23535</v>
      </c>
      <c r="C11817" s="71" t="s">
        <v>23123</v>
      </c>
      <c r="D11817" s="71">
        <v>43812</v>
      </c>
    </row>
    <row r="11818" spans="2:4" x14ac:dyDescent="0.25">
      <c r="B11818" s="70" t="s">
        <v>23523</v>
      </c>
      <c r="C11818" s="71" t="s">
        <v>23524</v>
      </c>
      <c r="D11818" s="71">
        <v>43811</v>
      </c>
    </row>
    <row r="11819" spans="2:4" x14ac:dyDescent="0.25">
      <c r="B11819" s="70" t="s">
        <v>23525</v>
      </c>
      <c r="C11819" s="71" t="s">
        <v>23526</v>
      </c>
      <c r="D11819" s="71">
        <v>43811</v>
      </c>
    </row>
    <row r="11820" spans="2:4" x14ac:dyDescent="0.25">
      <c r="B11820" s="70" t="s">
        <v>23536</v>
      </c>
      <c r="C11820" s="71" t="s">
        <v>23537</v>
      </c>
      <c r="D11820" s="71">
        <v>43812</v>
      </c>
    </row>
    <row r="11821" spans="2:4" x14ac:dyDescent="0.25">
      <c r="B11821" s="70" t="s">
        <v>23521</v>
      </c>
      <c r="C11821" s="71" t="s">
        <v>23522</v>
      </c>
      <c r="D11821" s="71">
        <v>43810</v>
      </c>
    </row>
    <row r="11822" spans="2:4" x14ac:dyDescent="0.25">
      <c r="B11822" s="70" t="s">
        <v>23209</v>
      </c>
      <c r="C11822" s="71" t="s">
        <v>23210</v>
      </c>
      <c r="D11822" s="71">
        <v>43746</v>
      </c>
    </row>
    <row r="11823" spans="2:4" x14ac:dyDescent="0.25">
      <c r="B11823" s="70" t="s">
        <v>23538</v>
      </c>
      <c r="C11823" s="71" t="s">
        <v>22890</v>
      </c>
      <c r="D11823" s="71">
        <v>43812</v>
      </c>
    </row>
    <row r="11824" spans="2:4" x14ac:dyDescent="0.25">
      <c r="B11824" s="70" t="s">
        <v>23334</v>
      </c>
      <c r="C11824" s="71" t="s">
        <v>23335</v>
      </c>
      <c r="D11824" s="71">
        <v>43769</v>
      </c>
    </row>
    <row r="11825" spans="2:4" x14ac:dyDescent="0.25">
      <c r="B11825" s="70" t="s">
        <v>23372</v>
      </c>
      <c r="C11825" s="71" t="s">
        <v>23373</v>
      </c>
      <c r="D11825" s="71">
        <v>43780</v>
      </c>
    </row>
    <row r="11826" spans="2:4" x14ac:dyDescent="0.25">
      <c r="B11826" s="70" t="s">
        <v>23305</v>
      </c>
      <c r="C11826" s="71" t="s">
        <v>23306</v>
      </c>
      <c r="D11826" s="71">
        <v>43767</v>
      </c>
    </row>
    <row r="11827" spans="2:4" x14ac:dyDescent="0.25">
      <c r="B11827" s="70" t="s">
        <v>23307</v>
      </c>
      <c r="C11827" s="71" t="s">
        <v>23308</v>
      </c>
      <c r="D11827" s="71">
        <v>43767</v>
      </c>
    </row>
    <row r="11828" spans="2:4" x14ac:dyDescent="0.25">
      <c r="B11828" s="70" t="s">
        <v>23376</v>
      </c>
      <c r="C11828" s="71" t="s">
        <v>23375</v>
      </c>
      <c r="D11828" s="71">
        <v>43781</v>
      </c>
    </row>
    <row r="11829" spans="2:4" x14ac:dyDescent="0.25">
      <c r="B11829" s="70" t="s">
        <v>23377</v>
      </c>
      <c r="C11829" s="71" t="s">
        <v>23378</v>
      </c>
      <c r="D11829" s="71">
        <v>43781</v>
      </c>
    </row>
    <row r="11830" spans="2:4" x14ac:dyDescent="0.25">
      <c r="B11830" s="70" t="s">
        <v>23487</v>
      </c>
      <c r="C11830" s="71" t="s">
        <v>23488</v>
      </c>
      <c r="D11830" s="71">
        <v>43803</v>
      </c>
    </row>
    <row r="11831" spans="2:4" x14ac:dyDescent="0.25">
      <c r="B11831" s="70" t="s">
        <v>22725</v>
      </c>
      <c r="C11831" s="71" t="s">
        <v>22726</v>
      </c>
      <c r="D11831" s="71">
        <v>43617</v>
      </c>
    </row>
    <row r="11832" spans="2:4" x14ac:dyDescent="0.25">
      <c r="B11832" s="70" t="s">
        <v>23271</v>
      </c>
      <c r="C11832" s="71" t="s">
        <v>23272</v>
      </c>
      <c r="D11832" s="71">
        <v>43759</v>
      </c>
    </row>
    <row r="11833" spans="2:4" x14ac:dyDescent="0.25">
      <c r="B11833" s="70" t="s">
        <v>23411</v>
      </c>
      <c r="C11833" s="71" t="s">
        <v>23412</v>
      </c>
      <c r="D11833" s="71">
        <v>43795</v>
      </c>
    </row>
    <row r="11834" spans="2:4" x14ac:dyDescent="0.25">
      <c r="B11834" s="70" t="s">
        <v>23257</v>
      </c>
      <c r="C11834" s="71" t="s">
        <v>23258</v>
      </c>
      <c r="D11834" s="71">
        <v>43755</v>
      </c>
    </row>
    <row r="11835" spans="2:4" x14ac:dyDescent="0.25">
      <c r="B11835" s="70" t="s">
        <v>23291</v>
      </c>
      <c r="C11835" s="71" t="s">
        <v>23292</v>
      </c>
      <c r="D11835" s="71">
        <v>43766</v>
      </c>
    </row>
    <row r="11836" spans="2:4" x14ac:dyDescent="0.25">
      <c r="B11836" s="70" t="s">
        <v>23391</v>
      </c>
      <c r="C11836" s="71" t="s">
        <v>23392</v>
      </c>
      <c r="D11836" s="71">
        <v>43783</v>
      </c>
    </row>
    <row r="11837" spans="2:4" x14ac:dyDescent="0.25">
      <c r="B11837" s="70" t="s">
        <v>23477</v>
      </c>
      <c r="C11837" s="71" t="s">
        <v>23478</v>
      </c>
      <c r="D11837" s="71">
        <v>43798</v>
      </c>
    </row>
    <row r="11838" spans="2:4" x14ac:dyDescent="0.25">
      <c r="B11838" s="70" t="s">
        <v>23539</v>
      </c>
      <c r="C11838" s="71" t="s">
        <v>23540</v>
      </c>
      <c r="D11838" s="71">
        <v>43812</v>
      </c>
    </row>
    <row r="11839" spans="2:4" x14ac:dyDescent="0.25">
      <c r="B11839" s="70" t="s">
        <v>23259</v>
      </c>
      <c r="C11839" s="71" t="s">
        <v>23260</v>
      </c>
      <c r="D11839" s="71">
        <v>43755</v>
      </c>
    </row>
    <row r="11840" spans="2:4" x14ac:dyDescent="0.25">
      <c r="B11840" s="70" t="s">
        <v>23571</v>
      </c>
      <c r="C11840" s="71" t="s">
        <v>23572</v>
      </c>
      <c r="D11840" s="71">
        <v>43825</v>
      </c>
    </row>
    <row r="11841" spans="2:4" x14ac:dyDescent="0.25">
      <c r="B11841" s="70" t="s">
        <v>23237</v>
      </c>
      <c r="C11841" s="71" t="s">
        <v>23238</v>
      </c>
      <c r="D11841" s="71">
        <v>43753</v>
      </c>
    </row>
    <row r="11842" spans="2:4" x14ac:dyDescent="0.25">
      <c r="B11842" s="70" t="s">
        <v>23239</v>
      </c>
      <c r="C11842" s="71" t="s">
        <v>23240</v>
      </c>
      <c r="D11842" s="71">
        <v>43753</v>
      </c>
    </row>
    <row r="11843" spans="2:4" x14ac:dyDescent="0.25">
      <c r="B11843" s="70" t="s">
        <v>23241</v>
      </c>
      <c r="C11843" s="71" t="s">
        <v>23242</v>
      </c>
      <c r="D11843" s="71">
        <v>43753</v>
      </c>
    </row>
    <row r="11844" spans="2:4" x14ac:dyDescent="0.25">
      <c r="B11844" s="70" t="s">
        <v>23360</v>
      </c>
      <c r="C11844" s="71" t="s">
        <v>23361</v>
      </c>
      <c r="D11844" s="71">
        <v>43775</v>
      </c>
    </row>
    <row r="11845" spans="2:4" x14ac:dyDescent="0.25">
      <c r="B11845" s="70" t="s">
        <v>23243</v>
      </c>
      <c r="C11845" s="71" t="s">
        <v>23244</v>
      </c>
      <c r="D11845" s="71">
        <v>43753</v>
      </c>
    </row>
    <row r="11846" spans="2:4" x14ac:dyDescent="0.25">
      <c r="B11846" s="70" t="s">
        <v>23336</v>
      </c>
      <c r="C11846" s="71" t="s">
        <v>23337</v>
      </c>
      <c r="D11846" s="71">
        <v>43769</v>
      </c>
    </row>
    <row r="11847" spans="2:4" x14ac:dyDescent="0.25">
      <c r="B11847" s="70" t="s">
        <v>23245</v>
      </c>
      <c r="C11847" s="71" t="s">
        <v>23246</v>
      </c>
      <c r="D11847" s="71">
        <v>43753</v>
      </c>
    </row>
    <row r="11848" spans="2:4" x14ac:dyDescent="0.25">
      <c r="B11848" s="70" t="s">
        <v>23261</v>
      </c>
      <c r="C11848" s="71" t="s">
        <v>23262</v>
      </c>
      <c r="D11848" s="71">
        <v>43755</v>
      </c>
    </row>
    <row r="11849" spans="2:4" x14ac:dyDescent="0.25">
      <c r="B11849" s="70" t="s">
        <v>23293</v>
      </c>
      <c r="C11849" s="71" t="s">
        <v>23294</v>
      </c>
      <c r="D11849" s="71">
        <v>43766</v>
      </c>
    </row>
    <row r="11850" spans="2:4" x14ac:dyDescent="0.25">
      <c r="B11850" s="70" t="s">
        <v>23281</v>
      </c>
      <c r="C11850" s="71" t="s">
        <v>23282</v>
      </c>
      <c r="D11850" s="71">
        <v>43763</v>
      </c>
    </row>
    <row r="11851" spans="2:4" x14ac:dyDescent="0.25">
      <c r="B11851" s="70" t="s">
        <v>23342</v>
      </c>
      <c r="C11851" s="71" t="s">
        <v>23343</v>
      </c>
      <c r="D11851" s="71">
        <v>43770</v>
      </c>
    </row>
    <row r="11852" spans="2:4" x14ac:dyDescent="0.25">
      <c r="B11852" s="70" t="s">
        <v>23379</v>
      </c>
      <c r="C11852" s="71" t="s">
        <v>23380</v>
      </c>
      <c r="D11852" s="71">
        <v>43781</v>
      </c>
    </row>
    <row r="11853" spans="2:4" x14ac:dyDescent="0.25">
      <c r="B11853" s="70" t="s">
        <v>23764</v>
      </c>
      <c r="C11853" s="71" t="s">
        <v>23765</v>
      </c>
      <c r="D11853" s="71">
        <v>44523</v>
      </c>
    </row>
    <row r="11854" spans="2:4" x14ac:dyDescent="0.25">
      <c r="B11854" s="70" t="s">
        <v>23766</v>
      </c>
      <c r="C11854" s="71" t="s">
        <v>23767</v>
      </c>
      <c r="D11854" s="71">
        <v>43955</v>
      </c>
    </row>
    <row r="11855" spans="2:4" x14ac:dyDescent="0.25">
      <c r="B11855" s="70" t="s">
        <v>22727</v>
      </c>
      <c r="C11855" s="71" t="s">
        <v>22728</v>
      </c>
      <c r="D11855" s="71">
        <v>43617</v>
      </c>
    </row>
    <row r="11856" spans="2:4" x14ac:dyDescent="0.25">
      <c r="B11856" s="70" t="s">
        <v>23515</v>
      </c>
      <c r="C11856" s="71" t="s">
        <v>23516</v>
      </c>
      <c r="D11856" s="71">
        <v>43809</v>
      </c>
    </row>
    <row r="11857" spans="2:4" x14ac:dyDescent="0.25">
      <c r="B11857" s="70" t="s">
        <v>23493</v>
      </c>
      <c r="C11857" s="71" t="s">
        <v>23494</v>
      </c>
      <c r="D11857" s="71">
        <v>43805</v>
      </c>
    </row>
    <row r="11858" spans="2:4" x14ac:dyDescent="0.25">
      <c r="B11858" s="70" t="s">
        <v>23495</v>
      </c>
      <c r="C11858" s="71" t="s">
        <v>23496</v>
      </c>
      <c r="D11858" s="71">
        <v>43805</v>
      </c>
    </row>
    <row r="11859" spans="2:4" x14ac:dyDescent="0.25">
      <c r="B11859" s="70" t="s">
        <v>23768</v>
      </c>
      <c r="C11859" s="71" t="s">
        <v>23769</v>
      </c>
      <c r="D11859" s="71">
        <v>44537</v>
      </c>
    </row>
    <row r="11860" spans="2:4" x14ac:dyDescent="0.25">
      <c r="B11860" s="70" t="s">
        <v>23431</v>
      </c>
      <c r="C11860" s="71" t="s">
        <v>23432</v>
      </c>
      <c r="D11860" s="71">
        <v>43796</v>
      </c>
    </row>
    <row r="11861" spans="2:4" x14ac:dyDescent="0.25">
      <c r="B11861" s="70" t="s">
        <v>23479</v>
      </c>
      <c r="C11861" s="71" t="s">
        <v>23480</v>
      </c>
      <c r="D11861" s="71">
        <v>43800</v>
      </c>
    </row>
    <row r="11862" spans="2:4" x14ac:dyDescent="0.25">
      <c r="B11862" s="70" t="s">
        <v>23573</v>
      </c>
      <c r="C11862" s="71" t="s">
        <v>23574</v>
      </c>
      <c r="D11862" s="71">
        <v>43825</v>
      </c>
    </row>
    <row r="11863" spans="2:4" x14ac:dyDescent="0.25">
      <c r="B11863" s="70" t="s">
        <v>23612</v>
      </c>
      <c r="C11863" s="71" t="s">
        <v>23613</v>
      </c>
      <c r="D11863" s="71">
        <v>43879</v>
      </c>
    </row>
    <row r="11864" spans="2:4" x14ac:dyDescent="0.25">
      <c r="B11864" s="70" t="s">
        <v>23610</v>
      </c>
      <c r="C11864" s="71" t="s">
        <v>23611</v>
      </c>
      <c r="D11864" s="71">
        <v>43878</v>
      </c>
    </row>
    <row r="11865" spans="2:4" x14ac:dyDescent="0.25">
      <c r="B11865" s="70" t="s">
        <v>23497</v>
      </c>
      <c r="C11865" s="71" t="s">
        <v>23498</v>
      </c>
      <c r="D11865" s="71">
        <v>43805</v>
      </c>
    </row>
    <row r="11866" spans="2:4" x14ac:dyDescent="0.25">
      <c r="B11866" s="70" t="s">
        <v>23632</v>
      </c>
      <c r="C11866" s="71" t="s">
        <v>23633</v>
      </c>
      <c r="D11866" s="71">
        <v>43893</v>
      </c>
    </row>
    <row r="11867" spans="2:4" x14ac:dyDescent="0.25">
      <c r="B11867" s="70" t="s">
        <v>23614</v>
      </c>
      <c r="C11867" s="71" t="s">
        <v>23615</v>
      </c>
      <c r="D11867" s="71">
        <v>43880</v>
      </c>
    </row>
    <row r="11868" spans="2:4" x14ac:dyDescent="0.25">
      <c r="B11868" s="70" t="s">
        <v>23638</v>
      </c>
      <c r="C11868" s="71" t="s">
        <v>23639</v>
      </c>
      <c r="D11868" s="71">
        <v>43894</v>
      </c>
    </row>
    <row r="11869" spans="2:4" x14ac:dyDescent="0.25">
      <c r="B11869" s="70" t="s">
        <v>23491</v>
      </c>
      <c r="C11869" s="71" t="s">
        <v>23492</v>
      </c>
      <c r="D11869" s="71">
        <v>43804</v>
      </c>
    </row>
    <row r="11870" spans="2:4" x14ac:dyDescent="0.25">
      <c r="B11870" s="70" t="s">
        <v>23499</v>
      </c>
      <c r="C11870" s="71" t="s">
        <v>23500</v>
      </c>
      <c r="D11870" s="71">
        <v>43805</v>
      </c>
    </row>
    <row r="11871" spans="2:4" x14ac:dyDescent="0.25">
      <c r="B11871" s="70" t="s">
        <v>23608</v>
      </c>
      <c r="C11871" s="71" t="s">
        <v>23609</v>
      </c>
      <c r="D11871" s="71">
        <v>43874</v>
      </c>
    </row>
    <row r="11872" spans="2:4" x14ac:dyDescent="0.25">
      <c r="B11872" s="70" t="s">
        <v>23634</v>
      </c>
      <c r="C11872" s="71" t="s">
        <v>23635</v>
      </c>
      <c r="D11872" s="71">
        <v>43893</v>
      </c>
    </row>
    <row r="11873" spans="2:4" x14ac:dyDescent="0.25">
      <c r="B11873" s="70" t="s">
        <v>23575</v>
      </c>
      <c r="C11873" s="71" t="s">
        <v>23576</v>
      </c>
      <c r="D11873" s="71">
        <v>43829</v>
      </c>
    </row>
    <row r="11874" spans="2:4" x14ac:dyDescent="0.25">
      <c r="B11874" s="70" t="s">
        <v>23577</v>
      </c>
      <c r="C11874" s="71" t="s">
        <v>23578</v>
      </c>
      <c r="D11874" s="71">
        <v>43829</v>
      </c>
    </row>
    <row r="11875" spans="2:4" x14ac:dyDescent="0.25">
      <c r="B11875" s="70" t="s">
        <v>23606</v>
      </c>
      <c r="C11875" s="71" t="s">
        <v>23607</v>
      </c>
      <c r="D11875" s="71">
        <v>43865</v>
      </c>
    </row>
    <row r="11876" spans="2:4" x14ac:dyDescent="0.25">
      <c r="B11876" s="70" t="s">
        <v>23602</v>
      </c>
      <c r="C11876" s="71" t="s">
        <v>23603</v>
      </c>
      <c r="D11876" s="71">
        <v>43861</v>
      </c>
    </row>
    <row r="11877" spans="2:4" x14ac:dyDescent="0.25">
      <c r="B11877" s="70" t="s">
        <v>23583</v>
      </c>
      <c r="C11877" s="71" t="s">
        <v>23584</v>
      </c>
      <c r="D11877" s="71">
        <v>43832</v>
      </c>
    </row>
    <row r="11878" spans="2:4" x14ac:dyDescent="0.25">
      <c r="B11878" s="70" t="s">
        <v>23665</v>
      </c>
      <c r="C11878" s="71" t="s">
        <v>23666</v>
      </c>
      <c r="D11878" s="71">
        <v>43907</v>
      </c>
    </row>
    <row r="11879" spans="2:4" x14ac:dyDescent="0.25">
      <c r="B11879" s="70" t="s">
        <v>23667</v>
      </c>
      <c r="C11879" s="71" t="s">
        <v>23668</v>
      </c>
      <c r="D11879" s="71">
        <v>43907</v>
      </c>
    </row>
    <row r="11880" spans="2:4" x14ac:dyDescent="0.25">
      <c r="B11880" s="70" t="s">
        <v>23663</v>
      </c>
      <c r="C11880" s="71" t="s">
        <v>23664</v>
      </c>
      <c r="D11880" s="71">
        <v>43906</v>
      </c>
    </row>
    <row r="11881" spans="2:4" x14ac:dyDescent="0.25">
      <c r="B11881" s="70" t="s">
        <v>23669</v>
      </c>
      <c r="C11881" s="71" t="s">
        <v>23670</v>
      </c>
      <c r="D11881" s="71">
        <v>43907</v>
      </c>
    </row>
    <row r="11882" spans="2:4" x14ac:dyDescent="0.25">
      <c r="B11882" s="70" t="s">
        <v>23671</v>
      </c>
      <c r="C11882" s="71" t="s">
        <v>23672</v>
      </c>
      <c r="D11882" s="71">
        <v>43907</v>
      </c>
    </row>
    <row r="11883" spans="2:4" x14ac:dyDescent="0.25">
      <c r="B11883" s="70" t="s">
        <v>23654</v>
      </c>
      <c r="C11883" s="71" t="s">
        <v>23655</v>
      </c>
      <c r="D11883" s="71">
        <v>43903</v>
      </c>
    </row>
    <row r="11884" spans="2:4" x14ac:dyDescent="0.25">
      <c r="B11884" s="70" t="s">
        <v>23620</v>
      </c>
      <c r="C11884" s="71" t="s">
        <v>23621</v>
      </c>
      <c r="D11884" s="71">
        <v>43889</v>
      </c>
    </row>
    <row r="11885" spans="2:4" x14ac:dyDescent="0.25">
      <c r="B11885" s="70" t="s">
        <v>23587</v>
      </c>
      <c r="C11885" s="71" t="s">
        <v>23588</v>
      </c>
      <c r="D11885" s="71">
        <v>43845</v>
      </c>
    </row>
    <row r="11886" spans="2:4" x14ac:dyDescent="0.25">
      <c r="B11886" s="70" t="s">
        <v>23770</v>
      </c>
      <c r="C11886" s="71" t="s">
        <v>23771</v>
      </c>
      <c r="D11886" s="71">
        <v>44347</v>
      </c>
    </row>
    <row r="11887" spans="2:4" x14ac:dyDescent="0.25">
      <c r="B11887" s="70" t="s">
        <v>23591</v>
      </c>
      <c r="C11887" s="71" t="s">
        <v>23592</v>
      </c>
      <c r="D11887" s="71">
        <v>43847</v>
      </c>
    </row>
    <row r="11888" spans="2:4" x14ac:dyDescent="0.25">
      <c r="B11888" s="70" t="s">
        <v>23599</v>
      </c>
      <c r="C11888" s="71" t="s">
        <v>23600</v>
      </c>
      <c r="D11888" s="71">
        <v>43851</v>
      </c>
    </row>
    <row r="11889" spans="2:4" x14ac:dyDescent="0.25">
      <c r="B11889" s="70" t="s">
        <v>23593</v>
      </c>
      <c r="C11889" s="71" t="s">
        <v>23594</v>
      </c>
      <c r="D11889" s="71">
        <v>43847</v>
      </c>
    </row>
    <row r="11890" spans="2:4" x14ac:dyDescent="0.25">
      <c r="B11890" s="70" t="s">
        <v>23595</v>
      </c>
      <c r="C11890" s="71" t="s">
        <v>23596</v>
      </c>
      <c r="D11890" s="71">
        <v>43847</v>
      </c>
    </row>
    <row r="11891" spans="2:4" x14ac:dyDescent="0.25">
      <c r="B11891" s="70" t="s">
        <v>23597</v>
      </c>
      <c r="C11891" s="71" t="s">
        <v>23598</v>
      </c>
      <c r="D11891" s="71">
        <v>43847</v>
      </c>
    </row>
    <row r="11892" spans="2:4" x14ac:dyDescent="0.25">
      <c r="B11892" s="70" t="s">
        <v>23563</v>
      </c>
      <c r="C11892" s="71" t="s">
        <v>23564</v>
      </c>
      <c r="D11892" s="71">
        <v>43816</v>
      </c>
    </row>
    <row r="11893" spans="2:4" x14ac:dyDescent="0.25">
      <c r="B11893" s="70" t="s">
        <v>23565</v>
      </c>
      <c r="C11893" s="71" t="s">
        <v>23566</v>
      </c>
      <c r="D11893" s="71">
        <v>43818</v>
      </c>
    </row>
    <row r="11894" spans="2:4" x14ac:dyDescent="0.25">
      <c r="B11894" s="70" t="s">
        <v>23589</v>
      </c>
      <c r="C11894" s="71" t="s">
        <v>23590</v>
      </c>
      <c r="D11894" s="71">
        <v>43846</v>
      </c>
    </row>
    <row r="11895" spans="2:4" x14ac:dyDescent="0.25">
      <c r="B11895" s="70" t="s">
        <v>23772</v>
      </c>
      <c r="C11895" s="71" t="s">
        <v>23773</v>
      </c>
      <c r="D11895" s="71">
        <v>44378</v>
      </c>
    </row>
    <row r="11896" spans="2:4" x14ac:dyDescent="0.25">
      <c r="B11896" s="70" t="s">
        <v>23618</v>
      </c>
      <c r="C11896" s="71" t="s">
        <v>23619</v>
      </c>
      <c r="D11896" s="71">
        <v>43882</v>
      </c>
    </row>
    <row r="11897" spans="2:4" x14ac:dyDescent="0.25">
      <c r="B11897" s="70" t="s">
        <v>23622</v>
      </c>
      <c r="C11897" s="71" t="s">
        <v>23623</v>
      </c>
      <c r="D11897" s="71">
        <v>43889</v>
      </c>
    </row>
    <row r="11898" spans="2:4" x14ac:dyDescent="0.25">
      <c r="B11898" s="70" t="s">
        <v>23624</v>
      </c>
      <c r="C11898" s="71" t="s">
        <v>23625</v>
      </c>
      <c r="D11898" s="71">
        <v>43889</v>
      </c>
    </row>
    <row r="11899" spans="2:4" x14ac:dyDescent="0.25">
      <c r="B11899" s="70" t="s">
        <v>23642</v>
      </c>
      <c r="C11899" s="71" t="s">
        <v>23643</v>
      </c>
      <c r="D11899" s="71">
        <v>43896</v>
      </c>
    </row>
    <row r="11900" spans="2:4" x14ac:dyDescent="0.25">
      <c r="B11900" s="70" t="s">
        <v>23604</v>
      </c>
      <c r="C11900" s="71" t="s">
        <v>23605</v>
      </c>
      <c r="D11900" s="71">
        <v>43861</v>
      </c>
    </row>
    <row r="11901" spans="2:4" x14ac:dyDescent="0.25">
      <c r="B11901" s="70" t="s">
        <v>23616</v>
      </c>
      <c r="C11901" s="71" t="s">
        <v>23617</v>
      </c>
      <c r="D11901" s="71">
        <v>43880</v>
      </c>
    </row>
    <row r="11902" spans="2:4" x14ac:dyDescent="0.25">
      <c r="B11902" s="70" t="s">
        <v>23644</v>
      </c>
      <c r="C11902" s="71" t="s">
        <v>23645</v>
      </c>
      <c r="D11902" s="71">
        <v>43896</v>
      </c>
    </row>
    <row r="11903" spans="2:4" x14ac:dyDescent="0.25">
      <c r="B11903" s="70" t="s">
        <v>23646</v>
      </c>
      <c r="C11903" s="71" t="s">
        <v>23647</v>
      </c>
      <c r="D11903" s="71">
        <v>43896</v>
      </c>
    </row>
    <row r="11904" spans="2:4" x14ac:dyDescent="0.25">
      <c r="B11904" s="70" t="s">
        <v>23640</v>
      </c>
      <c r="C11904" s="71" t="s">
        <v>23641</v>
      </c>
      <c r="D11904" s="71">
        <v>43895</v>
      </c>
    </row>
    <row r="11905" spans="2:4" x14ac:dyDescent="0.25">
      <c r="B11905" s="70" t="s">
        <v>23567</v>
      </c>
      <c r="C11905" s="71" t="s">
        <v>23568</v>
      </c>
      <c r="D11905" s="71">
        <v>43818</v>
      </c>
    </row>
    <row r="11906" spans="2:4" x14ac:dyDescent="0.25">
      <c r="B11906" s="70" t="s">
        <v>23579</v>
      </c>
      <c r="C11906" s="71" t="s">
        <v>23580</v>
      </c>
      <c r="D11906" s="71">
        <v>43829</v>
      </c>
    </row>
    <row r="11907" spans="2:4" x14ac:dyDescent="0.25">
      <c r="B11907" s="70" t="s">
        <v>23681</v>
      </c>
      <c r="C11907" s="71" t="s">
        <v>23682</v>
      </c>
      <c r="D11907" s="71">
        <v>43950</v>
      </c>
    </row>
    <row r="11908" spans="2:4" x14ac:dyDescent="0.25">
      <c r="B11908" s="70" t="s">
        <v>23636</v>
      </c>
      <c r="C11908" s="71" t="s">
        <v>23637</v>
      </c>
      <c r="D11908" s="71">
        <v>43893</v>
      </c>
    </row>
    <row r="11909" spans="2:4" x14ac:dyDescent="0.25">
      <c r="B11909" s="70" t="s">
        <v>23648</v>
      </c>
      <c r="C11909" s="71" t="s">
        <v>23649</v>
      </c>
      <c r="D11909" s="71">
        <v>43899</v>
      </c>
    </row>
    <row r="11910" spans="2:4" x14ac:dyDescent="0.25">
      <c r="B11910" s="70" t="s">
        <v>23650</v>
      </c>
      <c r="C11910" s="71" t="s">
        <v>23651</v>
      </c>
      <c r="D11910" s="71">
        <v>43901</v>
      </c>
    </row>
    <row r="11911" spans="2:4" x14ac:dyDescent="0.25">
      <c r="B11911" s="70" t="s">
        <v>23656</v>
      </c>
      <c r="C11911" s="71" t="s">
        <v>23657</v>
      </c>
      <c r="D11911" s="71">
        <v>43903</v>
      </c>
    </row>
    <row r="11912" spans="2:4" x14ac:dyDescent="0.25">
      <c r="B11912" s="70" t="s">
        <v>23658</v>
      </c>
      <c r="C11912" s="71" t="s">
        <v>23659</v>
      </c>
      <c r="D11912" s="71">
        <v>43903</v>
      </c>
    </row>
    <row r="11913" spans="2:4" x14ac:dyDescent="0.25">
      <c r="B11913" s="70" t="s">
        <v>23660</v>
      </c>
      <c r="C11913" s="71" t="s">
        <v>23661</v>
      </c>
      <c r="D11913" s="71">
        <v>43903</v>
      </c>
    </row>
    <row r="11914" spans="2:4" x14ac:dyDescent="0.25">
      <c r="B11914" s="70" t="s">
        <v>23662</v>
      </c>
      <c r="C11914" s="71" t="s">
        <v>14418</v>
      </c>
      <c r="D11914" s="71">
        <v>43903</v>
      </c>
    </row>
    <row r="11915" spans="2:4" x14ac:dyDescent="0.25">
      <c r="B11915" s="70" t="s">
        <v>23673</v>
      </c>
      <c r="C11915" s="71" t="s">
        <v>23674</v>
      </c>
      <c r="D11915" s="71">
        <v>43914</v>
      </c>
    </row>
    <row r="11916" spans="2:4" x14ac:dyDescent="0.25">
      <c r="B11916" s="70" t="s">
        <v>23683</v>
      </c>
      <c r="C11916" s="71" t="s">
        <v>23684</v>
      </c>
      <c r="D11916" s="71">
        <v>43957</v>
      </c>
    </row>
    <row r="11917" spans="2:4" x14ac:dyDescent="0.25">
      <c r="B11917" s="70" t="s">
        <v>23677</v>
      </c>
      <c r="C11917" s="71" t="s">
        <v>23678</v>
      </c>
      <c r="D11917" s="71">
        <v>43915</v>
      </c>
    </row>
    <row r="11918" spans="2:4" x14ac:dyDescent="0.25">
      <c r="B11918" s="70" t="s">
        <v>23675</v>
      </c>
      <c r="C11918" s="71" t="s">
        <v>23676</v>
      </c>
      <c r="D11918" s="71">
        <v>43914</v>
      </c>
    </row>
    <row r="11919" spans="2:4" x14ac:dyDescent="0.25">
      <c r="B11919" s="70" t="s">
        <v>23652</v>
      </c>
      <c r="C11919" s="71" t="s">
        <v>23653</v>
      </c>
      <c r="D11919" s="71">
        <v>43901</v>
      </c>
    </row>
    <row r="11920" spans="2:4" x14ac:dyDescent="0.25">
      <c r="B11920" s="70" t="s">
        <v>23679</v>
      </c>
      <c r="C11920" s="71" t="s">
        <v>23680</v>
      </c>
      <c r="D11920" s="71">
        <v>43937</v>
      </c>
    </row>
    <row r="11921" spans="2:4" x14ac:dyDescent="0.25">
      <c r="B11921" s="70" t="s">
        <v>23687</v>
      </c>
      <c r="C11921" s="71" t="s">
        <v>23688</v>
      </c>
      <c r="D11921" s="71">
        <v>43973</v>
      </c>
    </row>
    <row r="11922" spans="2:4" x14ac:dyDescent="0.25">
      <c r="B11922" s="70" t="s">
        <v>23685</v>
      </c>
      <c r="C11922" s="71" t="s">
        <v>23686</v>
      </c>
      <c r="D11922" s="71">
        <v>43965</v>
      </c>
    </row>
    <row r="11923" spans="2:4" x14ac:dyDescent="0.25">
      <c r="B11923" s="70" t="s">
        <v>23689</v>
      </c>
      <c r="C11923" s="71" t="s">
        <v>23690</v>
      </c>
      <c r="D11923" s="71">
        <v>43979</v>
      </c>
    </row>
    <row r="11924" spans="2:4" x14ac:dyDescent="0.25">
      <c r="B11924" s="70" t="s">
        <v>23413</v>
      </c>
      <c r="C11924" s="71" t="s">
        <v>23414</v>
      </c>
      <c r="D11924" s="71">
        <v>43795</v>
      </c>
    </row>
    <row r="11925" spans="2:4" x14ac:dyDescent="0.25">
      <c r="B11925" s="70" t="s">
        <v>23415</v>
      </c>
      <c r="C11925" s="71" t="s">
        <v>23416</v>
      </c>
      <c r="D11925" s="71">
        <v>43795</v>
      </c>
    </row>
    <row r="11926" spans="2:4" x14ac:dyDescent="0.25">
      <c r="B11926" s="70" t="s">
        <v>23191</v>
      </c>
      <c r="C11926" s="71" t="s">
        <v>23192</v>
      </c>
      <c r="D11926" s="71">
        <v>43739</v>
      </c>
    </row>
    <row r="11927" spans="2:4" x14ac:dyDescent="0.25">
      <c r="B11927" s="70" t="s">
        <v>23774</v>
      </c>
      <c r="C11927" s="71" t="s">
        <v>23775</v>
      </c>
      <c r="D11927" s="71">
        <v>44172</v>
      </c>
    </row>
    <row r="11928" spans="2:4" x14ac:dyDescent="0.25">
      <c r="B11928" s="70" t="s">
        <v>23776</v>
      </c>
      <c r="C11928" s="71" t="s">
        <v>23777</v>
      </c>
      <c r="D11928" s="71">
        <v>44175</v>
      </c>
    </row>
    <row r="11929" spans="2:4" x14ac:dyDescent="0.25">
      <c r="B11929" s="70" t="s">
        <v>23693</v>
      </c>
      <c r="C11929" s="71" t="s">
        <v>23694</v>
      </c>
      <c r="D11929" s="71">
        <v>43936</v>
      </c>
    </row>
    <row r="11930" spans="2:4" x14ac:dyDescent="0.25">
      <c r="B11930" s="70" t="s">
        <v>23695</v>
      </c>
      <c r="C11930" s="71" t="s">
        <v>23696</v>
      </c>
      <c r="D11930" s="71">
        <v>43941</v>
      </c>
    </row>
    <row r="11931" spans="2:4" x14ac:dyDescent="0.25">
      <c r="B11931" s="70" t="s">
        <v>23778</v>
      </c>
      <c r="C11931" s="71" t="s">
        <v>23779</v>
      </c>
      <c r="D11931" s="71">
        <v>43950</v>
      </c>
    </row>
    <row r="11932" spans="2:4" x14ac:dyDescent="0.25">
      <c r="B11932" s="70" t="s">
        <v>23780</v>
      </c>
      <c r="C11932" s="71" t="s">
        <v>23781</v>
      </c>
      <c r="D11932" s="71">
        <v>43780</v>
      </c>
    </row>
    <row r="11933" spans="2:4" x14ac:dyDescent="0.25">
      <c r="B11933" s="70" t="s">
        <v>23782</v>
      </c>
      <c r="C11933" s="71" t="s">
        <v>23783</v>
      </c>
      <c r="D11933" s="71">
        <v>43816</v>
      </c>
    </row>
    <row r="11934" spans="2:4" x14ac:dyDescent="0.25">
      <c r="B11934" s="70" t="s">
        <v>23784</v>
      </c>
      <c r="C11934" s="71" t="s">
        <v>23785</v>
      </c>
      <c r="D11934" s="71">
        <v>44001</v>
      </c>
    </row>
    <row r="11935" spans="2:4" x14ac:dyDescent="0.25">
      <c r="B11935" s="70" t="s">
        <v>23786</v>
      </c>
      <c r="C11935" s="71" t="s">
        <v>23787</v>
      </c>
      <c r="D11935" s="71">
        <v>44007</v>
      </c>
    </row>
    <row r="11936" spans="2:4" x14ac:dyDescent="0.25">
      <c r="B11936" s="70" t="s">
        <v>23788</v>
      </c>
      <c r="C11936" s="71" t="s">
        <v>23789</v>
      </c>
      <c r="D11936" s="71">
        <v>43794</v>
      </c>
    </row>
    <row r="11937" spans="2:4" x14ac:dyDescent="0.25">
      <c r="B11937" s="70" t="s">
        <v>23790</v>
      </c>
      <c r="C11937" s="71" t="s">
        <v>23791</v>
      </c>
      <c r="D11937" s="71">
        <v>43956</v>
      </c>
    </row>
    <row r="11938" spans="2:4" x14ac:dyDescent="0.25">
      <c r="B11938" s="70" t="s">
        <v>23792</v>
      </c>
      <c r="C11938" s="71" t="s">
        <v>23793</v>
      </c>
      <c r="D11938" s="71">
        <v>43956</v>
      </c>
    </row>
    <row r="11939" spans="2:4" x14ac:dyDescent="0.25">
      <c r="B11939" s="70" t="s">
        <v>23794</v>
      </c>
      <c r="C11939" s="71" t="s">
        <v>23795</v>
      </c>
      <c r="D11939" s="71">
        <v>44015</v>
      </c>
    </row>
    <row r="11940" spans="2:4" x14ac:dyDescent="0.25">
      <c r="B11940" s="70" t="s">
        <v>23796</v>
      </c>
      <c r="C11940" s="71" t="s">
        <v>23797</v>
      </c>
      <c r="D11940" s="71">
        <v>43938</v>
      </c>
    </row>
    <row r="11941" spans="2:4" x14ac:dyDescent="0.25">
      <c r="B11941" s="70" t="s">
        <v>23798</v>
      </c>
      <c r="C11941" s="71" t="s">
        <v>23799</v>
      </c>
      <c r="D11941" s="71">
        <v>44152</v>
      </c>
    </row>
    <row r="11942" spans="2:4" x14ac:dyDescent="0.25">
      <c r="B11942" s="70" t="s">
        <v>23800</v>
      </c>
      <c r="C11942" s="71" t="s">
        <v>23801</v>
      </c>
      <c r="D11942" s="71">
        <v>43955</v>
      </c>
    </row>
    <row r="11943" spans="2:4" x14ac:dyDescent="0.25">
      <c r="B11943" s="70" t="s">
        <v>23802</v>
      </c>
      <c r="C11943" s="71" t="s">
        <v>23803</v>
      </c>
      <c r="D11943" s="71">
        <v>43956</v>
      </c>
    </row>
    <row r="11944" spans="2:4" x14ac:dyDescent="0.25">
      <c r="B11944" s="70" t="s">
        <v>23804</v>
      </c>
      <c r="C11944" s="71" t="s">
        <v>23805</v>
      </c>
      <c r="D11944" s="71">
        <v>43943</v>
      </c>
    </row>
    <row r="11945" spans="2:4" x14ac:dyDescent="0.25">
      <c r="B11945" s="70" t="s">
        <v>23806</v>
      </c>
      <c r="C11945" s="71" t="s">
        <v>23807</v>
      </c>
      <c r="D11945" s="71">
        <v>43956</v>
      </c>
    </row>
    <row r="11946" spans="2:4" x14ac:dyDescent="0.25">
      <c r="B11946" s="70" t="s">
        <v>23808</v>
      </c>
      <c r="C11946" s="71" t="s">
        <v>23809</v>
      </c>
      <c r="D11946" s="71">
        <v>44021</v>
      </c>
    </row>
    <row r="11947" spans="2:4" x14ac:dyDescent="0.25">
      <c r="B11947" s="70" t="s">
        <v>23810</v>
      </c>
      <c r="C11947" s="71" t="s">
        <v>23811</v>
      </c>
      <c r="D11947" s="71">
        <v>44021</v>
      </c>
    </row>
    <row r="11948" spans="2:4" x14ac:dyDescent="0.25">
      <c r="B11948" s="70" t="s">
        <v>23812</v>
      </c>
      <c r="C11948" s="71" t="s">
        <v>23813</v>
      </c>
      <c r="D11948" s="71">
        <v>44025</v>
      </c>
    </row>
    <row r="11949" spans="2:4" x14ac:dyDescent="0.25">
      <c r="B11949" s="70" t="s">
        <v>23814</v>
      </c>
      <c r="C11949" s="71" t="s">
        <v>23815</v>
      </c>
      <c r="D11949" s="71">
        <v>43976</v>
      </c>
    </row>
    <row r="11950" spans="2:4" x14ac:dyDescent="0.25">
      <c r="B11950" s="70" t="s">
        <v>23816</v>
      </c>
      <c r="C11950" s="71" t="s">
        <v>23817</v>
      </c>
      <c r="D11950" s="71">
        <v>43565</v>
      </c>
    </row>
    <row r="11951" spans="2:4" x14ac:dyDescent="0.25">
      <c r="B11951" s="70" t="s">
        <v>23818</v>
      </c>
      <c r="C11951" s="71" t="s">
        <v>23819</v>
      </c>
      <c r="D11951" s="71">
        <v>44019</v>
      </c>
    </row>
    <row r="11952" spans="2:4" x14ac:dyDescent="0.25">
      <c r="B11952" s="70" t="s">
        <v>23820</v>
      </c>
      <c r="C11952" s="71" t="s">
        <v>23821</v>
      </c>
      <c r="D11952" s="71">
        <v>44020</v>
      </c>
    </row>
    <row r="11953" spans="2:4" x14ac:dyDescent="0.25">
      <c r="B11953" s="70" t="s">
        <v>23822</v>
      </c>
      <c r="C11953" s="71" t="s">
        <v>23823</v>
      </c>
      <c r="D11953" s="71">
        <v>43980</v>
      </c>
    </row>
    <row r="11954" spans="2:4" x14ac:dyDescent="0.25">
      <c r="B11954" s="70" t="s">
        <v>23824</v>
      </c>
      <c r="C11954" s="71" t="s">
        <v>23825</v>
      </c>
      <c r="D11954" s="71">
        <v>44040</v>
      </c>
    </row>
    <row r="11955" spans="2:4" x14ac:dyDescent="0.25">
      <c r="B11955" s="70" t="s">
        <v>23826</v>
      </c>
      <c r="C11955" s="71" t="s">
        <v>23827</v>
      </c>
      <c r="D11955" s="71">
        <v>43977</v>
      </c>
    </row>
    <row r="11956" spans="2:4" x14ac:dyDescent="0.25">
      <c r="B11956" s="70" t="s">
        <v>23828</v>
      </c>
      <c r="C11956" s="71" t="s">
        <v>23829</v>
      </c>
      <c r="D11956" s="71">
        <v>43977</v>
      </c>
    </row>
    <row r="11957" spans="2:4" x14ac:dyDescent="0.25">
      <c r="B11957" s="70" t="s">
        <v>23830</v>
      </c>
      <c r="C11957" s="71" t="s">
        <v>23831</v>
      </c>
      <c r="D11957" s="71">
        <v>44041</v>
      </c>
    </row>
    <row r="11958" spans="2:4" x14ac:dyDescent="0.25">
      <c r="B11958" s="70" t="s">
        <v>23832</v>
      </c>
      <c r="C11958" s="71" t="s">
        <v>23833</v>
      </c>
      <c r="D11958" s="71">
        <v>43983</v>
      </c>
    </row>
    <row r="11959" spans="2:4" x14ac:dyDescent="0.25">
      <c r="B11959" s="70" t="s">
        <v>23834</v>
      </c>
      <c r="C11959" s="71" t="s">
        <v>23835</v>
      </c>
      <c r="D11959" s="71">
        <v>44043</v>
      </c>
    </row>
    <row r="11960" spans="2:4" x14ac:dyDescent="0.25">
      <c r="B11960" s="70" t="s">
        <v>23836</v>
      </c>
      <c r="C11960" s="71" t="s">
        <v>23837</v>
      </c>
      <c r="D11960" s="71">
        <v>44049</v>
      </c>
    </row>
    <row r="11961" spans="2:4" x14ac:dyDescent="0.25">
      <c r="B11961" s="70" t="s">
        <v>23838</v>
      </c>
      <c r="C11961" s="71" t="s">
        <v>23839</v>
      </c>
      <c r="D11961" s="71">
        <v>43642</v>
      </c>
    </row>
    <row r="11962" spans="2:4" x14ac:dyDescent="0.25">
      <c r="B11962" s="70" t="s">
        <v>23840</v>
      </c>
      <c r="C11962" s="71" t="s">
        <v>23841</v>
      </c>
      <c r="D11962" s="71">
        <v>43709</v>
      </c>
    </row>
    <row r="11963" spans="2:4" x14ac:dyDescent="0.25">
      <c r="B11963" s="70" t="s">
        <v>23842</v>
      </c>
      <c r="C11963" s="71" t="s">
        <v>23843</v>
      </c>
      <c r="D11963" s="71">
        <v>44186</v>
      </c>
    </row>
    <row r="11964" spans="2:4" x14ac:dyDescent="0.25">
      <c r="B11964" s="70" t="s">
        <v>23844</v>
      </c>
      <c r="C11964" s="71" t="s">
        <v>23845</v>
      </c>
      <c r="D11964" s="71">
        <v>43991</v>
      </c>
    </row>
    <row r="11965" spans="2:4" x14ac:dyDescent="0.25">
      <c r="B11965" s="70" t="s">
        <v>23846</v>
      </c>
      <c r="C11965" s="71" t="s">
        <v>23847</v>
      </c>
      <c r="D11965" s="71">
        <v>44067</v>
      </c>
    </row>
    <row r="11966" spans="2:4" x14ac:dyDescent="0.25">
      <c r="B11966" s="70" t="s">
        <v>23848</v>
      </c>
      <c r="C11966" s="71" t="s">
        <v>23849</v>
      </c>
      <c r="D11966" s="71">
        <v>44069</v>
      </c>
    </row>
    <row r="11967" spans="2:4" x14ac:dyDescent="0.25">
      <c r="B11967" s="70" t="s">
        <v>23850</v>
      </c>
      <c r="C11967" s="71" t="s">
        <v>23851</v>
      </c>
      <c r="D11967" s="71">
        <v>44084</v>
      </c>
    </row>
    <row r="11968" spans="2:4" x14ac:dyDescent="0.25">
      <c r="B11968" s="70" t="s">
        <v>23852</v>
      </c>
      <c r="C11968" s="71" t="s">
        <v>23853</v>
      </c>
      <c r="D11968" s="71">
        <v>44072</v>
      </c>
    </row>
    <row r="11969" spans="2:4" x14ac:dyDescent="0.25">
      <c r="B11969" s="70" t="s">
        <v>23854</v>
      </c>
      <c r="C11969" s="71" t="s">
        <v>23855</v>
      </c>
      <c r="D11969" s="71">
        <v>44041</v>
      </c>
    </row>
    <row r="11970" spans="2:4" x14ac:dyDescent="0.25">
      <c r="B11970" s="70" t="s">
        <v>23856</v>
      </c>
      <c r="C11970" s="71" t="s">
        <v>23857</v>
      </c>
      <c r="D11970" s="71">
        <v>44056</v>
      </c>
    </row>
    <row r="11971" spans="2:4" x14ac:dyDescent="0.25">
      <c r="B11971" s="70" t="s">
        <v>23858</v>
      </c>
      <c r="C11971" s="71" t="s">
        <v>23859</v>
      </c>
      <c r="D11971" s="71">
        <v>44092</v>
      </c>
    </row>
    <row r="11972" spans="2:4" x14ac:dyDescent="0.25">
      <c r="B11972" s="70" t="s">
        <v>23860</v>
      </c>
      <c r="C11972" s="71" t="s">
        <v>23861</v>
      </c>
      <c r="D11972" s="71">
        <v>44187</v>
      </c>
    </row>
    <row r="11973" spans="2:4" x14ac:dyDescent="0.25">
      <c r="B11973" s="70" t="s">
        <v>23862</v>
      </c>
      <c r="C11973" s="71" t="s">
        <v>23863</v>
      </c>
      <c r="D11973" s="71">
        <v>44018</v>
      </c>
    </row>
    <row r="11974" spans="2:4" x14ac:dyDescent="0.25">
      <c r="B11974" s="70" t="s">
        <v>23864</v>
      </c>
      <c r="C11974" s="71" t="s">
        <v>23865</v>
      </c>
      <c r="D11974" s="71">
        <v>44194</v>
      </c>
    </row>
    <row r="11975" spans="2:4" x14ac:dyDescent="0.25">
      <c r="B11975" s="70" t="s">
        <v>23866</v>
      </c>
      <c r="C11975" s="71" t="s">
        <v>23867</v>
      </c>
      <c r="D11975" s="71">
        <v>44074</v>
      </c>
    </row>
    <row r="11976" spans="2:4" x14ac:dyDescent="0.25">
      <c r="B11976" s="70" t="s">
        <v>23868</v>
      </c>
      <c r="C11976" s="71" t="s">
        <v>23869</v>
      </c>
      <c r="D11976" s="71">
        <v>44096</v>
      </c>
    </row>
    <row r="11977" spans="2:4" x14ac:dyDescent="0.25">
      <c r="B11977" s="70" t="s">
        <v>23870</v>
      </c>
      <c r="C11977" s="71" t="s">
        <v>23871</v>
      </c>
      <c r="D11977" s="71">
        <v>44021</v>
      </c>
    </row>
    <row r="11978" spans="2:4" x14ac:dyDescent="0.25">
      <c r="B11978" s="70" t="s">
        <v>23872</v>
      </c>
      <c r="C11978" s="71" t="s">
        <v>23873</v>
      </c>
      <c r="D11978" s="71">
        <v>44036</v>
      </c>
    </row>
    <row r="11979" spans="2:4" x14ac:dyDescent="0.25">
      <c r="B11979" s="70" t="s">
        <v>23874</v>
      </c>
      <c r="C11979" s="71" t="s">
        <v>23875</v>
      </c>
      <c r="D11979" s="71">
        <v>44194</v>
      </c>
    </row>
    <row r="11980" spans="2:4" x14ac:dyDescent="0.25">
      <c r="B11980" s="70" t="s">
        <v>23876</v>
      </c>
      <c r="C11980" s="71" t="s">
        <v>23877</v>
      </c>
      <c r="D11980" s="71">
        <v>44193</v>
      </c>
    </row>
    <row r="11981" spans="2:4" x14ac:dyDescent="0.25">
      <c r="B11981" s="70" t="s">
        <v>23878</v>
      </c>
      <c r="C11981" s="71" t="s">
        <v>23879</v>
      </c>
      <c r="D11981" s="71">
        <v>44193</v>
      </c>
    </row>
    <row r="11982" spans="2:4" x14ac:dyDescent="0.25">
      <c r="B11982" s="70" t="s">
        <v>23880</v>
      </c>
      <c r="C11982" s="71" t="s">
        <v>23881</v>
      </c>
      <c r="D11982" s="71">
        <v>44193</v>
      </c>
    </row>
    <row r="11983" spans="2:4" x14ac:dyDescent="0.25">
      <c r="B11983" s="70" t="s">
        <v>23882</v>
      </c>
      <c r="C11983" s="71" t="s">
        <v>23883</v>
      </c>
      <c r="D11983" s="71">
        <v>44032</v>
      </c>
    </row>
    <row r="11984" spans="2:4" x14ac:dyDescent="0.25">
      <c r="B11984" s="70" t="s">
        <v>23884</v>
      </c>
      <c r="C11984" s="71" t="s">
        <v>23885</v>
      </c>
      <c r="D11984" s="71">
        <v>44098</v>
      </c>
    </row>
    <row r="11985" spans="2:4" x14ac:dyDescent="0.25">
      <c r="B11985" s="70" t="s">
        <v>23886</v>
      </c>
      <c r="C11985" s="71" t="s">
        <v>23887</v>
      </c>
      <c r="D11985" s="71">
        <v>44125</v>
      </c>
    </row>
    <row r="11986" spans="2:4" x14ac:dyDescent="0.25">
      <c r="B11986" s="70" t="s">
        <v>23888</v>
      </c>
      <c r="C11986" s="71" t="s">
        <v>23889</v>
      </c>
      <c r="D11986" s="71">
        <v>44109</v>
      </c>
    </row>
    <row r="11987" spans="2:4" x14ac:dyDescent="0.25">
      <c r="B11987" s="70" t="s">
        <v>23890</v>
      </c>
      <c r="C11987" s="71" t="s">
        <v>23891</v>
      </c>
      <c r="D11987" s="71">
        <v>44109</v>
      </c>
    </row>
    <row r="11988" spans="2:4" x14ac:dyDescent="0.25">
      <c r="B11988" s="70" t="s">
        <v>23892</v>
      </c>
      <c r="C11988" s="71" t="s">
        <v>23893</v>
      </c>
      <c r="D11988" s="71">
        <v>44071</v>
      </c>
    </row>
    <row r="11989" spans="2:4" x14ac:dyDescent="0.25">
      <c r="B11989" s="70" t="s">
        <v>23894</v>
      </c>
      <c r="C11989" s="71" t="s">
        <v>23895</v>
      </c>
      <c r="D11989" s="71">
        <v>44055</v>
      </c>
    </row>
    <row r="11990" spans="2:4" x14ac:dyDescent="0.25">
      <c r="B11990" s="70" t="s">
        <v>23896</v>
      </c>
      <c r="C11990" s="71" t="s">
        <v>23897</v>
      </c>
      <c r="D11990" s="71">
        <v>44069</v>
      </c>
    </row>
    <row r="11991" spans="2:4" x14ac:dyDescent="0.25">
      <c r="B11991" s="70" t="s">
        <v>23898</v>
      </c>
      <c r="C11991" s="71" t="s">
        <v>13555</v>
      </c>
      <c r="D11991" s="71">
        <v>44032</v>
      </c>
    </row>
    <row r="11992" spans="2:4" x14ac:dyDescent="0.25">
      <c r="B11992" s="70" t="s">
        <v>23899</v>
      </c>
      <c r="C11992" s="71" t="s">
        <v>23900</v>
      </c>
      <c r="D11992" s="71">
        <v>44127</v>
      </c>
    </row>
    <row r="11993" spans="2:4" x14ac:dyDescent="0.25">
      <c r="B11993" s="70" t="s">
        <v>23901</v>
      </c>
      <c r="C11993" s="71" t="s">
        <v>23902</v>
      </c>
      <c r="D11993" s="71">
        <v>44118</v>
      </c>
    </row>
    <row r="11994" spans="2:4" x14ac:dyDescent="0.25">
      <c r="B11994" s="70" t="s">
        <v>23903</v>
      </c>
      <c r="C11994" s="71" t="s">
        <v>23904</v>
      </c>
      <c r="D11994" s="71">
        <v>44076</v>
      </c>
    </row>
    <row r="11995" spans="2:4" x14ac:dyDescent="0.25">
      <c r="B11995" s="70" t="s">
        <v>23905</v>
      </c>
      <c r="C11995" s="71" t="s">
        <v>23906</v>
      </c>
      <c r="D11995" s="71">
        <v>44044</v>
      </c>
    </row>
    <row r="11996" spans="2:4" x14ac:dyDescent="0.25">
      <c r="B11996" s="70" t="s">
        <v>23907</v>
      </c>
      <c r="C11996" s="71" t="s">
        <v>23908</v>
      </c>
      <c r="D11996" s="71">
        <v>44141</v>
      </c>
    </row>
    <row r="11997" spans="2:4" x14ac:dyDescent="0.25">
      <c r="B11997" s="70" t="s">
        <v>23909</v>
      </c>
      <c r="C11997" s="71" t="s">
        <v>23910</v>
      </c>
      <c r="D11997" s="71">
        <v>44141</v>
      </c>
    </row>
    <row r="11998" spans="2:4" x14ac:dyDescent="0.25">
      <c r="B11998" s="70" t="s">
        <v>23911</v>
      </c>
      <c r="C11998" s="71" t="s">
        <v>23912</v>
      </c>
      <c r="D11998" s="71">
        <v>44097</v>
      </c>
    </row>
    <row r="11999" spans="2:4" x14ac:dyDescent="0.25">
      <c r="B11999" s="70" t="s">
        <v>23913</v>
      </c>
      <c r="C11999" s="71" t="s">
        <v>23914</v>
      </c>
      <c r="D11999" s="71">
        <v>44127</v>
      </c>
    </row>
    <row r="12000" spans="2:4" x14ac:dyDescent="0.25">
      <c r="B12000" s="70" t="s">
        <v>23915</v>
      </c>
      <c r="C12000" s="71" t="s">
        <v>23916</v>
      </c>
      <c r="D12000" s="71">
        <v>44159</v>
      </c>
    </row>
    <row r="12001" spans="2:4" x14ac:dyDescent="0.25">
      <c r="B12001" s="70" t="s">
        <v>23917</v>
      </c>
      <c r="C12001" s="71" t="s">
        <v>23918</v>
      </c>
      <c r="D12001" s="71">
        <v>44130</v>
      </c>
    </row>
    <row r="12002" spans="2:4" x14ac:dyDescent="0.25">
      <c r="B12002" s="70" t="s">
        <v>23919</v>
      </c>
      <c r="C12002" s="71" t="s">
        <v>23920</v>
      </c>
      <c r="D12002" s="71">
        <v>44161</v>
      </c>
    </row>
    <row r="12003" spans="2:4" x14ac:dyDescent="0.25">
      <c r="B12003" s="70" t="s">
        <v>23921</v>
      </c>
      <c r="C12003" s="71" t="s">
        <v>23922</v>
      </c>
      <c r="D12003" s="71">
        <v>44097</v>
      </c>
    </row>
    <row r="12004" spans="2:4" x14ac:dyDescent="0.25">
      <c r="B12004" s="70" t="s">
        <v>23923</v>
      </c>
      <c r="C12004" s="71" t="s">
        <v>23924</v>
      </c>
      <c r="D12004" s="71">
        <v>44078</v>
      </c>
    </row>
    <row r="12005" spans="2:4" x14ac:dyDescent="0.25">
      <c r="B12005" s="70" t="s">
        <v>23925</v>
      </c>
      <c r="C12005" s="71" t="s">
        <v>23926</v>
      </c>
      <c r="D12005" s="71">
        <v>44095</v>
      </c>
    </row>
    <row r="12006" spans="2:4" x14ac:dyDescent="0.25">
      <c r="B12006" s="70" t="s">
        <v>23927</v>
      </c>
      <c r="C12006" s="71" t="s">
        <v>23928</v>
      </c>
      <c r="D12006" s="71">
        <v>44090</v>
      </c>
    </row>
    <row r="12007" spans="2:4" x14ac:dyDescent="0.25">
      <c r="B12007" s="70" t="s">
        <v>23929</v>
      </c>
      <c r="C12007" s="71" t="s">
        <v>23930</v>
      </c>
      <c r="D12007" s="71">
        <v>44032</v>
      </c>
    </row>
    <row r="12008" spans="2:4" x14ac:dyDescent="0.25">
      <c r="B12008" s="70" t="s">
        <v>23931</v>
      </c>
      <c r="C12008" s="71" t="s">
        <v>23932</v>
      </c>
      <c r="D12008" s="71">
        <v>44110</v>
      </c>
    </row>
    <row r="12009" spans="2:4" x14ac:dyDescent="0.25">
      <c r="B12009" s="70" t="s">
        <v>23933</v>
      </c>
      <c r="C12009" s="71" t="s">
        <v>23934</v>
      </c>
      <c r="D12009" s="71">
        <v>44091</v>
      </c>
    </row>
    <row r="12010" spans="2:4" x14ac:dyDescent="0.25">
      <c r="B12010" s="70" t="s">
        <v>23935</v>
      </c>
      <c r="C12010" s="71" t="s">
        <v>23936</v>
      </c>
      <c r="D12010" s="71">
        <v>44106</v>
      </c>
    </row>
    <row r="12011" spans="2:4" x14ac:dyDescent="0.25">
      <c r="B12011" s="70" t="s">
        <v>23937</v>
      </c>
      <c r="C12011" s="71" t="s">
        <v>23938</v>
      </c>
      <c r="D12011" s="71">
        <v>44144</v>
      </c>
    </row>
    <row r="12012" spans="2:4" x14ac:dyDescent="0.25">
      <c r="B12012" s="70" t="s">
        <v>23939</v>
      </c>
      <c r="C12012" s="71" t="s">
        <v>23940</v>
      </c>
      <c r="D12012" s="71">
        <v>44095</v>
      </c>
    </row>
    <row r="12013" spans="2:4" x14ac:dyDescent="0.25">
      <c r="B12013" s="70" t="s">
        <v>23941</v>
      </c>
      <c r="C12013" s="71" t="s">
        <v>23942</v>
      </c>
      <c r="D12013" s="71">
        <v>44343</v>
      </c>
    </row>
    <row r="12014" spans="2:4" x14ac:dyDescent="0.25">
      <c r="B12014" s="70" t="s">
        <v>23943</v>
      </c>
      <c r="C12014" s="71" t="s">
        <v>23944</v>
      </c>
      <c r="D12014" s="71">
        <v>44166</v>
      </c>
    </row>
    <row r="12015" spans="2:4" x14ac:dyDescent="0.25">
      <c r="B12015" s="70" t="s">
        <v>23945</v>
      </c>
      <c r="C12015" s="71" t="s">
        <v>23946</v>
      </c>
      <c r="D12015" s="71">
        <v>44166</v>
      </c>
    </row>
    <row r="12016" spans="2:4" x14ac:dyDescent="0.25">
      <c r="B12016" s="70" t="s">
        <v>23947</v>
      </c>
      <c r="C12016" s="71" t="s">
        <v>23948</v>
      </c>
      <c r="D12016" s="71">
        <v>44160</v>
      </c>
    </row>
    <row r="12017" spans="2:4" x14ac:dyDescent="0.25">
      <c r="B12017" s="70" t="s">
        <v>23949</v>
      </c>
      <c r="C12017" s="71" t="s">
        <v>23950</v>
      </c>
      <c r="D12017" s="71">
        <v>44152</v>
      </c>
    </row>
    <row r="12018" spans="2:4" x14ac:dyDescent="0.25">
      <c r="B12018" s="70" t="s">
        <v>23951</v>
      </c>
      <c r="C12018" s="71" t="s">
        <v>23952</v>
      </c>
      <c r="D12018" s="71">
        <v>44179</v>
      </c>
    </row>
    <row r="12019" spans="2:4" x14ac:dyDescent="0.25">
      <c r="B12019" s="70" t="s">
        <v>23953</v>
      </c>
      <c r="C12019" s="71" t="s">
        <v>23954</v>
      </c>
      <c r="D12019" s="71">
        <v>44112</v>
      </c>
    </row>
    <row r="12020" spans="2:4" x14ac:dyDescent="0.25">
      <c r="B12020" s="70" t="s">
        <v>23955</v>
      </c>
      <c r="C12020" s="71" t="s">
        <v>23956</v>
      </c>
      <c r="D12020" s="71">
        <v>44496</v>
      </c>
    </row>
    <row r="12021" spans="2:4" x14ac:dyDescent="0.25">
      <c r="B12021" s="70" t="s">
        <v>23957</v>
      </c>
      <c r="C12021" s="71" t="s">
        <v>23958</v>
      </c>
      <c r="D12021" s="71">
        <v>44558</v>
      </c>
    </row>
    <row r="12022" spans="2:4" x14ac:dyDescent="0.25">
      <c r="B12022" s="70" t="s">
        <v>23959</v>
      </c>
      <c r="C12022" s="71" t="s">
        <v>23960</v>
      </c>
      <c r="D12022" s="71">
        <v>44160</v>
      </c>
    </row>
    <row r="12023" spans="2:4" x14ac:dyDescent="0.25">
      <c r="B12023" s="70" t="s">
        <v>23961</v>
      </c>
      <c r="C12023" s="71" t="s">
        <v>23962</v>
      </c>
      <c r="D12023" s="71">
        <v>44130</v>
      </c>
    </row>
    <row r="12024" spans="2:4" x14ac:dyDescent="0.25">
      <c r="B12024" s="70" t="s">
        <v>23963</v>
      </c>
      <c r="C12024" s="71" t="s">
        <v>23964</v>
      </c>
      <c r="D12024" s="71">
        <v>44186</v>
      </c>
    </row>
    <row r="12025" spans="2:4" x14ac:dyDescent="0.25">
      <c r="B12025" s="70" t="s">
        <v>23965</v>
      </c>
      <c r="C12025" s="71" t="s">
        <v>23966</v>
      </c>
      <c r="D12025" s="71">
        <v>44187</v>
      </c>
    </row>
    <row r="12026" spans="2:4" x14ac:dyDescent="0.25">
      <c r="B12026" s="70" t="s">
        <v>23967</v>
      </c>
      <c r="C12026" s="71" t="s">
        <v>23968</v>
      </c>
      <c r="D12026" s="71">
        <v>44167</v>
      </c>
    </row>
    <row r="12027" spans="2:4" x14ac:dyDescent="0.25">
      <c r="B12027" s="70" t="s">
        <v>23969</v>
      </c>
      <c r="C12027" s="71" t="s">
        <v>23970</v>
      </c>
      <c r="D12027" s="71">
        <v>44183</v>
      </c>
    </row>
    <row r="12028" spans="2:4" x14ac:dyDescent="0.25">
      <c r="B12028" s="70" t="s">
        <v>23971</v>
      </c>
      <c r="C12028" s="71" t="s">
        <v>23972</v>
      </c>
      <c r="D12028" s="71">
        <v>44186</v>
      </c>
    </row>
    <row r="12029" spans="2:4" x14ac:dyDescent="0.25">
      <c r="B12029" s="70" t="s">
        <v>23973</v>
      </c>
      <c r="C12029" s="71" t="s">
        <v>23974</v>
      </c>
      <c r="D12029" s="71">
        <v>44193</v>
      </c>
    </row>
    <row r="12030" spans="2:4" x14ac:dyDescent="0.25">
      <c r="B12030" s="70" t="s">
        <v>23975</v>
      </c>
      <c r="C12030" s="71" t="s">
        <v>23976</v>
      </c>
      <c r="D12030" s="71">
        <v>44186</v>
      </c>
    </row>
    <row r="12031" spans="2:4" x14ac:dyDescent="0.25">
      <c r="B12031" s="70" t="s">
        <v>23977</v>
      </c>
      <c r="C12031" s="71" t="s">
        <v>23978</v>
      </c>
      <c r="D12031" s="71">
        <v>44186</v>
      </c>
    </row>
    <row r="12032" spans="2:4" x14ac:dyDescent="0.25">
      <c r="B12032" s="70" t="s">
        <v>23979</v>
      </c>
      <c r="C12032" s="71" t="s">
        <v>23980</v>
      </c>
      <c r="D12032" s="71">
        <v>44185</v>
      </c>
    </row>
    <row r="12033" spans="2:4" x14ac:dyDescent="0.25">
      <c r="B12033" s="70" t="s">
        <v>23981</v>
      </c>
      <c r="C12033" s="71" t="s">
        <v>23982</v>
      </c>
      <c r="D12033" s="71">
        <v>44195</v>
      </c>
    </row>
    <row r="12034" spans="2:4" x14ac:dyDescent="0.25">
      <c r="B12034" s="70" t="s">
        <v>23983</v>
      </c>
      <c r="C12034" s="71" t="s">
        <v>23984</v>
      </c>
      <c r="D12034" s="71">
        <v>44265</v>
      </c>
    </row>
    <row r="12035" spans="2:4" x14ac:dyDescent="0.25">
      <c r="B12035" s="70" t="s">
        <v>23985</v>
      </c>
      <c r="C12035" s="71" t="s">
        <v>23986</v>
      </c>
      <c r="D12035" s="71">
        <v>44194</v>
      </c>
    </row>
    <row r="12036" spans="2:4" x14ac:dyDescent="0.25">
      <c r="B12036" s="70" t="s">
        <v>23987</v>
      </c>
      <c r="C12036" s="71" t="s">
        <v>23988</v>
      </c>
      <c r="D12036" s="71">
        <v>44194</v>
      </c>
    </row>
    <row r="12037" spans="2:4" x14ac:dyDescent="0.25">
      <c r="B12037" s="70" t="s">
        <v>23989</v>
      </c>
      <c r="C12037" s="71" t="s">
        <v>23990</v>
      </c>
      <c r="D12037" s="71">
        <v>44160</v>
      </c>
    </row>
    <row r="12038" spans="2:4" x14ac:dyDescent="0.25">
      <c r="B12038" s="70" t="s">
        <v>23991</v>
      </c>
      <c r="C12038" s="71" t="s">
        <v>23992</v>
      </c>
      <c r="D12038" s="71">
        <v>44196</v>
      </c>
    </row>
    <row r="12039" spans="2:4" x14ac:dyDescent="0.25">
      <c r="B12039" s="70" t="s">
        <v>23993</v>
      </c>
      <c r="C12039" s="71" t="s">
        <v>23994</v>
      </c>
      <c r="D12039" s="71">
        <v>44167</v>
      </c>
    </row>
    <row r="12040" spans="2:4" x14ac:dyDescent="0.25">
      <c r="B12040" s="70" t="s">
        <v>23995</v>
      </c>
      <c r="C12040" s="71" t="s">
        <v>23996</v>
      </c>
      <c r="D12040" s="71">
        <v>44167</v>
      </c>
    </row>
    <row r="12041" spans="2:4" x14ac:dyDescent="0.25">
      <c r="B12041" s="70" t="s">
        <v>23997</v>
      </c>
      <c r="C12041" s="71" t="s">
        <v>23998</v>
      </c>
      <c r="D12041" s="71">
        <v>44193</v>
      </c>
    </row>
    <row r="12042" spans="2:4" x14ac:dyDescent="0.25">
      <c r="B12042" s="70" t="s">
        <v>23999</v>
      </c>
      <c r="C12042" s="71" t="s">
        <v>24000</v>
      </c>
      <c r="D12042" s="71">
        <v>44193</v>
      </c>
    </row>
    <row r="12043" spans="2:4" x14ac:dyDescent="0.25">
      <c r="B12043" s="70" t="s">
        <v>24001</v>
      </c>
      <c r="C12043" s="71" t="s">
        <v>24002</v>
      </c>
      <c r="D12043" s="71">
        <v>44218</v>
      </c>
    </row>
    <row r="12044" spans="2:4" x14ac:dyDescent="0.25">
      <c r="B12044" s="70" t="s">
        <v>24003</v>
      </c>
      <c r="C12044" s="71" t="s">
        <v>24004</v>
      </c>
      <c r="D12044" s="71">
        <v>44137</v>
      </c>
    </row>
    <row r="12045" spans="2:4" x14ac:dyDescent="0.25">
      <c r="B12045" s="70" t="s">
        <v>24005</v>
      </c>
      <c r="C12045" s="71" t="s">
        <v>24006</v>
      </c>
      <c r="D12045" s="71">
        <v>44180</v>
      </c>
    </row>
    <row r="12046" spans="2:4" x14ac:dyDescent="0.25">
      <c r="B12046" s="70" t="s">
        <v>24007</v>
      </c>
      <c r="C12046" s="71" t="s">
        <v>24008</v>
      </c>
      <c r="D12046" s="71">
        <v>44151</v>
      </c>
    </row>
    <row r="12047" spans="2:4" x14ac:dyDescent="0.25">
      <c r="B12047" s="70" t="s">
        <v>24009</v>
      </c>
      <c r="C12047" s="71" t="s">
        <v>24010</v>
      </c>
      <c r="D12047" s="71">
        <v>44172</v>
      </c>
    </row>
    <row r="12048" spans="2:4" x14ac:dyDescent="0.25">
      <c r="B12048" s="70" t="s">
        <v>24011</v>
      </c>
      <c r="C12048" s="71" t="s">
        <v>24012</v>
      </c>
      <c r="D12048" s="71">
        <v>44167</v>
      </c>
    </row>
    <row r="12049" spans="2:4" x14ac:dyDescent="0.25">
      <c r="B12049" s="70" t="s">
        <v>24013</v>
      </c>
      <c r="C12049" s="71" t="s">
        <v>24014</v>
      </c>
      <c r="D12049" s="71">
        <v>44188</v>
      </c>
    </row>
    <row r="12050" spans="2:4" x14ac:dyDescent="0.25">
      <c r="B12050" s="70" t="s">
        <v>24015</v>
      </c>
      <c r="C12050" s="71" t="s">
        <v>24016</v>
      </c>
      <c r="D12050" s="71">
        <v>44187</v>
      </c>
    </row>
    <row r="12051" spans="2:4" x14ac:dyDescent="0.25">
      <c r="B12051" s="70" t="s">
        <v>24017</v>
      </c>
      <c r="C12051" s="71" t="s">
        <v>24018</v>
      </c>
      <c r="D12051" s="71">
        <v>44413</v>
      </c>
    </row>
    <row r="12052" spans="2:4" x14ac:dyDescent="0.25">
      <c r="B12052" s="70" t="s">
        <v>24019</v>
      </c>
      <c r="C12052" s="71" t="s">
        <v>24020</v>
      </c>
      <c r="D12052" s="71">
        <v>44211</v>
      </c>
    </row>
    <row r="12053" spans="2:4" x14ac:dyDescent="0.25">
      <c r="B12053" s="70" t="s">
        <v>24021</v>
      </c>
      <c r="C12053" s="71" t="s">
        <v>24022</v>
      </c>
      <c r="D12053" s="71">
        <v>44225</v>
      </c>
    </row>
    <row r="12054" spans="2:4" x14ac:dyDescent="0.25">
      <c r="B12054" s="70" t="s">
        <v>24023</v>
      </c>
      <c r="C12054" s="71" t="s">
        <v>24024</v>
      </c>
      <c r="D12054" s="71">
        <v>44193</v>
      </c>
    </row>
    <row r="12055" spans="2:4" x14ac:dyDescent="0.25">
      <c r="B12055" s="70" t="s">
        <v>24025</v>
      </c>
      <c r="C12055" s="71" t="s">
        <v>24026</v>
      </c>
      <c r="D12055" s="71">
        <v>44267</v>
      </c>
    </row>
    <row r="12056" spans="2:4" x14ac:dyDescent="0.25">
      <c r="B12056" s="70" t="s">
        <v>24027</v>
      </c>
      <c r="C12056" s="71" t="s">
        <v>24028</v>
      </c>
      <c r="D12056" s="71">
        <v>44195</v>
      </c>
    </row>
    <row r="12057" spans="2:4" x14ac:dyDescent="0.25">
      <c r="B12057" s="70" t="s">
        <v>24029</v>
      </c>
      <c r="C12057" s="71" t="s">
        <v>24030</v>
      </c>
      <c r="D12057" s="71">
        <v>44193</v>
      </c>
    </row>
    <row r="12058" spans="2:4" x14ac:dyDescent="0.25">
      <c r="B12058" s="70" t="s">
        <v>24031</v>
      </c>
      <c r="C12058" s="71" t="s">
        <v>24032</v>
      </c>
      <c r="D12058" s="71">
        <v>44450</v>
      </c>
    </row>
    <row r="12059" spans="2:4" x14ac:dyDescent="0.25">
      <c r="B12059" s="70" t="s">
        <v>24033</v>
      </c>
      <c r="C12059" s="71" t="s">
        <v>24034</v>
      </c>
      <c r="D12059" s="71">
        <v>44266</v>
      </c>
    </row>
    <row r="12060" spans="2:4" x14ac:dyDescent="0.25">
      <c r="B12060" s="70" t="s">
        <v>24035</v>
      </c>
      <c r="C12060" s="71" t="s">
        <v>24036</v>
      </c>
      <c r="D12060" s="71">
        <v>44273</v>
      </c>
    </row>
    <row r="12061" spans="2:4" x14ac:dyDescent="0.25">
      <c r="B12061" s="70" t="s">
        <v>24037</v>
      </c>
      <c r="C12061" s="71" t="s">
        <v>24038</v>
      </c>
      <c r="D12061" s="71">
        <v>44284</v>
      </c>
    </row>
    <row r="12062" spans="2:4" x14ac:dyDescent="0.25">
      <c r="B12062" s="70" t="s">
        <v>24039</v>
      </c>
      <c r="C12062" s="71" t="s">
        <v>24040</v>
      </c>
      <c r="D12062" s="71">
        <v>44474</v>
      </c>
    </row>
    <row r="12063" spans="2:4" x14ac:dyDescent="0.25">
      <c r="B12063" s="70" t="s">
        <v>24041</v>
      </c>
      <c r="C12063" s="71" t="s">
        <v>24042</v>
      </c>
      <c r="D12063" s="71">
        <v>44273</v>
      </c>
    </row>
    <row r="12064" spans="2:4" x14ac:dyDescent="0.25">
      <c r="B12064" s="70" t="s">
        <v>24043</v>
      </c>
      <c r="C12064" s="71" t="s">
        <v>24044</v>
      </c>
      <c r="D12064" s="71">
        <v>44277</v>
      </c>
    </row>
    <row r="12065" spans="2:4" x14ac:dyDescent="0.25">
      <c r="B12065" s="70" t="s">
        <v>24045</v>
      </c>
      <c r="C12065" s="71" t="s">
        <v>24046</v>
      </c>
      <c r="D12065" s="71">
        <v>44245</v>
      </c>
    </row>
    <row r="12066" spans="2:4" x14ac:dyDescent="0.25">
      <c r="B12066" s="70" t="s">
        <v>24047</v>
      </c>
      <c r="C12066" s="71" t="s">
        <v>24048</v>
      </c>
      <c r="D12066" s="71">
        <v>44278</v>
      </c>
    </row>
    <row r="12067" spans="2:4" x14ac:dyDescent="0.25">
      <c r="B12067" s="70" t="s">
        <v>24049</v>
      </c>
      <c r="C12067" s="71" t="s">
        <v>24050</v>
      </c>
      <c r="D12067" s="71">
        <v>44258</v>
      </c>
    </row>
    <row r="12068" spans="2:4" x14ac:dyDescent="0.25">
      <c r="B12068" s="70" t="s">
        <v>24051</v>
      </c>
      <c r="C12068" s="71" t="s">
        <v>24052</v>
      </c>
      <c r="D12068" s="71">
        <v>44256</v>
      </c>
    </row>
    <row r="12069" spans="2:4" x14ac:dyDescent="0.25">
      <c r="B12069" s="70" t="s">
        <v>24053</v>
      </c>
      <c r="C12069" s="71" t="s">
        <v>24054</v>
      </c>
      <c r="D12069" s="71">
        <v>44245</v>
      </c>
    </row>
    <row r="12070" spans="2:4" x14ac:dyDescent="0.25">
      <c r="B12070" s="70" t="s">
        <v>24055</v>
      </c>
      <c r="C12070" s="71" t="s">
        <v>24056</v>
      </c>
      <c r="D12070" s="71">
        <v>44274</v>
      </c>
    </row>
    <row r="12071" spans="2:4" x14ac:dyDescent="0.25">
      <c r="B12071" s="70" t="s">
        <v>24057</v>
      </c>
      <c r="C12071" s="71" t="s">
        <v>24058</v>
      </c>
      <c r="D12071" s="71">
        <v>44250</v>
      </c>
    </row>
    <row r="12072" spans="2:4" x14ac:dyDescent="0.25">
      <c r="B12072" s="70" t="s">
        <v>24059</v>
      </c>
      <c r="C12072" s="71" t="s">
        <v>24060</v>
      </c>
      <c r="D12072" s="71">
        <v>44274</v>
      </c>
    </row>
    <row r="12073" spans="2:4" x14ac:dyDescent="0.25">
      <c r="B12073" s="70" t="s">
        <v>24061</v>
      </c>
      <c r="C12073" s="71" t="s">
        <v>24062</v>
      </c>
      <c r="D12073" s="71">
        <v>44257</v>
      </c>
    </row>
    <row r="12074" spans="2:4" x14ac:dyDescent="0.25">
      <c r="B12074" s="70" t="s">
        <v>24063</v>
      </c>
      <c r="C12074" s="71" t="s">
        <v>24064</v>
      </c>
      <c r="D12074" s="71">
        <v>44263</v>
      </c>
    </row>
    <row r="12075" spans="2:4" x14ac:dyDescent="0.25">
      <c r="B12075" s="70" t="s">
        <v>24065</v>
      </c>
      <c r="C12075" s="71" t="s">
        <v>24066</v>
      </c>
      <c r="D12075" s="71">
        <v>44228</v>
      </c>
    </row>
    <row r="12076" spans="2:4" x14ac:dyDescent="0.25">
      <c r="B12076" s="70" t="s">
        <v>24067</v>
      </c>
      <c r="C12076" s="71" t="s">
        <v>24068</v>
      </c>
      <c r="D12076" s="71">
        <v>44228</v>
      </c>
    </row>
    <row r="12077" spans="2:4" x14ac:dyDescent="0.25">
      <c r="B12077" s="70" t="s">
        <v>24069</v>
      </c>
      <c r="C12077" s="71" t="s">
        <v>24070</v>
      </c>
      <c r="D12077" s="71">
        <v>44228</v>
      </c>
    </row>
    <row r="12078" spans="2:4" x14ac:dyDescent="0.25">
      <c r="B12078" s="70" t="s">
        <v>24071</v>
      </c>
      <c r="C12078" s="71" t="s">
        <v>24072</v>
      </c>
      <c r="D12078" s="71">
        <v>44228</v>
      </c>
    </row>
    <row r="12079" spans="2:4" x14ac:dyDescent="0.25">
      <c r="B12079" s="70" t="s">
        <v>24073</v>
      </c>
      <c r="C12079" s="71" t="s">
        <v>24074</v>
      </c>
      <c r="D12079" s="71">
        <v>44228</v>
      </c>
    </row>
    <row r="12080" spans="2:4" x14ac:dyDescent="0.25">
      <c r="B12080" s="70" t="s">
        <v>24075</v>
      </c>
      <c r="C12080" s="71" t="s">
        <v>24076</v>
      </c>
      <c r="D12080" s="71">
        <v>44228</v>
      </c>
    </row>
    <row r="12081" spans="2:4" x14ac:dyDescent="0.25">
      <c r="B12081" s="70" t="s">
        <v>24077</v>
      </c>
      <c r="C12081" s="71" t="s">
        <v>24078</v>
      </c>
      <c r="D12081" s="71">
        <v>44322</v>
      </c>
    </row>
    <row r="12082" spans="2:4" x14ac:dyDescent="0.25">
      <c r="B12082" s="70" t="s">
        <v>24079</v>
      </c>
      <c r="C12082" s="71" t="s">
        <v>24080</v>
      </c>
      <c r="D12082" s="71">
        <v>44449</v>
      </c>
    </row>
    <row r="12083" spans="2:4" x14ac:dyDescent="0.25">
      <c r="B12083" s="70" t="s">
        <v>24081</v>
      </c>
      <c r="C12083" s="71" t="s">
        <v>24082</v>
      </c>
      <c r="D12083" s="71">
        <v>44449</v>
      </c>
    </row>
    <row r="12084" spans="2:4" x14ac:dyDescent="0.25">
      <c r="B12084" s="70" t="s">
        <v>24083</v>
      </c>
      <c r="C12084" s="71" t="s">
        <v>24084</v>
      </c>
      <c r="D12084" s="71">
        <v>44266</v>
      </c>
    </row>
    <row r="12085" spans="2:4" x14ac:dyDescent="0.25">
      <c r="B12085" s="70" t="s">
        <v>24085</v>
      </c>
      <c r="C12085" s="71" t="s">
        <v>24086</v>
      </c>
      <c r="D12085" s="71">
        <v>44293</v>
      </c>
    </row>
    <row r="12086" spans="2:4" x14ac:dyDescent="0.25">
      <c r="B12086" s="70" t="s">
        <v>24087</v>
      </c>
      <c r="C12086" s="71" t="s">
        <v>24088</v>
      </c>
      <c r="D12086" s="71">
        <v>44273</v>
      </c>
    </row>
    <row r="12087" spans="2:4" x14ac:dyDescent="0.25">
      <c r="B12087" s="70" t="s">
        <v>24089</v>
      </c>
      <c r="C12087" s="71" t="s">
        <v>24090</v>
      </c>
      <c r="D12087" s="71">
        <v>44357</v>
      </c>
    </row>
    <row r="12088" spans="2:4" x14ac:dyDescent="0.25">
      <c r="B12088" s="70" t="s">
        <v>24091</v>
      </c>
      <c r="C12088" s="71" t="s">
        <v>24092</v>
      </c>
      <c r="D12088" s="71">
        <v>44321</v>
      </c>
    </row>
    <row r="12089" spans="2:4" x14ac:dyDescent="0.25">
      <c r="B12089" s="70" t="s">
        <v>24093</v>
      </c>
      <c r="C12089" s="71" t="s">
        <v>24094</v>
      </c>
      <c r="D12089" s="71">
        <v>44301</v>
      </c>
    </row>
    <row r="12090" spans="2:4" x14ac:dyDescent="0.25">
      <c r="B12090" s="70" t="s">
        <v>24095</v>
      </c>
      <c r="C12090" s="71" t="s">
        <v>24096</v>
      </c>
      <c r="D12090" s="71">
        <v>44347</v>
      </c>
    </row>
    <row r="12091" spans="2:4" x14ac:dyDescent="0.25">
      <c r="B12091" s="70" t="s">
        <v>24097</v>
      </c>
      <c r="C12091" s="71" t="s">
        <v>24098</v>
      </c>
      <c r="D12091" s="71">
        <v>44316</v>
      </c>
    </row>
    <row r="12092" spans="2:4" x14ac:dyDescent="0.25">
      <c r="B12092" s="70" t="s">
        <v>24099</v>
      </c>
      <c r="C12092" s="71" t="s">
        <v>24100</v>
      </c>
      <c r="D12092" s="71">
        <v>44280</v>
      </c>
    </row>
    <row r="12093" spans="2:4" x14ac:dyDescent="0.25">
      <c r="B12093" s="70" t="s">
        <v>24101</v>
      </c>
      <c r="C12093" s="71" t="s">
        <v>24102</v>
      </c>
      <c r="D12093" s="71">
        <v>44313</v>
      </c>
    </row>
    <row r="12094" spans="2:4" x14ac:dyDescent="0.25">
      <c r="B12094" s="70" t="s">
        <v>24103</v>
      </c>
      <c r="C12094" s="71" t="s">
        <v>24104</v>
      </c>
      <c r="D12094" s="71">
        <v>44314</v>
      </c>
    </row>
    <row r="12095" spans="2:4" x14ac:dyDescent="0.25">
      <c r="B12095" s="70" t="s">
        <v>24105</v>
      </c>
      <c r="C12095" s="71" t="s">
        <v>24106</v>
      </c>
      <c r="D12095" s="71">
        <v>44298</v>
      </c>
    </row>
    <row r="12096" spans="2:4" x14ac:dyDescent="0.25">
      <c r="B12096" s="70" t="s">
        <v>24107</v>
      </c>
      <c r="C12096" s="71" t="s">
        <v>24108</v>
      </c>
      <c r="D12096" s="71">
        <v>44298</v>
      </c>
    </row>
    <row r="12097" spans="2:4" x14ac:dyDescent="0.25">
      <c r="B12097" s="70" t="s">
        <v>24109</v>
      </c>
      <c r="C12097" s="71" t="s">
        <v>24110</v>
      </c>
      <c r="D12097" s="71">
        <v>44298</v>
      </c>
    </row>
    <row r="12098" spans="2:4" x14ac:dyDescent="0.25">
      <c r="B12098" s="70" t="s">
        <v>24111</v>
      </c>
      <c r="C12098" s="71" t="s">
        <v>24112</v>
      </c>
      <c r="D12098" s="71">
        <v>44336</v>
      </c>
    </row>
    <row r="12099" spans="2:4" x14ac:dyDescent="0.25">
      <c r="B12099" s="70" t="s">
        <v>24113</v>
      </c>
      <c r="C12099" s="71" t="s">
        <v>24114</v>
      </c>
      <c r="D12099" s="71">
        <v>44348</v>
      </c>
    </row>
    <row r="12100" spans="2:4" x14ac:dyDescent="0.25">
      <c r="B12100" s="70" t="s">
        <v>24115</v>
      </c>
      <c r="C12100" s="71" t="s">
        <v>24116</v>
      </c>
      <c r="D12100" s="71">
        <v>44354</v>
      </c>
    </row>
    <row r="12101" spans="2:4" x14ac:dyDescent="0.25">
      <c r="B12101" s="70" t="s">
        <v>24117</v>
      </c>
      <c r="C12101" s="71" t="s">
        <v>24118</v>
      </c>
      <c r="D12101" s="71">
        <v>44356</v>
      </c>
    </row>
    <row r="12102" spans="2:4" x14ac:dyDescent="0.25">
      <c r="B12102" s="70" t="s">
        <v>24119</v>
      </c>
      <c r="C12102" s="71" t="s">
        <v>24120</v>
      </c>
      <c r="D12102" s="71">
        <v>44371</v>
      </c>
    </row>
    <row r="12103" spans="2:4" x14ac:dyDescent="0.25">
      <c r="B12103" s="70" t="s">
        <v>24121</v>
      </c>
      <c r="C12103" s="71" t="s">
        <v>24122</v>
      </c>
      <c r="D12103" s="71">
        <v>44362</v>
      </c>
    </row>
    <row r="12104" spans="2:4" x14ac:dyDescent="0.25">
      <c r="B12104" s="70" t="s">
        <v>24123</v>
      </c>
      <c r="C12104" s="71" t="s">
        <v>24124</v>
      </c>
      <c r="D12104" s="71">
        <v>44365</v>
      </c>
    </row>
    <row r="12105" spans="2:4" x14ac:dyDescent="0.25">
      <c r="B12105" s="70" t="s">
        <v>24125</v>
      </c>
      <c r="C12105" s="71" t="s">
        <v>24126</v>
      </c>
      <c r="D12105" s="71">
        <v>44448</v>
      </c>
    </row>
    <row r="12106" spans="2:4" x14ac:dyDescent="0.25">
      <c r="B12106" s="70" t="s">
        <v>24127</v>
      </c>
      <c r="C12106" s="71" t="s">
        <v>24128</v>
      </c>
      <c r="D12106" s="71">
        <v>44316</v>
      </c>
    </row>
    <row r="12107" spans="2:4" x14ac:dyDescent="0.25">
      <c r="B12107" s="70" t="s">
        <v>24129</v>
      </c>
      <c r="C12107" s="71" t="s">
        <v>24130</v>
      </c>
      <c r="D12107" s="71">
        <v>44349</v>
      </c>
    </row>
    <row r="12108" spans="2:4" x14ac:dyDescent="0.25">
      <c r="B12108" s="70" t="s">
        <v>24131</v>
      </c>
      <c r="C12108" s="71" t="s">
        <v>24132</v>
      </c>
      <c r="D12108" s="71">
        <v>44363</v>
      </c>
    </row>
    <row r="12109" spans="2:4" x14ac:dyDescent="0.25">
      <c r="B12109" s="70" t="s">
        <v>24133</v>
      </c>
      <c r="C12109" s="71" t="s">
        <v>24134</v>
      </c>
      <c r="D12109" s="71">
        <v>44378</v>
      </c>
    </row>
    <row r="12110" spans="2:4" x14ac:dyDescent="0.25">
      <c r="B12110" s="70" t="s">
        <v>24135</v>
      </c>
      <c r="C12110" s="71" t="s">
        <v>24136</v>
      </c>
      <c r="D12110" s="71">
        <v>44306</v>
      </c>
    </row>
    <row r="12111" spans="2:4" x14ac:dyDescent="0.25">
      <c r="B12111" s="70" t="s">
        <v>24137</v>
      </c>
      <c r="C12111" s="71" t="s">
        <v>24138</v>
      </c>
      <c r="D12111" s="71">
        <v>44349</v>
      </c>
    </row>
    <row r="12112" spans="2:4" x14ac:dyDescent="0.25">
      <c r="B12112" s="70" t="s">
        <v>24139</v>
      </c>
      <c r="C12112" s="71" t="s">
        <v>24140</v>
      </c>
      <c r="D12112" s="71">
        <v>44313</v>
      </c>
    </row>
    <row r="12113" spans="2:4" x14ac:dyDescent="0.25">
      <c r="B12113" s="70" t="s">
        <v>24141</v>
      </c>
      <c r="C12113" s="71" t="s">
        <v>24142</v>
      </c>
      <c r="D12113" s="71">
        <v>44228</v>
      </c>
    </row>
    <row r="12114" spans="2:4" x14ac:dyDescent="0.25">
      <c r="B12114" s="70" t="s">
        <v>24143</v>
      </c>
      <c r="C12114" s="71" t="s">
        <v>24144</v>
      </c>
      <c r="D12114" s="71">
        <v>44386</v>
      </c>
    </row>
    <row r="12115" spans="2:4" x14ac:dyDescent="0.25">
      <c r="B12115" s="70" t="s">
        <v>24145</v>
      </c>
      <c r="C12115" s="71" t="s">
        <v>24146</v>
      </c>
      <c r="D12115" s="71">
        <v>44386</v>
      </c>
    </row>
    <row r="12116" spans="2:4" x14ac:dyDescent="0.25">
      <c r="B12116" s="70" t="s">
        <v>24147</v>
      </c>
      <c r="C12116" s="71" t="s">
        <v>24148</v>
      </c>
      <c r="D12116" s="71">
        <v>44390</v>
      </c>
    </row>
    <row r="12117" spans="2:4" x14ac:dyDescent="0.25">
      <c r="B12117" s="70" t="s">
        <v>24149</v>
      </c>
      <c r="C12117" s="71" t="s">
        <v>24150</v>
      </c>
      <c r="D12117" s="71">
        <v>44404</v>
      </c>
    </row>
    <row r="12118" spans="2:4" x14ac:dyDescent="0.25">
      <c r="B12118" s="70" t="s">
        <v>24151</v>
      </c>
      <c r="C12118" s="71" t="s">
        <v>24152</v>
      </c>
      <c r="D12118" s="71">
        <v>44411</v>
      </c>
    </row>
    <row r="12119" spans="2:4" x14ac:dyDescent="0.25">
      <c r="B12119" s="70" t="s">
        <v>24153</v>
      </c>
      <c r="C12119" s="71" t="s">
        <v>24154</v>
      </c>
      <c r="D12119" s="71">
        <v>44404</v>
      </c>
    </row>
    <row r="12120" spans="2:4" x14ac:dyDescent="0.25">
      <c r="B12120" s="70" t="s">
        <v>24155</v>
      </c>
      <c r="C12120" s="71" t="s">
        <v>24156</v>
      </c>
      <c r="D12120" s="71">
        <v>44407</v>
      </c>
    </row>
    <row r="12121" spans="2:4" x14ac:dyDescent="0.25">
      <c r="B12121" s="70" t="s">
        <v>24157</v>
      </c>
      <c r="C12121" s="71" t="s">
        <v>24158</v>
      </c>
      <c r="D12121" s="71">
        <v>44403</v>
      </c>
    </row>
    <row r="12122" spans="2:4" x14ac:dyDescent="0.25">
      <c r="B12122" s="70" t="s">
        <v>24159</v>
      </c>
      <c r="C12122" s="71" t="s">
        <v>24160</v>
      </c>
      <c r="D12122" s="71">
        <v>44228</v>
      </c>
    </row>
    <row r="12123" spans="2:4" x14ac:dyDescent="0.25">
      <c r="B12123" s="70" t="s">
        <v>24161</v>
      </c>
      <c r="C12123" s="71" t="s">
        <v>24162</v>
      </c>
      <c r="D12123" s="71">
        <v>44228</v>
      </c>
    </row>
    <row r="12124" spans="2:4" x14ac:dyDescent="0.25">
      <c r="B12124" s="70" t="s">
        <v>24163</v>
      </c>
      <c r="C12124" s="71" t="s">
        <v>24164</v>
      </c>
      <c r="D12124" s="71">
        <v>44427</v>
      </c>
    </row>
    <row r="12125" spans="2:4" x14ac:dyDescent="0.25">
      <c r="B12125" s="70" t="s">
        <v>24165</v>
      </c>
      <c r="C12125" s="71" t="s">
        <v>24166</v>
      </c>
      <c r="D12125" s="71">
        <v>44427</v>
      </c>
    </row>
    <row r="12126" spans="2:4" x14ac:dyDescent="0.25">
      <c r="B12126" s="70" t="s">
        <v>24167</v>
      </c>
      <c r="C12126" s="71" t="s">
        <v>24168</v>
      </c>
      <c r="D12126" s="71">
        <v>44427</v>
      </c>
    </row>
    <row r="12127" spans="2:4" x14ac:dyDescent="0.25">
      <c r="B12127" s="70" t="s">
        <v>24169</v>
      </c>
      <c r="C12127" s="71" t="s">
        <v>24170</v>
      </c>
      <c r="D12127" s="71">
        <v>44427</v>
      </c>
    </row>
    <row r="12128" spans="2:4" x14ac:dyDescent="0.25">
      <c r="B12128" s="70" t="s">
        <v>24171</v>
      </c>
      <c r="C12128" s="71" t="s">
        <v>24172</v>
      </c>
      <c r="D12128" s="71">
        <v>44427</v>
      </c>
    </row>
    <row r="12129" spans="2:4" x14ac:dyDescent="0.25">
      <c r="B12129" s="70" t="s">
        <v>24173</v>
      </c>
      <c r="C12129" s="71" t="s">
        <v>24174</v>
      </c>
      <c r="D12129" s="71">
        <v>44427</v>
      </c>
    </row>
    <row r="12130" spans="2:4" x14ac:dyDescent="0.25">
      <c r="B12130" s="70" t="s">
        <v>24175</v>
      </c>
      <c r="C12130" s="71" t="s">
        <v>24176</v>
      </c>
      <c r="D12130" s="71">
        <v>44427</v>
      </c>
    </row>
    <row r="12131" spans="2:4" x14ac:dyDescent="0.25">
      <c r="B12131" s="70" t="s">
        <v>24177</v>
      </c>
      <c r="C12131" s="71" t="s">
        <v>24178</v>
      </c>
      <c r="D12131" s="71">
        <v>44427</v>
      </c>
    </row>
    <row r="12132" spans="2:4" x14ac:dyDescent="0.25">
      <c r="B12132" s="70" t="s">
        <v>24179</v>
      </c>
      <c r="C12132" s="71" t="s">
        <v>24180</v>
      </c>
      <c r="D12132" s="71">
        <v>44427</v>
      </c>
    </row>
    <row r="12133" spans="2:4" x14ac:dyDescent="0.25">
      <c r="B12133" s="70" t="s">
        <v>24181</v>
      </c>
      <c r="C12133" s="71" t="s">
        <v>24182</v>
      </c>
      <c r="D12133" s="71">
        <v>44427</v>
      </c>
    </row>
    <row r="12134" spans="2:4" x14ac:dyDescent="0.25">
      <c r="B12134" s="70" t="s">
        <v>24183</v>
      </c>
      <c r="C12134" s="71" t="s">
        <v>24184</v>
      </c>
      <c r="D12134" s="71">
        <v>44427</v>
      </c>
    </row>
    <row r="12135" spans="2:4" x14ac:dyDescent="0.25">
      <c r="B12135" s="70" t="s">
        <v>24185</v>
      </c>
      <c r="C12135" s="71" t="s">
        <v>24186</v>
      </c>
      <c r="D12135" s="71">
        <v>44228</v>
      </c>
    </row>
    <row r="12136" spans="2:4" x14ac:dyDescent="0.25">
      <c r="B12136" s="70" t="s">
        <v>24187</v>
      </c>
      <c r="C12136" s="71" t="s">
        <v>24188</v>
      </c>
      <c r="D12136" s="71">
        <v>44427</v>
      </c>
    </row>
    <row r="12137" spans="2:4" x14ac:dyDescent="0.25">
      <c r="B12137" s="70" t="s">
        <v>24189</v>
      </c>
      <c r="C12137" s="71" t="s">
        <v>24190</v>
      </c>
      <c r="D12137" s="71">
        <v>44427</v>
      </c>
    </row>
    <row r="12138" spans="2:4" x14ac:dyDescent="0.25">
      <c r="B12138" s="70" t="s">
        <v>24191</v>
      </c>
      <c r="C12138" s="71" t="s">
        <v>24192</v>
      </c>
      <c r="D12138" s="71">
        <v>44427</v>
      </c>
    </row>
    <row r="12139" spans="2:4" x14ac:dyDescent="0.25">
      <c r="B12139" s="70" t="s">
        <v>24193</v>
      </c>
      <c r="C12139" s="71" t="s">
        <v>24194</v>
      </c>
      <c r="D12139" s="71">
        <v>44427</v>
      </c>
    </row>
    <row r="12140" spans="2:4" x14ac:dyDescent="0.25">
      <c r="B12140" s="70" t="s">
        <v>24195</v>
      </c>
      <c r="C12140" s="71" t="s">
        <v>24196</v>
      </c>
      <c r="D12140" s="71">
        <v>44427</v>
      </c>
    </row>
    <row r="12141" spans="2:4" x14ac:dyDescent="0.25">
      <c r="B12141" s="70" t="s">
        <v>24197</v>
      </c>
      <c r="C12141" s="71" t="s">
        <v>24198</v>
      </c>
      <c r="D12141" s="71">
        <v>44427</v>
      </c>
    </row>
    <row r="12142" spans="2:4" x14ac:dyDescent="0.25">
      <c r="B12142" s="70" t="s">
        <v>24199</v>
      </c>
      <c r="C12142" s="71" t="s">
        <v>24200</v>
      </c>
      <c r="D12142" s="71">
        <v>44427</v>
      </c>
    </row>
    <row r="12143" spans="2:4" x14ac:dyDescent="0.25">
      <c r="B12143" s="70" t="s">
        <v>24201</v>
      </c>
      <c r="C12143" s="71" t="s">
        <v>24202</v>
      </c>
      <c r="D12143" s="71">
        <v>44427</v>
      </c>
    </row>
    <row r="12144" spans="2:4" x14ac:dyDescent="0.25">
      <c r="B12144" s="70" t="s">
        <v>24203</v>
      </c>
      <c r="C12144" s="71" t="s">
        <v>24204</v>
      </c>
      <c r="D12144" s="71">
        <v>44424</v>
      </c>
    </row>
    <row r="12145" spans="2:4" x14ac:dyDescent="0.25">
      <c r="B12145" s="70" t="s">
        <v>24205</v>
      </c>
      <c r="C12145" s="71" t="s">
        <v>24206</v>
      </c>
      <c r="D12145" s="71">
        <v>44411</v>
      </c>
    </row>
    <row r="12146" spans="2:4" x14ac:dyDescent="0.25">
      <c r="B12146" s="70" t="s">
        <v>24207</v>
      </c>
      <c r="C12146" s="71" t="s">
        <v>24208</v>
      </c>
      <c r="D12146" s="71">
        <v>44412</v>
      </c>
    </row>
    <row r="12147" spans="2:4" x14ac:dyDescent="0.25">
      <c r="B12147" s="70" t="s">
        <v>24209</v>
      </c>
      <c r="C12147" s="71" t="s">
        <v>24210</v>
      </c>
      <c r="D12147" s="71">
        <v>44414</v>
      </c>
    </row>
    <row r="12148" spans="2:4" x14ac:dyDescent="0.25">
      <c r="B12148" s="70" t="s">
        <v>24211</v>
      </c>
      <c r="C12148" s="71" t="s">
        <v>24212</v>
      </c>
      <c r="D12148" s="71">
        <v>44419</v>
      </c>
    </row>
    <row r="12149" spans="2:4" x14ac:dyDescent="0.25">
      <c r="B12149" s="70" t="s">
        <v>24213</v>
      </c>
      <c r="C12149" s="71" t="s">
        <v>24214</v>
      </c>
      <c r="D12149" s="71">
        <v>44525</v>
      </c>
    </row>
    <row r="12150" spans="2:4" x14ac:dyDescent="0.25">
      <c r="B12150" s="70" t="s">
        <v>24215</v>
      </c>
      <c r="C12150" s="71" t="s">
        <v>24216</v>
      </c>
      <c r="D12150" s="71">
        <v>44531</v>
      </c>
    </row>
    <row r="12151" spans="2:4" x14ac:dyDescent="0.25">
      <c r="B12151" s="70" t="s">
        <v>24217</v>
      </c>
      <c r="C12151" s="71" t="s">
        <v>24218</v>
      </c>
      <c r="D12151" s="71">
        <v>44425</v>
      </c>
    </row>
    <row r="12152" spans="2:4" x14ac:dyDescent="0.25">
      <c r="B12152" s="70" t="s">
        <v>24219</v>
      </c>
      <c r="C12152" s="71" t="s">
        <v>24220</v>
      </c>
      <c r="D12152" s="71">
        <v>44228</v>
      </c>
    </row>
    <row r="12153" spans="2:4" x14ac:dyDescent="0.25">
      <c r="B12153" s="70" t="s">
        <v>24221</v>
      </c>
      <c r="C12153" s="71" t="s">
        <v>24222</v>
      </c>
      <c r="D12153" s="71">
        <v>44439</v>
      </c>
    </row>
    <row r="12154" spans="2:4" x14ac:dyDescent="0.25">
      <c r="B12154" s="70" t="s">
        <v>24223</v>
      </c>
      <c r="C12154" s="71" t="s">
        <v>24224</v>
      </c>
      <c r="D12154" s="71">
        <v>44228</v>
      </c>
    </row>
    <row r="12155" spans="2:4" x14ac:dyDescent="0.25">
      <c r="B12155" s="70" t="s">
        <v>24225</v>
      </c>
      <c r="C12155" s="71" t="s">
        <v>24226</v>
      </c>
      <c r="D12155" s="71">
        <v>44228</v>
      </c>
    </row>
    <row r="12156" spans="2:4" x14ac:dyDescent="0.25">
      <c r="B12156" s="70" t="s">
        <v>24227</v>
      </c>
      <c r="C12156" s="71" t="s">
        <v>24228</v>
      </c>
      <c r="D12156" s="71">
        <v>44228</v>
      </c>
    </row>
    <row r="12157" spans="2:4" x14ac:dyDescent="0.25">
      <c r="B12157" s="70" t="s">
        <v>24229</v>
      </c>
      <c r="C12157" s="71" t="s">
        <v>24230</v>
      </c>
      <c r="D12157" s="71">
        <v>44228</v>
      </c>
    </row>
    <row r="12158" spans="2:4" x14ac:dyDescent="0.25">
      <c r="B12158" s="70" t="s">
        <v>24231</v>
      </c>
      <c r="C12158" s="71" t="s">
        <v>24232</v>
      </c>
      <c r="D12158" s="71">
        <v>44228</v>
      </c>
    </row>
    <row r="12159" spans="2:4" x14ac:dyDescent="0.25">
      <c r="B12159" s="70" t="s">
        <v>24233</v>
      </c>
      <c r="C12159" s="71" t="s">
        <v>24234</v>
      </c>
      <c r="D12159" s="71">
        <v>44665</v>
      </c>
    </row>
    <row r="12160" spans="2:4" x14ac:dyDescent="0.25">
      <c r="B12160" s="70" t="s">
        <v>24235</v>
      </c>
      <c r="C12160" s="71" t="s">
        <v>24236</v>
      </c>
      <c r="D12160" s="71">
        <v>44228</v>
      </c>
    </row>
    <row r="12161" spans="2:4" x14ac:dyDescent="0.25">
      <c r="B12161" s="70" t="s">
        <v>24237</v>
      </c>
      <c r="C12161" s="71" t="s">
        <v>24238</v>
      </c>
      <c r="D12161" s="71">
        <v>44228</v>
      </c>
    </row>
    <row r="12162" spans="2:4" x14ac:dyDescent="0.25">
      <c r="B12162" s="70" t="s">
        <v>24239</v>
      </c>
      <c r="C12162" s="71" t="s">
        <v>24240</v>
      </c>
      <c r="D12162" s="71">
        <v>44228</v>
      </c>
    </row>
    <row r="12163" spans="2:4" x14ac:dyDescent="0.25">
      <c r="B12163" s="70" t="s">
        <v>24241</v>
      </c>
      <c r="C12163" s="71" t="s">
        <v>24242</v>
      </c>
      <c r="D12163" s="71">
        <v>44228</v>
      </c>
    </row>
    <row r="12164" spans="2:4" x14ac:dyDescent="0.25">
      <c r="B12164" s="70" t="s">
        <v>24243</v>
      </c>
      <c r="C12164" s="71" t="s">
        <v>24244</v>
      </c>
      <c r="D12164" s="71">
        <v>44228</v>
      </c>
    </row>
    <row r="12165" spans="2:4" x14ac:dyDescent="0.25">
      <c r="B12165" s="70" t="s">
        <v>24245</v>
      </c>
      <c r="C12165" s="71" t="s">
        <v>24246</v>
      </c>
      <c r="D12165" s="71">
        <v>44228</v>
      </c>
    </row>
    <row r="12166" spans="2:4" x14ac:dyDescent="0.25">
      <c r="B12166" s="70" t="s">
        <v>24247</v>
      </c>
      <c r="C12166" s="71" t="s">
        <v>24248</v>
      </c>
      <c r="D12166" s="71">
        <v>44228</v>
      </c>
    </row>
    <row r="12167" spans="2:4" x14ac:dyDescent="0.25">
      <c r="B12167" s="70" t="s">
        <v>24249</v>
      </c>
      <c r="C12167" s="71" t="s">
        <v>24250</v>
      </c>
      <c r="D12167" s="71">
        <v>44228</v>
      </c>
    </row>
    <row r="12168" spans="2:4" x14ac:dyDescent="0.25">
      <c r="B12168" s="70" t="s">
        <v>24251</v>
      </c>
      <c r="C12168" s="71" t="s">
        <v>24252</v>
      </c>
      <c r="D12168" s="71">
        <v>44228</v>
      </c>
    </row>
    <row r="12169" spans="2:4" x14ac:dyDescent="0.25">
      <c r="B12169" s="70" t="s">
        <v>24253</v>
      </c>
      <c r="C12169" s="71" t="s">
        <v>24254</v>
      </c>
      <c r="D12169" s="71">
        <v>44228</v>
      </c>
    </row>
    <row r="12170" spans="2:4" x14ac:dyDescent="0.25">
      <c r="B12170" s="70" t="s">
        <v>24255</v>
      </c>
      <c r="C12170" s="71" t="s">
        <v>24256</v>
      </c>
      <c r="D12170" s="71">
        <v>44228</v>
      </c>
    </row>
    <row r="12171" spans="2:4" x14ac:dyDescent="0.25">
      <c r="B12171" s="70" t="s">
        <v>24257</v>
      </c>
      <c r="C12171" s="71" t="s">
        <v>24258</v>
      </c>
      <c r="D12171" s="71">
        <v>44228</v>
      </c>
    </row>
    <row r="12172" spans="2:4" x14ac:dyDescent="0.25">
      <c r="B12172" s="70" t="s">
        <v>24259</v>
      </c>
      <c r="C12172" s="71" t="s">
        <v>24260</v>
      </c>
      <c r="D12172" s="71">
        <v>44228</v>
      </c>
    </row>
    <row r="12173" spans="2:4" x14ac:dyDescent="0.25">
      <c r="B12173" s="70" t="s">
        <v>24261</v>
      </c>
      <c r="C12173" s="71" t="s">
        <v>24262</v>
      </c>
      <c r="D12173" s="71">
        <v>44228</v>
      </c>
    </row>
    <row r="12174" spans="2:4" x14ac:dyDescent="0.25">
      <c r="B12174" s="70" t="s">
        <v>24263</v>
      </c>
      <c r="C12174" s="71" t="s">
        <v>24264</v>
      </c>
      <c r="D12174" s="71">
        <v>44228</v>
      </c>
    </row>
    <row r="12175" spans="2:4" x14ac:dyDescent="0.25">
      <c r="B12175" s="70" t="s">
        <v>24265</v>
      </c>
      <c r="C12175" s="71" t="s">
        <v>19570</v>
      </c>
      <c r="D12175" s="71">
        <v>44228</v>
      </c>
    </row>
    <row r="12176" spans="2:4" x14ac:dyDescent="0.25">
      <c r="B12176" s="70" t="s">
        <v>24266</v>
      </c>
      <c r="C12176" s="71" t="s">
        <v>24267</v>
      </c>
      <c r="D12176" s="71">
        <v>44228</v>
      </c>
    </row>
    <row r="12177" spans="2:4" x14ac:dyDescent="0.25">
      <c r="B12177" s="70" t="s">
        <v>24268</v>
      </c>
      <c r="C12177" s="71" t="s">
        <v>24269</v>
      </c>
      <c r="D12177" s="71">
        <v>44228</v>
      </c>
    </row>
    <row r="12178" spans="2:4" x14ac:dyDescent="0.25">
      <c r="B12178" s="70" t="s">
        <v>24270</v>
      </c>
      <c r="C12178" s="71" t="s">
        <v>24271</v>
      </c>
      <c r="D12178" s="71">
        <v>44228</v>
      </c>
    </row>
    <row r="12179" spans="2:4" x14ac:dyDescent="0.25">
      <c r="B12179" s="70" t="s">
        <v>24272</v>
      </c>
      <c r="C12179" s="71" t="s">
        <v>24273</v>
      </c>
      <c r="D12179" s="71">
        <v>44228</v>
      </c>
    </row>
    <row r="12180" spans="2:4" x14ac:dyDescent="0.25">
      <c r="B12180" s="70" t="s">
        <v>24274</v>
      </c>
      <c r="C12180" s="71" t="s">
        <v>24275</v>
      </c>
      <c r="D12180" s="71">
        <v>44228</v>
      </c>
    </row>
    <row r="12181" spans="2:4" x14ac:dyDescent="0.25">
      <c r="B12181" s="70" t="s">
        <v>24276</v>
      </c>
      <c r="C12181" s="71" t="s">
        <v>24277</v>
      </c>
      <c r="D12181" s="71">
        <v>44228</v>
      </c>
    </row>
    <row r="12182" spans="2:4" x14ac:dyDescent="0.25">
      <c r="B12182" s="70" t="s">
        <v>24278</v>
      </c>
      <c r="C12182" s="71" t="s">
        <v>24279</v>
      </c>
      <c r="D12182" s="71">
        <v>44228</v>
      </c>
    </row>
    <row r="12183" spans="2:4" x14ac:dyDescent="0.25">
      <c r="B12183" s="70" t="s">
        <v>24280</v>
      </c>
      <c r="C12183" s="71" t="s">
        <v>24281</v>
      </c>
      <c r="D12183" s="71">
        <v>44228</v>
      </c>
    </row>
    <row r="12184" spans="2:4" x14ac:dyDescent="0.25">
      <c r="B12184" s="70" t="s">
        <v>24282</v>
      </c>
      <c r="C12184" s="71" t="s">
        <v>24283</v>
      </c>
      <c r="D12184" s="71">
        <v>44228</v>
      </c>
    </row>
    <row r="12185" spans="2:4" x14ac:dyDescent="0.25">
      <c r="B12185" s="70" t="s">
        <v>24284</v>
      </c>
      <c r="C12185" s="71" t="s">
        <v>24285</v>
      </c>
      <c r="D12185" s="71">
        <v>44228</v>
      </c>
    </row>
    <row r="12186" spans="2:4" x14ac:dyDescent="0.25">
      <c r="B12186" s="70" t="s">
        <v>24286</v>
      </c>
      <c r="C12186" s="71" t="s">
        <v>24287</v>
      </c>
      <c r="D12186" s="71">
        <v>44447</v>
      </c>
    </row>
    <row r="12187" spans="2:4" x14ac:dyDescent="0.25">
      <c r="B12187" s="70" t="s">
        <v>24288</v>
      </c>
      <c r="C12187" s="71" t="s">
        <v>24289</v>
      </c>
      <c r="D12187" s="71">
        <v>44442</v>
      </c>
    </row>
    <row r="12188" spans="2:4" x14ac:dyDescent="0.25">
      <c r="B12188" s="70" t="s">
        <v>24290</v>
      </c>
      <c r="C12188" s="71" t="s">
        <v>24291</v>
      </c>
      <c r="D12188" s="71">
        <v>44452</v>
      </c>
    </row>
    <row r="12189" spans="2:4" x14ac:dyDescent="0.25">
      <c r="B12189" s="70" t="s">
        <v>24292</v>
      </c>
      <c r="C12189" s="71" t="s">
        <v>24293</v>
      </c>
      <c r="D12189" s="71">
        <v>44378</v>
      </c>
    </row>
    <row r="12190" spans="2:4" x14ac:dyDescent="0.25">
      <c r="B12190" s="70" t="s">
        <v>24294</v>
      </c>
      <c r="C12190" s="71" t="s">
        <v>24295</v>
      </c>
      <c r="D12190" s="71">
        <v>44377</v>
      </c>
    </row>
    <row r="12191" spans="2:4" x14ac:dyDescent="0.25">
      <c r="B12191" s="70" t="s">
        <v>24296</v>
      </c>
      <c r="C12191" s="71" t="s">
        <v>24297</v>
      </c>
      <c r="D12191" s="71">
        <v>44463</v>
      </c>
    </row>
    <row r="12192" spans="2:4" x14ac:dyDescent="0.25">
      <c r="B12192" s="70" t="s">
        <v>24298</v>
      </c>
      <c r="C12192" s="71" t="s">
        <v>24299</v>
      </c>
      <c r="D12192" s="71">
        <v>44435</v>
      </c>
    </row>
    <row r="12193" spans="2:4" x14ac:dyDescent="0.25">
      <c r="B12193" s="70" t="s">
        <v>24300</v>
      </c>
      <c r="C12193" s="71" t="s">
        <v>24301</v>
      </c>
      <c r="D12193" s="71">
        <v>44460</v>
      </c>
    </row>
    <row r="12194" spans="2:4" x14ac:dyDescent="0.25">
      <c r="B12194" s="70" t="s">
        <v>24302</v>
      </c>
      <c r="C12194" s="71" t="s">
        <v>24303</v>
      </c>
      <c r="D12194" s="71">
        <v>44466</v>
      </c>
    </row>
    <row r="12195" spans="2:4" x14ac:dyDescent="0.25">
      <c r="B12195" s="70" t="s">
        <v>24304</v>
      </c>
      <c r="C12195" s="71" t="s">
        <v>24305</v>
      </c>
      <c r="D12195" s="71">
        <v>44448</v>
      </c>
    </row>
    <row r="12196" spans="2:4" x14ac:dyDescent="0.25">
      <c r="B12196" s="70" t="s">
        <v>24306</v>
      </c>
      <c r="C12196" s="71" t="s">
        <v>24307</v>
      </c>
      <c r="D12196" s="71">
        <v>44452</v>
      </c>
    </row>
    <row r="12197" spans="2:4" x14ac:dyDescent="0.25">
      <c r="B12197" s="70" t="s">
        <v>24308</v>
      </c>
      <c r="C12197" s="71" t="s">
        <v>24309</v>
      </c>
      <c r="D12197" s="71">
        <v>44425</v>
      </c>
    </row>
    <row r="12198" spans="2:4" x14ac:dyDescent="0.25">
      <c r="B12198" s="70" t="s">
        <v>24310</v>
      </c>
      <c r="C12198" s="71" t="s">
        <v>24311</v>
      </c>
      <c r="D12198" s="71">
        <v>44428</v>
      </c>
    </row>
    <row r="12199" spans="2:4" x14ac:dyDescent="0.25">
      <c r="B12199" s="70" t="s">
        <v>24312</v>
      </c>
      <c r="C12199" s="71" t="s">
        <v>24313</v>
      </c>
      <c r="D12199" s="71">
        <v>44461</v>
      </c>
    </row>
    <row r="12200" spans="2:4" x14ac:dyDescent="0.25">
      <c r="B12200" s="70" t="s">
        <v>24314</v>
      </c>
      <c r="C12200" s="71" t="s">
        <v>24315</v>
      </c>
      <c r="D12200" s="71">
        <v>44463</v>
      </c>
    </row>
    <row r="12201" spans="2:4" x14ac:dyDescent="0.25">
      <c r="B12201" s="70" t="s">
        <v>24316</v>
      </c>
      <c r="C12201" s="71" t="s">
        <v>24317</v>
      </c>
      <c r="D12201" s="71">
        <v>44449</v>
      </c>
    </row>
    <row r="12202" spans="2:4" x14ac:dyDescent="0.25">
      <c r="B12202" s="70" t="s">
        <v>24318</v>
      </c>
      <c r="C12202" s="71" t="s">
        <v>24319</v>
      </c>
      <c r="D12202" s="71">
        <v>44469</v>
      </c>
    </row>
    <row r="12203" spans="2:4" x14ac:dyDescent="0.25">
      <c r="B12203" s="70" t="s">
        <v>24320</v>
      </c>
      <c r="C12203" s="71" t="s">
        <v>24321</v>
      </c>
      <c r="D12203" s="71">
        <v>44442</v>
      </c>
    </row>
    <row r="12204" spans="2:4" x14ac:dyDescent="0.25">
      <c r="B12204" s="70" t="s">
        <v>24322</v>
      </c>
      <c r="C12204" s="71" t="s">
        <v>24323</v>
      </c>
      <c r="D12204" s="71">
        <v>44452</v>
      </c>
    </row>
    <row r="12205" spans="2:4" x14ac:dyDescent="0.25">
      <c r="B12205" s="70" t="s">
        <v>24324</v>
      </c>
      <c r="C12205" s="71" t="s">
        <v>24325</v>
      </c>
      <c r="D12205" s="71">
        <v>44228</v>
      </c>
    </row>
    <row r="12206" spans="2:4" x14ac:dyDescent="0.25">
      <c r="B12206" s="70" t="s">
        <v>24326</v>
      </c>
      <c r="C12206" s="71" t="s">
        <v>24327</v>
      </c>
      <c r="D12206" s="71">
        <v>44228</v>
      </c>
    </row>
    <row r="12207" spans="2:4" x14ac:dyDescent="0.25">
      <c r="B12207" s="70" t="s">
        <v>24328</v>
      </c>
      <c r="C12207" s="71" t="s">
        <v>24329</v>
      </c>
      <c r="D12207" s="71">
        <v>44228</v>
      </c>
    </row>
    <row r="12208" spans="2:4" x14ac:dyDescent="0.25">
      <c r="B12208" s="70" t="s">
        <v>24330</v>
      </c>
      <c r="C12208" s="71" t="s">
        <v>24331</v>
      </c>
      <c r="D12208" s="71">
        <v>44228</v>
      </c>
    </row>
    <row r="12209" spans="2:4" x14ac:dyDescent="0.25">
      <c r="B12209" s="70" t="s">
        <v>24332</v>
      </c>
      <c r="C12209" s="71" t="s">
        <v>24333</v>
      </c>
      <c r="D12209" s="71">
        <v>44228</v>
      </c>
    </row>
    <row r="12210" spans="2:4" x14ac:dyDescent="0.25">
      <c r="B12210" s="70" t="s">
        <v>24334</v>
      </c>
      <c r="C12210" s="71" t="s">
        <v>24335</v>
      </c>
      <c r="D12210" s="71">
        <v>44399</v>
      </c>
    </row>
    <row r="12211" spans="2:4" x14ac:dyDescent="0.25">
      <c r="B12211" s="70" t="s">
        <v>24336</v>
      </c>
      <c r="C12211" s="71" t="s">
        <v>24337</v>
      </c>
      <c r="D12211" s="71">
        <v>44228</v>
      </c>
    </row>
    <row r="12212" spans="2:4" x14ac:dyDescent="0.25">
      <c r="B12212" s="70" t="s">
        <v>24338</v>
      </c>
      <c r="C12212" s="71" t="s">
        <v>24339</v>
      </c>
      <c r="D12212" s="71">
        <v>44634</v>
      </c>
    </row>
    <row r="12213" spans="2:4" x14ac:dyDescent="0.25">
      <c r="B12213" s="70" t="s">
        <v>24340</v>
      </c>
      <c r="C12213" s="71" t="s">
        <v>24341</v>
      </c>
      <c r="D12213" s="71">
        <v>44482</v>
      </c>
    </row>
    <row r="12214" spans="2:4" x14ac:dyDescent="0.25">
      <c r="B12214" s="70" t="s">
        <v>24342</v>
      </c>
      <c r="C12214" s="71" t="s">
        <v>24343</v>
      </c>
      <c r="D12214" s="71">
        <v>44468</v>
      </c>
    </row>
    <row r="12215" spans="2:4" x14ac:dyDescent="0.25">
      <c r="B12215" s="70" t="s">
        <v>24344</v>
      </c>
      <c r="C12215" s="71" t="s">
        <v>24345</v>
      </c>
      <c r="D12215" s="71">
        <v>44413</v>
      </c>
    </row>
    <row r="12216" spans="2:4" x14ac:dyDescent="0.25">
      <c r="B12216" s="70" t="s">
        <v>24346</v>
      </c>
      <c r="C12216" s="71" t="s">
        <v>24347</v>
      </c>
      <c r="D12216" s="71">
        <v>44491</v>
      </c>
    </row>
    <row r="12217" spans="2:4" x14ac:dyDescent="0.25">
      <c r="B12217" s="70" t="s">
        <v>24348</v>
      </c>
      <c r="C12217" s="71" t="s">
        <v>24349</v>
      </c>
      <c r="D12217" s="71">
        <v>44453</v>
      </c>
    </row>
    <row r="12218" spans="2:4" x14ac:dyDescent="0.25">
      <c r="B12218" s="70" t="s">
        <v>24350</v>
      </c>
      <c r="C12218" s="71" t="s">
        <v>24351</v>
      </c>
      <c r="D12218" s="71">
        <v>44452</v>
      </c>
    </row>
    <row r="12219" spans="2:4" x14ac:dyDescent="0.25">
      <c r="B12219" s="70" t="s">
        <v>24352</v>
      </c>
      <c r="C12219" s="71" t="s">
        <v>24353</v>
      </c>
      <c r="D12219" s="71">
        <v>44448</v>
      </c>
    </row>
    <row r="12220" spans="2:4" x14ac:dyDescent="0.25">
      <c r="B12220" s="70" t="s">
        <v>24354</v>
      </c>
      <c r="C12220" s="71" t="s">
        <v>24355</v>
      </c>
      <c r="D12220" s="71">
        <v>44458</v>
      </c>
    </row>
    <row r="12221" spans="2:4" x14ac:dyDescent="0.25">
      <c r="B12221" s="70" t="s">
        <v>24356</v>
      </c>
      <c r="C12221" s="71" t="s">
        <v>24357</v>
      </c>
      <c r="D12221" s="71">
        <v>44448</v>
      </c>
    </row>
    <row r="12222" spans="2:4" x14ac:dyDescent="0.25">
      <c r="B12222" s="70" t="s">
        <v>24358</v>
      </c>
      <c r="C12222" s="71" t="s">
        <v>24359</v>
      </c>
      <c r="D12222" s="71">
        <v>44517</v>
      </c>
    </row>
    <row r="12223" spans="2:4" x14ac:dyDescent="0.25">
      <c r="B12223" s="70" t="s">
        <v>24360</v>
      </c>
      <c r="C12223" s="71" t="s">
        <v>24361</v>
      </c>
      <c r="D12223" s="71">
        <v>44490</v>
      </c>
    </row>
    <row r="12224" spans="2:4" x14ac:dyDescent="0.25">
      <c r="B12224" s="70" t="s">
        <v>24362</v>
      </c>
      <c r="C12224" s="71" t="s">
        <v>24363</v>
      </c>
      <c r="D12224" s="71">
        <v>44508</v>
      </c>
    </row>
    <row r="12225" spans="2:4" x14ac:dyDescent="0.25">
      <c r="B12225" s="70" t="s">
        <v>24364</v>
      </c>
      <c r="C12225" s="71" t="s">
        <v>24365</v>
      </c>
      <c r="D12225" s="71">
        <v>44518</v>
      </c>
    </row>
    <row r="12226" spans="2:4" x14ac:dyDescent="0.25">
      <c r="B12226" s="70" t="s">
        <v>24366</v>
      </c>
      <c r="C12226" s="71" t="s">
        <v>24367</v>
      </c>
      <c r="D12226" s="71">
        <v>44488</v>
      </c>
    </row>
    <row r="12227" spans="2:4" x14ac:dyDescent="0.25">
      <c r="B12227" s="70" t="s">
        <v>24368</v>
      </c>
      <c r="C12227" s="71" t="s">
        <v>24369</v>
      </c>
      <c r="D12227" s="71">
        <v>44516</v>
      </c>
    </row>
    <row r="12228" spans="2:4" x14ac:dyDescent="0.25">
      <c r="B12228" s="70" t="s">
        <v>24370</v>
      </c>
      <c r="C12228" s="71" t="s">
        <v>24371</v>
      </c>
      <c r="D12228" s="71">
        <v>44378</v>
      </c>
    </row>
    <row r="12229" spans="2:4" x14ac:dyDescent="0.25">
      <c r="B12229" s="70" t="s">
        <v>24372</v>
      </c>
      <c r="C12229" s="71" t="s">
        <v>24373</v>
      </c>
      <c r="D12229" s="71">
        <v>44469</v>
      </c>
    </row>
    <row r="12230" spans="2:4" x14ac:dyDescent="0.25">
      <c r="B12230" s="70" t="s">
        <v>24374</v>
      </c>
      <c r="C12230" s="71" t="s">
        <v>24375</v>
      </c>
      <c r="D12230" s="71">
        <v>44468</v>
      </c>
    </row>
    <row r="12231" spans="2:4" x14ac:dyDescent="0.25">
      <c r="B12231" s="70" t="s">
        <v>24376</v>
      </c>
      <c r="C12231" s="71" t="s">
        <v>24377</v>
      </c>
      <c r="D12231" s="71">
        <v>44509</v>
      </c>
    </row>
    <row r="12232" spans="2:4" x14ac:dyDescent="0.25">
      <c r="B12232" s="70" t="s">
        <v>24378</v>
      </c>
      <c r="C12232" s="71" t="s">
        <v>22492</v>
      </c>
      <c r="D12232" s="71">
        <v>44522</v>
      </c>
    </row>
    <row r="12233" spans="2:4" x14ac:dyDescent="0.25">
      <c r="B12233" s="70" t="s">
        <v>24379</v>
      </c>
      <c r="C12233" s="71" t="s">
        <v>24380</v>
      </c>
      <c r="D12233" s="71">
        <v>44530</v>
      </c>
    </row>
    <row r="12234" spans="2:4" x14ac:dyDescent="0.25">
      <c r="B12234" s="70" t="s">
        <v>24381</v>
      </c>
      <c r="C12234" s="71" t="s">
        <v>24382</v>
      </c>
      <c r="D12234" s="71">
        <v>44539</v>
      </c>
    </row>
    <row r="12235" spans="2:4" x14ac:dyDescent="0.25">
      <c r="B12235" s="70" t="s">
        <v>24383</v>
      </c>
      <c r="C12235" s="71" t="s">
        <v>24384</v>
      </c>
      <c r="D12235" s="71">
        <v>44523</v>
      </c>
    </row>
    <row r="12236" spans="2:4" x14ac:dyDescent="0.25">
      <c r="B12236" s="70" t="s">
        <v>24385</v>
      </c>
      <c r="C12236" s="71" t="s">
        <v>24386</v>
      </c>
      <c r="D12236" s="71">
        <v>44546</v>
      </c>
    </row>
    <row r="12237" spans="2:4" x14ac:dyDescent="0.25">
      <c r="B12237" s="70" t="s">
        <v>24387</v>
      </c>
      <c r="C12237" s="71" t="s">
        <v>24388</v>
      </c>
      <c r="D12237" s="71">
        <v>44524</v>
      </c>
    </row>
    <row r="12238" spans="2:4" x14ac:dyDescent="0.25">
      <c r="B12238" s="70" t="s">
        <v>24389</v>
      </c>
      <c r="C12238" s="71" t="s">
        <v>24390</v>
      </c>
      <c r="D12238" s="71">
        <v>44525</v>
      </c>
    </row>
    <row r="12239" spans="2:4" x14ac:dyDescent="0.25">
      <c r="B12239" s="70" t="s">
        <v>24391</v>
      </c>
      <c r="C12239" s="71" t="s">
        <v>24392</v>
      </c>
      <c r="D12239" s="71">
        <v>44522</v>
      </c>
    </row>
    <row r="12240" spans="2:4" x14ac:dyDescent="0.25">
      <c r="B12240" s="70" t="s">
        <v>24393</v>
      </c>
      <c r="C12240" s="71" t="s">
        <v>24394</v>
      </c>
      <c r="D12240" s="71">
        <v>44536</v>
      </c>
    </row>
    <row r="12241" spans="2:4" x14ac:dyDescent="0.25">
      <c r="B12241" s="70" t="s">
        <v>24395</v>
      </c>
      <c r="C12241" s="71" t="s">
        <v>24396</v>
      </c>
      <c r="D12241" s="71">
        <v>44536</v>
      </c>
    </row>
    <row r="12242" spans="2:4" x14ac:dyDescent="0.25">
      <c r="B12242" s="70" t="s">
        <v>24397</v>
      </c>
      <c r="C12242" s="71" t="s">
        <v>24398</v>
      </c>
      <c r="D12242" s="71">
        <v>44532</v>
      </c>
    </row>
    <row r="12243" spans="2:4" x14ac:dyDescent="0.25">
      <c r="B12243" s="70" t="s">
        <v>24399</v>
      </c>
      <c r="C12243" s="71" t="s">
        <v>24400</v>
      </c>
      <c r="D12243" s="71">
        <v>44545</v>
      </c>
    </row>
    <row r="12244" spans="2:4" x14ac:dyDescent="0.25">
      <c r="B12244" s="70" t="s">
        <v>24401</v>
      </c>
      <c r="C12244" s="71" t="s">
        <v>24402</v>
      </c>
      <c r="D12244" s="71">
        <v>44475</v>
      </c>
    </row>
    <row r="12245" spans="2:4" x14ac:dyDescent="0.25">
      <c r="B12245" s="70" t="s">
        <v>24403</v>
      </c>
      <c r="C12245" s="71" t="s">
        <v>24404</v>
      </c>
      <c r="D12245" s="71">
        <v>44498</v>
      </c>
    </row>
    <row r="12246" spans="2:4" x14ac:dyDescent="0.25">
      <c r="B12246" s="70" t="s">
        <v>24405</v>
      </c>
      <c r="C12246" s="71" t="s">
        <v>24406</v>
      </c>
      <c r="D12246" s="71">
        <v>44501</v>
      </c>
    </row>
    <row r="12247" spans="2:4" x14ac:dyDescent="0.25">
      <c r="B12247" s="70" t="s">
        <v>24407</v>
      </c>
      <c r="C12247" s="71" t="s">
        <v>24408</v>
      </c>
      <c r="D12247" s="71">
        <v>44501</v>
      </c>
    </row>
    <row r="12248" spans="2:4" x14ac:dyDescent="0.25">
      <c r="B12248" s="70" t="s">
        <v>24409</v>
      </c>
      <c r="C12248" s="71" t="s">
        <v>24410</v>
      </c>
      <c r="D12248" s="71">
        <v>44501</v>
      </c>
    </row>
    <row r="12249" spans="2:4" x14ac:dyDescent="0.25">
      <c r="B12249" s="70" t="s">
        <v>24411</v>
      </c>
      <c r="C12249" s="71" t="s">
        <v>24412</v>
      </c>
      <c r="D12249" s="71">
        <v>44543</v>
      </c>
    </row>
    <row r="12250" spans="2:4" x14ac:dyDescent="0.25">
      <c r="B12250" s="70" t="s">
        <v>24413</v>
      </c>
      <c r="C12250" s="71" t="s">
        <v>24414</v>
      </c>
      <c r="D12250" s="71">
        <v>44467</v>
      </c>
    </row>
    <row r="12251" spans="2:4" x14ac:dyDescent="0.25">
      <c r="B12251" s="70" t="s">
        <v>24415</v>
      </c>
      <c r="C12251" s="71" t="s">
        <v>24416</v>
      </c>
      <c r="D12251" s="71">
        <v>44531</v>
      </c>
    </row>
    <row r="12252" spans="2:4" x14ac:dyDescent="0.25">
      <c r="B12252" s="70" t="s">
        <v>24417</v>
      </c>
      <c r="C12252" s="71" t="s">
        <v>24418</v>
      </c>
      <c r="D12252" s="71">
        <v>44501</v>
      </c>
    </row>
    <row r="12253" spans="2:4" x14ac:dyDescent="0.25">
      <c r="B12253" s="70" t="s">
        <v>24419</v>
      </c>
      <c r="C12253" s="71" t="s">
        <v>24420</v>
      </c>
      <c r="D12253" s="71">
        <v>44501</v>
      </c>
    </row>
    <row r="12254" spans="2:4" x14ac:dyDescent="0.25">
      <c r="B12254" s="70" t="s">
        <v>24421</v>
      </c>
      <c r="C12254" s="71" t="s">
        <v>24422</v>
      </c>
      <c r="D12254" s="71">
        <v>44548</v>
      </c>
    </row>
    <row r="12255" spans="2:4" x14ac:dyDescent="0.25">
      <c r="B12255" s="70" t="s">
        <v>24423</v>
      </c>
      <c r="C12255" s="71" t="s">
        <v>24424</v>
      </c>
      <c r="D12255" s="71">
        <v>44470</v>
      </c>
    </row>
    <row r="12256" spans="2:4" x14ac:dyDescent="0.25">
      <c r="B12256" s="70" t="s">
        <v>24425</v>
      </c>
      <c r="C12256" s="71" t="s">
        <v>24426</v>
      </c>
      <c r="D12256" s="71">
        <v>44228</v>
      </c>
    </row>
    <row r="12257" spans="2:4" x14ac:dyDescent="0.25">
      <c r="B12257" s="70" t="s">
        <v>24427</v>
      </c>
      <c r="C12257" s="71" t="s">
        <v>24428</v>
      </c>
      <c r="D12257" s="71">
        <v>44552</v>
      </c>
    </row>
    <row r="12258" spans="2:4" x14ac:dyDescent="0.25">
      <c r="B12258" s="70" t="s">
        <v>24429</v>
      </c>
      <c r="C12258" s="71" t="s">
        <v>24430</v>
      </c>
      <c r="D12258" s="71">
        <v>44551</v>
      </c>
    </row>
    <row r="12259" spans="2:4" x14ac:dyDescent="0.25">
      <c r="B12259" s="70" t="s">
        <v>24431</v>
      </c>
      <c r="C12259" s="71" t="s">
        <v>24432</v>
      </c>
      <c r="D12259" s="71">
        <v>44550</v>
      </c>
    </row>
    <row r="12260" spans="2:4" x14ac:dyDescent="0.25">
      <c r="B12260" s="70" t="s">
        <v>24433</v>
      </c>
      <c r="C12260" s="71" t="s">
        <v>24434</v>
      </c>
      <c r="D12260" s="71">
        <v>44553</v>
      </c>
    </row>
    <row r="12261" spans="2:4" x14ac:dyDescent="0.25">
      <c r="B12261" s="70" t="s">
        <v>24435</v>
      </c>
      <c r="C12261" s="71" t="s">
        <v>24436</v>
      </c>
      <c r="D12261" s="71">
        <v>44551</v>
      </c>
    </row>
    <row r="12262" spans="2:4" x14ac:dyDescent="0.25">
      <c r="B12262" s="70" t="s">
        <v>24437</v>
      </c>
      <c r="C12262" s="71" t="s">
        <v>24438</v>
      </c>
      <c r="D12262" s="71">
        <v>44551</v>
      </c>
    </row>
    <row r="12263" spans="2:4" x14ac:dyDescent="0.25">
      <c r="B12263" s="70" t="s">
        <v>24439</v>
      </c>
      <c r="C12263" s="71" t="s">
        <v>24440</v>
      </c>
      <c r="D12263" s="71">
        <v>44553</v>
      </c>
    </row>
    <row r="12264" spans="2:4" x14ac:dyDescent="0.25">
      <c r="B12264" s="70" t="s">
        <v>24441</v>
      </c>
      <c r="C12264" s="71" t="s">
        <v>24442</v>
      </c>
      <c r="D12264" s="71">
        <v>44552</v>
      </c>
    </row>
    <row r="12265" spans="2:4" x14ac:dyDescent="0.25">
      <c r="B12265" s="70" t="s">
        <v>24443</v>
      </c>
      <c r="C12265" s="71" t="s">
        <v>24444</v>
      </c>
      <c r="D12265" s="71">
        <v>44551</v>
      </c>
    </row>
    <row r="12266" spans="2:4" x14ac:dyDescent="0.25">
      <c r="B12266" s="70" t="s">
        <v>24445</v>
      </c>
      <c r="C12266" s="71" t="s">
        <v>24446</v>
      </c>
      <c r="D12266" s="71">
        <v>44551</v>
      </c>
    </row>
    <row r="12267" spans="2:4" x14ac:dyDescent="0.25">
      <c r="B12267" s="70" t="s">
        <v>24447</v>
      </c>
      <c r="C12267" s="71" t="s">
        <v>24448</v>
      </c>
      <c r="D12267" s="71">
        <v>44551</v>
      </c>
    </row>
    <row r="12268" spans="2:4" x14ac:dyDescent="0.25">
      <c r="B12268" s="70" t="s">
        <v>24449</v>
      </c>
      <c r="C12268" s="71" t="s">
        <v>24450</v>
      </c>
      <c r="D12268" s="71">
        <v>44228</v>
      </c>
    </row>
    <row r="12269" spans="2:4" x14ac:dyDescent="0.25">
      <c r="B12269" s="70" t="s">
        <v>24451</v>
      </c>
      <c r="C12269" s="71" t="s">
        <v>24452</v>
      </c>
      <c r="D12269" s="71">
        <v>44228</v>
      </c>
    </row>
    <row r="12270" spans="2:4" x14ac:dyDescent="0.25">
      <c r="B12270" s="70" t="s">
        <v>24453</v>
      </c>
      <c r="C12270" s="71" t="s">
        <v>24454</v>
      </c>
      <c r="D12270" s="71">
        <v>44228</v>
      </c>
    </row>
    <row r="12271" spans="2:4" x14ac:dyDescent="0.25">
      <c r="B12271" s="70" t="s">
        <v>24455</v>
      </c>
      <c r="C12271" s="71" t="s">
        <v>21539</v>
      </c>
      <c r="D12271" s="71">
        <v>43416</v>
      </c>
    </row>
    <row r="12272" spans="2:4" x14ac:dyDescent="0.25">
      <c r="B12272" s="70" t="s">
        <v>24456</v>
      </c>
      <c r="C12272" s="71" t="s">
        <v>24457</v>
      </c>
      <c r="D12272" s="71">
        <v>44228</v>
      </c>
    </row>
    <row r="12273" spans="2:4" x14ac:dyDescent="0.25">
      <c r="B12273" s="70" t="s">
        <v>24458</v>
      </c>
      <c r="C12273" s="71" t="s">
        <v>24459</v>
      </c>
      <c r="D12273" s="71">
        <v>44228</v>
      </c>
    </row>
    <row r="12274" spans="2:4" x14ac:dyDescent="0.25">
      <c r="B12274" s="70" t="s">
        <v>24460</v>
      </c>
      <c r="C12274" s="71" t="s">
        <v>24461</v>
      </c>
      <c r="D12274" s="71">
        <v>44349</v>
      </c>
    </row>
    <row r="12275" spans="2:4" x14ac:dyDescent="0.25">
      <c r="B12275" s="70" t="s">
        <v>24462</v>
      </c>
      <c r="C12275" s="71" t="s">
        <v>24463</v>
      </c>
      <c r="D12275" s="71">
        <v>44363</v>
      </c>
    </row>
    <row r="12276" spans="2:4" x14ac:dyDescent="0.25">
      <c r="B12276" s="70" t="s">
        <v>24464</v>
      </c>
      <c r="C12276" s="71" t="s">
        <v>24465</v>
      </c>
      <c r="D12276" s="71">
        <v>44228</v>
      </c>
    </row>
    <row r="12277" spans="2:4" x14ac:dyDescent="0.25">
      <c r="B12277" s="70" t="s">
        <v>24466</v>
      </c>
      <c r="C12277" s="71" t="s">
        <v>24467</v>
      </c>
      <c r="D12277" s="71">
        <v>44228</v>
      </c>
    </row>
    <row r="12278" spans="2:4" x14ac:dyDescent="0.25">
      <c r="B12278" s="70" t="s">
        <v>24468</v>
      </c>
      <c r="C12278" s="71" t="s">
        <v>24469</v>
      </c>
      <c r="D12278" s="71">
        <v>44483</v>
      </c>
    </row>
    <row r="12279" spans="2:4" x14ac:dyDescent="0.25">
      <c r="B12279" s="70" t="s">
        <v>24470</v>
      </c>
      <c r="C12279" s="71" t="s">
        <v>24471</v>
      </c>
      <c r="D12279" s="71">
        <v>44228</v>
      </c>
    </row>
    <row r="12280" spans="2:4" x14ac:dyDescent="0.25">
      <c r="B12280" s="70" t="s">
        <v>24472</v>
      </c>
      <c r="C12280" s="71" t="s">
        <v>24473</v>
      </c>
      <c r="D12280" s="71">
        <v>44228</v>
      </c>
    </row>
    <row r="12281" spans="2:4" x14ac:dyDescent="0.25">
      <c r="B12281" s="70" t="s">
        <v>24474</v>
      </c>
      <c r="C12281" s="71" t="s">
        <v>24475</v>
      </c>
      <c r="D12281" s="71">
        <v>44228</v>
      </c>
    </row>
    <row r="12282" spans="2:4" x14ac:dyDescent="0.25">
      <c r="B12282" s="70" t="s">
        <v>24476</v>
      </c>
      <c r="C12282" s="71" t="s">
        <v>24477</v>
      </c>
      <c r="D12282" s="71">
        <v>44228</v>
      </c>
    </row>
    <row r="12283" spans="2:4" x14ac:dyDescent="0.25">
      <c r="B12283" s="70" t="s">
        <v>24478</v>
      </c>
      <c r="C12283" s="71" t="s">
        <v>24479</v>
      </c>
      <c r="D12283" s="71">
        <v>44228</v>
      </c>
    </row>
    <row r="12284" spans="2:4" x14ac:dyDescent="0.25">
      <c r="B12284" s="70" t="s">
        <v>24480</v>
      </c>
      <c r="C12284" s="71" t="s">
        <v>24481</v>
      </c>
      <c r="D12284" s="71">
        <v>44228</v>
      </c>
    </row>
    <row r="12285" spans="2:4" x14ac:dyDescent="0.25">
      <c r="B12285" s="70" t="s">
        <v>24482</v>
      </c>
      <c r="C12285" s="71" t="s">
        <v>24483</v>
      </c>
      <c r="D12285" s="71">
        <v>44228</v>
      </c>
    </row>
    <row r="12286" spans="2:4" x14ac:dyDescent="0.25">
      <c r="B12286" s="70" t="s">
        <v>24484</v>
      </c>
      <c r="C12286" s="71" t="s">
        <v>24485</v>
      </c>
      <c r="D12286" s="71">
        <v>44228</v>
      </c>
    </row>
    <row r="12287" spans="2:4" x14ac:dyDescent="0.25">
      <c r="B12287" s="70" t="s">
        <v>24486</v>
      </c>
      <c r="C12287" s="71" t="s">
        <v>24487</v>
      </c>
      <c r="D12287" s="71">
        <v>44228</v>
      </c>
    </row>
    <row r="12288" spans="2:4" x14ac:dyDescent="0.25">
      <c r="B12288" s="70" t="s">
        <v>24488</v>
      </c>
      <c r="C12288" s="71" t="s">
        <v>24489</v>
      </c>
      <c r="D12288" s="71">
        <v>44228</v>
      </c>
    </row>
    <row r="12289" spans="2:4" x14ac:dyDescent="0.25">
      <c r="B12289" s="70" t="s">
        <v>24490</v>
      </c>
      <c r="C12289" s="71" t="s">
        <v>24491</v>
      </c>
      <c r="D12289" s="71">
        <v>44228</v>
      </c>
    </row>
    <row r="12290" spans="2:4" x14ac:dyDescent="0.25">
      <c r="B12290" s="70" t="s">
        <v>24492</v>
      </c>
      <c r="C12290" s="71" t="s">
        <v>24493</v>
      </c>
      <c r="D12290" s="71">
        <v>44228</v>
      </c>
    </row>
    <row r="12291" spans="2:4" x14ac:dyDescent="0.25">
      <c r="B12291" s="70" t="s">
        <v>24494</v>
      </c>
      <c r="C12291" s="71" t="s">
        <v>24495</v>
      </c>
      <c r="D12291" s="71">
        <v>44309</v>
      </c>
    </row>
    <row r="12292" spans="2:4" x14ac:dyDescent="0.25">
      <c r="B12292" s="70" t="s">
        <v>24496</v>
      </c>
      <c r="C12292" s="71" t="s">
        <v>24497</v>
      </c>
      <c r="D12292" s="71">
        <v>44228</v>
      </c>
    </row>
    <row r="12293" spans="2:4" x14ac:dyDescent="0.25">
      <c r="B12293" s="70" t="s">
        <v>24498</v>
      </c>
      <c r="C12293" s="71" t="s">
        <v>24499</v>
      </c>
      <c r="D12293" s="71">
        <v>44228</v>
      </c>
    </row>
    <row r="12294" spans="2:4" x14ac:dyDescent="0.25">
      <c r="B12294" s="70" t="s">
        <v>24500</v>
      </c>
      <c r="C12294" s="71" t="s">
        <v>24501</v>
      </c>
      <c r="D12294" s="71">
        <v>44228</v>
      </c>
    </row>
    <row r="12295" spans="2:4" x14ac:dyDescent="0.25">
      <c r="B12295" s="70" t="s">
        <v>24502</v>
      </c>
      <c r="C12295" s="71" t="s">
        <v>24503</v>
      </c>
      <c r="D12295" s="71">
        <v>44228</v>
      </c>
    </row>
    <row r="12296" spans="2:4" x14ac:dyDescent="0.25">
      <c r="B12296" s="70" t="s">
        <v>24504</v>
      </c>
      <c r="C12296" s="71" t="s">
        <v>24505</v>
      </c>
      <c r="D12296" s="71">
        <v>44228</v>
      </c>
    </row>
    <row r="12297" spans="2:4" x14ac:dyDescent="0.25">
      <c r="B12297" s="70" t="s">
        <v>24506</v>
      </c>
      <c r="C12297" s="71" t="s">
        <v>24507</v>
      </c>
      <c r="D12297" s="71">
        <v>44403</v>
      </c>
    </row>
    <row r="12298" spans="2:4" x14ac:dyDescent="0.25">
      <c r="B12298" s="70" t="s">
        <v>24508</v>
      </c>
      <c r="C12298" s="71" t="s">
        <v>24509</v>
      </c>
      <c r="D12298" s="71">
        <v>44228</v>
      </c>
    </row>
    <row r="12299" spans="2:4" x14ac:dyDescent="0.25">
      <c r="B12299" s="70" t="s">
        <v>24510</v>
      </c>
      <c r="C12299" s="71" t="s">
        <v>24511</v>
      </c>
      <c r="D12299" s="71">
        <v>44336</v>
      </c>
    </row>
    <row r="12300" spans="2:4" x14ac:dyDescent="0.25">
      <c r="B12300" s="70" t="s">
        <v>24512</v>
      </c>
      <c r="C12300" s="71" t="s">
        <v>24513</v>
      </c>
      <c r="D12300" s="71">
        <v>44228</v>
      </c>
    </row>
    <row r="12301" spans="2:4" x14ac:dyDescent="0.25">
      <c r="B12301" s="70" t="s">
        <v>24514</v>
      </c>
      <c r="C12301" s="71" t="s">
        <v>24515</v>
      </c>
      <c r="D12301" s="71">
        <v>44228</v>
      </c>
    </row>
    <row r="12302" spans="2:4" x14ac:dyDescent="0.25">
      <c r="B12302" s="70" t="s">
        <v>24516</v>
      </c>
      <c r="C12302" s="71" t="s">
        <v>24517</v>
      </c>
      <c r="D12302" s="71">
        <v>44228</v>
      </c>
    </row>
    <row r="12303" spans="2:4" x14ac:dyDescent="0.25">
      <c r="B12303" s="70" t="s">
        <v>24518</v>
      </c>
      <c r="C12303" s="71" t="s">
        <v>24519</v>
      </c>
      <c r="D12303" s="71">
        <v>44525</v>
      </c>
    </row>
    <row r="12304" spans="2:4" x14ac:dyDescent="0.25">
      <c r="B12304" s="70" t="s">
        <v>24520</v>
      </c>
      <c r="C12304" s="71" t="s">
        <v>24521</v>
      </c>
      <c r="D12304" s="71">
        <v>44228</v>
      </c>
    </row>
    <row r="12305" spans="2:4" x14ac:dyDescent="0.25">
      <c r="B12305" s="70" t="s">
        <v>24522</v>
      </c>
      <c r="C12305" s="71" t="s">
        <v>24523</v>
      </c>
      <c r="D12305" s="71">
        <v>44228</v>
      </c>
    </row>
    <row r="12306" spans="2:4" x14ac:dyDescent="0.25">
      <c r="B12306" s="70" t="s">
        <v>24524</v>
      </c>
      <c r="C12306" s="71" t="s">
        <v>24525</v>
      </c>
      <c r="D12306" s="71">
        <v>44228</v>
      </c>
    </row>
    <row r="12307" spans="2:4" x14ac:dyDescent="0.25">
      <c r="B12307" s="70" t="s">
        <v>24526</v>
      </c>
      <c r="C12307" s="71" t="s">
        <v>24527</v>
      </c>
      <c r="D12307" s="71">
        <v>44228</v>
      </c>
    </row>
    <row r="12308" spans="2:4" x14ac:dyDescent="0.25">
      <c r="B12308" s="70" t="s">
        <v>24528</v>
      </c>
      <c r="C12308" s="71" t="s">
        <v>24529</v>
      </c>
      <c r="D12308" s="71">
        <v>44228</v>
      </c>
    </row>
    <row r="12309" spans="2:4" x14ac:dyDescent="0.25">
      <c r="B12309" s="70" t="s">
        <v>24530</v>
      </c>
      <c r="C12309" s="71" t="s">
        <v>24531</v>
      </c>
      <c r="D12309" s="71">
        <v>44228</v>
      </c>
    </row>
    <row r="12310" spans="2:4" x14ac:dyDescent="0.25">
      <c r="B12310" s="70" t="s">
        <v>24532</v>
      </c>
      <c r="C12310" s="71" t="s">
        <v>24533</v>
      </c>
      <c r="D12310" s="71">
        <v>44228</v>
      </c>
    </row>
    <row r="12311" spans="2:4" x14ac:dyDescent="0.25">
      <c r="B12311" s="70" t="s">
        <v>24534</v>
      </c>
      <c r="C12311" s="71" t="s">
        <v>24535</v>
      </c>
      <c r="D12311" s="71">
        <v>44228</v>
      </c>
    </row>
    <row r="12312" spans="2:4" x14ac:dyDescent="0.25">
      <c r="B12312" s="70" t="s">
        <v>24536</v>
      </c>
      <c r="C12312" s="71" t="s">
        <v>24537</v>
      </c>
      <c r="D12312" s="71">
        <v>44228</v>
      </c>
    </row>
    <row r="12313" spans="2:4" x14ac:dyDescent="0.25">
      <c r="B12313" s="70" t="s">
        <v>24538</v>
      </c>
      <c r="C12313" s="71" t="s">
        <v>24539</v>
      </c>
      <c r="D12313" s="71">
        <v>44228</v>
      </c>
    </row>
    <row r="12314" spans="2:4" x14ac:dyDescent="0.25">
      <c r="B12314" s="70" t="s">
        <v>24540</v>
      </c>
      <c r="C12314" s="71" t="s">
        <v>24541</v>
      </c>
      <c r="D12314" s="71">
        <v>44228</v>
      </c>
    </row>
    <row r="12315" spans="2:4" x14ac:dyDescent="0.25">
      <c r="B12315" s="70" t="s">
        <v>24542</v>
      </c>
      <c r="C12315" s="71" t="s">
        <v>24543</v>
      </c>
      <c r="D12315" s="71">
        <v>44228</v>
      </c>
    </row>
    <row r="12316" spans="2:4" x14ac:dyDescent="0.25">
      <c r="B12316" s="70" t="s">
        <v>24544</v>
      </c>
      <c r="C12316" s="71" t="s">
        <v>24545</v>
      </c>
      <c r="D12316" s="71">
        <v>44333</v>
      </c>
    </row>
    <row r="12317" spans="2:4" x14ac:dyDescent="0.25">
      <c r="B12317" s="70" t="s">
        <v>24546</v>
      </c>
      <c r="C12317" s="71" t="s">
        <v>24547</v>
      </c>
      <c r="D12317" s="71">
        <v>44432</v>
      </c>
    </row>
    <row r="12318" spans="2:4" x14ac:dyDescent="0.25">
      <c r="B12318" s="70" t="s">
        <v>24548</v>
      </c>
      <c r="C12318" s="71" t="s">
        <v>24549</v>
      </c>
      <c r="D12318" s="71">
        <v>44228</v>
      </c>
    </row>
    <row r="12319" spans="2:4" x14ac:dyDescent="0.25">
      <c r="B12319" s="70" t="s">
        <v>24550</v>
      </c>
      <c r="C12319" s="71" t="s">
        <v>24551</v>
      </c>
      <c r="D12319" s="71">
        <v>44228</v>
      </c>
    </row>
    <row r="12320" spans="2:4" x14ac:dyDescent="0.25">
      <c r="B12320" s="70" t="s">
        <v>24552</v>
      </c>
      <c r="C12320" s="71" t="s">
        <v>24553</v>
      </c>
      <c r="D12320" s="71">
        <v>44228</v>
      </c>
    </row>
    <row r="12321" spans="2:4" x14ac:dyDescent="0.25">
      <c r="B12321" s="70" t="s">
        <v>24554</v>
      </c>
      <c r="C12321" s="71" t="s">
        <v>24555</v>
      </c>
      <c r="D12321" s="71">
        <v>44425</v>
      </c>
    </row>
    <row r="12322" spans="2:4" x14ac:dyDescent="0.25">
      <c r="B12322" s="70" t="s">
        <v>24556</v>
      </c>
      <c r="C12322" s="71" t="s">
        <v>24557</v>
      </c>
      <c r="D12322" s="71">
        <v>44228</v>
      </c>
    </row>
    <row r="12323" spans="2:4" x14ac:dyDescent="0.25">
      <c r="B12323" s="70" t="s">
        <v>24558</v>
      </c>
      <c r="C12323" s="71" t="s">
        <v>24559</v>
      </c>
      <c r="D12323" s="71">
        <v>44228</v>
      </c>
    </row>
    <row r="12324" spans="2:4" x14ac:dyDescent="0.25">
      <c r="B12324" s="70" t="s">
        <v>24560</v>
      </c>
      <c r="C12324" s="71" t="s">
        <v>24561</v>
      </c>
      <c r="D12324" s="71">
        <v>44228</v>
      </c>
    </row>
    <row r="12325" spans="2:4" x14ac:dyDescent="0.25">
      <c r="B12325" s="70" t="s">
        <v>24562</v>
      </c>
      <c r="C12325" s="71" t="s">
        <v>24563</v>
      </c>
      <c r="D12325" s="71">
        <v>44228</v>
      </c>
    </row>
    <row r="12326" spans="2:4" x14ac:dyDescent="0.25">
      <c r="B12326" s="70" t="s">
        <v>24564</v>
      </c>
      <c r="C12326" s="71" t="s">
        <v>24565</v>
      </c>
      <c r="D12326" s="71">
        <v>44228</v>
      </c>
    </row>
    <row r="12327" spans="2:4" x14ac:dyDescent="0.25">
      <c r="B12327" s="70" t="s">
        <v>24566</v>
      </c>
      <c r="C12327" s="71" t="s">
        <v>24567</v>
      </c>
      <c r="D12327" s="71">
        <v>44228</v>
      </c>
    </row>
    <row r="12328" spans="2:4" x14ac:dyDescent="0.25">
      <c r="B12328" s="70" t="s">
        <v>24568</v>
      </c>
      <c r="C12328" s="71" t="s">
        <v>24569</v>
      </c>
      <c r="D12328" s="71">
        <v>44228</v>
      </c>
    </row>
    <row r="12329" spans="2:4" x14ac:dyDescent="0.25">
      <c r="B12329" s="70" t="s">
        <v>24570</v>
      </c>
      <c r="C12329" s="71" t="s">
        <v>24571</v>
      </c>
      <c r="D12329" s="71">
        <v>44228</v>
      </c>
    </row>
    <row r="12330" spans="2:4" x14ac:dyDescent="0.25">
      <c r="B12330" s="70" t="s">
        <v>24572</v>
      </c>
      <c r="C12330" s="71" t="s">
        <v>24573</v>
      </c>
      <c r="D12330" s="71">
        <v>44228</v>
      </c>
    </row>
    <row r="12331" spans="2:4" x14ac:dyDescent="0.25">
      <c r="B12331" s="70" t="s">
        <v>24574</v>
      </c>
      <c r="C12331" s="71" t="s">
        <v>24575</v>
      </c>
      <c r="D12331" s="71">
        <v>44228</v>
      </c>
    </row>
    <row r="12332" spans="2:4" x14ac:dyDescent="0.25">
      <c r="B12332" s="70" t="s">
        <v>24576</v>
      </c>
      <c r="C12332" s="71" t="s">
        <v>24577</v>
      </c>
      <c r="D12332" s="71">
        <v>44228</v>
      </c>
    </row>
    <row r="12333" spans="2:4" x14ac:dyDescent="0.25">
      <c r="B12333" s="70" t="s">
        <v>24578</v>
      </c>
      <c r="C12333" s="71" t="s">
        <v>24579</v>
      </c>
      <c r="D12333" s="71">
        <v>44228</v>
      </c>
    </row>
    <row r="12334" spans="2:4" x14ac:dyDescent="0.25">
      <c r="B12334" s="70" t="s">
        <v>24580</v>
      </c>
      <c r="C12334" s="71" t="s">
        <v>24581</v>
      </c>
      <c r="D12334" s="71">
        <v>44228</v>
      </c>
    </row>
    <row r="12335" spans="2:4" x14ac:dyDescent="0.25">
      <c r="B12335" s="70" t="s">
        <v>24582</v>
      </c>
      <c r="C12335" s="71" t="s">
        <v>24583</v>
      </c>
      <c r="D12335" s="71">
        <v>44228</v>
      </c>
    </row>
    <row r="12336" spans="2:4" x14ac:dyDescent="0.25">
      <c r="B12336" s="70" t="s">
        <v>24584</v>
      </c>
      <c r="C12336" s="71" t="s">
        <v>24585</v>
      </c>
      <c r="D12336" s="71">
        <v>44228</v>
      </c>
    </row>
    <row r="12337" spans="2:4" x14ac:dyDescent="0.25">
      <c r="B12337" s="70" t="s">
        <v>24586</v>
      </c>
      <c r="C12337" s="71" t="s">
        <v>24587</v>
      </c>
      <c r="D12337" s="71">
        <v>44228</v>
      </c>
    </row>
    <row r="12338" spans="2:4" x14ac:dyDescent="0.25">
      <c r="B12338" s="70" t="s">
        <v>24588</v>
      </c>
      <c r="C12338" s="71" t="s">
        <v>24589</v>
      </c>
      <c r="D12338" s="71">
        <v>44228</v>
      </c>
    </row>
    <row r="12339" spans="2:4" x14ac:dyDescent="0.25">
      <c r="B12339" s="70" t="s">
        <v>24590</v>
      </c>
      <c r="C12339" s="71" t="s">
        <v>23672</v>
      </c>
      <c r="D12339" s="71">
        <v>44228</v>
      </c>
    </row>
    <row r="12340" spans="2:4" x14ac:dyDescent="0.25">
      <c r="B12340" s="70" t="s">
        <v>24591</v>
      </c>
      <c r="C12340" s="71" t="s">
        <v>24592</v>
      </c>
      <c r="D12340" s="71">
        <v>44228</v>
      </c>
    </row>
    <row r="12341" spans="2:4" x14ac:dyDescent="0.25">
      <c r="B12341" s="70" t="s">
        <v>24593</v>
      </c>
      <c r="C12341" s="71" t="s">
        <v>24594</v>
      </c>
      <c r="D12341" s="71">
        <v>44228</v>
      </c>
    </row>
    <row r="12342" spans="2:4" x14ac:dyDescent="0.25">
      <c r="B12342" s="70" t="s">
        <v>24595</v>
      </c>
      <c r="C12342" s="71" t="s">
        <v>24596</v>
      </c>
      <c r="D12342" s="71">
        <v>44228</v>
      </c>
    </row>
    <row r="12343" spans="2:4" x14ac:dyDescent="0.25">
      <c r="B12343" s="70" t="s">
        <v>24597</v>
      </c>
      <c r="C12343" s="71" t="s">
        <v>24598</v>
      </c>
      <c r="D12343" s="71">
        <v>44228</v>
      </c>
    </row>
    <row r="12344" spans="2:4" x14ac:dyDescent="0.25">
      <c r="B12344" s="70" t="s">
        <v>24599</v>
      </c>
      <c r="C12344" s="71" t="s">
        <v>24600</v>
      </c>
      <c r="D12344" s="71">
        <v>44228</v>
      </c>
    </row>
    <row r="12345" spans="2:4" x14ac:dyDescent="0.25">
      <c r="B12345" s="70" t="s">
        <v>24601</v>
      </c>
      <c r="C12345" s="71" t="s">
        <v>24602</v>
      </c>
      <c r="D12345" s="71">
        <v>44228</v>
      </c>
    </row>
    <row r="12346" spans="2:4" x14ac:dyDescent="0.25">
      <c r="B12346" s="70" t="s">
        <v>24603</v>
      </c>
      <c r="C12346" s="71" t="s">
        <v>24604</v>
      </c>
      <c r="D12346" s="71">
        <v>44228</v>
      </c>
    </row>
    <row r="12347" spans="2:4" x14ac:dyDescent="0.25">
      <c r="B12347" s="70" t="s">
        <v>24605</v>
      </c>
      <c r="C12347" s="71" t="s">
        <v>24606</v>
      </c>
      <c r="D12347" s="71">
        <v>44228</v>
      </c>
    </row>
    <row r="12348" spans="2:4" x14ac:dyDescent="0.25">
      <c r="B12348" s="70" t="s">
        <v>24607</v>
      </c>
      <c r="C12348" s="71" t="s">
        <v>24608</v>
      </c>
      <c r="D12348" s="71">
        <v>44228</v>
      </c>
    </row>
    <row r="12349" spans="2:4" x14ac:dyDescent="0.25">
      <c r="B12349" s="70" t="s">
        <v>24609</v>
      </c>
      <c r="C12349" s="71" t="s">
        <v>24610</v>
      </c>
      <c r="D12349" s="71">
        <v>44228</v>
      </c>
    </row>
    <row r="12350" spans="2:4" x14ac:dyDescent="0.25">
      <c r="B12350" s="70" t="s">
        <v>24611</v>
      </c>
      <c r="C12350" s="71" t="s">
        <v>24612</v>
      </c>
      <c r="D12350" s="71">
        <v>44228</v>
      </c>
    </row>
    <row r="12351" spans="2:4" x14ac:dyDescent="0.25">
      <c r="B12351" s="70" t="s">
        <v>24613</v>
      </c>
      <c r="C12351" s="71" t="s">
        <v>24614</v>
      </c>
      <c r="D12351" s="71">
        <v>44228</v>
      </c>
    </row>
    <row r="12352" spans="2:4" x14ac:dyDescent="0.25">
      <c r="B12352" s="70" t="s">
        <v>24615</v>
      </c>
      <c r="C12352" s="71" t="s">
        <v>24616</v>
      </c>
      <c r="D12352" s="71">
        <v>44228</v>
      </c>
    </row>
    <row r="12353" spans="2:4" x14ac:dyDescent="0.25">
      <c r="B12353" s="70" t="s">
        <v>24617</v>
      </c>
      <c r="C12353" s="71" t="s">
        <v>24618</v>
      </c>
      <c r="D12353" s="71">
        <v>44228</v>
      </c>
    </row>
    <row r="12354" spans="2:4" x14ac:dyDescent="0.25">
      <c r="B12354" s="70" t="s">
        <v>24619</v>
      </c>
      <c r="C12354" s="71" t="s">
        <v>24620</v>
      </c>
      <c r="D12354" s="71">
        <v>44228</v>
      </c>
    </row>
    <row r="12355" spans="2:4" x14ac:dyDescent="0.25">
      <c r="B12355" s="70" t="s">
        <v>24621</v>
      </c>
      <c r="C12355" s="71" t="s">
        <v>24622</v>
      </c>
      <c r="D12355" s="71">
        <v>44228</v>
      </c>
    </row>
    <row r="12356" spans="2:4" x14ac:dyDescent="0.25">
      <c r="B12356" s="70" t="s">
        <v>24623</v>
      </c>
      <c r="C12356" s="71" t="s">
        <v>24624</v>
      </c>
      <c r="D12356" s="71">
        <v>43306</v>
      </c>
    </row>
    <row r="12357" spans="2:4" x14ac:dyDescent="0.25">
      <c r="B12357" s="70" t="s">
        <v>24625</v>
      </c>
      <c r="C12357" s="71" t="s">
        <v>24626</v>
      </c>
      <c r="D12357" s="71">
        <v>44228</v>
      </c>
    </row>
    <row r="12358" spans="2:4" x14ac:dyDescent="0.25">
      <c r="B12358" s="70" t="s">
        <v>24627</v>
      </c>
      <c r="C12358" s="71" t="s">
        <v>24628</v>
      </c>
      <c r="D12358" s="71">
        <v>44228</v>
      </c>
    </row>
    <row r="12359" spans="2:4" x14ac:dyDescent="0.25">
      <c r="B12359" s="70" t="s">
        <v>24629</v>
      </c>
      <c r="C12359" s="71" t="s">
        <v>24630</v>
      </c>
      <c r="D12359" s="71">
        <v>44228</v>
      </c>
    </row>
    <row r="12360" spans="2:4" x14ac:dyDescent="0.25">
      <c r="B12360" s="70" t="s">
        <v>24631</v>
      </c>
      <c r="C12360" s="71" t="s">
        <v>24632</v>
      </c>
      <c r="D12360" s="71">
        <v>44228</v>
      </c>
    </row>
    <row r="12361" spans="2:4" x14ac:dyDescent="0.25">
      <c r="B12361" s="70" t="s">
        <v>24633</v>
      </c>
      <c r="C12361" s="71" t="s">
        <v>24634</v>
      </c>
      <c r="D12361" s="71">
        <v>44228</v>
      </c>
    </row>
    <row r="12362" spans="2:4" x14ac:dyDescent="0.25">
      <c r="B12362" s="70" t="s">
        <v>24635</v>
      </c>
      <c r="C12362" s="71" t="s">
        <v>24636</v>
      </c>
      <c r="D12362" s="71">
        <v>44228</v>
      </c>
    </row>
    <row r="12363" spans="2:4" x14ac:dyDescent="0.25">
      <c r="B12363" s="70" t="s">
        <v>24637</v>
      </c>
      <c r="C12363" s="71" t="s">
        <v>24638</v>
      </c>
      <c r="D12363" s="71">
        <v>44228</v>
      </c>
    </row>
    <row r="12364" spans="2:4" x14ac:dyDescent="0.25">
      <c r="B12364" s="70" t="s">
        <v>24639</v>
      </c>
      <c r="C12364" s="71" t="s">
        <v>24640</v>
      </c>
      <c r="D12364" s="71">
        <v>44228</v>
      </c>
    </row>
    <row r="12365" spans="2:4" x14ac:dyDescent="0.25">
      <c r="B12365" s="70" t="s">
        <v>24641</v>
      </c>
      <c r="C12365" s="71" t="s">
        <v>24642</v>
      </c>
      <c r="D12365" s="71">
        <v>44228</v>
      </c>
    </row>
    <row r="12366" spans="2:4" x14ac:dyDescent="0.25">
      <c r="B12366" s="70" t="s">
        <v>24643</v>
      </c>
      <c r="C12366" s="71" t="s">
        <v>23815</v>
      </c>
      <c r="D12366" s="71">
        <v>44228</v>
      </c>
    </row>
    <row r="12367" spans="2:4" x14ac:dyDescent="0.25">
      <c r="B12367" s="70" t="s">
        <v>24644</v>
      </c>
      <c r="C12367" s="71" t="s">
        <v>24645</v>
      </c>
      <c r="D12367" s="71">
        <v>44228</v>
      </c>
    </row>
    <row r="12368" spans="2:4" x14ac:dyDescent="0.25">
      <c r="B12368" s="70" t="s">
        <v>24646</v>
      </c>
      <c r="C12368" s="71" t="s">
        <v>24647</v>
      </c>
      <c r="D12368" s="71">
        <v>44228</v>
      </c>
    </row>
    <row r="12369" spans="2:4" x14ac:dyDescent="0.25">
      <c r="B12369" s="70" t="s">
        <v>24648</v>
      </c>
      <c r="C12369" s="71" t="s">
        <v>24649</v>
      </c>
      <c r="D12369" s="71">
        <v>44228</v>
      </c>
    </row>
    <row r="12370" spans="2:4" x14ac:dyDescent="0.25">
      <c r="B12370" s="70" t="s">
        <v>24650</v>
      </c>
      <c r="C12370" s="71" t="s">
        <v>24651</v>
      </c>
      <c r="D12370" s="71">
        <v>44228</v>
      </c>
    </row>
    <row r="12371" spans="2:4" x14ac:dyDescent="0.25">
      <c r="B12371" s="70" t="s">
        <v>24652</v>
      </c>
      <c r="C12371" s="71" t="s">
        <v>24653</v>
      </c>
      <c r="D12371" s="71">
        <v>44228</v>
      </c>
    </row>
    <row r="12372" spans="2:4" x14ac:dyDescent="0.25">
      <c r="B12372" s="70" t="s">
        <v>24654</v>
      </c>
      <c r="C12372" s="71" t="s">
        <v>24655</v>
      </c>
      <c r="D12372" s="71">
        <v>44228</v>
      </c>
    </row>
    <row r="12373" spans="2:4" x14ac:dyDescent="0.25">
      <c r="B12373" s="70" t="s">
        <v>24656</v>
      </c>
      <c r="C12373" s="71" t="s">
        <v>24657</v>
      </c>
      <c r="D12373" s="71">
        <v>44228</v>
      </c>
    </row>
    <row r="12374" spans="2:4" x14ac:dyDescent="0.25">
      <c r="B12374" s="70" t="s">
        <v>24658</v>
      </c>
      <c r="C12374" s="71" t="s">
        <v>24659</v>
      </c>
      <c r="D12374" s="71">
        <v>44228</v>
      </c>
    </row>
    <row r="12375" spans="2:4" x14ac:dyDescent="0.25">
      <c r="B12375" s="70" t="s">
        <v>24660</v>
      </c>
      <c r="C12375" s="71" t="s">
        <v>24661</v>
      </c>
      <c r="D12375" s="71">
        <v>44228</v>
      </c>
    </row>
    <row r="12376" spans="2:4" x14ac:dyDescent="0.25">
      <c r="B12376" s="70" t="s">
        <v>24662</v>
      </c>
      <c r="C12376" s="71" t="s">
        <v>24663</v>
      </c>
      <c r="D12376" s="71">
        <v>44228</v>
      </c>
    </row>
    <row r="12377" spans="2:4" x14ac:dyDescent="0.25">
      <c r="B12377" s="70" t="s">
        <v>24664</v>
      </c>
      <c r="C12377" s="71" t="s">
        <v>24665</v>
      </c>
      <c r="D12377" s="71">
        <v>44228</v>
      </c>
    </row>
    <row r="12378" spans="2:4" x14ac:dyDescent="0.25">
      <c r="B12378" s="70" t="s">
        <v>24666</v>
      </c>
      <c r="C12378" s="71" t="s">
        <v>24667</v>
      </c>
      <c r="D12378" s="71">
        <v>44228</v>
      </c>
    </row>
    <row r="12379" spans="2:4" x14ac:dyDescent="0.25">
      <c r="B12379" s="70" t="s">
        <v>24668</v>
      </c>
      <c r="C12379" s="71" t="s">
        <v>24669</v>
      </c>
      <c r="D12379" s="71">
        <v>44228</v>
      </c>
    </row>
    <row r="12380" spans="2:4" x14ac:dyDescent="0.25">
      <c r="B12380" s="70" t="s">
        <v>24670</v>
      </c>
      <c r="C12380" s="71" t="s">
        <v>24671</v>
      </c>
      <c r="D12380" s="71">
        <v>44228</v>
      </c>
    </row>
    <row r="12381" spans="2:4" x14ac:dyDescent="0.25">
      <c r="B12381" s="70" t="s">
        <v>24672</v>
      </c>
      <c r="C12381" s="71" t="s">
        <v>24673</v>
      </c>
      <c r="D12381" s="71">
        <v>44228</v>
      </c>
    </row>
    <row r="12382" spans="2:4" x14ac:dyDescent="0.25">
      <c r="B12382" s="70" t="s">
        <v>24674</v>
      </c>
      <c r="C12382" s="71" t="s">
        <v>24675</v>
      </c>
      <c r="D12382" s="71">
        <v>44228</v>
      </c>
    </row>
    <row r="12383" spans="2:4" x14ac:dyDescent="0.25">
      <c r="B12383" s="70" t="s">
        <v>24676</v>
      </c>
      <c r="C12383" s="71" t="s">
        <v>24677</v>
      </c>
      <c r="D12383" s="71">
        <v>44228</v>
      </c>
    </row>
    <row r="12384" spans="2:4" x14ac:dyDescent="0.25">
      <c r="B12384" s="70" t="s">
        <v>24678</v>
      </c>
      <c r="C12384" s="71" t="s">
        <v>24679</v>
      </c>
      <c r="D12384" s="71">
        <v>44228</v>
      </c>
    </row>
    <row r="12385" spans="2:4" x14ac:dyDescent="0.25">
      <c r="B12385" s="70" t="s">
        <v>24680</v>
      </c>
      <c r="C12385" s="71" t="s">
        <v>24681</v>
      </c>
      <c r="D12385" s="71">
        <v>44228</v>
      </c>
    </row>
    <row r="12386" spans="2:4" x14ac:dyDescent="0.25">
      <c r="B12386" s="70" t="s">
        <v>24682</v>
      </c>
      <c r="C12386" s="71" t="s">
        <v>24683</v>
      </c>
      <c r="D12386" s="71">
        <v>44228</v>
      </c>
    </row>
    <row r="12387" spans="2:4" x14ac:dyDescent="0.25">
      <c r="B12387" s="70" t="s">
        <v>24684</v>
      </c>
      <c r="C12387" s="71" t="s">
        <v>24685</v>
      </c>
      <c r="D12387" s="71">
        <v>44228</v>
      </c>
    </row>
    <row r="12388" spans="2:4" x14ac:dyDescent="0.25">
      <c r="B12388" s="70" t="s">
        <v>24686</v>
      </c>
      <c r="C12388" s="71" t="s">
        <v>24687</v>
      </c>
      <c r="D12388" s="71">
        <v>44228</v>
      </c>
    </row>
    <row r="12389" spans="2:4" x14ac:dyDescent="0.25">
      <c r="B12389" s="70" t="s">
        <v>24688</v>
      </c>
      <c r="C12389" s="71" t="s">
        <v>24689</v>
      </c>
      <c r="D12389" s="71">
        <v>44557</v>
      </c>
    </row>
    <row r="12390" spans="2:4" x14ac:dyDescent="0.25">
      <c r="B12390" s="70" t="s">
        <v>24690</v>
      </c>
      <c r="C12390" s="71" t="s">
        <v>24691</v>
      </c>
      <c r="D12390" s="71">
        <v>44361</v>
      </c>
    </row>
    <row r="12391" spans="2:4" x14ac:dyDescent="0.25">
      <c r="B12391" s="70" t="s">
        <v>24692</v>
      </c>
      <c r="C12391" s="71" t="s">
        <v>24693</v>
      </c>
      <c r="D12391" s="71">
        <v>44558</v>
      </c>
    </row>
    <row r="12392" spans="2:4" x14ac:dyDescent="0.25">
      <c r="B12392" s="70" t="s">
        <v>24694</v>
      </c>
      <c r="C12392" s="71" t="s">
        <v>24695</v>
      </c>
      <c r="D12392" s="71">
        <v>44228</v>
      </c>
    </row>
    <row r="12393" spans="2:4" x14ac:dyDescent="0.25">
      <c r="B12393" s="70" t="s">
        <v>24696</v>
      </c>
      <c r="C12393" s="71" t="s">
        <v>24697</v>
      </c>
      <c r="D12393" s="71">
        <v>44560</v>
      </c>
    </row>
    <row r="12394" spans="2:4" x14ac:dyDescent="0.25">
      <c r="B12394" s="70" t="s">
        <v>24698</v>
      </c>
      <c r="C12394" s="71" t="s">
        <v>24699</v>
      </c>
      <c r="D12394" s="71">
        <v>43097</v>
      </c>
    </row>
    <row r="12395" spans="2:4" x14ac:dyDescent="0.25">
      <c r="B12395" s="70" t="s">
        <v>24700</v>
      </c>
      <c r="C12395" s="71" t="s">
        <v>24701</v>
      </c>
      <c r="D12395" s="71">
        <v>44228</v>
      </c>
    </row>
    <row r="12396" spans="2:4" x14ac:dyDescent="0.25">
      <c r="B12396" s="70" t="s">
        <v>24702</v>
      </c>
      <c r="C12396" s="71" t="s">
        <v>24703</v>
      </c>
      <c r="D12396" s="71">
        <v>44559</v>
      </c>
    </row>
    <row r="12397" spans="2:4" x14ac:dyDescent="0.25">
      <c r="B12397" s="70" t="s">
        <v>24704</v>
      </c>
      <c r="C12397" s="71" t="s">
        <v>24705</v>
      </c>
      <c r="D12397" s="71">
        <v>44560</v>
      </c>
    </row>
    <row r="12398" spans="2:4" x14ac:dyDescent="0.25">
      <c r="B12398" s="70" t="s">
        <v>24706</v>
      </c>
      <c r="C12398" s="71" t="s">
        <v>24707</v>
      </c>
      <c r="D12398" s="71">
        <v>44566</v>
      </c>
    </row>
    <row r="12399" spans="2:4" x14ac:dyDescent="0.25">
      <c r="B12399" s="70" t="s">
        <v>24708</v>
      </c>
      <c r="C12399" s="71" t="s">
        <v>24709</v>
      </c>
      <c r="D12399" s="71">
        <v>44228</v>
      </c>
    </row>
    <row r="12400" spans="2:4" x14ac:dyDescent="0.25">
      <c r="B12400" s="70" t="s">
        <v>24710</v>
      </c>
      <c r="C12400" s="71" t="s">
        <v>24711</v>
      </c>
      <c r="D12400" s="71">
        <v>44228</v>
      </c>
    </row>
    <row r="12401" spans="2:4" x14ac:dyDescent="0.25">
      <c r="B12401" s="70" t="s">
        <v>24712</v>
      </c>
      <c r="C12401" s="71" t="s">
        <v>24713</v>
      </c>
      <c r="D12401" s="71">
        <v>44228</v>
      </c>
    </row>
    <row r="12402" spans="2:4" x14ac:dyDescent="0.25">
      <c r="B12402" s="70" t="s">
        <v>24714</v>
      </c>
      <c r="C12402" s="71" t="s">
        <v>24715</v>
      </c>
      <c r="D12402" s="71">
        <v>44228</v>
      </c>
    </row>
    <row r="12403" spans="2:4" x14ac:dyDescent="0.25">
      <c r="B12403" s="70" t="s">
        <v>24716</v>
      </c>
      <c r="C12403" s="71" t="s">
        <v>24717</v>
      </c>
      <c r="D12403" s="71">
        <v>43451</v>
      </c>
    </row>
    <row r="12404" spans="2:4" x14ac:dyDescent="0.25">
      <c r="B12404" s="70" t="s">
        <v>24718</v>
      </c>
      <c r="C12404" s="71" t="s">
        <v>24719</v>
      </c>
      <c r="D12404" s="71">
        <v>44228</v>
      </c>
    </row>
    <row r="12405" spans="2:4" x14ac:dyDescent="0.25">
      <c r="B12405" s="70" t="s">
        <v>24720</v>
      </c>
      <c r="C12405" s="71" t="s">
        <v>24721</v>
      </c>
      <c r="D12405" s="71">
        <v>44228</v>
      </c>
    </row>
    <row r="12406" spans="2:4" x14ac:dyDescent="0.25">
      <c r="B12406" s="70" t="s">
        <v>24722</v>
      </c>
      <c r="C12406" s="71" t="s">
        <v>24723</v>
      </c>
      <c r="D12406" s="71">
        <v>44228</v>
      </c>
    </row>
    <row r="12407" spans="2:4" x14ac:dyDescent="0.25">
      <c r="B12407" s="70" t="s">
        <v>24724</v>
      </c>
      <c r="C12407" s="71" t="s">
        <v>24725</v>
      </c>
      <c r="D12407" s="71">
        <v>44228</v>
      </c>
    </row>
    <row r="12408" spans="2:4" x14ac:dyDescent="0.25">
      <c r="B12408" s="70" t="s">
        <v>24726</v>
      </c>
      <c r="C12408" s="71" t="s">
        <v>24727</v>
      </c>
      <c r="D12408" s="71">
        <v>44228</v>
      </c>
    </row>
    <row r="12409" spans="2:4" x14ac:dyDescent="0.25">
      <c r="B12409" s="70" t="s">
        <v>24728</v>
      </c>
      <c r="C12409" s="71" t="s">
        <v>24729</v>
      </c>
      <c r="D12409" s="71">
        <v>44228</v>
      </c>
    </row>
    <row r="12410" spans="2:4" x14ac:dyDescent="0.25">
      <c r="B12410" s="70" t="s">
        <v>24730</v>
      </c>
      <c r="C12410" s="71" t="s">
        <v>24731</v>
      </c>
      <c r="D12410" s="71">
        <v>44228</v>
      </c>
    </row>
    <row r="12411" spans="2:4" x14ac:dyDescent="0.25">
      <c r="B12411" s="70" t="s">
        <v>24732</v>
      </c>
      <c r="C12411" s="71" t="s">
        <v>24733</v>
      </c>
      <c r="D12411" s="71">
        <v>44228</v>
      </c>
    </row>
    <row r="12412" spans="2:4" x14ac:dyDescent="0.25">
      <c r="B12412" s="70" t="s">
        <v>24734</v>
      </c>
      <c r="C12412" s="71" t="s">
        <v>24735</v>
      </c>
      <c r="D12412" s="71">
        <v>44228</v>
      </c>
    </row>
    <row r="12413" spans="2:4" x14ac:dyDescent="0.25">
      <c r="B12413" s="70" t="s">
        <v>24736</v>
      </c>
      <c r="C12413" s="71" t="s">
        <v>24737</v>
      </c>
      <c r="D12413" s="71">
        <v>44228</v>
      </c>
    </row>
    <row r="12414" spans="2:4" x14ac:dyDescent="0.25">
      <c r="B12414" s="70" t="s">
        <v>24738</v>
      </c>
      <c r="C12414" s="71" t="s">
        <v>24739</v>
      </c>
      <c r="D12414" s="71">
        <v>44228</v>
      </c>
    </row>
    <row r="12415" spans="2:4" x14ac:dyDescent="0.25">
      <c r="B12415" s="70" t="s">
        <v>24740</v>
      </c>
      <c r="C12415" s="71" t="s">
        <v>24741</v>
      </c>
      <c r="D12415" s="71">
        <v>44228</v>
      </c>
    </row>
    <row r="12416" spans="2:4" x14ac:dyDescent="0.25">
      <c r="B12416" s="70" t="s">
        <v>24742</v>
      </c>
      <c r="C12416" s="71" t="s">
        <v>24743</v>
      </c>
      <c r="D12416" s="71">
        <v>44228</v>
      </c>
    </row>
    <row r="12417" spans="2:4" x14ac:dyDescent="0.25">
      <c r="B12417" s="70" t="s">
        <v>24744</v>
      </c>
      <c r="C12417" s="71" t="s">
        <v>24745</v>
      </c>
      <c r="D12417" s="71">
        <v>44228</v>
      </c>
    </row>
    <row r="12418" spans="2:4" x14ac:dyDescent="0.25">
      <c r="B12418" s="70" t="s">
        <v>24746</v>
      </c>
      <c r="C12418" s="71" t="s">
        <v>24747</v>
      </c>
      <c r="D12418" s="71">
        <v>44228</v>
      </c>
    </row>
    <row r="12419" spans="2:4" x14ac:dyDescent="0.25">
      <c r="B12419" s="70" t="s">
        <v>24748</v>
      </c>
      <c r="C12419" s="71" t="s">
        <v>24749</v>
      </c>
      <c r="D12419" s="71">
        <v>44228</v>
      </c>
    </row>
    <row r="12420" spans="2:4" x14ac:dyDescent="0.25">
      <c r="B12420" s="70" t="s">
        <v>24750</v>
      </c>
      <c r="C12420" s="71" t="s">
        <v>24751</v>
      </c>
      <c r="D12420" s="71">
        <v>44228</v>
      </c>
    </row>
    <row r="12421" spans="2:4" x14ac:dyDescent="0.25">
      <c r="B12421" s="70" t="s">
        <v>24752</v>
      </c>
      <c r="C12421" s="71" t="s">
        <v>24753</v>
      </c>
      <c r="D12421" s="71">
        <v>44228</v>
      </c>
    </row>
    <row r="12422" spans="2:4" x14ac:dyDescent="0.25">
      <c r="B12422" s="70" t="s">
        <v>24754</v>
      </c>
      <c r="C12422" s="71" t="s">
        <v>24755</v>
      </c>
      <c r="D12422" s="71">
        <v>44228</v>
      </c>
    </row>
    <row r="12423" spans="2:4" x14ac:dyDescent="0.25">
      <c r="B12423" s="70" t="s">
        <v>24756</v>
      </c>
      <c r="C12423" s="71" t="s">
        <v>24757</v>
      </c>
      <c r="D12423" s="71">
        <v>44228</v>
      </c>
    </row>
    <row r="12424" spans="2:4" x14ac:dyDescent="0.25">
      <c r="B12424" s="70" t="s">
        <v>24758</v>
      </c>
      <c r="C12424" s="71" t="s">
        <v>24759</v>
      </c>
      <c r="D12424" s="71">
        <v>44228</v>
      </c>
    </row>
    <row r="12425" spans="2:4" x14ac:dyDescent="0.25">
      <c r="B12425" s="70" t="s">
        <v>24760</v>
      </c>
      <c r="C12425" s="71" t="s">
        <v>24761</v>
      </c>
      <c r="D12425" s="71">
        <v>44197</v>
      </c>
    </row>
    <row r="12426" spans="2:4" x14ac:dyDescent="0.25">
      <c r="B12426" s="70" t="s">
        <v>24762</v>
      </c>
      <c r="C12426" s="71" t="s">
        <v>24763</v>
      </c>
      <c r="D12426" s="71">
        <v>44228</v>
      </c>
    </row>
    <row r="12427" spans="2:4" x14ac:dyDescent="0.25">
      <c r="B12427" s="70" t="s">
        <v>24764</v>
      </c>
      <c r="C12427" s="71" t="s">
        <v>24765</v>
      </c>
      <c r="D12427" s="71">
        <v>44228</v>
      </c>
    </row>
    <row r="12428" spans="2:4" x14ac:dyDescent="0.25">
      <c r="B12428" s="70" t="s">
        <v>24766</v>
      </c>
      <c r="C12428" s="71" t="s">
        <v>24767</v>
      </c>
      <c r="D12428" s="71">
        <v>44228</v>
      </c>
    </row>
    <row r="12429" spans="2:4" x14ac:dyDescent="0.25">
      <c r="B12429" s="70" t="s">
        <v>24768</v>
      </c>
      <c r="C12429" s="71" t="s">
        <v>24769</v>
      </c>
      <c r="D12429" s="71">
        <v>44228</v>
      </c>
    </row>
    <row r="12430" spans="2:4" x14ac:dyDescent="0.25">
      <c r="B12430" s="70" t="s">
        <v>24770</v>
      </c>
      <c r="C12430" s="71" t="s">
        <v>24771</v>
      </c>
      <c r="D12430" s="71">
        <v>44228</v>
      </c>
    </row>
    <row r="12431" spans="2:4" x14ac:dyDescent="0.25">
      <c r="B12431" s="70" t="s">
        <v>24772</v>
      </c>
      <c r="C12431" s="71" t="s">
        <v>24773</v>
      </c>
      <c r="D12431" s="71">
        <v>44228</v>
      </c>
    </row>
    <row r="12432" spans="2:4" x14ac:dyDescent="0.25">
      <c r="B12432" s="70" t="s">
        <v>24774</v>
      </c>
      <c r="C12432" s="71" t="s">
        <v>24775</v>
      </c>
      <c r="D12432" s="71">
        <v>44228</v>
      </c>
    </row>
    <row r="12433" spans="2:4" x14ac:dyDescent="0.25">
      <c r="B12433" s="70" t="s">
        <v>24776</v>
      </c>
      <c r="C12433" s="71" t="s">
        <v>24777</v>
      </c>
      <c r="D12433" s="71">
        <v>44228</v>
      </c>
    </row>
    <row r="12434" spans="2:4" x14ac:dyDescent="0.25">
      <c r="B12434" s="70" t="s">
        <v>24778</v>
      </c>
      <c r="C12434" s="71" t="s">
        <v>24779</v>
      </c>
      <c r="D12434" s="71">
        <v>44228</v>
      </c>
    </row>
    <row r="12435" spans="2:4" x14ac:dyDescent="0.25">
      <c r="B12435" s="70" t="s">
        <v>24780</v>
      </c>
      <c r="C12435" s="71" t="s">
        <v>24781</v>
      </c>
      <c r="D12435" s="71">
        <v>44228</v>
      </c>
    </row>
    <row r="12436" spans="2:4" x14ac:dyDescent="0.25">
      <c r="B12436" s="70" t="s">
        <v>24782</v>
      </c>
      <c r="C12436" s="71" t="s">
        <v>24624</v>
      </c>
      <c r="D12436" s="71">
        <v>43306</v>
      </c>
    </row>
    <row r="12437" spans="2:4" x14ac:dyDescent="0.25">
      <c r="B12437" s="70" t="s">
        <v>24783</v>
      </c>
      <c r="C12437" s="71" t="s">
        <v>24784</v>
      </c>
      <c r="D12437" s="71">
        <v>44228</v>
      </c>
    </row>
    <row r="12438" spans="2:4" x14ac:dyDescent="0.25">
      <c r="B12438" s="70" t="s">
        <v>24785</v>
      </c>
      <c r="C12438" s="71" t="s">
        <v>24786</v>
      </c>
      <c r="D12438" s="71">
        <v>44228</v>
      </c>
    </row>
    <row r="12439" spans="2:4" x14ac:dyDescent="0.25">
      <c r="B12439" s="70" t="s">
        <v>24787</v>
      </c>
      <c r="C12439" s="71" t="s">
        <v>24788</v>
      </c>
      <c r="D12439" s="71">
        <v>44228</v>
      </c>
    </row>
    <row r="12440" spans="2:4" x14ac:dyDescent="0.25">
      <c r="B12440" s="70" t="s">
        <v>24789</v>
      </c>
      <c r="C12440" s="71" t="s">
        <v>24790</v>
      </c>
      <c r="D12440" s="71">
        <v>44228</v>
      </c>
    </row>
    <row r="12441" spans="2:4" x14ac:dyDescent="0.25">
      <c r="B12441" s="70" t="s">
        <v>24791</v>
      </c>
      <c r="C12441" s="71" t="s">
        <v>24792</v>
      </c>
      <c r="D12441" s="71">
        <v>44333</v>
      </c>
    </row>
    <row r="12442" spans="2:4" x14ac:dyDescent="0.25">
      <c r="B12442" s="70" t="s">
        <v>24793</v>
      </c>
      <c r="C12442" s="71" t="s">
        <v>24794</v>
      </c>
      <c r="D12442" s="71">
        <v>44228</v>
      </c>
    </row>
    <row r="12443" spans="2:4" x14ac:dyDescent="0.25">
      <c r="B12443" s="70" t="s">
        <v>24795</v>
      </c>
      <c r="C12443" s="71" t="s">
        <v>24796</v>
      </c>
      <c r="D12443" s="71">
        <v>44228</v>
      </c>
    </row>
    <row r="12444" spans="2:4" x14ac:dyDescent="0.25">
      <c r="B12444" s="70" t="s">
        <v>24797</v>
      </c>
      <c r="C12444" s="71" t="s">
        <v>24798</v>
      </c>
      <c r="D12444" s="71">
        <v>44228</v>
      </c>
    </row>
    <row r="12445" spans="2:4" x14ac:dyDescent="0.25">
      <c r="B12445" s="70" t="s">
        <v>24799</v>
      </c>
      <c r="C12445" s="71" t="s">
        <v>24800</v>
      </c>
      <c r="D12445" s="71">
        <v>44228</v>
      </c>
    </row>
    <row r="12446" spans="2:4" x14ac:dyDescent="0.25">
      <c r="B12446" s="70" t="s">
        <v>24801</v>
      </c>
      <c r="C12446" s="71" t="s">
        <v>24802</v>
      </c>
      <c r="D12446" s="71">
        <v>44228</v>
      </c>
    </row>
    <row r="12447" spans="2:4" x14ac:dyDescent="0.25">
      <c r="B12447" s="70" t="s">
        <v>24803</v>
      </c>
      <c r="C12447" s="71" t="s">
        <v>24804</v>
      </c>
      <c r="D12447" s="71">
        <v>44228</v>
      </c>
    </row>
    <row r="12448" spans="2:4" x14ac:dyDescent="0.25">
      <c r="B12448" s="70" t="s">
        <v>24805</v>
      </c>
      <c r="C12448" s="71" t="s">
        <v>24806</v>
      </c>
      <c r="D12448" s="71">
        <v>44228</v>
      </c>
    </row>
    <row r="12449" spans="2:4" x14ac:dyDescent="0.25">
      <c r="B12449" s="70" t="s">
        <v>24807</v>
      </c>
      <c r="C12449" s="71" t="s">
        <v>24808</v>
      </c>
      <c r="D12449" s="71">
        <v>44228</v>
      </c>
    </row>
    <row r="12450" spans="2:4" x14ac:dyDescent="0.25">
      <c r="B12450" s="70" t="s">
        <v>24809</v>
      </c>
      <c r="C12450" s="71" t="s">
        <v>24810</v>
      </c>
      <c r="D12450" s="71">
        <v>44228</v>
      </c>
    </row>
    <row r="12451" spans="2:4" x14ac:dyDescent="0.25">
      <c r="B12451" s="70" t="s">
        <v>24811</v>
      </c>
      <c r="C12451" s="71" t="s">
        <v>24812</v>
      </c>
      <c r="D12451" s="71">
        <v>44228</v>
      </c>
    </row>
    <row r="12452" spans="2:4" x14ac:dyDescent="0.25">
      <c r="B12452" s="70" t="s">
        <v>24813</v>
      </c>
      <c r="C12452" s="71" t="s">
        <v>24814</v>
      </c>
      <c r="D12452" s="71">
        <v>44228</v>
      </c>
    </row>
    <row r="12453" spans="2:4" x14ac:dyDescent="0.25">
      <c r="B12453" s="70" t="s">
        <v>24815</v>
      </c>
      <c r="C12453" s="71" t="s">
        <v>24816</v>
      </c>
      <c r="D12453" s="71">
        <v>44228</v>
      </c>
    </row>
    <row r="12454" spans="2:4" x14ac:dyDescent="0.25">
      <c r="B12454" s="70" t="s">
        <v>24817</v>
      </c>
      <c r="C12454" s="71" t="s">
        <v>24818</v>
      </c>
      <c r="D12454" s="71">
        <v>44228</v>
      </c>
    </row>
    <row r="12455" spans="2:4" x14ac:dyDescent="0.25">
      <c r="B12455" s="70" t="s">
        <v>24819</v>
      </c>
      <c r="C12455" s="71" t="s">
        <v>24820</v>
      </c>
      <c r="D12455" s="71">
        <v>44228</v>
      </c>
    </row>
    <row r="12456" spans="2:4" x14ac:dyDescent="0.25">
      <c r="B12456" s="70" t="s">
        <v>24821</v>
      </c>
      <c r="C12456" s="71" t="s">
        <v>24822</v>
      </c>
      <c r="D12456" s="71">
        <v>44228</v>
      </c>
    </row>
    <row r="12457" spans="2:4" x14ac:dyDescent="0.25">
      <c r="B12457" s="70" t="s">
        <v>24823</v>
      </c>
      <c r="C12457" s="71" t="s">
        <v>24824</v>
      </c>
      <c r="D12457" s="71">
        <v>44228</v>
      </c>
    </row>
    <row r="12458" spans="2:4" x14ac:dyDescent="0.25">
      <c r="B12458" s="70" t="s">
        <v>24825</v>
      </c>
      <c r="C12458" s="71" t="s">
        <v>24826</v>
      </c>
      <c r="D12458" s="71">
        <v>44228</v>
      </c>
    </row>
    <row r="12459" spans="2:4" x14ac:dyDescent="0.25">
      <c r="B12459" s="70" t="s">
        <v>24827</v>
      </c>
      <c r="C12459" s="71" t="s">
        <v>24828</v>
      </c>
      <c r="D12459" s="71">
        <v>44228</v>
      </c>
    </row>
    <row r="12460" spans="2:4" x14ac:dyDescent="0.25">
      <c r="B12460" s="70" t="s">
        <v>24829</v>
      </c>
      <c r="C12460" s="71" t="s">
        <v>24830</v>
      </c>
      <c r="D12460" s="71">
        <v>44228</v>
      </c>
    </row>
    <row r="12461" spans="2:4" x14ac:dyDescent="0.25">
      <c r="B12461" s="70" t="s">
        <v>24831</v>
      </c>
      <c r="C12461" s="71" t="s">
        <v>24832</v>
      </c>
      <c r="D12461" s="71">
        <v>44228</v>
      </c>
    </row>
    <row r="12462" spans="2:4" x14ac:dyDescent="0.25">
      <c r="B12462" s="70" t="s">
        <v>24833</v>
      </c>
      <c r="C12462" s="71" t="s">
        <v>24834</v>
      </c>
      <c r="D12462" s="71">
        <v>44228</v>
      </c>
    </row>
    <row r="12463" spans="2:4" x14ac:dyDescent="0.25">
      <c r="B12463" s="70" t="s">
        <v>24835</v>
      </c>
      <c r="C12463" s="71" t="s">
        <v>24836</v>
      </c>
      <c r="D12463" s="71">
        <v>44228</v>
      </c>
    </row>
    <row r="12464" spans="2:4" x14ac:dyDescent="0.25">
      <c r="B12464" s="70" t="s">
        <v>24837</v>
      </c>
      <c r="C12464" s="71" t="s">
        <v>24838</v>
      </c>
      <c r="D12464" s="71">
        <v>44228</v>
      </c>
    </row>
    <row r="12465" spans="2:4" x14ac:dyDescent="0.25">
      <c r="B12465" s="70" t="s">
        <v>24839</v>
      </c>
      <c r="C12465" s="71" t="s">
        <v>24840</v>
      </c>
      <c r="D12465" s="71">
        <v>44228</v>
      </c>
    </row>
    <row r="12466" spans="2:4" x14ac:dyDescent="0.25">
      <c r="B12466" s="70" t="s">
        <v>24841</v>
      </c>
      <c r="C12466" s="71" t="s">
        <v>24842</v>
      </c>
      <c r="D12466" s="71">
        <v>44228</v>
      </c>
    </row>
    <row r="12467" spans="2:4" x14ac:dyDescent="0.25">
      <c r="B12467" s="70" t="s">
        <v>24843</v>
      </c>
      <c r="C12467" s="71" t="s">
        <v>24844</v>
      </c>
      <c r="D12467" s="71">
        <v>44228</v>
      </c>
    </row>
    <row r="12468" spans="2:4" x14ac:dyDescent="0.25">
      <c r="B12468" s="70" t="s">
        <v>24845</v>
      </c>
      <c r="C12468" s="71" t="s">
        <v>24846</v>
      </c>
      <c r="D12468" s="71">
        <v>44553</v>
      </c>
    </row>
    <row r="12469" spans="2:4" x14ac:dyDescent="0.25">
      <c r="B12469" s="70" t="s">
        <v>24847</v>
      </c>
      <c r="C12469" s="71" t="s">
        <v>24848</v>
      </c>
      <c r="D12469" s="71">
        <v>44228</v>
      </c>
    </row>
    <row r="12470" spans="2:4" x14ac:dyDescent="0.25">
      <c r="B12470" s="70" t="s">
        <v>24849</v>
      </c>
      <c r="C12470" s="71" t="s">
        <v>24850</v>
      </c>
      <c r="D12470" s="71">
        <v>44228</v>
      </c>
    </row>
    <row r="12471" spans="2:4" x14ac:dyDescent="0.25">
      <c r="B12471" s="70" t="s">
        <v>24851</v>
      </c>
      <c r="C12471" s="71" t="s">
        <v>24852</v>
      </c>
      <c r="D12471" s="71">
        <v>44228</v>
      </c>
    </row>
    <row r="12472" spans="2:4" x14ac:dyDescent="0.25">
      <c r="B12472" s="70" t="s">
        <v>24853</v>
      </c>
      <c r="C12472" s="71" t="s">
        <v>24854</v>
      </c>
      <c r="D12472" s="71">
        <v>44228</v>
      </c>
    </row>
    <row r="12473" spans="2:4" x14ac:dyDescent="0.25">
      <c r="B12473" s="70" t="s">
        <v>24855</v>
      </c>
      <c r="C12473" s="71" t="s">
        <v>24856</v>
      </c>
      <c r="D12473" s="71">
        <v>44228</v>
      </c>
    </row>
    <row r="12474" spans="2:4" x14ac:dyDescent="0.25">
      <c r="B12474" s="70" t="s">
        <v>24857</v>
      </c>
      <c r="C12474" s="71" t="s">
        <v>24858</v>
      </c>
      <c r="D12474" s="71">
        <v>44228</v>
      </c>
    </row>
    <row r="12475" spans="2:4" x14ac:dyDescent="0.25">
      <c r="B12475" s="70" t="s">
        <v>24859</v>
      </c>
      <c r="C12475" s="71" t="s">
        <v>24860</v>
      </c>
      <c r="D12475" s="71">
        <v>44432</v>
      </c>
    </row>
    <row r="12476" spans="2:4" x14ac:dyDescent="0.25">
      <c r="B12476" s="70" t="s">
        <v>24861</v>
      </c>
      <c r="C12476" s="71" t="s">
        <v>24862</v>
      </c>
      <c r="D12476" s="71">
        <v>44228</v>
      </c>
    </row>
    <row r="12477" spans="2:4" x14ac:dyDescent="0.25">
      <c r="B12477" s="70" t="s">
        <v>24863</v>
      </c>
      <c r="C12477" s="71" t="s">
        <v>24864</v>
      </c>
      <c r="D12477" s="71">
        <v>44344</v>
      </c>
    </row>
    <row r="12478" spans="2:4" x14ac:dyDescent="0.25">
      <c r="B12478" s="70" t="s">
        <v>24865</v>
      </c>
      <c r="C12478" s="71" t="s">
        <v>24866</v>
      </c>
      <c r="D12478" s="71">
        <v>44333</v>
      </c>
    </row>
    <row r="12479" spans="2:4" x14ac:dyDescent="0.25">
      <c r="B12479" s="70" t="s">
        <v>24867</v>
      </c>
      <c r="C12479" s="71" t="s">
        <v>24868</v>
      </c>
      <c r="D12479" s="71">
        <v>44363</v>
      </c>
    </row>
    <row r="12480" spans="2:4" x14ac:dyDescent="0.25">
      <c r="B12480" s="70" t="s">
        <v>24869</v>
      </c>
      <c r="C12480" s="71" t="s">
        <v>24870</v>
      </c>
      <c r="D12480" s="71">
        <v>44398</v>
      </c>
    </row>
    <row r="12481" spans="2:4" x14ac:dyDescent="0.25">
      <c r="B12481" s="70" t="s">
        <v>24871</v>
      </c>
      <c r="C12481" s="71" t="s">
        <v>24872</v>
      </c>
      <c r="D12481" s="71">
        <v>44861</v>
      </c>
    </row>
    <row r="12482" spans="2:4" x14ac:dyDescent="0.25">
      <c r="B12482" s="70" t="s">
        <v>24873</v>
      </c>
      <c r="C12482" s="71" t="s">
        <v>24874</v>
      </c>
      <c r="D12482" s="71">
        <v>44228</v>
      </c>
    </row>
    <row r="12483" spans="2:4" x14ac:dyDescent="0.25">
      <c r="B12483" s="70" t="s">
        <v>24875</v>
      </c>
      <c r="C12483" s="71" t="s">
        <v>24876</v>
      </c>
      <c r="D12483" s="71">
        <v>44228</v>
      </c>
    </row>
    <row r="12484" spans="2:4" x14ac:dyDescent="0.25">
      <c r="B12484" s="70" t="s">
        <v>24877</v>
      </c>
      <c r="C12484" s="71" t="s">
        <v>24878</v>
      </c>
      <c r="D12484" s="71">
        <v>44228</v>
      </c>
    </row>
    <row r="12485" spans="2:4" x14ac:dyDescent="0.25">
      <c r="B12485" s="70" t="s">
        <v>24879</v>
      </c>
      <c r="C12485" s="71" t="s">
        <v>24880</v>
      </c>
      <c r="D12485" s="71">
        <v>44228</v>
      </c>
    </row>
    <row r="12486" spans="2:4" x14ac:dyDescent="0.25">
      <c r="B12486" s="70" t="s">
        <v>24881</v>
      </c>
      <c r="C12486" s="71" t="s">
        <v>24882</v>
      </c>
      <c r="D12486" s="71">
        <v>44228</v>
      </c>
    </row>
    <row r="12487" spans="2:4" x14ac:dyDescent="0.25">
      <c r="B12487" s="70" t="s">
        <v>24883</v>
      </c>
      <c r="C12487" s="71" t="s">
        <v>24884</v>
      </c>
      <c r="D12487" s="71">
        <v>44228</v>
      </c>
    </row>
    <row r="12488" spans="2:4" x14ac:dyDescent="0.25">
      <c r="B12488" s="70" t="s">
        <v>24885</v>
      </c>
      <c r="C12488" s="71" t="s">
        <v>24886</v>
      </c>
      <c r="D12488" s="71">
        <v>44228</v>
      </c>
    </row>
    <row r="12489" spans="2:4" x14ac:dyDescent="0.25">
      <c r="B12489" s="70" t="s">
        <v>24887</v>
      </c>
      <c r="C12489" s="71" t="s">
        <v>24888</v>
      </c>
      <c r="D12489" s="71">
        <v>44228</v>
      </c>
    </row>
    <row r="12490" spans="2:4" x14ac:dyDescent="0.25">
      <c r="B12490" s="70" t="s">
        <v>24889</v>
      </c>
      <c r="C12490" s="71" t="s">
        <v>24890</v>
      </c>
      <c r="D12490" s="71">
        <v>44228</v>
      </c>
    </row>
    <row r="12491" spans="2:4" x14ac:dyDescent="0.25">
      <c r="B12491" s="70" t="s">
        <v>24891</v>
      </c>
      <c r="C12491" s="71" t="s">
        <v>24892</v>
      </c>
      <c r="D12491" s="71">
        <v>44228</v>
      </c>
    </row>
    <row r="12492" spans="2:4" x14ac:dyDescent="0.25">
      <c r="B12492" s="70" t="s">
        <v>24893</v>
      </c>
      <c r="C12492" s="71" t="s">
        <v>23918</v>
      </c>
      <c r="D12492" s="71">
        <v>44228</v>
      </c>
    </row>
    <row r="12493" spans="2:4" x14ac:dyDescent="0.25">
      <c r="B12493" s="70" t="s">
        <v>24894</v>
      </c>
      <c r="C12493" s="71" t="s">
        <v>24895</v>
      </c>
      <c r="D12493" s="71">
        <v>44228</v>
      </c>
    </row>
    <row r="12494" spans="2:4" x14ac:dyDescent="0.25">
      <c r="B12494" s="70" t="s">
        <v>24896</v>
      </c>
      <c r="C12494" s="71" t="s">
        <v>24897</v>
      </c>
      <c r="D12494" s="71">
        <v>43921</v>
      </c>
    </row>
    <row r="12495" spans="2:4" x14ac:dyDescent="0.25">
      <c r="B12495" s="70" t="s">
        <v>24898</v>
      </c>
      <c r="C12495" s="71" t="s">
        <v>24899</v>
      </c>
      <c r="D12495" s="71">
        <v>44228</v>
      </c>
    </row>
    <row r="12496" spans="2:4" x14ac:dyDescent="0.25">
      <c r="B12496" s="70" t="s">
        <v>24900</v>
      </c>
      <c r="C12496" s="71" t="s">
        <v>24901</v>
      </c>
      <c r="D12496" s="71">
        <v>44228</v>
      </c>
    </row>
    <row r="12497" spans="2:4" x14ac:dyDescent="0.25">
      <c r="B12497" s="70" t="s">
        <v>24902</v>
      </c>
      <c r="C12497" s="71" t="s">
        <v>24903</v>
      </c>
      <c r="D12497" s="71">
        <v>44228</v>
      </c>
    </row>
    <row r="12498" spans="2:4" x14ac:dyDescent="0.25">
      <c r="B12498" s="70" t="s">
        <v>24904</v>
      </c>
      <c r="C12498" s="71" t="s">
        <v>24905</v>
      </c>
      <c r="D12498" s="71">
        <v>44228</v>
      </c>
    </row>
    <row r="12499" spans="2:4" x14ac:dyDescent="0.25">
      <c r="B12499" s="70" t="s">
        <v>24906</v>
      </c>
      <c r="C12499" s="71" t="s">
        <v>24907</v>
      </c>
      <c r="D12499" s="71">
        <v>44228</v>
      </c>
    </row>
    <row r="12500" spans="2:4" x14ac:dyDescent="0.25">
      <c r="B12500" s="70" t="s">
        <v>24908</v>
      </c>
      <c r="C12500" s="71" t="s">
        <v>24909</v>
      </c>
      <c r="D12500" s="71">
        <v>44228</v>
      </c>
    </row>
    <row r="12501" spans="2:4" x14ac:dyDescent="0.25">
      <c r="B12501" s="70" t="s">
        <v>24910</v>
      </c>
      <c r="C12501" s="71" t="s">
        <v>24911</v>
      </c>
      <c r="D12501" s="71">
        <v>44228</v>
      </c>
    </row>
    <row r="12502" spans="2:4" x14ac:dyDescent="0.25">
      <c r="B12502" s="70" t="s">
        <v>24912</v>
      </c>
      <c r="C12502" s="71" t="s">
        <v>24913</v>
      </c>
      <c r="D12502" s="71">
        <v>44228</v>
      </c>
    </row>
    <row r="12503" spans="2:4" x14ac:dyDescent="0.25">
      <c r="B12503" s="70" t="s">
        <v>24914</v>
      </c>
      <c r="C12503" s="71" t="s">
        <v>24915</v>
      </c>
      <c r="D12503" s="71">
        <v>44228</v>
      </c>
    </row>
    <row r="12504" spans="2:4" x14ac:dyDescent="0.25">
      <c r="B12504" s="70" t="s">
        <v>24916</v>
      </c>
      <c r="C12504" s="71" t="s">
        <v>24917</v>
      </c>
      <c r="D12504" s="71">
        <v>44228</v>
      </c>
    </row>
    <row r="12505" spans="2:4" x14ac:dyDescent="0.25">
      <c r="B12505" s="70" t="s">
        <v>24918</v>
      </c>
      <c r="C12505" s="71" t="s">
        <v>24919</v>
      </c>
      <c r="D12505" s="71">
        <v>44228</v>
      </c>
    </row>
    <row r="12506" spans="2:4" x14ac:dyDescent="0.25">
      <c r="B12506" s="70" t="s">
        <v>24920</v>
      </c>
      <c r="C12506" s="71" t="s">
        <v>24921</v>
      </c>
      <c r="D12506" s="71">
        <v>44317</v>
      </c>
    </row>
    <row r="12507" spans="2:4" x14ac:dyDescent="0.25">
      <c r="B12507" s="70" t="s">
        <v>24922</v>
      </c>
      <c r="C12507" s="71" t="s">
        <v>24923</v>
      </c>
      <c r="D12507" s="71">
        <v>44228</v>
      </c>
    </row>
    <row r="12508" spans="2:4" x14ac:dyDescent="0.25">
      <c r="B12508" s="70" t="s">
        <v>24924</v>
      </c>
      <c r="C12508" s="71" t="s">
        <v>24925</v>
      </c>
      <c r="D12508" s="71">
        <v>44228</v>
      </c>
    </row>
    <row r="12509" spans="2:4" x14ac:dyDescent="0.25">
      <c r="B12509" s="70" t="s">
        <v>24926</v>
      </c>
      <c r="C12509" s="71" t="s">
        <v>24927</v>
      </c>
      <c r="D12509" s="71">
        <v>44228</v>
      </c>
    </row>
    <row r="12510" spans="2:4" x14ac:dyDescent="0.25">
      <c r="B12510" s="70" t="s">
        <v>24928</v>
      </c>
      <c r="C12510" s="71" t="s">
        <v>24929</v>
      </c>
      <c r="D12510" s="71">
        <v>44228</v>
      </c>
    </row>
    <row r="12511" spans="2:4" x14ac:dyDescent="0.25">
      <c r="B12511" s="70" t="s">
        <v>24930</v>
      </c>
      <c r="C12511" s="71" t="s">
        <v>24931</v>
      </c>
      <c r="D12511" s="71">
        <v>44228</v>
      </c>
    </row>
    <row r="12512" spans="2:4" x14ac:dyDescent="0.25">
      <c r="B12512" s="70" t="s">
        <v>24932</v>
      </c>
      <c r="C12512" s="71" t="s">
        <v>24933</v>
      </c>
      <c r="D12512" s="71">
        <v>44375</v>
      </c>
    </row>
    <row r="12513" spans="2:4" x14ac:dyDescent="0.25">
      <c r="B12513" s="70" t="s">
        <v>24934</v>
      </c>
      <c r="C12513" s="71" t="s">
        <v>24935</v>
      </c>
      <c r="D12513" s="71">
        <v>44228</v>
      </c>
    </row>
    <row r="12514" spans="2:4" x14ac:dyDescent="0.25">
      <c r="B12514" s="70" t="s">
        <v>24936</v>
      </c>
      <c r="C12514" s="71" t="s">
        <v>24937</v>
      </c>
      <c r="D12514" s="71">
        <v>44459</v>
      </c>
    </row>
    <row r="12515" spans="2:4" x14ac:dyDescent="0.25">
      <c r="B12515" s="70" t="s">
        <v>24938</v>
      </c>
      <c r="C12515" s="71" t="s">
        <v>24939</v>
      </c>
      <c r="D12515" s="71">
        <v>44317</v>
      </c>
    </row>
    <row r="12516" spans="2:4" x14ac:dyDescent="0.25">
      <c r="B12516" s="70" t="s">
        <v>24940</v>
      </c>
      <c r="C12516" s="71" t="s">
        <v>24941</v>
      </c>
      <c r="D12516" s="71">
        <v>44228</v>
      </c>
    </row>
    <row r="12517" spans="2:4" x14ac:dyDescent="0.25">
      <c r="B12517" s="70" t="s">
        <v>24942</v>
      </c>
      <c r="C12517" s="71" t="s">
        <v>24943</v>
      </c>
      <c r="D12517" s="71">
        <v>44228</v>
      </c>
    </row>
    <row r="12518" spans="2:4" x14ac:dyDescent="0.25">
      <c r="B12518" s="70" t="s">
        <v>24944</v>
      </c>
      <c r="C12518" s="71" t="s">
        <v>24945</v>
      </c>
      <c r="D12518" s="71">
        <v>44228</v>
      </c>
    </row>
    <row r="12519" spans="2:4" x14ac:dyDescent="0.25">
      <c r="B12519" s="70" t="s">
        <v>24946</v>
      </c>
      <c r="C12519" s="71" t="s">
        <v>24947</v>
      </c>
      <c r="D12519" s="71">
        <v>44228</v>
      </c>
    </row>
    <row r="12520" spans="2:4" x14ac:dyDescent="0.25">
      <c r="B12520" s="70" t="s">
        <v>24948</v>
      </c>
      <c r="C12520" s="71" t="s">
        <v>24949</v>
      </c>
      <c r="D12520" s="71">
        <v>44228</v>
      </c>
    </row>
    <row r="12521" spans="2:4" x14ac:dyDescent="0.25">
      <c r="B12521" s="70" t="s">
        <v>24950</v>
      </c>
      <c r="C12521" s="71" t="s">
        <v>24951</v>
      </c>
      <c r="D12521" s="71">
        <v>44228</v>
      </c>
    </row>
    <row r="12522" spans="2:4" x14ac:dyDescent="0.25">
      <c r="B12522" s="70" t="s">
        <v>24952</v>
      </c>
      <c r="C12522" s="71" t="s">
        <v>24953</v>
      </c>
      <c r="D12522" s="71">
        <v>44228</v>
      </c>
    </row>
    <row r="12523" spans="2:4" x14ac:dyDescent="0.25">
      <c r="B12523" s="70" t="s">
        <v>24954</v>
      </c>
      <c r="C12523" s="71" t="s">
        <v>24955</v>
      </c>
      <c r="D12523" s="71">
        <v>44228</v>
      </c>
    </row>
    <row r="12524" spans="2:4" x14ac:dyDescent="0.25">
      <c r="B12524" s="70" t="s">
        <v>24956</v>
      </c>
      <c r="C12524" s="71" t="s">
        <v>24957</v>
      </c>
      <c r="D12524" s="71">
        <v>44228</v>
      </c>
    </row>
    <row r="12525" spans="2:4" x14ac:dyDescent="0.25">
      <c r="B12525" s="70" t="s">
        <v>24958</v>
      </c>
      <c r="C12525" s="71" t="s">
        <v>24959</v>
      </c>
      <c r="D12525" s="71">
        <v>44228</v>
      </c>
    </row>
    <row r="12526" spans="2:4" x14ac:dyDescent="0.25">
      <c r="B12526" s="70" t="s">
        <v>24960</v>
      </c>
      <c r="C12526" s="71" t="s">
        <v>24961</v>
      </c>
      <c r="D12526" s="71">
        <v>44228</v>
      </c>
    </row>
    <row r="12527" spans="2:4" x14ac:dyDescent="0.25">
      <c r="B12527" s="70" t="s">
        <v>24962</v>
      </c>
      <c r="C12527" s="71" t="s">
        <v>24963</v>
      </c>
      <c r="D12527" s="71">
        <v>44228</v>
      </c>
    </row>
    <row r="12528" spans="2:4" x14ac:dyDescent="0.25">
      <c r="B12528" s="70" t="s">
        <v>24964</v>
      </c>
      <c r="C12528" s="71" t="s">
        <v>24965</v>
      </c>
      <c r="D12528" s="71">
        <v>44228</v>
      </c>
    </row>
    <row r="12529" spans="2:4" x14ac:dyDescent="0.25">
      <c r="B12529" s="70" t="s">
        <v>24966</v>
      </c>
      <c r="C12529" s="71" t="s">
        <v>24967</v>
      </c>
      <c r="D12529" s="71">
        <v>44228</v>
      </c>
    </row>
    <row r="12530" spans="2:4" x14ac:dyDescent="0.25">
      <c r="B12530" s="70" t="s">
        <v>24968</v>
      </c>
      <c r="C12530" s="71" t="s">
        <v>24969</v>
      </c>
      <c r="D12530" s="71">
        <v>44228</v>
      </c>
    </row>
    <row r="12531" spans="2:4" x14ac:dyDescent="0.25">
      <c r="B12531" s="70" t="s">
        <v>24970</v>
      </c>
      <c r="C12531" s="71" t="s">
        <v>24971</v>
      </c>
      <c r="D12531" s="71">
        <v>44228</v>
      </c>
    </row>
    <row r="12532" spans="2:4" x14ac:dyDescent="0.25">
      <c r="B12532" s="70" t="s">
        <v>24972</v>
      </c>
      <c r="C12532" s="71" t="s">
        <v>24973</v>
      </c>
      <c r="D12532" s="71">
        <v>44228</v>
      </c>
    </row>
    <row r="12533" spans="2:4" x14ac:dyDescent="0.25">
      <c r="B12533" s="70" t="s">
        <v>24974</v>
      </c>
      <c r="C12533" s="71" t="s">
        <v>24975</v>
      </c>
      <c r="D12533" s="71">
        <v>44228</v>
      </c>
    </row>
    <row r="12534" spans="2:4" x14ac:dyDescent="0.25">
      <c r="B12534" s="70" t="s">
        <v>24976</v>
      </c>
      <c r="C12534" s="71" t="s">
        <v>24977</v>
      </c>
      <c r="D12534" s="71">
        <v>44344</v>
      </c>
    </row>
    <row r="12535" spans="2:4" x14ac:dyDescent="0.25">
      <c r="B12535" s="70" t="s">
        <v>24978</v>
      </c>
      <c r="C12535" s="71" t="s">
        <v>24979</v>
      </c>
      <c r="D12535" s="71">
        <v>44349</v>
      </c>
    </row>
    <row r="12536" spans="2:4" x14ac:dyDescent="0.25">
      <c r="B12536" s="70" t="s">
        <v>24980</v>
      </c>
      <c r="C12536" s="71" t="s">
        <v>24981</v>
      </c>
      <c r="D12536" s="71">
        <v>44344</v>
      </c>
    </row>
    <row r="12537" spans="2:4" x14ac:dyDescent="0.25">
      <c r="B12537" s="70" t="s">
        <v>24982</v>
      </c>
      <c r="C12537" s="71" t="s">
        <v>24983</v>
      </c>
      <c r="D12537" s="71">
        <v>44344</v>
      </c>
    </row>
    <row r="12538" spans="2:4" x14ac:dyDescent="0.25">
      <c r="B12538" s="70" t="s">
        <v>24984</v>
      </c>
      <c r="C12538" s="71" t="s">
        <v>24985</v>
      </c>
      <c r="D12538" s="71">
        <v>44344</v>
      </c>
    </row>
    <row r="12539" spans="2:4" x14ac:dyDescent="0.25">
      <c r="B12539" s="70" t="s">
        <v>24986</v>
      </c>
      <c r="C12539" s="71" t="s">
        <v>24987</v>
      </c>
      <c r="D12539" s="71">
        <v>44349</v>
      </c>
    </row>
    <row r="12540" spans="2:4" x14ac:dyDescent="0.25">
      <c r="B12540" s="70" t="s">
        <v>24988</v>
      </c>
      <c r="C12540" s="71" t="s">
        <v>24989</v>
      </c>
      <c r="D12540" s="71">
        <v>44344</v>
      </c>
    </row>
    <row r="12541" spans="2:4" x14ac:dyDescent="0.25">
      <c r="B12541" s="70" t="s">
        <v>24990</v>
      </c>
      <c r="C12541" s="71" t="s">
        <v>24991</v>
      </c>
      <c r="D12541" s="71">
        <v>44228</v>
      </c>
    </row>
    <row r="12542" spans="2:4" x14ac:dyDescent="0.25">
      <c r="B12542" s="70" t="s">
        <v>24992</v>
      </c>
      <c r="C12542" s="71" t="s">
        <v>24993</v>
      </c>
      <c r="D12542" s="71">
        <v>44344</v>
      </c>
    </row>
    <row r="12543" spans="2:4" x14ac:dyDescent="0.25">
      <c r="B12543" s="70" t="s">
        <v>24994</v>
      </c>
      <c r="C12543" s="71" t="s">
        <v>24995</v>
      </c>
      <c r="D12543" s="71">
        <v>44335</v>
      </c>
    </row>
    <row r="12544" spans="2:4" x14ac:dyDescent="0.25">
      <c r="B12544" s="70" t="s">
        <v>24996</v>
      </c>
      <c r="C12544" s="71" t="s">
        <v>24997</v>
      </c>
      <c r="D12544" s="71">
        <v>44305</v>
      </c>
    </row>
    <row r="12545" spans="2:4" x14ac:dyDescent="0.25">
      <c r="B12545" s="70" t="s">
        <v>24998</v>
      </c>
      <c r="C12545" s="71" t="s">
        <v>24999</v>
      </c>
      <c r="D12545" s="71">
        <v>44320</v>
      </c>
    </row>
    <row r="12546" spans="2:4" x14ac:dyDescent="0.25">
      <c r="B12546" s="70" t="s">
        <v>25000</v>
      </c>
      <c r="C12546" s="71" t="s">
        <v>25001</v>
      </c>
      <c r="D12546" s="71">
        <v>44390</v>
      </c>
    </row>
    <row r="12547" spans="2:4" x14ac:dyDescent="0.25">
      <c r="B12547" s="70" t="s">
        <v>25002</v>
      </c>
      <c r="C12547" s="71" t="s">
        <v>25003</v>
      </c>
      <c r="D12547" s="71">
        <v>44295</v>
      </c>
    </row>
    <row r="12548" spans="2:4" x14ac:dyDescent="0.25">
      <c r="B12548" s="70" t="s">
        <v>25004</v>
      </c>
      <c r="C12548" s="71" t="s">
        <v>25005</v>
      </c>
      <c r="D12548" s="71">
        <v>44379</v>
      </c>
    </row>
    <row r="12549" spans="2:4" x14ac:dyDescent="0.25">
      <c r="B12549" s="70" t="s">
        <v>25006</v>
      </c>
      <c r="C12549" s="71" t="s">
        <v>25007</v>
      </c>
      <c r="D12549" s="71">
        <v>44309</v>
      </c>
    </row>
    <row r="12550" spans="2:4" x14ac:dyDescent="0.25">
      <c r="B12550" s="70" t="s">
        <v>25008</v>
      </c>
      <c r="C12550" s="71" t="s">
        <v>25009</v>
      </c>
      <c r="D12550" s="71">
        <v>44286</v>
      </c>
    </row>
    <row r="12551" spans="2:4" x14ac:dyDescent="0.25">
      <c r="B12551" s="70" t="s">
        <v>25010</v>
      </c>
      <c r="C12551" s="71" t="s">
        <v>25011</v>
      </c>
      <c r="D12551" s="71">
        <v>44391</v>
      </c>
    </row>
    <row r="12552" spans="2:4" x14ac:dyDescent="0.25">
      <c r="B12552" s="70" t="s">
        <v>25012</v>
      </c>
      <c r="C12552" s="71" t="s">
        <v>25013</v>
      </c>
      <c r="D12552" s="71">
        <v>44392</v>
      </c>
    </row>
    <row r="12553" spans="2:4" x14ac:dyDescent="0.25">
      <c r="B12553" s="70" t="s">
        <v>25014</v>
      </c>
      <c r="C12553" s="71" t="s">
        <v>25015</v>
      </c>
      <c r="D12553" s="71">
        <v>44239</v>
      </c>
    </row>
    <row r="12554" spans="2:4" x14ac:dyDescent="0.25">
      <c r="B12554" s="70" t="s">
        <v>25016</v>
      </c>
      <c r="C12554" s="71" t="s">
        <v>25017</v>
      </c>
      <c r="D12554" s="71">
        <v>44574</v>
      </c>
    </row>
    <row r="12555" spans="2:4" x14ac:dyDescent="0.25">
      <c r="B12555" s="70" t="s">
        <v>25018</v>
      </c>
      <c r="C12555" s="71" t="s">
        <v>25019</v>
      </c>
      <c r="D12555" s="71">
        <v>44545</v>
      </c>
    </row>
    <row r="12556" spans="2:4" x14ac:dyDescent="0.25">
      <c r="B12556" s="70" t="s">
        <v>25020</v>
      </c>
      <c r="C12556" s="71" t="s">
        <v>25021</v>
      </c>
      <c r="D12556" s="71">
        <v>44530</v>
      </c>
    </row>
    <row r="12557" spans="2:4" x14ac:dyDescent="0.25">
      <c r="B12557" s="70" t="s">
        <v>25022</v>
      </c>
      <c r="C12557" s="71" t="s">
        <v>25023</v>
      </c>
      <c r="D12557" s="71">
        <v>44577</v>
      </c>
    </row>
    <row r="12558" spans="2:4" x14ac:dyDescent="0.25">
      <c r="B12558" s="70" t="s">
        <v>25024</v>
      </c>
      <c r="C12558" s="71" t="s">
        <v>25025</v>
      </c>
      <c r="D12558" s="71">
        <v>44543</v>
      </c>
    </row>
    <row r="12559" spans="2:4" x14ac:dyDescent="0.25">
      <c r="B12559" s="70" t="s">
        <v>25026</v>
      </c>
      <c r="C12559" s="71" t="s">
        <v>25027</v>
      </c>
      <c r="D12559" s="71">
        <v>44228</v>
      </c>
    </row>
    <row r="12560" spans="2:4" x14ac:dyDescent="0.25">
      <c r="B12560" s="70" t="s">
        <v>25028</v>
      </c>
      <c r="C12560" s="71" t="s">
        <v>25029</v>
      </c>
      <c r="D12560" s="71">
        <v>44228</v>
      </c>
    </row>
    <row r="12561" spans="2:4" x14ac:dyDescent="0.25">
      <c r="B12561" s="70" t="s">
        <v>25030</v>
      </c>
      <c r="C12561" s="71" t="s">
        <v>25031</v>
      </c>
      <c r="D12561" s="71">
        <v>44228</v>
      </c>
    </row>
    <row r="12562" spans="2:4" x14ac:dyDescent="0.25">
      <c r="B12562" s="70" t="s">
        <v>25032</v>
      </c>
      <c r="C12562" s="71" t="s">
        <v>25033</v>
      </c>
      <c r="D12562" s="71">
        <v>44228</v>
      </c>
    </row>
    <row r="12563" spans="2:4" x14ac:dyDescent="0.25">
      <c r="B12563" s="70" t="s">
        <v>25034</v>
      </c>
      <c r="C12563" s="71" t="s">
        <v>25035</v>
      </c>
      <c r="D12563" s="71">
        <v>44228</v>
      </c>
    </row>
    <row r="12564" spans="2:4" x14ac:dyDescent="0.25">
      <c r="B12564" s="70" t="s">
        <v>25036</v>
      </c>
      <c r="C12564" s="71" t="s">
        <v>25037</v>
      </c>
      <c r="D12564" s="71">
        <v>44349</v>
      </c>
    </row>
    <row r="12565" spans="2:4" x14ac:dyDescent="0.25">
      <c r="B12565" s="70" t="s">
        <v>25038</v>
      </c>
      <c r="C12565" s="71" t="s">
        <v>25039</v>
      </c>
      <c r="D12565" s="71">
        <v>44228</v>
      </c>
    </row>
    <row r="12566" spans="2:4" x14ac:dyDescent="0.25">
      <c r="B12566" s="70" t="s">
        <v>25040</v>
      </c>
      <c r="C12566" s="71" t="s">
        <v>25041</v>
      </c>
      <c r="D12566" s="71">
        <v>44228</v>
      </c>
    </row>
    <row r="12567" spans="2:4" x14ac:dyDescent="0.25">
      <c r="B12567" s="70" t="s">
        <v>25042</v>
      </c>
      <c r="C12567" s="71" t="s">
        <v>25043</v>
      </c>
      <c r="D12567" s="71">
        <v>44228</v>
      </c>
    </row>
    <row r="12568" spans="2:4" x14ac:dyDescent="0.25">
      <c r="B12568" s="70" t="s">
        <v>25044</v>
      </c>
      <c r="C12568" s="71" t="s">
        <v>25045</v>
      </c>
      <c r="D12568" s="71">
        <v>44228</v>
      </c>
    </row>
    <row r="12569" spans="2:4" x14ac:dyDescent="0.25">
      <c r="B12569" s="70" t="s">
        <v>25046</v>
      </c>
      <c r="C12569" s="71" t="s">
        <v>25047</v>
      </c>
      <c r="D12569" s="71">
        <v>44228</v>
      </c>
    </row>
    <row r="12570" spans="2:4" x14ac:dyDescent="0.25">
      <c r="B12570" s="70" t="s">
        <v>25048</v>
      </c>
      <c r="C12570" s="71" t="s">
        <v>25049</v>
      </c>
      <c r="D12570" s="71">
        <v>44228</v>
      </c>
    </row>
    <row r="12571" spans="2:4" x14ac:dyDescent="0.25">
      <c r="B12571" s="70" t="s">
        <v>25050</v>
      </c>
      <c r="C12571" s="71" t="s">
        <v>25051</v>
      </c>
      <c r="D12571" s="71">
        <v>44228</v>
      </c>
    </row>
    <row r="12572" spans="2:4" x14ac:dyDescent="0.25">
      <c r="B12572" s="70" t="s">
        <v>25052</v>
      </c>
      <c r="C12572" s="71" t="s">
        <v>25053</v>
      </c>
      <c r="D12572" s="71">
        <v>44228</v>
      </c>
    </row>
    <row r="12573" spans="2:4" x14ac:dyDescent="0.25">
      <c r="B12573" s="70" t="s">
        <v>25054</v>
      </c>
      <c r="C12573" s="71" t="s">
        <v>25055</v>
      </c>
      <c r="D12573" s="71">
        <v>44327</v>
      </c>
    </row>
    <row r="12574" spans="2:4" x14ac:dyDescent="0.25">
      <c r="B12574" s="70" t="s">
        <v>25056</v>
      </c>
      <c r="C12574" s="71" t="s">
        <v>25057</v>
      </c>
      <c r="D12574" s="71">
        <v>44228</v>
      </c>
    </row>
    <row r="12575" spans="2:4" x14ac:dyDescent="0.25">
      <c r="B12575" s="70" t="s">
        <v>25058</v>
      </c>
      <c r="C12575" s="71" t="s">
        <v>25059</v>
      </c>
      <c r="D12575" s="71">
        <v>44228</v>
      </c>
    </row>
    <row r="12576" spans="2:4" x14ac:dyDescent="0.25">
      <c r="B12576" s="70" t="s">
        <v>25060</v>
      </c>
      <c r="C12576" s="71" t="s">
        <v>25061</v>
      </c>
      <c r="D12576" s="71">
        <v>44228</v>
      </c>
    </row>
    <row r="12577" spans="2:4" x14ac:dyDescent="0.25">
      <c r="B12577" s="70" t="s">
        <v>25062</v>
      </c>
      <c r="C12577" s="71" t="s">
        <v>25063</v>
      </c>
      <c r="D12577" s="71">
        <v>44228</v>
      </c>
    </row>
    <row r="12578" spans="2:4" x14ac:dyDescent="0.25">
      <c r="B12578" s="70" t="s">
        <v>25064</v>
      </c>
      <c r="C12578" s="71" t="s">
        <v>25065</v>
      </c>
      <c r="D12578" s="71">
        <v>44228</v>
      </c>
    </row>
    <row r="12579" spans="2:4" x14ac:dyDescent="0.25">
      <c r="B12579" s="70" t="s">
        <v>25066</v>
      </c>
      <c r="C12579" s="71" t="s">
        <v>25067</v>
      </c>
      <c r="D12579" s="71">
        <v>44309</v>
      </c>
    </row>
    <row r="12580" spans="2:4" x14ac:dyDescent="0.25">
      <c r="B12580" s="70" t="s">
        <v>25068</v>
      </c>
      <c r="C12580" s="71" t="s">
        <v>25069</v>
      </c>
      <c r="D12580" s="71">
        <v>44228</v>
      </c>
    </row>
    <row r="12581" spans="2:4" x14ac:dyDescent="0.25">
      <c r="B12581" s="70" t="s">
        <v>25070</v>
      </c>
      <c r="C12581" s="71" t="s">
        <v>25071</v>
      </c>
      <c r="D12581" s="71">
        <v>44228</v>
      </c>
    </row>
    <row r="12582" spans="2:4" x14ac:dyDescent="0.25">
      <c r="B12582" s="70" t="s">
        <v>25072</v>
      </c>
      <c r="C12582" s="71" t="s">
        <v>25073</v>
      </c>
      <c r="D12582" s="71">
        <v>44228</v>
      </c>
    </row>
    <row r="12583" spans="2:4" x14ac:dyDescent="0.25">
      <c r="B12583" s="70" t="s">
        <v>25074</v>
      </c>
      <c r="C12583" s="71" t="s">
        <v>25075</v>
      </c>
      <c r="D12583" s="71">
        <v>44228</v>
      </c>
    </row>
    <row r="12584" spans="2:4" x14ac:dyDescent="0.25">
      <c r="B12584" s="70" t="s">
        <v>25076</v>
      </c>
      <c r="C12584" s="71" t="s">
        <v>25077</v>
      </c>
      <c r="D12584" s="71">
        <v>44228</v>
      </c>
    </row>
    <row r="12585" spans="2:4" x14ac:dyDescent="0.25">
      <c r="B12585" s="70" t="s">
        <v>25078</v>
      </c>
      <c r="C12585" s="71" t="s">
        <v>25079</v>
      </c>
      <c r="D12585" s="71">
        <v>44228</v>
      </c>
    </row>
    <row r="12586" spans="2:4" x14ac:dyDescent="0.25">
      <c r="B12586" s="70" t="s">
        <v>25080</v>
      </c>
      <c r="C12586" s="71" t="s">
        <v>25081</v>
      </c>
      <c r="D12586" s="71">
        <v>44404</v>
      </c>
    </row>
    <row r="12587" spans="2:4" x14ac:dyDescent="0.25">
      <c r="B12587" s="70" t="s">
        <v>25082</v>
      </c>
      <c r="C12587" s="71" t="s">
        <v>25083</v>
      </c>
      <c r="D12587" s="71">
        <v>44228</v>
      </c>
    </row>
    <row r="12588" spans="2:4" x14ac:dyDescent="0.25">
      <c r="B12588" s="70" t="s">
        <v>25084</v>
      </c>
      <c r="C12588" s="71" t="s">
        <v>25085</v>
      </c>
      <c r="D12588" s="71">
        <v>44228</v>
      </c>
    </row>
    <row r="12589" spans="2:4" x14ac:dyDescent="0.25">
      <c r="B12589" s="70" t="s">
        <v>25086</v>
      </c>
      <c r="C12589" s="71" t="s">
        <v>25087</v>
      </c>
      <c r="D12589" s="71">
        <v>44228</v>
      </c>
    </row>
    <row r="12590" spans="2:4" x14ac:dyDescent="0.25">
      <c r="B12590" s="70" t="s">
        <v>25088</v>
      </c>
      <c r="C12590" s="71" t="s">
        <v>25089</v>
      </c>
      <c r="D12590" s="71">
        <v>44228</v>
      </c>
    </row>
    <row r="12591" spans="2:4" x14ac:dyDescent="0.25">
      <c r="B12591" s="70" t="s">
        <v>25090</v>
      </c>
      <c r="C12591" s="71" t="s">
        <v>25091</v>
      </c>
      <c r="D12591" s="71">
        <v>44228</v>
      </c>
    </row>
    <row r="12592" spans="2:4" x14ac:dyDescent="0.25">
      <c r="B12592" s="70" t="s">
        <v>25092</v>
      </c>
      <c r="C12592" s="71" t="s">
        <v>25093</v>
      </c>
      <c r="D12592" s="71">
        <v>44228</v>
      </c>
    </row>
    <row r="12593" spans="2:4" x14ac:dyDescent="0.25">
      <c r="B12593" s="70" t="s">
        <v>25094</v>
      </c>
      <c r="C12593" s="71" t="s">
        <v>25095</v>
      </c>
      <c r="D12593" s="71">
        <v>44228</v>
      </c>
    </row>
    <row r="12594" spans="2:4" x14ac:dyDescent="0.25">
      <c r="B12594" s="70" t="s">
        <v>25096</v>
      </c>
      <c r="C12594" s="71" t="s">
        <v>25097</v>
      </c>
      <c r="D12594" s="71">
        <v>43862</v>
      </c>
    </row>
    <row r="12595" spans="2:4" x14ac:dyDescent="0.25">
      <c r="B12595" s="70" t="s">
        <v>25098</v>
      </c>
      <c r="C12595" s="71" t="s">
        <v>25099</v>
      </c>
      <c r="D12595" s="71">
        <v>44228</v>
      </c>
    </row>
    <row r="12596" spans="2:4" x14ac:dyDescent="0.25">
      <c r="B12596" s="70" t="s">
        <v>25100</v>
      </c>
      <c r="C12596" s="71" t="s">
        <v>25101</v>
      </c>
      <c r="D12596" s="71">
        <v>44228</v>
      </c>
    </row>
    <row r="12597" spans="2:4" x14ac:dyDescent="0.25">
      <c r="B12597" s="70" t="s">
        <v>25102</v>
      </c>
      <c r="C12597" s="71" t="s">
        <v>25103</v>
      </c>
      <c r="D12597" s="71">
        <v>44228</v>
      </c>
    </row>
    <row r="12598" spans="2:4" x14ac:dyDescent="0.25">
      <c r="B12598" s="70" t="s">
        <v>25104</v>
      </c>
      <c r="C12598" s="71" t="s">
        <v>25105</v>
      </c>
      <c r="D12598" s="71">
        <v>44399</v>
      </c>
    </row>
    <row r="12599" spans="2:4" x14ac:dyDescent="0.25">
      <c r="B12599" s="70" t="s">
        <v>25106</v>
      </c>
      <c r="C12599" s="71" t="s">
        <v>25107</v>
      </c>
      <c r="D12599" s="71">
        <v>44403</v>
      </c>
    </row>
    <row r="12600" spans="2:4" x14ac:dyDescent="0.25">
      <c r="B12600" s="70" t="s">
        <v>25108</v>
      </c>
      <c r="C12600" s="71" t="s">
        <v>25109</v>
      </c>
      <c r="D12600" s="71">
        <v>44419</v>
      </c>
    </row>
    <row r="12601" spans="2:4" x14ac:dyDescent="0.25">
      <c r="B12601" s="70" t="s">
        <v>25110</v>
      </c>
      <c r="C12601" s="71" t="s">
        <v>25111</v>
      </c>
      <c r="D12601" s="71">
        <v>44418</v>
      </c>
    </row>
    <row r="12602" spans="2:4" x14ac:dyDescent="0.25">
      <c r="B12602" s="70" t="s">
        <v>25112</v>
      </c>
      <c r="C12602" s="71" t="s">
        <v>25113</v>
      </c>
      <c r="D12602" s="71">
        <v>44228</v>
      </c>
    </row>
    <row r="12603" spans="2:4" x14ac:dyDescent="0.25">
      <c r="B12603" s="70" t="s">
        <v>25114</v>
      </c>
      <c r="C12603" s="71" t="s">
        <v>25115</v>
      </c>
      <c r="D12603" s="71">
        <v>44228</v>
      </c>
    </row>
    <row r="12604" spans="2:4" x14ac:dyDescent="0.25">
      <c r="B12604" s="70" t="s">
        <v>25116</v>
      </c>
      <c r="C12604" s="71" t="s">
        <v>25117</v>
      </c>
      <c r="D12604" s="71">
        <v>44228</v>
      </c>
    </row>
    <row r="12605" spans="2:4" x14ac:dyDescent="0.25">
      <c r="B12605" s="70" t="s">
        <v>25118</v>
      </c>
      <c r="C12605" s="71" t="s">
        <v>25119</v>
      </c>
      <c r="D12605" s="71">
        <v>44228</v>
      </c>
    </row>
    <row r="12606" spans="2:4" x14ac:dyDescent="0.25">
      <c r="B12606" s="70" t="s">
        <v>25120</v>
      </c>
      <c r="C12606" s="71" t="s">
        <v>25121</v>
      </c>
      <c r="D12606" s="71">
        <v>44228</v>
      </c>
    </row>
    <row r="12607" spans="2:4" x14ac:dyDescent="0.25">
      <c r="B12607" s="70" t="s">
        <v>25122</v>
      </c>
      <c r="C12607" s="71" t="s">
        <v>25123</v>
      </c>
      <c r="D12607" s="71">
        <v>44228</v>
      </c>
    </row>
    <row r="12608" spans="2:4" x14ac:dyDescent="0.25">
      <c r="B12608" s="70" t="s">
        <v>25124</v>
      </c>
      <c r="C12608" s="71" t="s">
        <v>25125</v>
      </c>
      <c r="D12608" s="71">
        <v>44228</v>
      </c>
    </row>
    <row r="12609" spans="2:4" x14ac:dyDescent="0.25">
      <c r="B12609" s="70" t="s">
        <v>25126</v>
      </c>
      <c r="C12609" s="71" t="s">
        <v>25127</v>
      </c>
      <c r="D12609" s="71">
        <v>44455</v>
      </c>
    </row>
    <row r="12610" spans="2:4" x14ac:dyDescent="0.25">
      <c r="B12610" s="70" t="s">
        <v>25128</v>
      </c>
      <c r="C12610" s="71" t="s">
        <v>25129</v>
      </c>
      <c r="D12610" s="71">
        <v>44301</v>
      </c>
    </row>
    <row r="12611" spans="2:4" x14ac:dyDescent="0.25">
      <c r="B12611" s="70" t="s">
        <v>25130</v>
      </c>
      <c r="C12611" s="71" t="s">
        <v>25131</v>
      </c>
      <c r="D12611" s="71">
        <v>44301</v>
      </c>
    </row>
    <row r="12612" spans="2:4" x14ac:dyDescent="0.25">
      <c r="B12612" s="70" t="s">
        <v>25132</v>
      </c>
      <c r="C12612" s="71" t="s">
        <v>25133</v>
      </c>
      <c r="D12612" s="71">
        <v>44544</v>
      </c>
    </row>
    <row r="12613" spans="2:4" x14ac:dyDescent="0.25">
      <c r="B12613" s="70" t="s">
        <v>25134</v>
      </c>
      <c r="C12613" s="71" t="s">
        <v>25135</v>
      </c>
      <c r="D12613" s="71">
        <v>44539</v>
      </c>
    </row>
    <row r="12614" spans="2:4" x14ac:dyDescent="0.25">
      <c r="B12614" s="70" t="s">
        <v>25136</v>
      </c>
      <c r="C12614" s="71" t="s">
        <v>25137</v>
      </c>
      <c r="D12614" s="71">
        <v>44544</v>
      </c>
    </row>
    <row r="12615" spans="2:4" x14ac:dyDescent="0.25">
      <c r="B12615" s="70" t="s">
        <v>25138</v>
      </c>
      <c r="C12615" s="71" t="s">
        <v>25139</v>
      </c>
      <c r="D12615" s="71">
        <v>44333</v>
      </c>
    </row>
    <row r="12616" spans="2:4" x14ac:dyDescent="0.25">
      <c r="B12616" s="70" t="s">
        <v>25140</v>
      </c>
      <c r="C12616" s="71" t="s">
        <v>25141</v>
      </c>
      <c r="D12616" s="71">
        <v>44308</v>
      </c>
    </row>
    <row r="12617" spans="2:4" x14ac:dyDescent="0.25">
      <c r="B12617" s="70" t="s">
        <v>25142</v>
      </c>
      <c r="C12617" s="71" t="s">
        <v>25143</v>
      </c>
      <c r="D12617" s="71">
        <v>44435</v>
      </c>
    </row>
    <row r="12618" spans="2:4" x14ac:dyDescent="0.25">
      <c r="B12618" s="70" t="s">
        <v>25144</v>
      </c>
      <c r="C12618" s="71" t="s">
        <v>25145</v>
      </c>
      <c r="D12618" s="71">
        <v>44525</v>
      </c>
    </row>
    <row r="12619" spans="2:4" x14ac:dyDescent="0.25">
      <c r="B12619" s="70" t="s">
        <v>25146</v>
      </c>
      <c r="C12619" s="71" t="s">
        <v>25147</v>
      </c>
      <c r="D12619" s="71">
        <v>44404</v>
      </c>
    </row>
    <row r="12620" spans="2:4" x14ac:dyDescent="0.25">
      <c r="B12620" s="70" t="s">
        <v>25148</v>
      </c>
      <c r="C12620" s="71" t="s">
        <v>25149</v>
      </c>
      <c r="D12620" s="71">
        <v>44743</v>
      </c>
    </row>
    <row r="12621" spans="2:4" x14ac:dyDescent="0.25">
      <c r="B12621" s="70" t="s">
        <v>25150</v>
      </c>
      <c r="C12621" s="71" t="s">
        <v>25151</v>
      </c>
      <c r="D12621" s="71">
        <v>44228</v>
      </c>
    </row>
    <row r="12622" spans="2:4" x14ac:dyDescent="0.25">
      <c r="B12622" s="70" t="s">
        <v>25152</v>
      </c>
      <c r="C12622" s="71" t="s">
        <v>25153</v>
      </c>
      <c r="D12622" s="71">
        <v>44327</v>
      </c>
    </row>
    <row r="12623" spans="2:4" x14ac:dyDescent="0.25">
      <c r="B12623" s="70" t="s">
        <v>25154</v>
      </c>
      <c r="C12623" s="71" t="s">
        <v>25155</v>
      </c>
      <c r="D12623" s="71">
        <v>44363</v>
      </c>
    </row>
    <row r="12624" spans="2:4" x14ac:dyDescent="0.25">
      <c r="B12624" s="70" t="s">
        <v>25156</v>
      </c>
      <c r="C12624" s="71" t="s">
        <v>25157</v>
      </c>
      <c r="D12624" s="71">
        <v>44400</v>
      </c>
    </row>
    <row r="12625" spans="2:4" x14ac:dyDescent="0.25">
      <c r="B12625" s="70" t="s">
        <v>25158</v>
      </c>
      <c r="C12625" s="71" t="s">
        <v>25159</v>
      </c>
      <c r="D12625" s="71">
        <v>44399</v>
      </c>
    </row>
    <row r="12626" spans="2:4" x14ac:dyDescent="0.25">
      <c r="B12626" s="70" t="s">
        <v>25160</v>
      </c>
      <c r="C12626" s="71" t="s">
        <v>24388</v>
      </c>
      <c r="D12626" s="71">
        <v>44228</v>
      </c>
    </row>
    <row r="12627" spans="2:4" x14ac:dyDescent="0.25">
      <c r="B12627" s="70" t="s">
        <v>25161</v>
      </c>
      <c r="C12627" s="71" t="s">
        <v>25162</v>
      </c>
      <c r="D12627" s="71">
        <v>44228</v>
      </c>
    </row>
    <row r="12628" spans="2:4" x14ac:dyDescent="0.25">
      <c r="B12628" s="70" t="s">
        <v>25163</v>
      </c>
      <c r="C12628" s="71" t="s">
        <v>25164</v>
      </c>
      <c r="D12628" s="71">
        <v>44228</v>
      </c>
    </row>
    <row r="12629" spans="2:4" x14ac:dyDescent="0.25">
      <c r="B12629" s="70" t="s">
        <v>25165</v>
      </c>
      <c r="C12629" s="71" t="s">
        <v>25166</v>
      </c>
      <c r="D12629" s="71">
        <v>44228</v>
      </c>
    </row>
    <row r="12630" spans="2:4" x14ac:dyDescent="0.25">
      <c r="B12630" s="70" t="s">
        <v>25167</v>
      </c>
      <c r="C12630" s="71" t="s">
        <v>25168</v>
      </c>
      <c r="D12630" s="71">
        <v>44228</v>
      </c>
    </row>
    <row r="12631" spans="2:4" x14ac:dyDescent="0.25">
      <c r="B12631" s="70" t="s">
        <v>25169</v>
      </c>
      <c r="C12631" s="71" t="s">
        <v>25170</v>
      </c>
      <c r="D12631" s="71">
        <v>44228</v>
      </c>
    </row>
    <row r="12632" spans="2:4" x14ac:dyDescent="0.25">
      <c r="B12632" s="70" t="s">
        <v>25171</v>
      </c>
      <c r="C12632" s="71" t="s">
        <v>25172</v>
      </c>
      <c r="D12632" s="71">
        <v>44228</v>
      </c>
    </row>
    <row r="12633" spans="2:4" x14ac:dyDescent="0.25">
      <c r="B12633" s="70" t="s">
        <v>25173</v>
      </c>
      <c r="C12633" s="71" t="s">
        <v>25174</v>
      </c>
      <c r="D12633" s="71">
        <v>44228</v>
      </c>
    </row>
    <row r="12634" spans="2:4" x14ac:dyDescent="0.25">
      <c r="B12634" s="70" t="s">
        <v>25175</v>
      </c>
      <c r="C12634" s="71" t="s">
        <v>25176</v>
      </c>
      <c r="D12634" s="71">
        <v>44228</v>
      </c>
    </row>
    <row r="12635" spans="2:4" x14ac:dyDescent="0.25">
      <c r="B12635" s="70" t="s">
        <v>25177</v>
      </c>
      <c r="C12635" s="71" t="s">
        <v>25178</v>
      </c>
      <c r="D12635" s="71">
        <v>44228</v>
      </c>
    </row>
    <row r="12636" spans="2:4" x14ac:dyDescent="0.25">
      <c r="B12636" s="70" t="s">
        <v>25179</v>
      </c>
      <c r="C12636" s="71" t="s">
        <v>25180</v>
      </c>
      <c r="D12636" s="71">
        <v>44404</v>
      </c>
    </row>
    <row r="12637" spans="2:4" x14ac:dyDescent="0.25">
      <c r="B12637" s="70" t="s">
        <v>25181</v>
      </c>
      <c r="C12637" s="71" t="s">
        <v>25182</v>
      </c>
      <c r="D12637" s="71">
        <v>44327</v>
      </c>
    </row>
    <row r="12638" spans="2:4" x14ac:dyDescent="0.25">
      <c r="B12638" s="70" t="s">
        <v>25183</v>
      </c>
      <c r="C12638" s="71" t="s">
        <v>25184</v>
      </c>
      <c r="D12638" s="71">
        <v>44504</v>
      </c>
    </row>
    <row r="12639" spans="2:4" x14ac:dyDescent="0.25">
      <c r="B12639" s="70" t="s">
        <v>25185</v>
      </c>
      <c r="C12639" s="71" t="s">
        <v>25009</v>
      </c>
      <c r="D12639" s="71">
        <v>44286</v>
      </c>
    </row>
    <row r="12640" spans="2:4" x14ac:dyDescent="0.25">
      <c r="B12640" s="70" t="s">
        <v>25186</v>
      </c>
      <c r="C12640" s="71" t="s">
        <v>25187</v>
      </c>
      <c r="D12640" s="71">
        <v>44508</v>
      </c>
    </row>
    <row r="12641" spans="2:4" x14ac:dyDescent="0.25">
      <c r="B12641" s="70" t="s">
        <v>25188</v>
      </c>
      <c r="C12641" s="71" t="s">
        <v>25189</v>
      </c>
      <c r="D12641" s="71">
        <v>44333</v>
      </c>
    </row>
    <row r="12642" spans="2:4" x14ac:dyDescent="0.25">
      <c r="B12642" s="70" t="s">
        <v>25190</v>
      </c>
      <c r="C12642" s="71" t="s">
        <v>25191</v>
      </c>
      <c r="D12642" s="71">
        <v>44404</v>
      </c>
    </row>
    <row r="12643" spans="2:4" x14ac:dyDescent="0.25">
      <c r="B12643" s="70" t="s">
        <v>25192</v>
      </c>
      <c r="C12643" s="71" t="s">
        <v>25193</v>
      </c>
      <c r="D12643" s="71">
        <v>44539</v>
      </c>
    </row>
    <row r="12644" spans="2:4" x14ac:dyDescent="0.25">
      <c r="B12644" s="70" t="s">
        <v>25194</v>
      </c>
      <c r="C12644" s="71" t="s">
        <v>25195</v>
      </c>
      <c r="D12644" s="71">
        <v>44319</v>
      </c>
    </row>
    <row r="12645" spans="2:4" x14ac:dyDescent="0.25">
      <c r="B12645" s="70" t="s">
        <v>25196</v>
      </c>
      <c r="C12645" s="71" t="s">
        <v>25197</v>
      </c>
      <c r="D12645" s="71">
        <v>44291</v>
      </c>
    </row>
    <row r="12646" spans="2:4" x14ac:dyDescent="0.25">
      <c r="B12646" s="70" t="s">
        <v>25198</v>
      </c>
      <c r="C12646" s="71" t="s">
        <v>24042</v>
      </c>
      <c r="D12646" s="71">
        <v>44280</v>
      </c>
    </row>
    <row r="12647" spans="2:4" x14ac:dyDescent="0.25">
      <c r="B12647" s="70" t="s">
        <v>25199</v>
      </c>
      <c r="C12647" s="71" t="s">
        <v>25200</v>
      </c>
      <c r="D12647" s="71">
        <v>44454</v>
      </c>
    </row>
    <row r="12648" spans="2:4" x14ac:dyDescent="0.25">
      <c r="B12648" s="70" t="s">
        <v>25201</v>
      </c>
      <c r="C12648" s="71" t="s">
        <v>25202</v>
      </c>
      <c r="D12648" s="71">
        <v>44453</v>
      </c>
    </row>
    <row r="12649" spans="2:4" x14ac:dyDescent="0.25">
      <c r="B12649" s="70" t="s">
        <v>25203</v>
      </c>
      <c r="C12649" s="71" t="s">
        <v>25204</v>
      </c>
      <c r="D12649" s="71">
        <v>44228</v>
      </c>
    </row>
    <row r="12650" spans="2:4" x14ac:dyDescent="0.25">
      <c r="B12650" s="70" t="s">
        <v>25205</v>
      </c>
      <c r="C12650" s="71" t="s">
        <v>25206</v>
      </c>
      <c r="D12650" s="71">
        <v>44294</v>
      </c>
    </row>
    <row r="12651" spans="2:4" x14ac:dyDescent="0.25">
      <c r="B12651" s="70" t="s">
        <v>25207</v>
      </c>
      <c r="C12651" s="71" t="s">
        <v>25208</v>
      </c>
      <c r="D12651" s="71">
        <v>44508</v>
      </c>
    </row>
    <row r="12652" spans="2:4" x14ac:dyDescent="0.25">
      <c r="B12652" s="70" t="s">
        <v>25209</v>
      </c>
      <c r="C12652" s="71" t="s">
        <v>25210</v>
      </c>
      <c r="D12652" s="71">
        <v>44228</v>
      </c>
    </row>
    <row r="12653" spans="2:4" x14ac:dyDescent="0.25">
      <c r="B12653" s="70" t="s">
        <v>25211</v>
      </c>
      <c r="C12653" s="71" t="s">
        <v>25212</v>
      </c>
      <c r="D12653" s="71">
        <v>44547</v>
      </c>
    </row>
    <row r="12654" spans="2:4" x14ac:dyDescent="0.25">
      <c r="B12654" s="70" t="s">
        <v>25213</v>
      </c>
      <c r="C12654" s="71" t="s">
        <v>25214</v>
      </c>
      <c r="D12654" s="71">
        <v>44301</v>
      </c>
    </row>
    <row r="12655" spans="2:4" x14ac:dyDescent="0.25">
      <c r="B12655" s="70" t="s">
        <v>25215</v>
      </c>
      <c r="C12655" s="71" t="s">
        <v>25216</v>
      </c>
      <c r="D12655" s="71">
        <v>44449</v>
      </c>
    </row>
    <row r="12656" spans="2:4" x14ac:dyDescent="0.25">
      <c r="B12656" s="70" t="s">
        <v>25217</v>
      </c>
      <c r="C12656" s="71" t="s">
        <v>25218</v>
      </c>
      <c r="D12656" s="71">
        <v>44540</v>
      </c>
    </row>
    <row r="12657" spans="2:4" x14ac:dyDescent="0.25">
      <c r="B12657" s="70" t="s">
        <v>25219</v>
      </c>
      <c r="C12657" s="71" t="s">
        <v>25220</v>
      </c>
      <c r="D12657" s="71">
        <v>44228</v>
      </c>
    </row>
    <row r="12658" spans="2:4" x14ac:dyDescent="0.25">
      <c r="B12658" s="70" t="s">
        <v>25221</v>
      </c>
      <c r="C12658" s="71" t="s">
        <v>25222</v>
      </c>
      <c r="D12658" s="71">
        <v>44228</v>
      </c>
    </row>
    <row r="12659" spans="2:4" x14ac:dyDescent="0.25">
      <c r="B12659" s="70" t="s">
        <v>25223</v>
      </c>
      <c r="C12659" s="71" t="s">
        <v>25224</v>
      </c>
      <c r="D12659" s="71">
        <v>44228</v>
      </c>
    </row>
    <row r="12660" spans="2:4" x14ac:dyDescent="0.25">
      <c r="B12660" s="70" t="s">
        <v>25225</v>
      </c>
      <c r="C12660" s="71" t="s">
        <v>25226</v>
      </c>
      <c r="D12660" s="71">
        <v>44228</v>
      </c>
    </row>
    <row r="12661" spans="2:4" x14ac:dyDescent="0.25">
      <c r="B12661" s="70" t="s">
        <v>25227</v>
      </c>
      <c r="C12661" s="71" t="s">
        <v>25228</v>
      </c>
      <c r="D12661" s="71">
        <v>44228</v>
      </c>
    </row>
    <row r="12662" spans="2:4" x14ac:dyDescent="0.25">
      <c r="B12662" s="70" t="s">
        <v>25229</v>
      </c>
      <c r="C12662" s="71" t="s">
        <v>25230</v>
      </c>
      <c r="D12662" s="71">
        <v>44228</v>
      </c>
    </row>
    <row r="12663" spans="2:4" x14ac:dyDescent="0.25">
      <c r="B12663" s="70" t="s">
        <v>25231</v>
      </c>
      <c r="C12663" s="71" t="s">
        <v>25232</v>
      </c>
      <c r="D12663" s="71">
        <v>44455</v>
      </c>
    </row>
    <row r="12664" spans="2:4" x14ac:dyDescent="0.25">
      <c r="B12664" s="70" t="s">
        <v>25233</v>
      </c>
      <c r="C12664" s="71" t="s">
        <v>25234</v>
      </c>
      <c r="D12664" s="71">
        <v>44228</v>
      </c>
    </row>
    <row r="12665" spans="2:4" x14ac:dyDescent="0.25">
      <c r="B12665" s="70" t="s">
        <v>25235</v>
      </c>
      <c r="C12665" s="71" t="s">
        <v>25236</v>
      </c>
      <c r="D12665" s="71">
        <v>44228</v>
      </c>
    </row>
    <row r="12666" spans="2:4" x14ac:dyDescent="0.25">
      <c r="B12666" s="70" t="s">
        <v>25237</v>
      </c>
      <c r="C12666" s="71" t="s">
        <v>25238</v>
      </c>
      <c r="D12666" s="71">
        <v>44228</v>
      </c>
    </row>
    <row r="12667" spans="2:4" x14ac:dyDescent="0.25">
      <c r="B12667" s="70" t="s">
        <v>25239</v>
      </c>
      <c r="C12667" s="71" t="s">
        <v>25240</v>
      </c>
      <c r="D12667" s="71">
        <v>44228</v>
      </c>
    </row>
    <row r="12668" spans="2:4" x14ac:dyDescent="0.25">
      <c r="B12668" s="70" t="s">
        <v>25241</v>
      </c>
      <c r="C12668" s="71" t="s">
        <v>25242</v>
      </c>
      <c r="D12668" s="71">
        <v>44228</v>
      </c>
    </row>
    <row r="12669" spans="2:4" x14ac:dyDescent="0.25">
      <c r="B12669" s="70" t="s">
        <v>25243</v>
      </c>
      <c r="C12669" s="71" t="s">
        <v>25244</v>
      </c>
      <c r="D12669" s="71">
        <v>44228</v>
      </c>
    </row>
    <row r="12670" spans="2:4" x14ac:dyDescent="0.25">
      <c r="B12670" s="70" t="s">
        <v>25245</v>
      </c>
      <c r="C12670" s="71" t="s">
        <v>25246</v>
      </c>
      <c r="D12670" s="71">
        <v>44228</v>
      </c>
    </row>
    <row r="12671" spans="2:4" x14ac:dyDescent="0.25">
      <c r="B12671" s="70" t="s">
        <v>25247</v>
      </c>
      <c r="C12671" s="71" t="s">
        <v>25248</v>
      </c>
      <c r="D12671" s="71">
        <v>44228</v>
      </c>
    </row>
    <row r="12672" spans="2:4" x14ac:dyDescent="0.25">
      <c r="B12672" s="70" t="s">
        <v>25249</v>
      </c>
      <c r="C12672" s="71" t="s">
        <v>25250</v>
      </c>
      <c r="D12672" s="71">
        <v>44228</v>
      </c>
    </row>
    <row r="12673" spans="2:4" x14ac:dyDescent="0.25">
      <c r="B12673" s="70" t="s">
        <v>25251</v>
      </c>
      <c r="C12673" s="71" t="s">
        <v>25252</v>
      </c>
      <c r="D12673" s="71">
        <v>44228</v>
      </c>
    </row>
    <row r="12674" spans="2:4" x14ac:dyDescent="0.25">
      <c r="B12674" s="70" t="s">
        <v>25253</v>
      </c>
      <c r="C12674" s="71" t="s">
        <v>25254</v>
      </c>
      <c r="D12674" s="71">
        <v>44228</v>
      </c>
    </row>
    <row r="12675" spans="2:4" x14ac:dyDescent="0.25">
      <c r="B12675" s="70" t="s">
        <v>25255</v>
      </c>
      <c r="C12675" s="71" t="s">
        <v>25256</v>
      </c>
      <c r="D12675" s="71">
        <v>44228</v>
      </c>
    </row>
    <row r="12676" spans="2:4" x14ac:dyDescent="0.25">
      <c r="B12676" s="70" t="s">
        <v>25257</v>
      </c>
      <c r="C12676" s="71" t="s">
        <v>22004</v>
      </c>
      <c r="D12676" s="71">
        <v>44228</v>
      </c>
    </row>
    <row r="12677" spans="2:4" x14ac:dyDescent="0.25">
      <c r="B12677" s="70" t="s">
        <v>25258</v>
      </c>
      <c r="C12677" s="71" t="s">
        <v>25259</v>
      </c>
      <c r="D12677" s="71">
        <v>44228</v>
      </c>
    </row>
    <row r="12678" spans="2:4" x14ac:dyDescent="0.25">
      <c r="B12678" s="70" t="s">
        <v>25260</v>
      </c>
      <c r="C12678" s="71" t="s">
        <v>25261</v>
      </c>
      <c r="D12678" s="71">
        <v>44228</v>
      </c>
    </row>
    <row r="12679" spans="2:4" x14ac:dyDescent="0.25">
      <c r="B12679" s="70" t="s">
        <v>25262</v>
      </c>
      <c r="C12679" s="71" t="s">
        <v>25263</v>
      </c>
      <c r="D12679" s="71">
        <v>44228</v>
      </c>
    </row>
    <row r="12680" spans="2:4" x14ac:dyDescent="0.25">
      <c r="B12680" s="70" t="s">
        <v>25264</v>
      </c>
      <c r="C12680" s="71" t="s">
        <v>25265</v>
      </c>
      <c r="D12680" s="71">
        <v>44228</v>
      </c>
    </row>
    <row r="12681" spans="2:4" x14ac:dyDescent="0.25">
      <c r="B12681" s="70" t="s">
        <v>25266</v>
      </c>
      <c r="C12681" s="71" t="s">
        <v>25267</v>
      </c>
      <c r="D12681" s="71">
        <v>44228</v>
      </c>
    </row>
    <row r="12682" spans="2:4" x14ac:dyDescent="0.25">
      <c r="B12682" s="70" t="s">
        <v>25268</v>
      </c>
      <c r="C12682" s="71" t="s">
        <v>25269</v>
      </c>
      <c r="D12682" s="71">
        <v>44228</v>
      </c>
    </row>
    <row r="12683" spans="2:4" x14ac:dyDescent="0.25">
      <c r="B12683" s="70" t="s">
        <v>25270</v>
      </c>
      <c r="C12683" s="71" t="s">
        <v>25271</v>
      </c>
      <c r="D12683" s="71">
        <v>44228</v>
      </c>
    </row>
    <row r="12684" spans="2:4" x14ac:dyDescent="0.25">
      <c r="B12684" s="70" t="s">
        <v>25272</v>
      </c>
      <c r="C12684" s="71" t="s">
        <v>25273</v>
      </c>
      <c r="D12684" s="71">
        <v>44228</v>
      </c>
    </row>
    <row r="12685" spans="2:4" x14ac:dyDescent="0.25">
      <c r="B12685" s="70" t="s">
        <v>25274</v>
      </c>
      <c r="C12685" s="71" t="s">
        <v>25275</v>
      </c>
      <c r="D12685" s="71">
        <v>44228</v>
      </c>
    </row>
    <row r="12686" spans="2:4" x14ac:dyDescent="0.25">
      <c r="B12686" s="70" t="s">
        <v>25276</v>
      </c>
      <c r="C12686" s="71" t="s">
        <v>25277</v>
      </c>
      <c r="D12686" s="71">
        <v>44228</v>
      </c>
    </row>
    <row r="12687" spans="2:4" x14ac:dyDescent="0.25">
      <c r="B12687" s="70" t="s">
        <v>25278</v>
      </c>
      <c r="C12687" s="71" t="s">
        <v>25279</v>
      </c>
      <c r="D12687" s="71">
        <v>44228</v>
      </c>
    </row>
    <row r="12688" spans="2:4" x14ac:dyDescent="0.25">
      <c r="B12688" s="70" t="s">
        <v>25280</v>
      </c>
      <c r="C12688" s="71" t="s">
        <v>25281</v>
      </c>
      <c r="D12688" s="71">
        <v>44228</v>
      </c>
    </row>
    <row r="12689" spans="2:4" x14ac:dyDescent="0.25">
      <c r="B12689" s="70" t="s">
        <v>25282</v>
      </c>
      <c r="C12689" s="71" t="s">
        <v>25283</v>
      </c>
      <c r="D12689" s="71">
        <v>44228</v>
      </c>
    </row>
    <row r="12690" spans="2:4" x14ac:dyDescent="0.25">
      <c r="B12690" s="70" t="s">
        <v>25284</v>
      </c>
      <c r="C12690" s="71" t="s">
        <v>25285</v>
      </c>
      <c r="D12690" s="71">
        <v>44228</v>
      </c>
    </row>
    <row r="12691" spans="2:4" x14ac:dyDescent="0.25">
      <c r="B12691" s="70" t="s">
        <v>25286</v>
      </c>
      <c r="C12691" s="71" t="s">
        <v>25287</v>
      </c>
      <c r="D12691" s="71">
        <v>44228</v>
      </c>
    </row>
    <row r="12692" spans="2:4" x14ac:dyDescent="0.25">
      <c r="B12692" s="70" t="s">
        <v>25288</v>
      </c>
      <c r="C12692" s="71" t="s">
        <v>25289</v>
      </c>
      <c r="D12692" s="71">
        <v>44228</v>
      </c>
    </row>
    <row r="12693" spans="2:4" x14ac:dyDescent="0.25">
      <c r="B12693" s="70" t="s">
        <v>25290</v>
      </c>
      <c r="C12693" s="71" t="s">
        <v>25291</v>
      </c>
      <c r="D12693" s="71">
        <v>44228</v>
      </c>
    </row>
    <row r="12694" spans="2:4" x14ac:dyDescent="0.25">
      <c r="B12694" s="70" t="s">
        <v>25292</v>
      </c>
      <c r="C12694" s="71" t="s">
        <v>25293</v>
      </c>
      <c r="D12694" s="71">
        <v>44228</v>
      </c>
    </row>
    <row r="12695" spans="2:4" x14ac:dyDescent="0.25">
      <c r="B12695" s="70" t="s">
        <v>25294</v>
      </c>
      <c r="C12695" s="71" t="s">
        <v>25295</v>
      </c>
      <c r="D12695" s="71">
        <v>44228</v>
      </c>
    </row>
    <row r="12696" spans="2:4" x14ac:dyDescent="0.25">
      <c r="B12696" s="70" t="s">
        <v>25296</v>
      </c>
      <c r="C12696" s="71" t="s">
        <v>25297</v>
      </c>
      <c r="D12696" s="71">
        <v>44228</v>
      </c>
    </row>
    <row r="12697" spans="2:4" x14ac:dyDescent="0.25">
      <c r="B12697" s="70" t="s">
        <v>25298</v>
      </c>
      <c r="C12697" s="71" t="s">
        <v>25299</v>
      </c>
      <c r="D12697" s="71">
        <v>44228</v>
      </c>
    </row>
    <row r="12698" spans="2:4" x14ac:dyDescent="0.25">
      <c r="B12698" s="70" t="s">
        <v>25300</v>
      </c>
      <c r="C12698" s="71" t="s">
        <v>25301</v>
      </c>
      <c r="D12698" s="71">
        <v>44342</v>
      </c>
    </row>
    <row r="12699" spans="2:4" x14ac:dyDescent="0.25">
      <c r="B12699" s="70" t="s">
        <v>25302</v>
      </c>
      <c r="C12699" s="71" t="s">
        <v>25303</v>
      </c>
      <c r="D12699" s="71">
        <v>44228</v>
      </c>
    </row>
    <row r="12700" spans="2:4" x14ac:dyDescent="0.25">
      <c r="B12700" s="70" t="s">
        <v>25304</v>
      </c>
      <c r="C12700" s="71" t="s">
        <v>25305</v>
      </c>
      <c r="D12700" s="71">
        <v>44575</v>
      </c>
    </row>
    <row r="12701" spans="2:4" x14ac:dyDescent="0.25">
      <c r="B12701" s="70" t="s">
        <v>25306</v>
      </c>
      <c r="C12701" s="71" t="s">
        <v>24927</v>
      </c>
      <c r="D12701" s="71">
        <v>44606</v>
      </c>
    </row>
    <row r="12702" spans="2:4" x14ac:dyDescent="0.25">
      <c r="B12702" s="70" t="s">
        <v>25307</v>
      </c>
      <c r="C12702" s="71" t="s">
        <v>25308</v>
      </c>
      <c r="D12702" s="71">
        <v>44600</v>
      </c>
    </row>
    <row r="12703" spans="2:4" x14ac:dyDescent="0.25">
      <c r="B12703" s="70" t="s">
        <v>25309</v>
      </c>
      <c r="C12703" s="71" t="s">
        <v>25310</v>
      </c>
      <c r="D12703" s="71">
        <v>44609</v>
      </c>
    </row>
    <row r="12704" spans="2:4" x14ac:dyDescent="0.25">
      <c r="B12704" s="70" t="s">
        <v>25311</v>
      </c>
      <c r="C12704" s="71" t="s">
        <v>25312</v>
      </c>
      <c r="D12704" s="71">
        <v>44544</v>
      </c>
    </row>
    <row r="12705" spans="2:4" x14ac:dyDescent="0.25">
      <c r="B12705" s="70" t="s">
        <v>25313</v>
      </c>
      <c r="C12705" s="71" t="s">
        <v>25314</v>
      </c>
      <c r="D12705" s="71">
        <v>44582</v>
      </c>
    </row>
    <row r="12706" spans="2:4" x14ac:dyDescent="0.25">
      <c r="B12706" s="70" t="s">
        <v>25315</v>
      </c>
      <c r="C12706" s="71" t="s">
        <v>25316</v>
      </c>
      <c r="D12706" s="71">
        <v>44508</v>
      </c>
    </row>
    <row r="12707" spans="2:4" x14ac:dyDescent="0.25">
      <c r="B12707" s="70" t="s">
        <v>25317</v>
      </c>
      <c r="C12707" s="71" t="s">
        <v>25318</v>
      </c>
      <c r="D12707" s="71">
        <v>44496</v>
      </c>
    </row>
    <row r="12708" spans="2:4" x14ac:dyDescent="0.25">
      <c r="B12708" s="70" t="s">
        <v>25319</v>
      </c>
      <c r="C12708" s="71" t="s">
        <v>25320</v>
      </c>
      <c r="D12708" s="71">
        <v>44228</v>
      </c>
    </row>
    <row r="12709" spans="2:4" x14ac:dyDescent="0.25">
      <c r="B12709" s="70" t="s">
        <v>25321</v>
      </c>
      <c r="C12709" s="71" t="s">
        <v>25322</v>
      </c>
      <c r="D12709" s="71">
        <v>44228</v>
      </c>
    </row>
    <row r="12710" spans="2:4" x14ac:dyDescent="0.25">
      <c r="B12710" s="70" t="s">
        <v>25323</v>
      </c>
      <c r="C12710" s="71" t="s">
        <v>25324</v>
      </c>
      <c r="D12710" s="71">
        <v>44228</v>
      </c>
    </row>
    <row r="12711" spans="2:4" x14ac:dyDescent="0.25">
      <c r="B12711" s="70" t="s">
        <v>25325</v>
      </c>
      <c r="C12711" s="71" t="s">
        <v>25326</v>
      </c>
      <c r="D12711" s="71">
        <v>44508</v>
      </c>
    </row>
    <row r="12712" spans="2:4" x14ac:dyDescent="0.25">
      <c r="B12712" s="70" t="s">
        <v>25327</v>
      </c>
      <c r="C12712" s="71" t="s">
        <v>25328</v>
      </c>
      <c r="D12712" s="71">
        <v>44228</v>
      </c>
    </row>
    <row r="12713" spans="2:4" x14ac:dyDescent="0.25">
      <c r="B12713" s="70" t="s">
        <v>25329</v>
      </c>
      <c r="C12713" s="71" t="s">
        <v>25330</v>
      </c>
      <c r="D12713" s="71">
        <v>44560</v>
      </c>
    </row>
    <row r="12714" spans="2:4" x14ac:dyDescent="0.25">
      <c r="B12714" s="70" t="s">
        <v>25331</v>
      </c>
      <c r="C12714" s="71" t="s">
        <v>25332</v>
      </c>
      <c r="D12714" s="71">
        <v>44585</v>
      </c>
    </row>
    <row r="12715" spans="2:4" x14ac:dyDescent="0.25">
      <c r="B12715" s="70" t="s">
        <v>25333</v>
      </c>
      <c r="C12715" s="71" t="s">
        <v>25334</v>
      </c>
      <c r="D12715" s="71">
        <v>44585</v>
      </c>
    </row>
    <row r="12716" spans="2:4" x14ac:dyDescent="0.25">
      <c r="B12716" s="70" t="s">
        <v>25335</v>
      </c>
      <c r="C12716" s="71" t="s">
        <v>25336</v>
      </c>
      <c r="D12716" s="71">
        <v>44228</v>
      </c>
    </row>
    <row r="12717" spans="2:4" x14ac:dyDescent="0.25">
      <c r="B12717" s="70" t="s">
        <v>25337</v>
      </c>
      <c r="C12717" s="71" t="s">
        <v>25338</v>
      </c>
      <c r="D12717" s="71">
        <v>44536</v>
      </c>
    </row>
    <row r="12718" spans="2:4" x14ac:dyDescent="0.25">
      <c r="B12718" s="70" t="s">
        <v>25339</v>
      </c>
      <c r="C12718" s="71" t="s">
        <v>25340</v>
      </c>
      <c r="D12718" s="71">
        <v>44228</v>
      </c>
    </row>
    <row r="12719" spans="2:4" x14ac:dyDescent="0.25">
      <c r="B12719" s="70" t="s">
        <v>25341</v>
      </c>
      <c r="C12719" s="71" t="s">
        <v>25342</v>
      </c>
      <c r="D12719" s="71">
        <v>44228</v>
      </c>
    </row>
    <row r="12720" spans="2:4" x14ac:dyDescent="0.25">
      <c r="B12720" s="70" t="s">
        <v>25343</v>
      </c>
      <c r="C12720" s="71" t="s">
        <v>25344</v>
      </c>
      <c r="D12720" s="71">
        <v>44228</v>
      </c>
    </row>
    <row r="12721" spans="2:4" x14ac:dyDescent="0.25">
      <c r="B12721" s="70" t="s">
        <v>25345</v>
      </c>
      <c r="C12721" s="71" t="s">
        <v>25346</v>
      </c>
      <c r="D12721" s="71">
        <v>44228</v>
      </c>
    </row>
    <row r="12722" spans="2:4" x14ac:dyDescent="0.25">
      <c r="B12722" s="70" t="s">
        <v>25347</v>
      </c>
      <c r="C12722" s="71" t="s">
        <v>25348</v>
      </c>
      <c r="D12722" s="71">
        <v>44228</v>
      </c>
    </row>
    <row r="12723" spans="2:4" x14ac:dyDescent="0.25">
      <c r="B12723" s="70" t="s">
        <v>25349</v>
      </c>
      <c r="C12723" s="71" t="s">
        <v>25350</v>
      </c>
      <c r="D12723" s="71">
        <v>44588</v>
      </c>
    </row>
    <row r="12724" spans="2:4" x14ac:dyDescent="0.25">
      <c r="B12724" s="70" t="s">
        <v>25351</v>
      </c>
      <c r="C12724" s="71" t="s">
        <v>25352</v>
      </c>
      <c r="D12724" s="71">
        <v>44365</v>
      </c>
    </row>
    <row r="12725" spans="2:4" x14ac:dyDescent="0.25">
      <c r="B12725" s="70" t="s">
        <v>25353</v>
      </c>
      <c r="C12725" s="71" t="s">
        <v>25354</v>
      </c>
      <c r="D12725" s="71">
        <v>44228</v>
      </c>
    </row>
    <row r="12726" spans="2:4" x14ac:dyDescent="0.25">
      <c r="B12726" s="70" t="s">
        <v>25355</v>
      </c>
      <c r="C12726" s="71" t="s">
        <v>25356</v>
      </c>
      <c r="D12726" s="71">
        <v>44553</v>
      </c>
    </row>
    <row r="12727" spans="2:4" x14ac:dyDescent="0.25">
      <c r="B12727" s="70" t="s">
        <v>25357</v>
      </c>
      <c r="C12727" s="71" t="s">
        <v>25358</v>
      </c>
      <c r="D12727" s="71">
        <v>44419</v>
      </c>
    </row>
    <row r="12728" spans="2:4" x14ac:dyDescent="0.25">
      <c r="B12728" s="70" t="s">
        <v>25359</v>
      </c>
      <c r="C12728" s="71" t="s">
        <v>25360</v>
      </c>
      <c r="D12728" s="71">
        <v>44571</v>
      </c>
    </row>
    <row r="12729" spans="2:4" x14ac:dyDescent="0.25">
      <c r="B12729" s="70" t="s">
        <v>25361</v>
      </c>
      <c r="C12729" s="71" t="s">
        <v>25362</v>
      </c>
      <c r="D12729" s="71">
        <v>44614</v>
      </c>
    </row>
    <row r="12730" spans="2:4" x14ac:dyDescent="0.25">
      <c r="B12730" s="70" t="s">
        <v>25363</v>
      </c>
      <c r="C12730" s="71" t="s">
        <v>25364</v>
      </c>
      <c r="D12730" s="71">
        <v>44621</v>
      </c>
    </row>
    <row r="12731" spans="2:4" x14ac:dyDescent="0.25">
      <c r="B12731" s="70" t="s">
        <v>25365</v>
      </c>
      <c r="C12731" s="71" t="s">
        <v>25366</v>
      </c>
      <c r="D12731" s="71">
        <v>44621</v>
      </c>
    </row>
    <row r="12732" spans="2:4" x14ac:dyDescent="0.25">
      <c r="B12732" s="70" t="s">
        <v>25367</v>
      </c>
      <c r="C12732" s="71" t="s">
        <v>25368</v>
      </c>
      <c r="D12732" s="71">
        <v>44553</v>
      </c>
    </row>
    <row r="12733" spans="2:4" x14ac:dyDescent="0.25">
      <c r="B12733" s="70" t="s">
        <v>25369</v>
      </c>
      <c r="C12733" s="71" t="s">
        <v>25370</v>
      </c>
      <c r="D12733" s="71">
        <v>44551</v>
      </c>
    </row>
    <row r="12734" spans="2:4" x14ac:dyDescent="0.25">
      <c r="B12734" s="70" t="s">
        <v>25371</v>
      </c>
      <c r="C12734" s="71" t="s">
        <v>25372</v>
      </c>
      <c r="D12734" s="71">
        <v>44626</v>
      </c>
    </row>
    <row r="12735" spans="2:4" x14ac:dyDescent="0.25">
      <c r="B12735" s="70" t="s">
        <v>25373</v>
      </c>
      <c r="C12735" s="71" t="s">
        <v>25374</v>
      </c>
      <c r="D12735" s="71">
        <v>44228</v>
      </c>
    </row>
    <row r="12736" spans="2:4" x14ac:dyDescent="0.25">
      <c r="B12736" s="70" t="s">
        <v>25375</v>
      </c>
      <c r="C12736" s="71" t="s">
        <v>25376</v>
      </c>
      <c r="D12736" s="71">
        <v>44228</v>
      </c>
    </row>
    <row r="12737" spans="2:4" x14ac:dyDescent="0.25">
      <c r="B12737" s="70" t="s">
        <v>25377</v>
      </c>
      <c r="C12737" s="71" t="s">
        <v>25378</v>
      </c>
      <c r="D12737" s="71">
        <v>44585</v>
      </c>
    </row>
    <row r="12738" spans="2:4" x14ac:dyDescent="0.25">
      <c r="B12738" s="70" t="s">
        <v>25379</v>
      </c>
      <c r="C12738" s="71" t="s">
        <v>25380</v>
      </c>
      <c r="D12738" s="71">
        <v>44449</v>
      </c>
    </row>
    <row r="12739" spans="2:4" x14ac:dyDescent="0.25">
      <c r="B12739" s="70" t="s">
        <v>25381</v>
      </c>
      <c r="C12739" s="71" t="s">
        <v>25382</v>
      </c>
      <c r="D12739" s="71">
        <v>44546</v>
      </c>
    </row>
    <row r="12740" spans="2:4" x14ac:dyDescent="0.25">
      <c r="B12740" s="70" t="s">
        <v>25383</v>
      </c>
      <c r="C12740" s="71" t="s">
        <v>25384</v>
      </c>
      <c r="D12740" s="71">
        <v>44544</v>
      </c>
    </row>
    <row r="12741" spans="2:4" x14ac:dyDescent="0.25">
      <c r="B12741" s="70" t="s">
        <v>25385</v>
      </c>
      <c r="C12741" s="71" t="s">
        <v>25386</v>
      </c>
      <c r="D12741" s="71">
        <v>44623</v>
      </c>
    </row>
    <row r="12742" spans="2:4" x14ac:dyDescent="0.25">
      <c r="B12742" s="70" t="s">
        <v>25387</v>
      </c>
      <c r="C12742" s="71" t="s">
        <v>25388</v>
      </c>
      <c r="D12742" s="71">
        <v>44228</v>
      </c>
    </row>
    <row r="12743" spans="2:4" x14ac:dyDescent="0.25">
      <c r="B12743" s="70" t="s">
        <v>25389</v>
      </c>
      <c r="C12743" s="71" t="s">
        <v>25390</v>
      </c>
      <c r="D12743" s="71">
        <v>44228</v>
      </c>
    </row>
    <row r="12744" spans="2:4" x14ac:dyDescent="0.25">
      <c r="B12744" s="70" t="s">
        <v>25391</v>
      </c>
      <c r="C12744" s="71" t="s">
        <v>25392</v>
      </c>
      <c r="D12744" s="71">
        <v>44393</v>
      </c>
    </row>
    <row r="12745" spans="2:4" x14ac:dyDescent="0.25">
      <c r="B12745" s="70" t="s">
        <v>25393</v>
      </c>
      <c r="C12745" s="71" t="s">
        <v>25394</v>
      </c>
      <c r="D12745" s="71">
        <v>44575</v>
      </c>
    </row>
    <row r="12746" spans="2:4" x14ac:dyDescent="0.25">
      <c r="B12746" s="70" t="s">
        <v>25395</v>
      </c>
      <c r="C12746" s="71" t="s">
        <v>25396</v>
      </c>
      <c r="D12746" s="71">
        <v>44578</v>
      </c>
    </row>
    <row r="12747" spans="2:4" x14ac:dyDescent="0.25">
      <c r="B12747" s="70" t="s">
        <v>25397</v>
      </c>
      <c r="C12747" s="71" t="s">
        <v>25398</v>
      </c>
      <c r="D12747" s="71">
        <v>44635</v>
      </c>
    </row>
    <row r="12748" spans="2:4" x14ac:dyDescent="0.25">
      <c r="B12748" s="70" t="s">
        <v>25399</v>
      </c>
      <c r="C12748" s="71" t="s">
        <v>25400</v>
      </c>
      <c r="D12748" s="71">
        <v>44608</v>
      </c>
    </row>
    <row r="12749" spans="2:4" x14ac:dyDescent="0.25">
      <c r="B12749" s="70" t="s">
        <v>25401</v>
      </c>
      <c r="C12749" s="71" t="s">
        <v>25402</v>
      </c>
      <c r="D12749" s="71">
        <v>44228</v>
      </c>
    </row>
    <row r="12750" spans="2:4" x14ac:dyDescent="0.25">
      <c r="B12750" s="70" t="s">
        <v>25403</v>
      </c>
      <c r="C12750" s="71" t="s">
        <v>25404</v>
      </c>
      <c r="D12750" s="71">
        <v>44228</v>
      </c>
    </row>
    <row r="12751" spans="2:4" x14ac:dyDescent="0.25">
      <c r="B12751" s="70" t="s">
        <v>25405</v>
      </c>
      <c r="C12751" s="71" t="s">
        <v>25406</v>
      </c>
      <c r="D12751" s="71">
        <v>44645</v>
      </c>
    </row>
    <row r="12752" spans="2:4" x14ac:dyDescent="0.25">
      <c r="B12752" s="70" t="s">
        <v>25407</v>
      </c>
      <c r="C12752" s="71" t="s">
        <v>25408</v>
      </c>
      <c r="D12752" s="71">
        <v>44588</v>
      </c>
    </row>
    <row r="12753" spans="2:4" x14ac:dyDescent="0.25">
      <c r="B12753" s="70" t="s">
        <v>25409</v>
      </c>
      <c r="C12753" s="71" t="s">
        <v>25410</v>
      </c>
      <c r="D12753" s="71">
        <v>44578</v>
      </c>
    </row>
    <row r="12754" spans="2:4" x14ac:dyDescent="0.25">
      <c r="B12754" s="70" t="s">
        <v>25411</v>
      </c>
      <c r="C12754" s="71" t="s">
        <v>25412</v>
      </c>
      <c r="D12754" s="71">
        <v>44652</v>
      </c>
    </row>
    <row r="12755" spans="2:4" x14ac:dyDescent="0.25">
      <c r="B12755" s="70" t="s">
        <v>25413</v>
      </c>
      <c r="C12755" s="71" t="s">
        <v>25414</v>
      </c>
      <c r="D12755" s="71">
        <v>44657</v>
      </c>
    </row>
    <row r="12756" spans="2:4" x14ac:dyDescent="0.25">
      <c r="B12756" s="70" t="s">
        <v>25415</v>
      </c>
      <c r="C12756" s="71" t="s">
        <v>25416</v>
      </c>
      <c r="D12756" s="71">
        <v>44659</v>
      </c>
    </row>
    <row r="12757" spans="2:4" x14ac:dyDescent="0.25">
      <c r="B12757" s="70" t="s">
        <v>25417</v>
      </c>
      <c r="C12757" s="71" t="s">
        <v>25418</v>
      </c>
      <c r="D12757" s="71">
        <v>44659</v>
      </c>
    </row>
    <row r="12758" spans="2:4" x14ac:dyDescent="0.25">
      <c r="B12758" s="70" t="s">
        <v>25419</v>
      </c>
      <c r="C12758" s="71" t="s">
        <v>25420</v>
      </c>
      <c r="D12758" s="71">
        <v>44638</v>
      </c>
    </row>
    <row r="12759" spans="2:4" x14ac:dyDescent="0.25">
      <c r="B12759" s="70" t="s">
        <v>25421</v>
      </c>
      <c r="C12759" s="71" t="s">
        <v>25422</v>
      </c>
      <c r="D12759" s="71">
        <v>44228</v>
      </c>
    </row>
    <row r="12760" spans="2:4" x14ac:dyDescent="0.25">
      <c r="B12760" s="70" t="s">
        <v>25423</v>
      </c>
      <c r="C12760" s="71" t="s">
        <v>25424</v>
      </c>
      <c r="D12760" s="71">
        <v>44432</v>
      </c>
    </row>
    <row r="12761" spans="2:4" x14ac:dyDescent="0.25">
      <c r="B12761" s="70" t="s">
        <v>25425</v>
      </c>
      <c r="C12761" s="71" t="s">
        <v>25426</v>
      </c>
      <c r="D12761" s="71">
        <v>44228</v>
      </c>
    </row>
    <row r="12762" spans="2:4" x14ac:dyDescent="0.25">
      <c r="B12762" s="70" t="s">
        <v>25427</v>
      </c>
      <c r="C12762" s="71" t="s">
        <v>25428</v>
      </c>
      <c r="D12762" s="71">
        <v>44559</v>
      </c>
    </row>
    <row r="12763" spans="2:4" x14ac:dyDescent="0.25">
      <c r="B12763" s="70" t="s">
        <v>25429</v>
      </c>
      <c r="C12763" s="71" t="s">
        <v>25430</v>
      </c>
      <c r="D12763" s="71">
        <v>44228</v>
      </c>
    </row>
    <row r="12764" spans="2:4" x14ac:dyDescent="0.25">
      <c r="B12764" s="70" t="s">
        <v>25431</v>
      </c>
      <c r="C12764" s="71" t="s">
        <v>25432</v>
      </c>
      <c r="D12764" s="71">
        <v>44341</v>
      </c>
    </row>
    <row r="12765" spans="2:4" x14ac:dyDescent="0.25">
      <c r="B12765" s="70" t="s">
        <v>25433</v>
      </c>
      <c r="C12765" s="71" t="s">
        <v>25434</v>
      </c>
      <c r="D12765" s="71">
        <v>44228</v>
      </c>
    </row>
    <row r="12766" spans="2:4" x14ac:dyDescent="0.25">
      <c r="B12766" s="70" t="s">
        <v>25435</v>
      </c>
      <c r="C12766" s="71" t="s">
        <v>25436</v>
      </c>
      <c r="D12766" s="71">
        <v>44256</v>
      </c>
    </row>
    <row r="12767" spans="2:4" x14ac:dyDescent="0.25">
      <c r="B12767" s="70" t="s">
        <v>25437</v>
      </c>
      <c r="C12767" s="71" t="s">
        <v>25438</v>
      </c>
      <c r="D12767" s="71">
        <v>44664</v>
      </c>
    </row>
    <row r="12768" spans="2:4" x14ac:dyDescent="0.25">
      <c r="B12768" s="70" t="s">
        <v>25439</v>
      </c>
      <c r="C12768" s="71" t="s">
        <v>25440</v>
      </c>
      <c r="D12768" s="71">
        <v>44582</v>
      </c>
    </row>
    <row r="12769" spans="2:4" x14ac:dyDescent="0.25">
      <c r="B12769" s="70" t="s">
        <v>25441</v>
      </c>
      <c r="C12769" s="71" t="s">
        <v>25442</v>
      </c>
      <c r="D12769" s="71">
        <v>44592</v>
      </c>
    </row>
    <row r="12770" spans="2:4" x14ac:dyDescent="0.25">
      <c r="B12770" s="70" t="s">
        <v>25443</v>
      </c>
      <c r="C12770" s="71" t="s">
        <v>25444</v>
      </c>
      <c r="D12770" s="71">
        <v>44496</v>
      </c>
    </row>
    <row r="12771" spans="2:4" x14ac:dyDescent="0.25">
      <c r="B12771" s="70" t="s">
        <v>25445</v>
      </c>
      <c r="C12771" s="71" t="s">
        <v>25446</v>
      </c>
      <c r="D12771" s="71">
        <v>44592</v>
      </c>
    </row>
    <row r="12772" spans="2:4" x14ac:dyDescent="0.25">
      <c r="B12772" s="70" t="s">
        <v>25447</v>
      </c>
      <c r="C12772" s="71" t="s">
        <v>25448</v>
      </c>
      <c r="D12772" s="71">
        <v>44580</v>
      </c>
    </row>
    <row r="12773" spans="2:4" x14ac:dyDescent="0.25">
      <c r="B12773" s="70" t="s">
        <v>25449</v>
      </c>
      <c r="C12773" s="71" t="s">
        <v>25450</v>
      </c>
      <c r="D12773" s="71">
        <v>44484</v>
      </c>
    </row>
    <row r="12774" spans="2:4" x14ac:dyDescent="0.25">
      <c r="B12774" s="70" t="s">
        <v>25451</v>
      </c>
      <c r="C12774" s="71" t="s">
        <v>25452</v>
      </c>
      <c r="D12774" s="71">
        <v>44376</v>
      </c>
    </row>
    <row r="12775" spans="2:4" x14ac:dyDescent="0.25">
      <c r="B12775" s="70" t="s">
        <v>25453</v>
      </c>
      <c r="C12775" s="71" t="s">
        <v>25454</v>
      </c>
      <c r="D12775" s="71">
        <v>44379</v>
      </c>
    </row>
    <row r="12776" spans="2:4" x14ac:dyDescent="0.25">
      <c r="B12776" s="70" t="s">
        <v>25455</v>
      </c>
      <c r="C12776" s="71" t="s">
        <v>25456</v>
      </c>
      <c r="D12776" s="71">
        <v>44575</v>
      </c>
    </row>
    <row r="12777" spans="2:4" x14ac:dyDescent="0.25">
      <c r="B12777" s="70" t="s">
        <v>25457</v>
      </c>
      <c r="C12777" s="71" t="s">
        <v>25458</v>
      </c>
      <c r="D12777" s="71">
        <v>44582</v>
      </c>
    </row>
    <row r="12778" spans="2:4" x14ac:dyDescent="0.25">
      <c r="B12778" s="70" t="s">
        <v>25459</v>
      </c>
      <c r="C12778" s="71" t="s">
        <v>25460</v>
      </c>
      <c r="D12778" s="71">
        <v>44587</v>
      </c>
    </row>
    <row r="12779" spans="2:4" x14ac:dyDescent="0.25">
      <c r="B12779" s="70" t="s">
        <v>25461</v>
      </c>
      <c r="C12779" s="71" t="s">
        <v>25462</v>
      </c>
      <c r="D12779" s="71">
        <v>44574</v>
      </c>
    </row>
    <row r="12780" spans="2:4" x14ac:dyDescent="0.25">
      <c r="B12780" s="70" t="s">
        <v>25463</v>
      </c>
      <c r="C12780" s="71" t="s">
        <v>25464</v>
      </c>
      <c r="D12780" s="71">
        <v>44428</v>
      </c>
    </row>
    <row r="12781" spans="2:4" x14ac:dyDescent="0.25">
      <c r="B12781" s="70" t="s">
        <v>25465</v>
      </c>
      <c r="C12781" s="71" t="s">
        <v>25466</v>
      </c>
      <c r="D12781" s="71">
        <v>44571</v>
      </c>
    </row>
    <row r="12782" spans="2:4" x14ac:dyDescent="0.25">
      <c r="B12782" s="70" t="s">
        <v>25467</v>
      </c>
      <c r="C12782" s="71" t="s">
        <v>25468</v>
      </c>
      <c r="D12782" s="71">
        <v>44582</v>
      </c>
    </row>
    <row r="12783" spans="2:4" x14ac:dyDescent="0.25">
      <c r="B12783" s="70" t="s">
        <v>25469</v>
      </c>
      <c r="C12783" s="71" t="s">
        <v>25470</v>
      </c>
      <c r="D12783" s="71">
        <v>44630</v>
      </c>
    </row>
    <row r="12784" spans="2:4" x14ac:dyDescent="0.25">
      <c r="B12784" s="70" t="s">
        <v>25471</v>
      </c>
      <c r="C12784" s="71" t="s">
        <v>25472</v>
      </c>
      <c r="D12784" s="71">
        <v>44616</v>
      </c>
    </row>
    <row r="12785" spans="2:4" x14ac:dyDescent="0.25">
      <c r="B12785" s="70" t="s">
        <v>25473</v>
      </c>
      <c r="C12785" s="71" t="s">
        <v>25474</v>
      </c>
      <c r="D12785" s="71">
        <v>44629</v>
      </c>
    </row>
    <row r="12786" spans="2:4" x14ac:dyDescent="0.25">
      <c r="B12786" s="70" t="s">
        <v>25475</v>
      </c>
      <c r="C12786" s="71" t="s">
        <v>25476</v>
      </c>
      <c r="D12786" s="71">
        <v>44587</v>
      </c>
    </row>
    <row r="12787" spans="2:4" x14ac:dyDescent="0.25">
      <c r="B12787" s="70" t="s">
        <v>25477</v>
      </c>
      <c r="C12787" s="71" t="s">
        <v>25478</v>
      </c>
      <c r="D12787" s="71">
        <v>44665</v>
      </c>
    </row>
    <row r="12788" spans="2:4" x14ac:dyDescent="0.25">
      <c r="B12788" s="70" t="s">
        <v>25479</v>
      </c>
      <c r="C12788" s="71" t="s">
        <v>25480</v>
      </c>
      <c r="D12788" s="71">
        <v>44664</v>
      </c>
    </row>
    <row r="12789" spans="2:4" x14ac:dyDescent="0.25">
      <c r="B12789" s="70" t="s">
        <v>25481</v>
      </c>
      <c r="C12789" s="71" t="s">
        <v>25482</v>
      </c>
      <c r="D12789" s="71">
        <v>44539</v>
      </c>
    </row>
    <row r="12790" spans="2:4" x14ac:dyDescent="0.25">
      <c r="B12790" s="70" t="s">
        <v>25483</v>
      </c>
      <c r="C12790" s="71" t="s">
        <v>25484</v>
      </c>
      <c r="D12790" s="71">
        <v>44614</v>
      </c>
    </row>
    <row r="12791" spans="2:4" x14ac:dyDescent="0.25">
      <c r="B12791" s="70" t="s">
        <v>25485</v>
      </c>
      <c r="C12791" s="71" t="s">
        <v>25486</v>
      </c>
      <c r="D12791" s="71">
        <v>44539</v>
      </c>
    </row>
    <row r="12792" spans="2:4" x14ac:dyDescent="0.25">
      <c r="B12792" s="70" t="s">
        <v>25487</v>
      </c>
      <c r="C12792" s="71" t="s">
        <v>25488</v>
      </c>
      <c r="D12792" s="71">
        <v>44585</v>
      </c>
    </row>
    <row r="12793" spans="2:4" x14ac:dyDescent="0.25">
      <c r="B12793" s="70" t="s">
        <v>25489</v>
      </c>
      <c r="C12793" s="71" t="s">
        <v>25490</v>
      </c>
      <c r="D12793" s="71">
        <v>44277</v>
      </c>
    </row>
    <row r="12794" spans="2:4" x14ac:dyDescent="0.25">
      <c r="B12794" s="70" t="s">
        <v>25491</v>
      </c>
      <c r="C12794" s="71" t="s">
        <v>25492</v>
      </c>
      <c r="D12794" s="71">
        <v>44582</v>
      </c>
    </row>
    <row r="12795" spans="2:4" x14ac:dyDescent="0.25">
      <c r="B12795" s="70" t="s">
        <v>25493</v>
      </c>
      <c r="C12795" s="71" t="s">
        <v>25494</v>
      </c>
      <c r="D12795" s="71">
        <v>44454</v>
      </c>
    </row>
    <row r="12796" spans="2:4" x14ac:dyDescent="0.25">
      <c r="B12796" s="70" t="s">
        <v>25495</v>
      </c>
      <c r="C12796" s="71" t="s">
        <v>25496</v>
      </c>
      <c r="D12796" s="71">
        <v>44361</v>
      </c>
    </row>
    <row r="12797" spans="2:4" x14ac:dyDescent="0.25">
      <c r="B12797" s="70" t="s">
        <v>25497</v>
      </c>
      <c r="C12797" s="71" t="s">
        <v>25498</v>
      </c>
      <c r="D12797" s="71">
        <v>44454</v>
      </c>
    </row>
    <row r="12798" spans="2:4" x14ac:dyDescent="0.25">
      <c r="B12798" s="70" t="s">
        <v>25499</v>
      </c>
      <c r="C12798" s="71" t="s">
        <v>25500</v>
      </c>
      <c r="D12798" s="71">
        <v>44564</v>
      </c>
    </row>
    <row r="12799" spans="2:4" x14ac:dyDescent="0.25">
      <c r="B12799" s="70" t="s">
        <v>25501</v>
      </c>
      <c r="C12799" s="71" t="s">
        <v>25502</v>
      </c>
      <c r="D12799" s="71">
        <v>44587</v>
      </c>
    </row>
    <row r="12800" spans="2:4" x14ac:dyDescent="0.25">
      <c r="B12800" s="70" t="s">
        <v>25503</v>
      </c>
      <c r="C12800" s="71" t="s">
        <v>25504</v>
      </c>
      <c r="D12800" s="71">
        <v>44587</v>
      </c>
    </row>
    <row r="12801" spans="2:4" x14ac:dyDescent="0.25">
      <c r="B12801" s="70" t="s">
        <v>25505</v>
      </c>
      <c r="C12801" s="71" t="s">
        <v>25506</v>
      </c>
      <c r="D12801" s="71">
        <v>44585</v>
      </c>
    </row>
    <row r="12802" spans="2:4" x14ac:dyDescent="0.25">
      <c r="B12802" s="70" t="s">
        <v>25507</v>
      </c>
      <c r="C12802" s="71" t="s">
        <v>25508</v>
      </c>
      <c r="D12802" s="71">
        <v>44636</v>
      </c>
    </row>
    <row r="12803" spans="2:4" x14ac:dyDescent="0.25">
      <c r="B12803" s="70" t="s">
        <v>25509</v>
      </c>
      <c r="C12803" s="71" t="s">
        <v>25510</v>
      </c>
      <c r="D12803" s="71">
        <v>44669</v>
      </c>
    </row>
    <row r="12804" spans="2:4" x14ac:dyDescent="0.25">
      <c r="B12804" s="70" t="s">
        <v>25511</v>
      </c>
      <c r="C12804" s="71" t="s">
        <v>25512</v>
      </c>
      <c r="D12804" s="71">
        <v>44669</v>
      </c>
    </row>
    <row r="12805" spans="2:4" x14ac:dyDescent="0.25">
      <c r="B12805" s="70" t="s">
        <v>25513</v>
      </c>
      <c r="C12805" s="71" t="s">
        <v>25514</v>
      </c>
      <c r="D12805" s="71">
        <v>44454</v>
      </c>
    </row>
    <row r="12806" spans="2:4" x14ac:dyDescent="0.25">
      <c r="B12806" s="70" t="s">
        <v>25515</v>
      </c>
      <c r="C12806" s="71" t="s">
        <v>25516</v>
      </c>
      <c r="D12806" s="71">
        <v>44539</v>
      </c>
    </row>
    <row r="12807" spans="2:4" x14ac:dyDescent="0.25">
      <c r="B12807" s="70" t="s">
        <v>25517</v>
      </c>
      <c r="C12807" s="71" t="s">
        <v>25518</v>
      </c>
      <c r="D12807" s="71">
        <v>44586</v>
      </c>
    </row>
    <row r="12808" spans="2:4" x14ac:dyDescent="0.25">
      <c r="B12808" s="70" t="s">
        <v>25519</v>
      </c>
      <c r="C12808" s="71" t="s">
        <v>25520</v>
      </c>
      <c r="D12808" s="71">
        <v>44713</v>
      </c>
    </row>
    <row r="12809" spans="2:4" x14ac:dyDescent="0.25">
      <c r="B12809" s="70" t="s">
        <v>25521</v>
      </c>
      <c r="C12809" s="71" t="s">
        <v>25522</v>
      </c>
      <c r="D12809" s="71">
        <v>44228</v>
      </c>
    </row>
    <row r="12810" spans="2:4" x14ac:dyDescent="0.25">
      <c r="B12810" s="70" t="s">
        <v>25523</v>
      </c>
      <c r="C12810" s="71" t="s">
        <v>25524</v>
      </c>
      <c r="D12810" s="71">
        <v>44460</v>
      </c>
    </row>
    <row r="12811" spans="2:4" x14ac:dyDescent="0.25">
      <c r="B12811"/>
      <c r="C12811"/>
      <c r="D12811"/>
    </row>
    <row r="12812" spans="2:4" x14ac:dyDescent="0.25">
      <c r="B12812"/>
      <c r="C12812"/>
      <c r="D12812"/>
    </row>
    <row r="12813" spans="2:4" x14ac:dyDescent="0.25">
      <c r="B12813"/>
      <c r="C12813"/>
      <c r="D12813"/>
    </row>
    <row r="12814" spans="2:4" x14ac:dyDescent="0.25">
      <c r="B12814"/>
      <c r="C12814"/>
      <c r="D12814"/>
    </row>
    <row r="12815" spans="2:4" x14ac:dyDescent="0.25">
      <c r="B12815"/>
      <c r="C12815"/>
      <c r="D12815"/>
    </row>
    <row r="12816" spans="2:4" x14ac:dyDescent="0.25">
      <c r="B12816"/>
      <c r="C12816"/>
      <c r="D12816"/>
    </row>
    <row r="12817" spans="2:4" x14ac:dyDescent="0.25">
      <c r="B12817"/>
      <c r="C12817"/>
      <c r="D12817"/>
    </row>
    <row r="12818" spans="2:4" x14ac:dyDescent="0.25">
      <c r="B12818"/>
      <c r="C12818"/>
      <c r="D12818"/>
    </row>
    <row r="12819" spans="2:4" x14ac:dyDescent="0.25">
      <c r="B12819"/>
      <c r="C12819"/>
      <c r="D12819"/>
    </row>
    <row r="12820" spans="2:4" x14ac:dyDescent="0.25">
      <c r="B12820"/>
      <c r="C12820"/>
      <c r="D12820"/>
    </row>
    <row r="12821" spans="2:4" x14ac:dyDescent="0.25">
      <c r="B12821"/>
      <c r="C12821"/>
      <c r="D12821"/>
    </row>
    <row r="12822" spans="2:4" x14ac:dyDescent="0.25">
      <c r="B12822"/>
      <c r="C12822"/>
      <c r="D12822"/>
    </row>
    <row r="12823" spans="2:4" x14ac:dyDescent="0.25">
      <c r="B12823"/>
      <c r="C12823"/>
      <c r="D12823"/>
    </row>
    <row r="12824" spans="2:4" x14ac:dyDescent="0.25">
      <c r="B12824"/>
      <c r="C12824"/>
      <c r="D12824"/>
    </row>
    <row r="12825" spans="2:4" x14ac:dyDescent="0.25">
      <c r="B12825"/>
      <c r="C12825"/>
      <c r="D12825"/>
    </row>
    <row r="12826" spans="2:4" x14ac:dyDescent="0.25">
      <c r="B12826"/>
      <c r="C12826"/>
      <c r="D12826"/>
    </row>
    <row r="12827" spans="2:4" x14ac:dyDescent="0.25">
      <c r="B12827"/>
      <c r="C12827"/>
      <c r="D12827"/>
    </row>
    <row r="12828" spans="2:4" x14ac:dyDescent="0.25">
      <c r="B12828"/>
      <c r="C12828"/>
      <c r="D12828"/>
    </row>
    <row r="12829" spans="2:4" x14ac:dyDescent="0.25">
      <c r="B12829"/>
      <c r="C12829"/>
      <c r="D12829"/>
    </row>
    <row r="12830" spans="2:4" x14ac:dyDescent="0.25">
      <c r="B12830"/>
      <c r="C12830"/>
      <c r="D12830"/>
    </row>
    <row r="12831" spans="2:4" x14ac:dyDescent="0.25">
      <c r="B12831"/>
      <c r="C12831"/>
      <c r="D12831"/>
    </row>
    <row r="12832" spans="2:4" x14ac:dyDescent="0.25">
      <c r="B12832"/>
      <c r="C12832"/>
      <c r="D12832"/>
    </row>
    <row r="12833" spans="2:4" x14ac:dyDescent="0.25">
      <c r="B12833"/>
      <c r="C12833"/>
      <c r="D12833"/>
    </row>
    <row r="12834" spans="2:4" x14ac:dyDescent="0.25">
      <c r="B12834"/>
      <c r="C12834"/>
      <c r="D12834"/>
    </row>
    <row r="12835" spans="2:4" x14ac:dyDescent="0.25">
      <c r="B12835"/>
      <c r="C12835"/>
      <c r="D12835"/>
    </row>
    <row r="12836" spans="2:4" x14ac:dyDescent="0.25">
      <c r="B12836"/>
      <c r="C12836"/>
      <c r="D12836"/>
    </row>
    <row r="12837" spans="2:4" x14ac:dyDescent="0.25">
      <c r="B12837"/>
      <c r="C12837"/>
      <c r="D12837"/>
    </row>
    <row r="12838" spans="2:4" x14ac:dyDescent="0.25">
      <c r="B12838"/>
      <c r="C12838"/>
      <c r="D12838"/>
    </row>
    <row r="12839" spans="2:4" x14ac:dyDescent="0.25">
      <c r="B12839"/>
      <c r="C12839"/>
      <c r="D12839"/>
    </row>
    <row r="12840" spans="2:4" x14ac:dyDescent="0.25">
      <c r="B12840"/>
      <c r="C12840"/>
      <c r="D12840"/>
    </row>
    <row r="12841" spans="2:4" x14ac:dyDescent="0.25">
      <c r="B12841"/>
      <c r="C12841"/>
      <c r="D12841"/>
    </row>
    <row r="12842" spans="2:4" x14ac:dyDescent="0.25">
      <c r="B12842"/>
      <c r="C12842"/>
      <c r="D12842"/>
    </row>
    <row r="12843" spans="2:4" x14ac:dyDescent="0.25">
      <c r="B12843"/>
      <c r="C12843"/>
      <c r="D12843"/>
    </row>
    <row r="12844" spans="2:4" x14ac:dyDescent="0.25">
      <c r="B12844"/>
      <c r="C12844"/>
      <c r="D12844"/>
    </row>
    <row r="12845" spans="2:4" x14ac:dyDescent="0.25">
      <c r="B12845"/>
      <c r="C12845"/>
      <c r="D12845"/>
    </row>
    <row r="12846" spans="2:4" x14ac:dyDescent="0.25">
      <c r="B12846"/>
      <c r="C12846"/>
      <c r="D12846"/>
    </row>
    <row r="12847" spans="2:4" x14ac:dyDescent="0.25">
      <c r="B12847"/>
      <c r="C12847"/>
      <c r="D12847"/>
    </row>
    <row r="12848" spans="2:4" x14ac:dyDescent="0.25">
      <c r="B12848"/>
      <c r="C12848"/>
      <c r="D12848"/>
    </row>
    <row r="12849" spans="2:4" x14ac:dyDescent="0.25">
      <c r="B12849"/>
      <c r="C12849"/>
      <c r="D12849"/>
    </row>
    <row r="12850" spans="2:4" x14ac:dyDescent="0.25">
      <c r="B12850"/>
      <c r="C12850"/>
      <c r="D12850"/>
    </row>
    <row r="12851" spans="2:4" x14ac:dyDescent="0.25">
      <c r="B12851"/>
      <c r="C12851"/>
      <c r="D12851"/>
    </row>
    <row r="12852" spans="2:4" x14ac:dyDescent="0.25">
      <c r="B12852"/>
      <c r="C12852"/>
      <c r="D12852"/>
    </row>
    <row r="12853" spans="2:4" x14ac:dyDescent="0.25">
      <c r="B12853"/>
      <c r="C12853"/>
      <c r="D12853"/>
    </row>
    <row r="12854" spans="2:4" x14ac:dyDescent="0.25">
      <c r="B12854"/>
      <c r="C12854"/>
      <c r="D12854"/>
    </row>
    <row r="12855" spans="2:4" x14ac:dyDescent="0.25">
      <c r="B12855"/>
      <c r="C12855"/>
      <c r="D12855"/>
    </row>
    <row r="12856" spans="2:4" x14ac:dyDescent="0.25">
      <c r="B12856"/>
      <c r="C12856"/>
      <c r="D12856"/>
    </row>
    <row r="12857" spans="2:4" x14ac:dyDescent="0.25">
      <c r="B12857"/>
      <c r="C12857"/>
      <c r="D12857"/>
    </row>
    <row r="12858" spans="2:4" x14ac:dyDescent="0.25">
      <c r="B12858"/>
      <c r="C12858"/>
      <c r="D12858"/>
    </row>
    <row r="12859" spans="2:4" x14ac:dyDescent="0.25">
      <c r="B12859"/>
      <c r="C12859"/>
      <c r="D12859"/>
    </row>
    <row r="12860" spans="2:4" x14ac:dyDescent="0.25">
      <c r="B12860"/>
      <c r="C12860"/>
      <c r="D12860"/>
    </row>
    <row r="12861" spans="2:4" x14ac:dyDescent="0.25">
      <c r="B12861"/>
      <c r="C12861"/>
      <c r="D12861"/>
    </row>
    <row r="12862" spans="2:4" x14ac:dyDescent="0.25">
      <c r="B12862"/>
      <c r="C12862"/>
      <c r="D12862"/>
    </row>
    <row r="12863" spans="2:4" x14ac:dyDescent="0.25">
      <c r="B12863"/>
      <c r="C12863"/>
      <c r="D12863"/>
    </row>
    <row r="12864" spans="2:4" x14ac:dyDescent="0.25">
      <c r="B12864"/>
      <c r="C12864"/>
      <c r="D12864"/>
    </row>
    <row r="12865" spans="2:4" x14ac:dyDescent="0.25">
      <c r="B12865"/>
      <c r="C12865"/>
      <c r="D12865"/>
    </row>
    <row r="12866" spans="2:4" x14ac:dyDescent="0.25">
      <c r="B12866"/>
      <c r="C12866"/>
      <c r="D12866"/>
    </row>
    <row r="12867" spans="2:4" x14ac:dyDescent="0.25">
      <c r="B12867"/>
      <c r="C12867"/>
      <c r="D12867"/>
    </row>
    <row r="12868" spans="2:4" x14ac:dyDescent="0.25">
      <c r="B12868"/>
      <c r="C12868"/>
      <c r="D12868"/>
    </row>
    <row r="12869" spans="2:4" x14ac:dyDescent="0.25">
      <c r="B12869"/>
      <c r="C12869"/>
      <c r="D12869"/>
    </row>
    <row r="12870" spans="2:4" x14ac:dyDescent="0.25">
      <c r="B12870"/>
      <c r="C12870"/>
      <c r="D12870"/>
    </row>
    <row r="12871" spans="2:4" x14ac:dyDescent="0.25">
      <c r="B12871"/>
      <c r="C12871"/>
      <c r="D12871"/>
    </row>
    <row r="12872" spans="2:4" x14ac:dyDescent="0.25">
      <c r="B12872"/>
      <c r="C12872"/>
      <c r="D12872"/>
    </row>
    <row r="12873" spans="2:4" x14ac:dyDescent="0.25">
      <c r="B12873"/>
      <c r="C12873"/>
      <c r="D12873"/>
    </row>
    <row r="12874" spans="2:4" x14ac:dyDescent="0.25">
      <c r="B12874"/>
      <c r="C12874"/>
      <c r="D12874"/>
    </row>
    <row r="12875" spans="2:4" x14ac:dyDescent="0.25">
      <c r="B12875"/>
      <c r="C12875"/>
      <c r="D12875"/>
    </row>
    <row r="12876" spans="2:4" x14ac:dyDescent="0.25">
      <c r="B12876"/>
      <c r="C12876"/>
      <c r="D12876"/>
    </row>
    <row r="12877" spans="2:4" x14ac:dyDescent="0.25">
      <c r="B12877"/>
      <c r="C12877"/>
      <c r="D12877"/>
    </row>
    <row r="12878" spans="2:4" x14ac:dyDescent="0.25">
      <c r="B12878"/>
      <c r="C12878"/>
      <c r="D12878"/>
    </row>
    <row r="12879" spans="2:4" x14ac:dyDescent="0.25">
      <c r="B12879"/>
      <c r="C12879"/>
      <c r="D12879"/>
    </row>
    <row r="12880" spans="2:4" x14ac:dyDescent="0.25">
      <c r="B12880"/>
      <c r="C12880"/>
      <c r="D12880"/>
    </row>
    <row r="12881" spans="2:4" x14ac:dyDescent="0.25">
      <c r="B12881"/>
      <c r="C12881"/>
      <c r="D12881"/>
    </row>
    <row r="12882" spans="2:4" x14ac:dyDescent="0.25">
      <c r="B12882"/>
      <c r="C12882"/>
      <c r="D12882"/>
    </row>
    <row r="12883" spans="2:4" x14ac:dyDescent="0.25">
      <c r="B12883"/>
      <c r="C12883"/>
      <c r="D12883"/>
    </row>
    <row r="12884" spans="2:4" x14ac:dyDescent="0.25">
      <c r="B12884"/>
      <c r="C12884"/>
      <c r="D12884"/>
    </row>
    <row r="12885" spans="2:4" x14ac:dyDescent="0.25">
      <c r="B12885"/>
      <c r="C12885"/>
      <c r="D12885"/>
    </row>
    <row r="12886" spans="2:4" x14ac:dyDescent="0.25">
      <c r="B12886"/>
      <c r="C12886"/>
      <c r="D12886"/>
    </row>
    <row r="12887" spans="2:4" x14ac:dyDescent="0.25">
      <c r="B12887"/>
      <c r="C12887"/>
      <c r="D12887"/>
    </row>
    <row r="12888" spans="2:4" x14ac:dyDescent="0.25">
      <c r="B12888"/>
      <c r="C12888"/>
      <c r="D12888"/>
    </row>
    <row r="12889" spans="2:4" x14ac:dyDescent="0.25">
      <c r="B12889"/>
      <c r="C12889"/>
      <c r="D12889"/>
    </row>
    <row r="12890" spans="2:4" x14ac:dyDescent="0.25">
      <c r="B12890"/>
      <c r="C12890"/>
      <c r="D12890"/>
    </row>
    <row r="12891" spans="2:4" x14ac:dyDescent="0.25">
      <c r="B12891"/>
      <c r="C12891"/>
      <c r="D12891"/>
    </row>
    <row r="12892" spans="2:4" x14ac:dyDescent="0.25">
      <c r="B12892"/>
      <c r="C12892"/>
      <c r="D12892"/>
    </row>
    <row r="12893" spans="2:4" x14ac:dyDescent="0.25">
      <c r="B12893"/>
      <c r="C12893"/>
      <c r="D12893"/>
    </row>
    <row r="12894" spans="2:4" x14ac:dyDescent="0.25">
      <c r="B12894"/>
      <c r="C12894"/>
      <c r="D12894"/>
    </row>
    <row r="12895" spans="2:4" x14ac:dyDescent="0.25">
      <c r="B12895"/>
      <c r="C12895"/>
      <c r="D12895"/>
    </row>
    <row r="12896" spans="2:4" x14ac:dyDescent="0.25">
      <c r="B12896"/>
      <c r="C12896"/>
      <c r="D12896"/>
    </row>
    <row r="12897" spans="2:4" x14ac:dyDescent="0.25">
      <c r="B12897"/>
      <c r="C12897"/>
      <c r="D12897"/>
    </row>
    <row r="12898" spans="2:4" x14ac:dyDescent="0.25">
      <c r="B12898"/>
      <c r="C12898"/>
      <c r="D12898"/>
    </row>
    <row r="12899" spans="2:4" x14ac:dyDescent="0.25">
      <c r="B12899"/>
      <c r="C12899"/>
      <c r="D12899"/>
    </row>
    <row r="12900" spans="2:4" x14ac:dyDescent="0.25">
      <c r="B12900"/>
      <c r="C12900"/>
      <c r="D12900"/>
    </row>
    <row r="12901" spans="2:4" x14ac:dyDescent="0.25">
      <c r="B12901"/>
      <c r="C12901"/>
      <c r="D12901"/>
    </row>
    <row r="12902" spans="2:4" x14ac:dyDescent="0.25">
      <c r="B12902"/>
      <c r="C12902"/>
      <c r="D12902"/>
    </row>
    <row r="12903" spans="2:4" x14ac:dyDescent="0.25">
      <c r="B12903"/>
      <c r="C12903"/>
      <c r="D12903"/>
    </row>
    <row r="12904" spans="2:4" x14ac:dyDescent="0.25">
      <c r="B12904"/>
      <c r="C12904"/>
      <c r="D12904"/>
    </row>
    <row r="12905" spans="2:4" x14ac:dyDescent="0.25">
      <c r="B12905"/>
      <c r="C12905"/>
      <c r="D12905"/>
    </row>
    <row r="12906" spans="2:4" x14ac:dyDescent="0.25">
      <c r="B12906"/>
      <c r="C12906"/>
      <c r="D12906"/>
    </row>
    <row r="12907" spans="2:4" x14ac:dyDescent="0.25">
      <c r="B12907"/>
      <c r="C12907"/>
      <c r="D12907"/>
    </row>
    <row r="12908" spans="2:4" x14ac:dyDescent="0.25">
      <c r="B12908"/>
      <c r="C12908"/>
      <c r="D12908"/>
    </row>
    <row r="12909" spans="2:4" x14ac:dyDescent="0.25">
      <c r="B12909"/>
      <c r="C12909"/>
      <c r="D12909"/>
    </row>
    <row r="12910" spans="2:4" x14ac:dyDescent="0.25">
      <c r="B12910"/>
      <c r="C12910"/>
      <c r="D12910"/>
    </row>
    <row r="12911" spans="2:4" x14ac:dyDescent="0.25">
      <c r="B12911"/>
      <c r="C12911"/>
      <c r="D12911"/>
    </row>
    <row r="12912" spans="2:4" x14ac:dyDescent="0.25">
      <c r="B12912"/>
      <c r="C12912"/>
      <c r="D12912"/>
    </row>
    <row r="12913" spans="2:4" x14ac:dyDescent="0.25">
      <c r="B12913"/>
      <c r="C12913"/>
      <c r="D12913"/>
    </row>
    <row r="12914" spans="2:4" x14ac:dyDescent="0.25">
      <c r="B12914"/>
      <c r="C12914"/>
      <c r="D12914"/>
    </row>
    <row r="12915" spans="2:4" x14ac:dyDescent="0.25">
      <c r="B12915"/>
      <c r="C12915"/>
      <c r="D12915"/>
    </row>
    <row r="12916" spans="2:4" x14ac:dyDescent="0.25">
      <c r="B12916"/>
      <c r="C12916"/>
      <c r="D12916"/>
    </row>
    <row r="12917" spans="2:4" x14ac:dyDescent="0.25">
      <c r="B12917"/>
      <c r="C12917"/>
      <c r="D12917"/>
    </row>
    <row r="12918" spans="2:4" x14ac:dyDescent="0.25">
      <c r="B12918"/>
      <c r="C12918"/>
      <c r="D12918"/>
    </row>
    <row r="12919" spans="2:4" x14ac:dyDescent="0.25">
      <c r="B12919"/>
      <c r="C12919"/>
      <c r="D12919"/>
    </row>
    <row r="12920" spans="2:4" x14ac:dyDescent="0.25">
      <c r="B12920"/>
      <c r="C12920"/>
      <c r="D12920"/>
    </row>
    <row r="12921" spans="2:4" x14ac:dyDescent="0.25">
      <c r="B12921"/>
      <c r="C12921"/>
      <c r="D12921"/>
    </row>
    <row r="12922" spans="2:4" x14ac:dyDescent="0.25">
      <c r="B12922"/>
      <c r="C12922"/>
      <c r="D12922"/>
    </row>
    <row r="12923" spans="2:4" x14ac:dyDescent="0.25">
      <c r="B12923"/>
      <c r="C12923"/>
      <c r="D12923"/>
    </row>
    <row r="12924" spans="2:4" x14ac:dyDescent="0.25">
      <c r="B12924"/>
      <c r="C12924"/>
      <c r="D12924"/>
    </row>
    <row r="12925" spans="2:4" x14ac:dyDescent="0.25">
      <c r="B12925"/>
      <c r="C12925"/>
      <c r="D12925"/>
    </row>
    <row r="12926" spans="2:4" x14ac:dyDescent="0.25">
      <c r="B12926"/>
      <c r="C12926"/>
      <c r="D12926"/>
    </row>
    <row r="12927" spans="2:4" x14ac:dyDescent="0.25">
      <c r="B12927"/>
      <c r="C12927"/>
      <c r="D12927"/>
    </row>
    <row r="12928" spans="2:4" x14ac:dyDescent="0.25">
      <c r="B12928"/>
      <c r="C12928"/>
      <c r="D12928"/>
    </row>
    <row r="12929" spans="2:4" x14ac:dyDescent="0.25">
      <c r="B12929"/>
      <c r="C12929"/>
      <c r="D12929"/>
    </row>
    <row r="12930" spans="2:4" x14ac:dyDescent="0.25">
      <c r="B12930"/>
      <c r="C12930"/>
      <c r="D12930"/>
    </row>
    <row r="12931" spans="2:4" x14ac:dyDescent="0.25">
      <c r="B12931"/>
      <c r="C12931"/>
      <c r="D12931"/>
    </row>
    <row r="12932" spans="2:4" x14ac:dyDescent="0.25">
      <c r="B12932"/>
      <c r="C12932"/>
      <c r="D12932"/>
    </row>
    <row r="12933" spans="2:4" x14ac:dyDescent="0.25">
      <c r="B12933"/>
      <c r="C12933"/>
      <c r="D12933"/>
    </row>
    <row r="12934" spans="2:4" x14ac:dyDescent="0.25">
      <c r="B12934"/>
      <c r="C12934"/>
      <c r="D12934"/>
    </row>
    <row r="12935" spans="2:4" x14ac:dyDescent="0.25">
      <c r="B12935"/>
      <c r="C12935"/>
      <c r="D12935"/>
    </row>
    <row r="12936" spans="2:4" x14ac:dyDescent="0.25">
      <c r="B12936"/>
      <c r="C12936"/>
      <c r="D12936"/>
    </row>
    <row r="12937" spans="2:4" x14ac:dyDescent="0.25">
      <c r="B12937"/>
      <c r="C12937"/>
      <c r="D12937"/>
    </row>
    <row r="12938" spans="2:4" x14ac:dyDescent="0.25">
      <c r="B12938"/>
      <c r="C12938"/>
      <c r="D12938"/>
    </row>
    <row r="12939" spans="2:4" x14ac:dyDescent="0.25">
      <c r="B12939"/>
      <c r="C12939"/>
      <c r="D12939"/>
    </row>
    <row r="12940" spans="2:4" x14ac:dyDescent="0.25">
      <c r="B12940"/>
      <c r="C12940"/>
      <c r="D12940"/>
    </row>
    <row r="12941" spans="2:4" x14ac:dyDescent="0.25">
      <c r="B12941"/>
      <c r="C12941"/>
      <c r="D12941"/>
    </row>
    <row r="12942" spans="2:4" x14ac:dyDescent="0.25">
      <c r="B12942"/>
      <c r="C12942"/>
      <c r="D12942"/>
    </row>
    <row r="12943" spans="2:4" x14ac:dyDescent="0.25">
      <c r="B12943"/>
      <c r="C12943"/>
      <c r="D12943"/>
    </row>
    <row r="12944" spans="2:4" x14ac:dyDescent="0.25">
      <c r="B12944"/>
      <c r="C12944"/>
      <c r="D12944"/>
    </row>
    <row r="12945" spans="2:4" x14ac:dyDescent="0.25">
      <c r="B12945"/>
      <c r="C12945"/>
      <c r="D12945"/>
    </row>
    <row r="12946" spans="2:4" x14ac:dyDescent="0.25">
      <c r="B12946"/>
      <c r="C12946"/>
      <c r="D12946"/>
    </row>
    <row r="12947" spans="2:4" x14ac:dyDescent="0.25">
      <c r="B12947"/>
      <c r="C12947"/>
      <c r="D12947"/>
    </row>
    <row r="12948" spans="2:4" x14ac:dyDescent="0.25">
      <c r="B12948"/>
      <c r="C12948"/>
      <c r="D12948"/>
    </row>
    <row r="12949" spans="2:4" x14ac:dyDescent="0.25">
      <c r="B12949"/>
      <c r="C12949"/>
      <c r="D12949"/>
    </row>
    <row r="12950" spans="2:4" x14ac:dyDescent="0.25">
      <c r="B12950"/>
      <c r="C12950"/>
      <c r="D12950"/>
    </row>
    <row r="12951" spans="2:4" x14ac:dyDescent="0.25">
      <c r="B12951"/>
      <c r="C12951"/>
      <c r="D12951"/>
    </row>
    <row r="12952" spans="2:4" x14ac:dyDescent="0.25">
      <c r="B12952"/>
      <c r="C12952"/>
      <c r="D12952"/>
    </row>
    <row r="12953" spans="2:4" x14ac:dyDescent="0.25">
      <c r="B12953"/>
      <c r="C12953"/>
      <c r="D12953"/>
    </row>
    <row r="12954" spans="2:4" x14ac:dyDescent="0.25">
      <c r="B12954"/>
      <c r="C12954"/>
      <c r="D12954"/>
    </row>
    <row r="12955" spans="2:4" x14ac:dyDescent="0.25">
      <c r="B12955"/>
      <c r="C12955"/>
      <c r="D12955"/>
    </row>
    <row r="12956" spans="2:4" x14ac:dyDescent="0.25">
      <c r="B12956"/>
      <c r="C12956"/>
      <c r="D12956"/>
    </row>
    <row r="12957" spans="2:4" x14ac:dyDescent="0.25">
      <c r="B12957"/>
      <c r="C12957"/>
      <c r="D12957"/>
    </row>
    <row r="12958" spans="2:4" x14ac:dyDescent="0.25">
      <c r="B12958"/>
      <c r="C12958"/>
      <c r="D12958"/>
    </row>
    <row r="12959" spans="2:4" x14ac:dyDescent="0.25">
      <c r="B12959"/>
      <c r="C12959"/>
      <c r="D12959"/>
    </row>
    <row r="12960" spans="2:4" x14ac:dyDescent="0.25">
      <c r="B12960"/>
      <c r="C12960"/>
      <c r="D12960"/>
    </row>
    <row r="12961" spans="2:4" x14ac:dyDescent="0.25">
      <c r="B12961"/>
      <c r="C12961"/>
      <c r="D12961"/>
    </row>
    <row r="12962" spans="2:4" x14ac:dyDescent="0.25">
      <c r="B12962"/>
      <c r="C12962"/>
      <c r="D12962"/>
    </row>
    <row r="12963" spans="2:4" x14ac:dyDescent="0.25">
      <c r="B12963"/>
      <c r="C12963"/>
      <c r="D12963"/>
    </row>
    <row r="12964" spans="2:4" x14ac:dyDescent="0.25">
      <c r="B12964"/>
      <c r="C12964"/>
      <c r="D12964"/>
    </row>
    <row r="12965" spans="2:4" x14ac:dyDescent="0.25">
      <c r="B12965"/>
      <c r="C12965"/>
      <c r="D12965"/>
    </row>
    <row r="12966" spans="2:4" x14ac:dyDescent="0.25">
      <c r="B12966"/>
      <c r="C12966"/>
      <c r="D12966"/>
    </row>
    <row r="12967" spans="2:4" x14ac:dyDescent="0.25">
      <c r="B12967"/>
      <c r="C12967"/>
      <c r="D12967"/>
    </row>
    <row r="12968" spans="2:4" x14ac:dyDescent="0.25">
      <c r="B12968"/>
      <c r="C12968"/>
      <c r="D12968"/>
    </row>
    <row r="12969" spans="2:4" x14ac:dyDescent="0.25">
      <c r="B12969"/>
      <c r="C12969"/>
      <c r="D12969"/>
    </row>
    <row r="12970" spans="2:4" x14ac:dyDescent="0.25">
      <c r="B12970"/>
      <c r="C12970"/>
      <c r="D12970"/>
    </row>
    <row r="12971" spans="2:4" x14ac:dyDescent="0.25">
      <c r="B12971"/>
      <c r="C12971"/>
      <c r="D12971"/>
    </row>
    <row r="12972" spans="2:4" x14ac:dyDescent="0.25">
      <c r="B12972"/>
      <c r="C12972"/>
      <c r="D12972"/>
    </row>
    <row r="12973" spans="2:4" x14ac:dyDescent="0.25">
      <c r="B12973"/>
      <c r="C12973"/>
      <c r="D12973"/>
    </row>
    <row r="12974" spans="2:4" x14ac:dyDescent="0.25">
      <c r="B12974"/>
      <c r="C12974"/>
      <c r="D12974"/>
    </row>
    <row r="12975" spans="2:4" x14ac:dyDescent="0.25">
      <c r="B12975"/>
      <c r="C12975"/>
      <c r="D12975"/>
    </row>
    <row r="12976" spans="2:4" x14ac:dyDescent="0.25">
      <c r="B12976"/>
      <c r="C12976"/>
      <c r="D12976"/>
    </row>
    <row r="12977" spans="2:4" x14ac:dyDescent="0.25">
      <c r="B12977"/>
      <c r="C12977"/>
      <c r="D12977"/>
    </row>
    <row r="12978" spans="2:4" x14ac:dyDescent="0.25">
      <c r="B12978"/>
      <c r="C12978"/>
      <c r="D12978"/>
    </row>
    <row r="12979" spans="2:4" x14ac:dyDescent="0.25">
      <c r="B12979"/>
      <c r="C12979"/>
      <c r="D12979"/>
    </row>
    <row r="12980" spans="2:4" x14ac:dyDescent="0.25">
      <c r="B12980"/>
      <c r="C12980"/>
      <c r="D12980"/>
    </row>
    <row r="12981" spans="2:4" x14ac:dyDescent="0.25">
      <c r="B12981"/>
      <c r="C12981"/>
      <c r="D12981"/>
    </row>
    <row r="12982" spans="2:4" x14ac:dyDescent="0.25">
      <c r="B12982"/>
      <c r="C12982"/>
      <c r="D12982"/>
    </row>
    <row r="12983" spans="2:4" x14ac:dyDescent="0.25">
      <c r="B12983"/>
      <c r="C12983"/>
      <c r="D12983"/>
    </row>
    <row r="12984" spans="2:4" x14ac:dyDescent="0.25">
      <c r="B12984"/>
      <c r="C12984"/>
      <c r="D12984"/>
    </row>
    <row r="12985" spans="2:4" x14ac:dyDescent="0.25">
      <c r="B12985"/>
      <c r="C12985"/>
      <c r="D12985"/>
    </row>
    <row r="12986" spans="2:4" x14ac:dyDescent="0.25">
      <c r="B12986"/>
      <c r="C12986"/>
      <c r="D12986"/>
    </row>
    <row r="12987" spans="2:4" x14ac:dyDescent="0.25">
      <c r="B12987"/>
      <c r="C12987"/>
      <c r="D12987"/>
    </row>
    <row r="12988" spans="2:4" x14ac:dyDescent="0.25">
      <c r="B12988"/>
      <c r="C12988"/>
      <c r="D12988"/>
    </row>
    <row r="12989" spans="2:4" x14ac:dyDescent="0.25">
      <c r="B12989"/>
      <c r="C12989"/>
      <c r="D12989"/>
    </row>
    <row r="12990" spans="2:4" x14ac:dyDescent="0.25">
      <c r="B12990"/>
      <c r="C12990"/>
      <c r="D12990"/>
    </row>
    <row r="12991" spans="2:4" x14ac:dyDescent="0.25">
      <c r="B12991"/>
      <c r="C12991"/>
      <c r="D12991"/>
    </row>
    <row r="12992" spans="2:4" x14ac:dyDescent="0.25">
      <c r="B12992"/>
      <c r="C12992"/>
      <c r="D12992"/>
    </row>
    <row r="12993" spans="2:4" x14ac:dyDescent="0.25">
      <c r="B12993"/>
      <c r="C12993"/>
      <c r="D12993"/>
    </row>
    <row r="12994" spans="2:4" x14ac:dyDescent="0.25">
      <c r="B12994"/>
      <c r="C12994"/>
      <c r="D12994"/>
    </row>
    <row r="12995" spans="2:4" x14ac:dyDescent="0.25">
      <c r="B12995"/>
      <c r="C12995"/>
      <c r="D12995"/>
    </row>
    <row r="12996" spans="2:4" x14ac:dyDescent="0.25">
      <c r="B12996"/>
      <c r="C12996"/>
      <c r="D12996"/>
    </row>
    <row r="12997" spans="2:4" x14ac:dyDescent="0.25">
      <c r="B12997"/>
      <c r="C12997"/>
      <c r="D12997"/>
    </row>
    <row r="12998" spans="2:4" x14ac:dyDescent="0.25">
      <c r="B12998"/>
      <c r="C12998"/>
      <c r="D12998"/>
    </row>
    <row r="12999" spans="2:4" x14ac:dyDescent="0.25">
      <c r="B12999"/>
      <c r="C12999"/>
      <c r="D12999"/>
    </row>
    <row r="13000" spans="2:4" x14ac:dyDescent="0.25">
      <c r="B13000"/>
      <c r="C13000"/>
      <c r="D13000"/>
    </row>
    <row r="13001" spans="2:4" x14ac:dyDescent="0.25">
      <c r="B13001"/>
      <c r="C13001"/>
      <c r="D13001"/>
    </row>
    <row r="13002" spans="2:4" x14ac:dyDescent="0.25">
      <c r="B13002"/>
      <c r="C13002"/>
      <c r="D13002"/>
    </row>
    <row r="13003" spans="2:4" x14ac:dyDescent="0.25">
      <c r="B13003"/>
      <c r="C13003"/>
      <c r="D13003"/>
    </row>
    <row r="13004" spans="2:4" x14ac:dyDescent="0.25">
      <c r="B13004"/>
      <c r="C13004"/>
      <c r="D13004"/>
    </row>
    <row r="13005" spans="2:4" x14ac:dyDescent="0.25">
      <c r="B13005"/>
      <c r="C13005"/>
      <c r="D13005"/>
    </row>
    <row r="13006" spans="2:4" x14ac:dyDescent="0.25">
      <c r="B13006"/>
      <c r="C13006"/>
      <c r="D13006"/>
    </row>
    <row r="13007" spans="2:4" x14ac:dyDescent="0.25">
      <c r="B13007"/>
      <c r="C13007"/>
      <c r="D13007"/>
    </row>
    <row r="13008" spans="2:4" x14ac:dyDescent="0.25">
      <c r="B13008"/>
      <c r="C13008"/>
      <c r="D13008"/>
    </row>
    <row r="13009" spans="2:4" x14ac:dyDescent="0.25">
      <c r="B13009"/>
      <c r="C13009"/>
      <c r="D13009"/>
    </row>
    <row r="13010" spans="2:4" x14ac:dyDescent="0.25">
      <c r="B13010"/>
      <c r="C13010"/>
      <c r="D13010"/>
    </row>
    <row r="13011" spans="2:4" x14ac:dyDescent="0.25">
      <c r="B13011"/>
      <c r="C13011"/>
      <c r="D13011"/>
    </row>
    <row r="13012" spans="2:4" x14ac:dyDescent="0.25">
      <c r="B13012"/>
      <c r="C13012"/>
      <c r="D13012"/>
    </row>
    <row r="13013" spans="2:4" x14ac:dyDescent="0.25">
      <c r="B13013"/>
      <c r="C13013"/>
      <c r="D13013"/>
    </row>
    <row r="13014" spans="2:4" x14ac:dyDescent="0.25">
      <c r="B13014"/>
      <c r="C13014"/>
      <c r="D13014"/>
    </row>
    <row r="13015" spans="2:4" x14ac:dyDescent="0.25">
      <c r="B13015"/>
      <c r="C13015"/>
      <c r="D13015"/>
    </row>
    <row r="13016" spans="2:4" x14ac:dyDescent="0.25">
      <c r="B13016"/>
      <c r="C13016"/>
      <c r="D13016"/>
    </row>
    <row r="13017" spans="2:4" x14ac:dyDescent="0.25">
      <c r="B13017"/>
      <c r="C13017"/>
      <c r="D13017"/>
    </row>
    <row r="13018" spans="2:4" x14ac:dyDescent="0.25">
      <c r="B13018"/>
      <c r="C13018"/>
      <c r="D13018"/>
    </row>
    <row r="13019" spans="2:4" x14ac:dyDescent="0.25">
      <c r="B13019"/>
      <c r="C13019"/>
      <c r="D13019"/>
    </row>
    <row r="13020" spans="2:4" x14ac:dyDescent="0.25">
      <c r="B13020"/>
      <c r="C13020"/>
      <c r="D13020"/>
    </row>
    <row r="13021" spans="2:4" x14ac:dyDescent="0.25">
      <c r="B13021"/>
      <c r="C13021"/>
      <c r="D13021"/>
    </row>
    <row r="13022" spans="2:4" x14ac:dyDescent="0.25">
      <c r="B13022"/>
      <c r="C13022"/>
      <c r="D13022"/>
    </row>
    <row r="13023" spans="2:4" x14ac:dyDescent="0.25">
      <c r="B13023"/>
      <c r="C13023"/>
      <c r="D13023"/>
    </row>
    <row r="13024" spans="2:4" x14ac:dyDescent="0.25">
      <c r="B13024"/>
      <c r="C13024"/>
      <c r="D13024"/>
    </row>
    <row r="13025" spans="2:4" x14ac:dyDescent="0.25">
      <c r="B13025"/>
      <c r="C13025"/>
      <c r="D13025"/>
    </row>
    <row r="13026" spans="2:4" x14ac:dyDescent="0.25">
      <c r="B13026"/>
      <c r="C13026"/>
      <c r="D13026"/>
    </row>
    <row r="13027" spans="2:4" x14ac:dyDescent="0.25">
      <c r="B13027"/>
      <c r="C13027"/>
      <c r="D13027"/>
    </row>
    <row r="13028" spans="2:4" x14ac:dyDescent="0.25">
      <c r="B13028"/>
      <c r="C13028"/>
      <c r="D13028"/>
    </row>
    <row r="13029" spans="2:4" x14ac:dyDescent="0.25">
      <c r="B13029"/>
      <c r="C13029"/>
      <c r="D13029"/>
    </row>
    <row r="13030" spans="2:4" x14ac:dyDescent="0.25">
      <c r="B13030"/>
      <c r="C13030"/>
      <c r="D13030"/>
    </row>
    <row r="13031" spans="2:4" x14ac:dyDescent="0.25">
      <c r="B13031"/>
      <c r="C13031"/>
      <c r="D13031"/>
    </row>
    <row r="13032" spans="2:4" x14ac:dyDescent="0.25">
      <c r="B13032"/>
      <c r="C13032"/>
      <c r="D13032"/>
    </row>
    <row r="13033" spans="2:4" x14ac:dyDescent="0.25">
      <c r="B13033"/>
      <c r="C13033"/>
      <c r="D13033"/>
    </row>
    <row r="13034" spans="2:4" x14ac:dyDescent="0.25">
      <c r="B13034"/>
      <c r="C13034"/>
      <c r="D13034"/>
    </row>
    <row r="13035" spans="2:4" x14ac:dyDescent="0.25">
      <c r="B13035"/>
      <c r="C13035"/>
      <c r="D13035"/>
    </row>
    <row r="13036" spans="2:4" x14ac:dyDescent="0.25">
      <c r="B13036"/>
      <c r="C13036"/>
      <c r="D13036"/>
    </row>
    <row r="13037" spans="2:4" x14ac:dyDescent="0.25">
      <c r="B13037"/>
      <c r="C13037"/>
      <c r="D13037"/>
    </row>
    <row r="13038" spans="2:4" x14ac:dyDescent="0.25">
      <c r="B13038"/>
      <c r="C13038"/>
      <c r="D13038"/>
    </row>
    <row r="13039" spans="2:4" x14ac:dyDescent="0.25">
      <c r="B13039"/>
      <c r="C13039"/>
      <c r="D13039"/>
    </row>
    <row r="13040" spans="2:4" x14ac:dyDescent="0.25">
      <c r="B13040"/>
      <c r="C13040"/>
      <c r="D13040"/>
    </row>
    <row r="13041" spans="2:4" x14ac:dyDescent="0.25">
      <c r="B13041"/>
      <c r="C13041"/>
      <c r="D13041"/>
    </row>
    <row r="13042" spans="2:4" x14ac:dyDescent="0.25">
      <c r="B13042"/>
      <c r="C13042"/>
      <c r="D13042"/>
    </row>
  </sheetData>
  <sheetProtection algorithmName="SHA-512" hashValue="eXjYzdqx0dSPus0vpoGJs4NyOOurJJ8V3O+p6FW3VUgwjG3TqEzm8tRO2dJJby+Xqz9w5bKAixxPFdy+6R0E0w==" saltValue="zCBV9Inw1lox5b3g69g7UA==" spinCount="100000" sheet="1" selectLockedCells="1" selectUnlockedCells="1"/>
  <autoFilter ref="B1:D11911" xr:uid="{00000000-0009-0000-0000-000005000000}"/>
  <conditionalFormatting sqref="B13043:B1048576 B1:B10221">
    <cfRule type="duplicateValues" dxfId="1" priority="2"/>
  </conditionalFormatting>
  <conditionalFormatting sqref="B10222:D12810">
    <cfRule type="expression" dxfId="0" priority="1">
      <formula>#REF!&lt;&gt;""</formula>
    </cfRule>
  </conditionalFormatting>
  <dataValidations disablePrompts="1" count="1">
    <dataValidation type="date" allowBlank="1" showInputMessage="1" showErrorMessage="1" error="O FORMATO DE PREENCHIMENTO DA DATA É DD/MM/AAAA. _x000a_A DATA DEVE ESTAR COMPREENDIDA ENTRE 01/01/1990 E 01/01/2030.  " sqref="D9244:D9247" xr:uid="{00000000-0002-0000-0500-000000000000}">
      <formula1>32874</formula1>
      <formula2>47484</formula2>
    </dataValidation>
  </dataValidations>
  <pageMargins left="0.511811024" right="0.511811024" top="0.78740157499999996" bottom="0.78740157499999996" header="0.31496062000000002" footer="0.31496062000000002"/>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8</vt:i4>
      </vt:variant>
    </vt:vector>
  </HeadingPairs>
  <TitlesOfParts>
    <vt:vector size="14" baseType="lpstr">
      <vt:lpstr>ORIENTAÇÕES GERAIS</vt:lpstr>
      <vt:lpstr>IDENTIFICAÇÃO</vt:lpstr>
      <vt:lpstr>DESCRIÇÃO</vt:lpstr>
      <vt:lpstr>PROJETO(S) ASSOCIADO(S)</vt:lpstr>
      <vt:lpstr>PARTICIPANTES</vt:lpstr>
      <vt:lpstr>Apoio</vt:lpstr>
      <vt:lpstr>DESCRIÇÃO!Area_de_impressao</vt:lpstr>
      <vt:lpstr>IDENTIFICAÇÃO!Area_de_impressao</vt:lpstr>
      <vt:lpstr>'ORIENTAÇÕES GERAIS'!Area_de_impressao</vt:lpstr>
      <vt:lpstr>PARTICIPANTES!Area_de_impressao</vt:lpstr>
      <vt:lpstr>'PROJETO(S) ASSOCIADO(S)'!Area_de_impressao</vt:lpstr>
      <vt:lpstr>TIPO</vt:lpstr>
      <vt:lpstr>Tipo_de_Resultado</vt:lpstr>
      <vt:lpstr>TipoParticipação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Daniel Antunes de Oliveira</cp:lastModifiedBy>
  <cp:lastPrinted>2021-08-09T13:33:24Z</cp:lastPrinted>
  <dcterms:created xsi:type="dcterms:W3CDTF">2013-12-08T13:01:23Z</dcterms:created>
  <dcterms:modified xsi:type="dcterms:W3CDTF">2022-05-27T16:43:56Z</dcterms:modified>
</cp:coreProperties>
</file>