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utorizações\06 - Site\TRR\"/>
    </mc:Choice>
  </mc:AlternateContent>
  <xr:revisionPtr revIDLastSave="0" documentId="13_ncr:1_{33AB50BA-6324-4759-8121-4047F43AAF24}" xr6:coauthVersionLast="47" xr6:coauthVersionMax="47" xr10:uidLastSave="{00000000-0000-0000-0000-000000000000}"/>
  <bookViews>
    <workbookView xWindow="-120" yWindow="-120" windowWidth="20730" windowHeight="11160" xr2:uid="{A2AAB807-66EA-4D75-AD52-64DC5A848CEB}"/>
  </bookViews>
  <sheets>
    <sheet name="Planilha1" sheetId="1" r:id="rId1"/>
  </sheets>
  <definedNames>
    <definedName name="_xlnm._FilterDatabase" localSheetId="0" hidden="1">Planilha1!$A$5:$O$5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M8" i="1"/>
  <c r="M7" i="1"/>
  <c r="M6" i="1"/>
</calcChain>
</file>

<file path=xl/sharedStrings.xml><?xml version="1.0" encoding="utf-8"?>
<sst xmlns="http://schemas.openxmlformats.org/spreadsheetml/2006/main" count="72" uniqueCount="62">
  <si>
    <t>TIPO DE CONTRATO</t>
  </si>
  <si>
    <t>RAZÃO SOCIAL DA CEDENTE</t>
  </si>
  <si>
    <t>CNPJ DA CEDENTE</t>
  </si>
  <si>
    <t>N° AO DA CEDENTE</t>
  </si>
  <si>
    <t>MUNICÍPIO DA CEDENTE</t>
  </si>
  <si>
    <t>UF DA CEDENTE</t>
  </si>
  <si>
    <t>RAZÃO SOCIAL DA CESSIONÁRIA</t>
  </si>
  <si>
    <t>CNPJ DA CESSIONÁRIA</t>
  </si>
  <si>
    <t>N°  DA AEA CESSIONÁRIA</t>
  </si>
  <si>
    <t>INÍCIO CONTRATO (ATO DE HOMOLOGAÇÃO)</t>
  </si>
  <si>
    <t>PROCESSO</t>
  </si>
  <si>
    <t>TÉRMINO CONTRATO</t>
  </si>
  <si>
    <t>VOLUME (m³)</t>
  </si>
  <si>
    <t>Óleo Diesel B S10</t>
  </si>
  <si>
    <t>CESSÃO DE ESPAÇO E CARREGAMENTO RODOVIÁRIO – TRR</t>
  </si>
  <si>
    <t>CESSÃO DE ESPAÇO</t>
  </si>
  <si>
    <t>CAVALINI TERMINAIS E ARMAZENS LTDA</t>
  </si>
  <si>
    <t>30.204.254/0001-92</t>
  </si>
  <si>
    <t>199/2019</t>
  </si>
  <si>
    <t>SÃO BERNARDO DO CAMPO</t>
  </si>
  <si>
    <t>SP</t>
  </si>
  <si>
    <t>BRASILIENSE REVENDEDORA RETALHISTA LTDA</t>
  </si>
  <si>
    <t>00.966.250/0001-80</t>
  </si>
  <si>
    <t>290/2007</t>
  </si>
  <si>
    <t>Ofício SDL 2050 de 18/08/2022</t>
  </si>
  <si>
    <t>48610.218152/2022-29</t>
  </si>
  <si>
    <t>Óleo Diesel B S50</t>
  </si>
  <si>
    <t>ENGEDIESEL DISTRIBUIDORA DE PETROLEO LTDA</t>
  </si>
  <si>
    <t>35.556.512/0001-13</t>
  </si>
  <si>
    <t>804/2022</t>
  </si>
  <si>
    <t>ENGENHEIRO BELTÃO</t>
  </si>
  <si>
    <t>PR</t>
  </si>
  <si>
    <t>SERRA DIESEL TRANSPORTADOR REVENDEDOR RETALHISTA S.A</t>
  </si>
  <si>
    <t>07.551.295/0011-05</t>
  </si>
  <si>
    <t>163/2008</t>
  </si>
  <si>
    <t>Ofício SDL 4910 de 14/11/2025</t>
  </si>
  <si>
    <t>48610.229466/2025-08</t>
  </si>
  <si>
    <t>P. F. COMERCIO DE DIESEL LTDA</t>
  </si>
  <si>
    <t>79.073.813/0001-61</t>
  </si>
  <si>
    <t>316/2021</t>
  </si>
  <si>
    <t>LOANDA</t>
  </si>
  <si>
    <t>Ofício SDL 4911 de 14/11/2025</t>
  </si>
  <si>
    <t>48610.229552/2025-11</t>
  </si>
  <si>
    <t>JUCAR TRANSPORTES E COMERCIO LTDA</t>
  </si>
  <si>
    <t>01.405.443/0001-25</t>
  </si>
  <si>
    <t>Ofício SDL 5168 de 28/11/2025</t>
  </si>
  <si>
    <t>48610.231312/2025-78</t>
  </si>
  <si>
    <t>RS</t>
  </si>
  <si>
    <t>BUTIA</t>
  </si>
  <si>
    <t>07.551.295/0007-29</t>
  </si>
  <si>
    <t>714/2021</t>
  </si>
  <si>
    <t>03.835.656/0001-12</t>
  </si>
  <si>
    <t>CACIQUE DERIVADOS DE PETRÓLEO LTDA.</t>
  </si>
  <si>
    <t>520/2008</t>
  </si>
  <si>
    <t>PI</t>
  </si>
  <si>
    <t>TERESINA</t>
  </si>
  <si>
    <t>NEOAGRO DIESEL LTDA.</t>
  </si>
  <si>
    <t>61.243.090/0001-36</t>
  </si>
  <si>
    <t>Ofício SDL 221 de 22/01/2026</t>
  </si>
  <si>
    <t>708/2025</t>
  </si>
  <si>
    <t>48610.200830/2026-21</t>
  </si>
  <si>
    <t>Atualizado até: 23/01/2026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</si>
</sst>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00"/>
      <name val="Calibri"/>
      <family val="2"/>
      <charset val="1"/>
    </font>
    <font>
      <b/>
      <sz val="13"/>
      <color rgb="FF000000"/>
      <name val="Calibri"/>
      <family val="2"/>
    </font>
    <font>
      <sz val="13"/>
      <color rgb="FF000000"/>
      <name val="Calibri"/>
      <family val="2"/>
      <charset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75684</xdr:colOff>
      <xdr:row>3</xdr:row>
      <xdr:rowOff>201085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3D5918F-B9C8-44C5-898D-FABDA50940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914" t="16835" r="7914" b="14532"/>
        <a:stretch/>
      </xdr:blipFill>
      <xdr:spPr>
        <a:xfrm>
          <a:off x="0" y="0"/>
          <a:ext cx="1704459" cy="772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2F3E-F5AD-4551-8CA4-587502750D6F}">
  <dimension ref="A1:S10"/>
  <sheetViews>
    <sheetView showGridLines="0" tabSelected="1" workbookViewId="0">
      <selection activeCell="A5" sqref="A5"/>
    </sheetView>
  </sheetViews>
  <sheetFormatPr defaultColWidth="0" defaultRowHeight="15" x14ac:dyDescent="0.25"/>
  <cols>
    <col min="1" max="1" width="24.42578125" style="1" customWidth="1"/>
    <col min="2" max="2" width="64" style="4" customWidth="1"/>
    <col min="3" max="3" width="18.42578125" style="1" bestFit="1" customWidth="1"/>
    <col min="4" max="4" width="20.85546875" style="1" customWidth="1"/>
    <col min="5" max="5" width="25.85546875" style="4" bestFit="1" customWidth="1"/>
    <col min="6" max="6" width="5.28515625" style="1" customWidth="1"/>
    <col min="7" max="7" width="59.140625" style="4" customWidth="1"/>
    <col min="8" max="8" width="35.140625" style="4" customWidth="1"/>
    <col min="9" max="9" width="24.5703125" style="1" customWidth="1"/>
    <col min="10" max="10" width="46.85546875" style="4" customWidth="1"/>
    <col min="11" max="11" width="20.5703125" style="1" bestFit="1" customWidth="1"/>
    <col min="12" max="12" width="19.7109375" style="3" customWidth="1"/>
    <col min="13" max="13" width="17" style="1" customWidth="1"/>
    <col min="14" max="14" width="18.42578125" style="1" customWidth="1"/>
    <col min="15" max="15" width="21.42578125" style="1" customWidth="1"/>
    <col min="16" max="16" width="9.140625" style="1" hidden="1" customWidth="1"/>
    <col min="17" max="17" width="0" style="1" hidden="1" customWidth="1"/>
    <col min="18" max="18" width="9.140625" style="1" hidden="1" customWidth="1"/>
    <col min="19" max="19" width="0" style="1" hidden="1" customWidth="1"/>
    <col min="20" max="16384" width="9.140625" style="1" hidden="1"/>
  </cols>
  <sheetData>
    <row r="1" spans="1:15" ht="15" customHeight="1" x14ac:dyDescent="0.25"/>
    <row r="2" spans="1:15" ht="15" customHeight="1" x14ac:dyDescent="0.3">
      <c r="A2" s="2"/>
      <c r="B2" s="13" t="s">
        <v>14</v>
      </c>
      <c r="C2" s="14"/>
      <c r="D2" s="14"/>
      <c r="G2" s="5" t="s">
        <v>61</v>
      </c>
    </row>
    <row r="3" spans="1:15" ht="15" customHeight="1" x14ac:dyDescent="0.25"/>
    <row r="4" spans="1:15" ht="21.75" customHeight="1" x14ac:dyDescent="0.25"/>
    <row r="5" spans="1:15" ht="15" customHeight="1" x14ac:dyDescent="0.25">
      <c r="A5" s="8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10" t="s">
        <v>11</v>
      </c>
      <c r="M5" s="9" t="s">
        <v>12</v>
      </c>
      <c r="N5" s="9" t="s">
        <v>26</v>
      </c>
      <c r="O5" s="9" t="s">
        <v>13</v>
      </c>
    </row>
    <row r="6" spans="1:15" s="6" customFormat="1" x14ac:dyDescent="0.25">
      <c r="A6" s="6" t="s">
        <v>15</v>
      </c>
      <c r="B6" s="6" t="s">
        <v>16</v>
      </c>
      <c r="C6" s="6" t="s">
        <v>17</v>
      </c>
      <c r="D6" s="6" t="s">
        <v>18</v>
      </c>
      <c r="E6" s="6" t="s">
        <v>19</v>
      </c>
      <c r="F6" s="6" t="s">
        <v>20</v>
      </c>
      <c r="G6" s="6" t="s">
        <v>21</v>
      </c>
      <c r="H6" s="6" t="s">
        <v>22</v>
      </c>
      <c r="I6" s="6" t="s">
        <v>23</v>
      </c>
      <c r="J6" s="6" t="s">
        <v>24</v>
      </c>
      <c r="K6" s="6" t="s">
        <v>25</v>
      </c>
      <c r="L6" s="7">
        <v>46580</v>
      </c>
      <c r="M6" s="6">
        <f>SUM(N6:O6)</f>
        <v>50</v>
      </c>
      <c r="N6" s="6">
        <v>0</v>
      </c>
      <c r="O6" s="6">
        <v>50</v>
      </c>
    </row>
    <row r="7" spans="1:15" s="6" customFormat="1" x14ac:dyDescent="0.25">
      <c r="A7" s="6" t="s">
        <v>15</v>
      </c>
      <c r="B7" s="12" t="s">
        <v>27</v>
      </c>
      <c r="C7" s="6" t="s">
        <v>28</v>
      </c>
      <c r="D7" s="6" t="s">
        <v>29</v>
      </c>
      <c r="E7" s="6" t="s">
        <v>30</v>
      </c>
      <c r="F7" s="6" t="s">
        <v>31</v>
      </c>
      <c r="G7" s="6" t="s">
        <v>32</v>
      </c>
      <c r="H7" s="6" t="s">
        <v>33</v>
      </c>
      <c r="I7" s="6" t="s">
        <v>34</v>
      </c>
      <c r="J7" s="6" t="s">
        <v>35</v>
      </c>
      <c r="K7" s="6" t="s">
        <v>36</v>
      </c>
      <c r="L7" s="7">
        <v>46324</v>
      </c>
      <c r="M7" s="6">
        <f>SUM(N7:O7)</f>
        <v>80</v>
      </c>
      <c r="N7" s="6">
        <v>0</v>
      </c>
      <c r="O7" s="6">
        <v>80</v>
      </c>
    </row>
    <row r="8" spans="1:15" s="6" customFormat="1" x14ac:dyDescent="0.25">
      <c r="A8" s="6" t="s">
        <v>15</v>
      </c>
      <c r="B8" s="6" t="s">
        <v>37</v>
      </c>
      <c r="C8" s="6" t="s">
        <v>38</v>
      </c>
      <c r="D8" s="6" t="s">
        <v>39</v>
      </c>
      <c r="E8" s="6" t="s">
        <v>40</v>
      </c>
      <c r="F8" s="6" t="s">
        <v>31</v>
      </c>
      <c r="G8" s="6" t="s">
        <v>32</v>
      </c>
      <c r="H8" s="6" t="s">
        <v>33</v>
      </c>
      <c r="I8" s="6" t="s">
        <v>34</v>
      </c>
      <c r="J8" s="6" t="s">
        <v>41</v>
      </c>
      <c r="K8" s="6" t="s">
        <v>42</v>
      </c>
      <c r="L8" s="7">
        <v>46325</v>
      </c>
      <c r="M8" s="6">
        <f>SUM(N8:O8)</f>
        <v>40</v>
      </c>
      <c r="N8" s="6">
        <v>0</v>
      </c>
      <c r="O8" s="6">
        <v>40</v>
      </c>
    </row>
    <row r="9" spans="1:15" s="11" customFormat="1" x14ac:dyDescent="0.25">
      <c r="A9" s="6" t="s">
        <v>15</v>
      </c>
      <c r="B9" s="6" t="s">
        <v>43</v>
      </c>
      <c r="C9" s="6" t="s">
        <v>44</v>
      </c>
      <c r="D9" s="6" t="s">
        <v>50</v>
      </c>
      <c r="E9" s="6" t="s">
        <v>48</v>
      </c>
      <c r="F9" s="6" t="s">
        <v>47</v>
      </c>
      <c r="G9" s="6" t="s">
        <v>32</v>
      </c>
      <c r="H9" s="12" t="s">
        <v>49</v>
      </c>
      <c r="I9" s="6" t="s">
        <v>34</v>
      </c>
      <c r="J9" s="6" t="s">
        <v>45</v>
      </c>
      <c r="K9" s="6" t="s">
        <v>46</v>
      </c>
      <c r="L9" s="7">
        <v>46353</v>
      </c>
      <c r="M9" s="6">
        <f>SUM(N9:O9)</f>
        <v>30</v>
      </c>
      <c r="N9" s="6">
        <v>0</v>
      </c>
      <c r="O9" s="6">
        <v>30</v>
      </c>
    </row>
    <row r="10" spans="1:15" x14ac:dyDescent="0.25">
      <c r="A10" s="6" t="s">
        <v>15</v>
      </c>
      <c r="B10" s="6" t="s">
        <v>52</v>
      </c>
      <c r="C10" s="6" t="s">
        <v>51</v>
      </c>
      <c r="D10" s="6" t="s">
        <v>53</v>
      </c>
      <c r="E10" s="6" t="s">
        <v>55</v>
      </c>
      <c r="F10" s="6" t="s">
        <v>54</v>
      </c>
      <c r="G10" s="6" t="s">
        <v>56</v>
      </c>
      <c r="H10" s="6" t="s">
        <v>57</v>
      </c>
      <c r="I10" s="6" t="s">
        <v>59</v>
      </c>
      <c r="J10" s="6" t="s">
        <v>58</v>
      </c>
      <c r="K10" s="6" t="s">
        <v>60</v>
      </c>
      <c r="L10" s="7">
        <v>46408</v>
      </c>
      <c r="M10" s="6">
        <f>SUM(N10:O10)</f>
        <v>15</v>
      </c>
      <c r="N10" s="6">
        <v>0</v>
      </c>
      <c r="O10" s="6">
        <v>15</v>
      </c>
    </row>
  </sheetData>
  <autoFilter ref="A5:O5" xr:uid="{2D00B934-456F-48DE-A9F0-A875DC0C18DE}"/>
  <mergeCells count="1">
    <mergeCell ref="B2:D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Maia Sousa</dc:creator>
  <cp:lastModifiedBy>Hugo Vieira Bezerra</cp:lastModifiedBy>
  <dcterms:created xsi:type="dcterms:W3CDTF">2022-07-27T11:30:46Z</dcterms:created>
  <dcterms:modified xsi:type="dcterms:W3CDTF">2026-01-23T17:14:06Z</dcterms:modified>
</cp:coreProperties>
</file>