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ovimentações\13 - Biodiesel\01. Leilão de Biodiesel\70º a 75º Leilões (Janeiro, Dezembro 2020)\Dados\"/>
    </mc:Choice>
  </mc:AlternateContent>
  <xr:revisionPtr revIDLastSave="0" documentId="13_ncr:1_{AA30C71F-885B-47F1-A322-26AFE9E4D3F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cumulado 2019" sheetId="79" r:id="rId1"/>
    <sheet name="L64" sheetId="57" r:id="rId2"/>
    <sheet name="L65" sheetId="72" r:id="rId3"/>
    <sheet name="L66" sheetId="74" r:id="rId4"/>
    <sheet name="L67" sheetId="77" r:id="rId5"/>
    <sheet name="L68" sheetId="78" r:id="rId6"/>
    <sheet name="L69" sheetId="82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9" i="79" l="1"/>
  <c r="O50" i="79" l="1"/>
  <c r="L108" i="79" l="1"/>
  <c r="K108" i="79"/>
  <c r="J108" i="79"/>
  <c r="I108" i="79"/>
  <c r="O46" i="79"/>
  <c r="O42" i="79"/>
  <c r="O38" i="79"/>
  <c r="O34" i="79"/>
  <c r="O30" i="79"/>
  <c r="O18" i="79"/>
  <c r="O14" i="79"/>
  <c r="O10" i="79"/>
  <c r="O108" i="79" l="1"/>
  <c r="C108" i="79"/>
  <c r="O11" i="79"/>
  <c r="O15" i="79"/>
  <c r="O19" i="79"/>
  <c r="O23" i="79"/>
  <c r="O27" i="79"/>
  <c r="O31" i="79"/>
  <c r="O35" i="79"/>
  <c r="O39" i="79"/>
  <c r="O43" i="79"/>
  <c r="O47" i="79"/>
  <c r="O52" i="79"/>
  <c r="O56" i="79"/>
  <c r="O60" i="79"/>
  <c r="O64" i="79"/>
  <c r="O68" i="79"/>
  <c r="O72" i="79"/>
  <c r="O76" i="79"/>
  <c r="O80" i="79"/>
  <c r="O84" i="79"/>
  <c r="O88" i="79"/>
  <c r="O92" i="79"/>
  <c r="O96" i="79"/>
  <c r="O101" i="79"/>
  <c r="O105" i="79"/>
  <c r="O22" i="79"/>
  <c r="O26" i="79"/>
  <c r="O51" i="79"/>
  <c r="O55" i="79"/>
  <c r="O59" i="79"/>
  <c r="O63" i="79"/>
  <c r="O67" i="79"/>
  <c r="O71" i="79"/>
  <c r="O75" i="79"/>
  <c r="O79" i="79"/>
  <c r="O83" i="79"/>
  <c r="O87" i="79"/>
  <c r="O91" i="79"/>
  <c r="O95" i="79"/>
  <c r="O100" i="79"/>
  <c r="O104" i="79"/>
  <c r="E108" i="79"/>
  <c r="O13" i="79"/>
  <c r="O17" i="79"/>
  <c r="O21" i="79"/>
  <c r="O25" i="79"/>
  <c r="O29" i="79"/>
  <c r="O33" i="79"/>
  <c r="O37" i="79"/>
  <c r="O41" i="79"/>
  <c r="O45" i="79"/>
  <c r="O49" i="79"/>
  <c r="O54" i="79"/>
  <c r="O58" i="79"/>
  <c r="O62" i="79"/>
  <c r="O66" i="79"/>
  <c r="O70" i="79"/>
  <c r="O74" i="79"/>
  <c r="O78" i="79"/>
  <c r="O82" i="79"/>
  <c r="O86" i="79"/>
  <c r="O90" i="79"/>
  <c r="O94" i="79"/>
  <c r="O98" i="79"/>
  <c r="O103" i="79"/>
  <c r="O107" i="79"/>
  <c r="F108" i="79"/>
  <c r="G108" i="79"/>
  <c r="O12" i="79"/>
  <c r="O16" i="79"/>
  <c r="O20" i="79"/>
  <c r="O24" i="79"/>
  <c r="O28" i="79"/>
  <c r="O32" i="79"/>
  <c r="O36" i="79"/>
  <c r="O40" i="79"/>
  <c r="O44" i="79"/>
  <c r="O48" i="79"/>
  <c r="O53" i="79"/>
  <c r="O57" i="79"/>
  <c r="O61" i="79"/>
  <c r="O65" i="79"/>
  <c r="O69" i="79"/>
  <c r="O73" i="79"/>
  <c r="O77" i="79"/>
  <c r="O81" i="79"/>
  <c r="O85" i="79"/>
  <c r="O89" i="79"/>
  <c r="O93" i="79"/>
  <c r="O97" i="79"/>
  <c r="O102" i="79"/>
  <c r="O106" i="79"/>
  <c r="H108" i="79"/>
  <c r="D108" i="79"/>
</calcChain>
</file>

<file path=xl/sharedStrings.xml><?xml version="1.0" encoding="utf-8"?>
<sst xmlns="http://schemas.openxmlformats.org/spreadsheetml/2006/main" count="1468" uniqueCount="227">
  <si>
    <t>Total</t>
  </si>
  <si>
    <t>Janeiro</t>
  </si>
  <si>
    <t>Distribuidora</t>
  </si>
  <si>
    <t>CNPJ</t>
  </si>
  <si>
    <t>FLEXPETRO DISTRIBUIDORA DE DERIVADOS DE PETRÓLEO LTDA</t>
  </si>
  <si>
    <t>Agência Nacional do Petróleo, Gás Natural e Biocombustíveis</t>
  </si>
  <si>
    <t>Superintendência de Abastecimento</t>
  </si>
  <si>
    <t>Fevereiro</t>
  </si>
  <si>
    <t>Março</t>
  </si>
  <si>
    <t>DISTRIBUIDORA TABOCÃO LTDA.</t>
  </si>
  <si>
    <t>PETROLUZ DISTRIBUIDORA LTDA.</t>
  </si>
  <si>
    <t>PETROX DISTRIBUIDORA LTDA.</t>
  </si>
  <si>
    <t>23.314.594/0001-00</t>
  </si>
  <si>
    <t>01.973.067/0001-75</t>
  </si>
  <si>
    <t>11.441.933/0001-30</t>
  </si>
  <si>
    <t>03.933.842/0001-94</t>
  </si>
  <si>
    <t>02.377.759/0001-13</t>
  </si>
  <si>
    <t>03.987.364/0001-03</t>
  </si>
  <si>
    <t>05.552.292/0001-99</t>
  </si>
  <si>
    <t>01.466.091/0001-18</t>
  </si>
  <si>
    <t>01.560.835/0001-69</t>
  </si>
  <si>
    <t>03.565.937/0001-00</t>
  </si>
  <si>
    <t>86.910.148/0001-89</t>
  </si>
  <si>
    <t>06.536.758/0001-25</t>
  </si>
  <si>
    <t>41.080.722/0001-80</t>
  </si>
  <si>
    <t>01.902.563/0001-38</t>
  </si>
  <si>
    <t>97.471.676/0001-03</t>
  </si>
  <si>
    <t>01.125.282/0001-16</t>
  </si>
  <si>
    <t>01.317.309/0001-72</t>
  </si>
  <si>
    <t>03.128.979/0001-76</t>
  </si>
  <si>
    <t>01.911.853/0001-48</t>
  </si>
  <si>
    <t>01.256.137/0001-74</t>
  </si>
  <si>
    <t>02.284.585/0001-44</t>
  </si>
  <si>
    <t>01.804.345/0001-60</t>
  </si>
  <si>
    <t>05.380.369/0001-90</t>
  </si>
  <si>
    <t>02.909.530/0001-82</t>
  </si>
  <si>
    <t>08.892.436/0001-44</t>
  </si>
  <si>
    <t>02.299.645/0001-00</t>
  </si>
  <si>
    <t>01.787.793/0001-01</t>
  </si>
  <si>
    <t>33.337.122/0001-27</t>
  </si>
  <si>
    <t>02.805.889/0001-00</t>
  </si>
  <si>
    <t>01.083.568/0001-86</t>
  </si>
  <si>
    <t>00.326.969/0001-57</t>
  </si>
  <si>
    <t>02.998.543/0001-75</t>
  </si>
  <si>
    <t>01.799.935/0001-42</t>
  </si>
  <si>
    <t>03.609.381/0001-07</t>
  </si>
  <si>
    <t>02.368.373/0001-45</t>
  </si>
  <si>
    <t>00.828.887/0001-00</t>
  </si>
  <si>
    <t>34.274.233/0001-02</t>
  </si>
  <si>
    <t>02.924.588/0001-03</t>
  </si>
  <si>
    <t>04.169.215/0001-91</t>
  </si>
  <si>
    <t>03.016.811/0001-79</t>
  </si>
  <si>
    <t>02.123.223/0001-71</t>
  </si>
  <si>
    <t>01.557.353/0001-50</t>
  </si>
  <si>
    <t>05.482.271/0001-44</t>
  </si>
  <si>
    <t>02.886.685/0001-40</t>
  </si>
  <si>
    <t>80.795.727/0001-41</t>
  </si>
  <si>
    <t>11.428.668/0001-50</t>
  </si>
  <si>
    <t>02.913.444/0001-43</t>
  </si>
  <si>
    <t>03.980.754/0001-43</t>
  </si>
  <si>
    <t>00.209.895/0001-79</t>
  </si>
  <si>
    <t>04.414.127/0001-08</t>
  </si>
  <si>
    <t>07.520.438/0001-40</t>
  </si>
  <si>
    <t>01.349.764/0001-50</t>
  </si>
  <si>
    <t>00.756.149/0001-03</t>
  </si>
  <si>
    <t>09.056.321/0001-82</t>
  </si>
  <si>
    <t>55.483.564/0001-14</t>
  </si>
  <si>
    <t>33.453.598/0001-23</t>
  </si>
  <si>
    <t>00.942.246/0001-82</t>
  </si>
  <si>
    <t>02.044.526/0001-07</t>
  </si>
  <si>
    <t>01.683.557/0001-37</t>
  </si>
  <si>
    <t>01.387.400/0001-64</t>
  </si>
  <si>
    <t>01.452.651/0001-85</t>
  </si>
  <si>
    <t>02.639.582/0001-86</t>
  </si>
  <si>
    <t>05.759.383/0001-08</t>
  </si>
  <si>
    <t>01.241.994/0001-09</t>
  </si>
  <si>
    <t>68.110.501/0001-64</t>
  </si>
  <si>
    <t>01.136.600/0001-44</t>
  </si>
  <si>
    <t>01.561.464/0001-30</t>
  </si>
  <si>
    <t>76.994.177/0001-12</t>
  </si>
  <si>
    <t>01.602.498/0001-25</t>
  </si>
  <si>
    <t>03.908.643/0001-26</t>
  </si>
  <si>
    <t>00.647.154/0001-70</t>
  </si>
  <si>
    <t>ACOL DISTRIBUIDORA DE COMBUSTÍVEIS LTDA.</t>
  </si>
  <si>
    <t>ALESAT COMBUSTÍVEIS S. A.</t>
  </si>
  <si>
    <t>ART PETRO DISTRIBUIDORA DE COMBUSTÍVEIS LTDA.</t>
  </si>
  <si>
    <t>ASTER PETRÓLEO LTDA.</t>
  </si>
  <si>
    <t>ATLÂNTICA PRODUTOS DE PETRÓLEO LTDA.</t>
  </si>
  <si>
    <t>IPIRANGA PRODUTOS DE PETRÓLEO S.A</t>
  </si>
  <si>
    <t>CIAPETRO DISTRIBUIDORA DE COMBUSTÍVEIS LTDA</t>
  </si>
  <si>
    <t>COMÉRCIO DE DERIVADOS DE PETRÓLEO ISABELLA LTDA.</t>
  </si>
  <si>
    <t>DIBRAPE DISTRIBUIDORA BRASILEIRA DE PETRÓLEO LTDA.</t>
  </si>
  <si>
    <t>DIRECIONAL DISTRIBUIDORA DE DERIVADOS DE PETRÓLEO LTDA.</t>
  </si>
  <si>
    <t>DISLUB COMBUSTÍVEIS LTDA.</t>
  </si>
  <si>
    <t>DISTRIBUIDORA DE COMBUSTÍVEL TORRÃO LTDA.</t>
  </si>
  <si>
    <t>DISTRIBUIDORA MONTEPETRO DE PETRÓLEO LTDA.</t>
  </si>
  <si>
    <t>DISTRIBUIDORA DE PRODUTOS DE PETRÓLEO CHARRUA LTDA</t>
  </si>
  <si>
    <t>PETROBAHIA S/A</t>
  </si>
  <si>
    <t>DISTRIBUIDORA EQUADOR DE PRODUTOS DE PETRÓLEO LTDA.</t>
  </si>
  <si>
    <t>DISTRIBUIDORA RIO BRANCO DE PETRÓLEO LTDA.</t>
  </si>
  <si>
    <t>MAXSUL DISTRIBUIDORA DE COMBUSTÍVEIS LTDA.</t>
  </si>
  <si>
    <t>D`MAIS DISTRIBUIDORA DE PETRÓLEO LTDA.</t>
  </si>
  <si>
    <t>ESTRADA DISTRIBUIDORA DE DERIVADOS DE PETRÓLEO LTDA.</t>
  </si>
  <si>
    <t>FAN - DISTRIBUIDORA DE PETRÓLEO LTDA.</t>
  </si>
  <si>
    <t>FEDERAL DISTRIBUIDORA DE PETRÓLEO LTDA.</t>
  </si>
  <si>
    <t>HORA DISTRIBUIDORA DE PETRÓLEO LTDA.</t>
  </si>
  <si>
    <t>IDAZA DISTRIBUIDORA DE PETRÓLEO LTDA</t>
  </si>
  <si>
    <t>LARCO COMERCIAL DE PRODUTOS DE PETRÓLEO LTDA.</t>
  </si>
  <si>
    <t>LIDERPETRO DISTRIBUIDORA DE PETRÓLEO LTDA</t>
  </si>
  <si>
    <t>MEGAPETRO PETRÓLEO BRASIL S/A.</t>
  </si>
  <si>
    <t>PELIKANO DISTRIBUIDORA DE PETRÓLEO LTDA</t>
  </si>
  <si>
    <t>PETROEXPRESS DISTRIBUIDORA DE COMBUSTÍVEIS E DERIVADOS DE PETRÓLEO LTDA.</t>
  </si>
  <si>
    <t>PETRONAC DISTRIBUIDORA NACIONAL DE DERIVADOS DE PETRÓLEO E ALCOOL LTDA</t>
  </si>
  <si>
    <t>PETROSERRA DISTRIBUIDORA DE PETRÓLEO LTDA</t>
  </si>
  <si>
    <t>PONTUAL BRASIL PETRÓLEO LTDA</t>
  </si>
  <si>
    <t>POTENCIAL PETRÓLEO LTDA</t>
  </si>
  <si>
    <t>REALCOOL DISTRIBUIDORA DE PETROLEO LTDA.</t>
  </si>
  <si>
    <t>REDEPETRO DISTRIBUIDORA DE PETRÓLEO LTDA.</t>
  </si>
  <si>
    <t>REJAILE DISTRIBUIDORA DE PETRÓLEO LTDA</t>
  </si>
  <si>
    <t>RODOIL DISTRIBUIDORA DE COMBUSTÍVEIS LTDA</t>
  </si>
  <si>
    <t>RUFF CJ DISTRIBUIDORA DE PETRÓLEO LTDA</t>
  </si>
  <si>
    <t>SETTA COMBUSTÍVEIS S/A.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</si>
  <si>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</si>
  <si>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</si>
  <si>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</si>
  <si>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</si>
  <si>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TAURUS DISTRIBUIDORA DE PETRÓLEO LTDA</t>
  </si>
  <si>
    <t>TEMAPE - TERMINAIS MARÍTIMOS DE PERNAMBUCO LTDA.</t>
  </si>
  <si>
    <t>TOBRAS DISTRIBUIDORA DE COMBUSTÍVEIS LTDA.</t>
  </si>
  <si>
    <t>TOWER BRASIL PETRÓLEO LTDA.</t>
  </si>
  <si>
    <t>TRANSO COMBUSTÍVEIS LTDA</t>
  </si>
  <si>
    <t>TRIANGULO DISTRIBUIDORA DE PETRÓLEO LTDA</t>
  </si>
  <si>
    <t>UNI COMBUSTÍVEIS LTDA</t>
  </si>
  <si>
    <t>WALENDOWSKY DISTRIBUIDORA DE COMBUSTÍVEIS LTDA</t>
  </si>
  <si>
    <t>WATT DISTRIBUIDORA BRASILEIRA DE COMBUSTÍVEIS E DERIVADOS DE PETRÓLEO LTDA</t>
  </si>
  <si>
    <t>RZD DISTRIBUIDORA DE DERIVADOS DE PETRÓLEO LTDA.</t>
  </si>
  <si>
    <t>Volume em m3</t>
  </si>
  <si>
    <t>11.325.330/0001-73</t>
  </si>
  <si>
    <t>IMPERIAL DISTRIBUIDORA DE PETRÓLEO LTDA.</t>
  </si>
  <si>
    <t>PETROGOIÁS DISTRIBUIDORA DE PETRÓLEO LTDA.</t>
  </si>
  <si>
    <t>SUL COMBUSTÍVEIS LTDA.</t>
  </si>
  <si>
    <t>06.240.179/0001-30</t>
  </si>
  <si>
    <t>05.470.445/0001-59</t>
  </si>
  <si>
    <t>GRAN PETRO DISTRIBUIDORA DE COMBUSTÍVEIS LTDA.</t>
  </si>
  <si>
    <t>07.135.653/0001-27</t>
  </si>
  <si>
    <t>07.013.489/0001-85</t>
  </si>
  <si>
    <t>13.485.658/0001-82</t>
  </si>
  <si>
    <t>BIOPETRÓLEO DO BRASIL DISTRIBUIDORA DE COMBUSTÍVEIS LTDA</t>
  </si>
  <si>
    <t>06.278.750/0001-06</t>
  </si>
  <si>
    <t>05.673.133/0001-42</t>
  </si>
  <si>
    <t>09.201.095/0001-86</t>
  </si>
  <si>
    <t>ALCOOLBRAS - ÁLCOOL DO BRASIL DISTRIBUIDORA DE COMBUSTÍVEIS LTDA.</t>
  </si>
  <si>
    <t>06.537.572/0001-90</t>
  </si>
  <si>
    <t>05.315.244/0001-87</t>
  </si>
  <si>
    <t>RAIZEN COMBUSTÍVEIS S.A.</t>
  </si>
  <si>
    <t>STANG DISTRIBUIDORA DE PETRÓLEO LTDA.</t>
  </si>
  <si>
    <t>11.989.750/0001-54</t>
  </si>
  <si>
    <t>REDE SOL FUEL DISTRIBUIDORA S/A.</t>
  </si>
  <si>
    <t>ATEM' S DISTRIBUIDORA DE PETRÓLEO S.A.</t>
  </si>
  <si>
    <t>07.723.581/0001-39</t>
  </si>
  <si>
    <t>CRUZ DE MALTA DISTRIBUIDORA DE PETRÓLEO LTDA.</t>
  </si>
  <si>
    <t>11.898.169/0001-27</t>
  </si>
  <si>
    <t>GREEN DISTRIBUIDORA DE PETRÓLEO LTDA</t>
  </si>
  <si>
    <t>09.565.834/0001-19</t>
  </si>
  <si>
    <t>TAG DISTRIBUIDORA DE COMBUSTÍVEIS S/A.</t>
  </si>
  <si>
    <t>10.767.247/0001-91</t>
  </si>
  <si>
    <t>RUMOS DISTRIBUIDORA DE PETRÓLEO LTDA.</t>
  </si>
  <si>
    <t>Abril</t>
  </si>
  <si>
    <t>Junho</t>
  </si>
  <si>
    <t>Maio</t>
  </si>
  <si>
    <t>Julho</t>
  </si>
  <si>
    <t>Agosto</t>
  </si>
  <si>
    <t>Setembro</t>
  </si>
  <si>
    <t>DISTRIBUIDORA DE COMBUSTIVEIS MASUT LTDA</t>
  </si>
  <si>
    <t>13.569.712/0001-78</t>
  </si>
  <si>
    <t>ECO BRASIL DISTRIBUIDORA DE COMBUSTÍVEIS LTDA.</t>
  </si>
  <si>
    <t>09.596.665/0001-84</t>
  </si>
  <si>
    <t>MAX DISTRIBUIDORA DE PETRÓLEO LTDA.</t>
  </si>
  <si>
    <t>14.546.191/0001-04</t>
  </si>
  <si>
    <t>STOCK DISTRIBUIDORA DE PETRÓLEO LTDA</t>
  </si>
  <si>
    <t>Outubro</t>
  </si>
  <si>
    <t>Novembro</t>
  </si>
  <si>
    <t>Dezembro</t>
  </si>
  <si>
    <t>10.204.914/0001-28</t>
  </si>
  <si>
    <t>COPERCANA DISTRIBUIDORA DE COMBUSTIVEIS LTDA</t>
  </si>
  <si>
    <t>PETROBRAS DISTRIBUIDORA S.A.</t>
  </si>
  <si>
    <t>RAIZEN MIME COMBUSTIVEIS S/A.</t>
  </si>
  <si>
    <t>11.920.216/0001-91</t>
  </si>
  <si>
    <t>BIOSTRATUM DISTRIBUIDORA DE COMBUSTÍVEIS LTDA</t>
  </si>
  <si>
    <t>ZEMA CIA DE PETRÓLEO</t>
  </si>
  <si>
    <t>76 OIL DISTRIBUIDORA DE COMBUSTÍVEIS S/A</t>
  </si>
  <si>
    <t>SR BRASIL PETRÓLEO LTDA.</t>
  </si>
  <si>
    <t>19.700.983/0001-05</t>
  </si>
  <si>
    <t>10.918.655/0001-05</t>
  </si>
  <si>
    <t>GP DISTRIBUIDORA DE COMBUSTÍVEIS S/A.</t>
  </si>
  <si>
    <t>ARAGUAIA DISTRIBUIDORA DE COMBUSTÍVEIS S.A</t>
  </si>
  <si>
    <t>PETRÓLEO SABBÁ S.A.</t>
  </si>
  <si>
    <t>01.241.994/0003-62</t>
  </si>
  <si>
    <t>DISTRIBUIDORA DE COMBUSTÍVEIS SAARA S.A.</t>
  </si>
  <si>
    <t>ROYAL FIC DISTRIBUIDORA DE DERIVADOS DE PETRÓLEO S/A</t>
  </si>
  <si>
    <t>FLEX DISTRIBUIDORA DE PETRÓLEO LTDA.</t>
  </si>
  <si>
    <t>AMERICANOIL DISTRIBUIDORA DE DERIVADOS DE PETRÓLEO EIRELI</t>
  </si>
  <si>
    <t>Obrigatório</t>
  </si>
  <si>
    <t>Autorizativo</t>
  </si>
  <si>
    <t>Estoques</t>
  </si>
  <si>
    <t>07.857.168/0001-67</t>
  </si>
  <si>
    <t>26.723.599/0001-85</t>
  </si>
  <si>
    <t>BRASPETRO DISTRIBUIDORA DE PETROLEO LTDA.</t>
  </si>
  <si>
    <t>30.630.087/0001-41</t>
  </si>
  <si>
    <t>BV DISTRIBUIDORA DE COMBUSTÍVEIS LTDA</t>
  </si>
  <si>
    <t>DANPETRO DISTRIBUIDORA DE PETRÓLEO S.A.</t>
  </si>
  <si>
    <t>FGC DISTRIBUIDORA DE COMBUSTÍVEIS LTDA.</t>
  </si>
  <si>
    <t>RM PETRÓLEO LTDA</t>
  </si>
  <si>
    <t>SIM DISTRIBUIDORA DE COMBUSTIVEIS LTDA</t>
  </si>
  <si>
    <t>TDC DISTRIBUIDORA DE COMBUSTÍVEIS S/A.</t>
  </si>
  <si>
    <t>VIRALCOOL  DISTRIBUIDORA DE COMBUSTÍVEIS LTDA.</t>
  </si>
  <si>
    <t>L64 - Retiradas (m³)</t>
  </si>
  <si>
    <t>Total Acumulado 2019</t>
  </si>
  <si>
    <t>L65 - Retiradas (m³)</t>
  </si>
  <si>
    <t>L66 - Retiradas (m³)</t>
  </si>
  <si>
    <t/>
  </si>
  <si>
    <t>L67 - Retiradas (m³)</t>
  </si>
  <si>
    <t xml:space="preserve">Julho </t>
  </si>
  <si>
    <t>L68 - Retiradas (m³)</t>
  </si>
  <si>
    <t>L69 - Retiradas (m³)</t>
  </si>
  <si>
    <t>TOTAL LUBRIFICANTES DO BRASIL LTDA.</t>
  </si>
  <si>
    <t>Atualizado em 24/01/2020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</si>
</sst>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-\ 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0" fillId="4" borderId="3" applyNumberFormat="0" applyProtection="0">
      <alignment horizontal="left" vertical="center" indent="1"/>
    </xf>
    <xf numFmtId="4" fontId="11" fillId="6" borderId="4" applyNumberFormat="0" applyProtection="0">
      <alignment horizontal="center" vertical="center"/>
    </xf>
    <xf numFmtId="4" fontId="12" fillId="7" borderId="4" applyNumberFormat="0" applyProtection="0">
      <alignment vertical="center"/>
    </xf>
    <xf numFmtId="4" fontId="11" fillId="6" borderId="4" applyNumberFormat="0" applyProtection="0">
      <alignment horizontal="left" vertical="center" indent="1"/>
    </xf>
    <xf numFmtId="4" fontId="11" fillId="8" borderId="0" applyNumberFormat="0" applyProtection="0">
      <alignment horizontal="left" vertical="center" indent="1"/>
    </xf>
    <xf numFmtId="4" fontId="13" fillId="9" borderId="4" applyNumberFormat="0" applyProtection="0">
      <alignment horizontal="right" vertical="center"/>
    </xf>
    <xf numFmtId="4" fontId="13" fillId="10" borderId="4" applyNumberFormat="0" applyProtection="0">
      <alignment horizontal="right" vertical="center"/>
    </xf>
    <xf numFmtId="4" fontId="13" fillId="11" borderId="4" applyNumberFormat="0" applyProtection="0">
      <alignment horizontal="right" vertical="center"/>
    </xf>
    <xf numFmtId="4" fontId="13" fillId="12" borderId="4" applyNumberFormat="0" applyProtection="0">
      <alignment horizontal="right" vertical="center"/>
    </xf>
    <xf numFmtId="4" fontId="13" fillId="13" borderId="4" applyNumberFormat="0" applyProtection="0">
      <alignment horizontal="right" vertical="center"/>
    </xf>
    <xf numFmtId="4" fontId="13" fillId="14" borderId="4" applyNumberFormat="0" applyProtection="0">
      <alignment horizontal="right" vertical="center"/>
    </xf>
    <xf numFmtId="166" fontId="13" fillId="15" borderId="4" applyNumberFormat="0" applyProtection="0">
      <alignment horizontal="right" vertical="center"/>
      <protection locked="0"/>
    </xf>
    <xf numFmtId="4" fontId="13" fillId="16" borderId="4" applyNumberFormat="0" applyProtection="0">
      <alignment horizontal="right" vertical="center"/>
    </xf>
    <xf numFmtId="4" fontId="13" fillId="17" borderId="4" applyNumberFormat="0" applyProtection="0">
      <alignment horizontal="right" vertical="center"/>
    </xf>
    <xf numFmtId="4" fontId="11" fillId="18" borderId="5" applyNumberFormat="0" applyProtection="0">
      <alignment horizontal="left" vertical="center" indent="1"/>
    </xf>
    <xf numFmtId="4" fontId="14" fillId="19" borderId="0" applyNumberFormat="0" applyProtection="0">
      <alignment horizontal="left" vertical="center" indent="1"/>
    </xf>
    <xf numFmtId="4" fontId="14" fillId="8" borderId="0" applyNumberFormat="0" applyProtection="0">
      <alignment horizontal="left" vertical="center" indent="1"/>
    </xf>
    <xf numFmtId="4" fontId="15" fillId="19" borderId="4" applyNumberFormat="0" applyProtection="0">
      <alignment horizontal="right" vertical="center"/>
    </xf>
    <xf numFmtId="4" fontId="16" fillId="19" borderId="0" applyNumberFormat="0" applyProtection="0">
      <alignment horizontal="left" vertical="center" indent="1"/>
    </xf>
    <xf numFmtId="4" fontId="16" fillId="8" borderId="0" applyNumberFormat="0" applyProtection="0">
      <alignment horizontal="left" vertical="center" indent="1"/>
    </xf>
    <xf numFmtId="4" fontId="15" fillId="20" borderId="4" applyNumberFormat="0" applyProtection="0">
      <alignment vertical="center"/>
    </xf>
    <xf numFmtId="4" fontId="17" fillId="20" borderId="4" applyNumberFormat="0" applyProtection="0">
      <alignment vertical="center"/>
    </xf>
    <xf numFmtId="4" fontId="14" fillId="19" borderId="6" applyNumberFormat="0" applyProtection="0">
      <alignment horizontal="left" vertical="center" indent="1"/>
    </xf>
    <xf numFmtId="4" fontId="13" fillId="20" borderId="4" applyNumberFormat="0" applyProtection="0">
      <alignment horizontal="center" vertical="center"/>
    </xf>
    <xf numFmtId="4" fontId="16" fillId="20" borderId="4" applyNumberFormat="0" applyProtection="0">
      <alignment horizontal="center" vertical="center"/>
    </xf>
    <xf numFmtId="4" fontId="18" fillId="21" borderId="6" applyNumberFormat="0" applyProtection="0">
      <alignment horizontal="left" vertical="center" indent="1"/>
    </xf>
    <xf numFmtId="4" fontId="19" fillId="20" borderId="4" applyNumberFormat="0" applyProtection="0">
      <alignment horizontal="right" vertical="center"/>
    </xf>
    <xf numFmtId="0" fontId="9" fillId="0" borderId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0" xfId="0" applyFont="1" applyFill="1" applyAlignment="1">
      <alignment horizontal="left" vertical="center" indent="8"/>
    </xf>
    <xf numFmtId="0" fontId="5" fillId="0" borderId="0" xfId="0" applyFont="1" applyFill="1" applyBorder="1" applyAlignment="1">
      <alignment horizontal="left" vertical="center" indent="8"/>
    </xf>
    <xf numFmtId="0" fontId="5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10" fillId="5" borderId="0" xfId="8" quotePrefix="1" applyNumberFormat="1" applyFill="1" applyBorder="1">
      <alignment horizontal="left" vertical="center" indent="1"/>
    </xf>
    <xf numFmtId="0" fontId="0" fillId="0" borderId="0" xfId="0" applyBorder="1"/>
    <xf numFmtId="0" fontId="0" fillId="5" borderId="0" xfId="0" applyFill="1" applyBorder="1"/>
    <xf numFmtId="0" fontId="0" fillId="0" borderId="0" xfId="0" applyAlignment="1"/>
    <xf numFmtId="3" fontId="0" fillId="0" borderId="0" xfId="0" applyNumberFormat="1" applyAlignment="1"/>
    <xf numFmtId="0" fontId="0" fillId="0" borderId="0" xfId="0" applyNumberFormat="1"/>
    <xf numFmtId="0" fontId="6" fillId="22" borderId="15" xfId="0" applyFont="1" applyFill="1" applyBorder="1" applyAlignment="1">
      <alignment horizontal="center" vertical="center" wrapText="1"/>
    </xf>
    <xf numFmtId="0" fontId="6" fillId="22" borderId="16" xfId="0" applyFont="1" applyFill="1" applyBorder="1" applyAlignment="1">
      <alignment horizontal="center" vertical="center" wrapText="1"/>
    </xf>
    <xf numFmtId="0" fontId="6" fillId="22" borderId="16" xfId="0" applyFont="1" applyFill="1" applyBorder="1" applyAlignment="1">
      <alignment horizontal="center" vertical="center"/>
    </xf>
    <xf numFmtId="0" fontId="6" fillId="22" borderId="17" xfId="0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 wrapText="1"/>
    </xf>
    <xf numFmtId="165" fontId="3" fillId="22" borderId="2" xfId="1" applyNumberFormat="1" applyFont="1" applyFill="1" applyBorder="1" applyAlignment="1">
      <alignment wrapText="1"/>
    </xf>
    <xf numFmtId="0" fontId="6" fillId="22" borderId="18" xfId="0" applyFont="1" applyFill="1" applyBorder="1" applyAlignment="1">
      <alignment horizontal="center" vertical="center"/>
    </xf>
    <xf numFmtId="0" fontId="6" fillId="22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/>
    <xf numFmtId="0" fontId="2" fillId="0" borderId="2" xfId="0" applyFont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0" fillId="0" borderId="0" xfId="0"/>
    <xf numFmtId="3" fontId="2" fillId="0" borderId="2" xfId="37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37" applyNumberFormat="1" applyFont="1" applyFill="1" applyBorder="1" applyAlignment="1">
      <alignment horizontal="center" vertical="center" wrapText="1"/>
    </xf>
    <xf numFmtId="165" fontId="3" fillId="22" borderId="2" xfId="37" applyNumberFormat="1" applyFont="1" applyFill="1" applyBorder="1" applyAlignment="1">
      <alignment wrapText="1"/>
    </xf>
    <xf numFmtId="3" fontId="7" fillId="0" borderId="1" xfId="37" applyNumberFormat="1" applyFont="1" applyFill="1" applyBorder="1" applyAlignment="1">
      <alignment horizontal="center" vertical="center"/>
    </xf>
    <xf numFmtId="165" fontId="3" fillId="3" borderId="2" xfId="37" applyNumberFormat="1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5" fontId="3" fillId="3" borderId="7" xfId="37" applyNumberFormat="1" applyFont="1" applyFill="1" applyBorder="1" applyAlignment="1">
      <alignment horizontal="center" wrapText="1"/>
    </xf>
    <xf numFmtId="165" fontId="3" fillId="3" borderId="8" xfId="37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2" borderId="12" xfId="0" applyFont="1" applyFill="1" applyBorder="1" applyAlignment="1">
      <alignment horizontal="center" vertical="center" wrapText="1"/>
    </xf>
    <xf numFmtId="0" fontId="3" fillId="22" borderId="13" xfId="0" applyFont="1" applyFill="1" applyBorder="1" applyAlignment="1">
      <alignment horizontal="center" vertical="center" wrapText="1"/>
    </xf>
    <xf numFmtId="0" fontId="3" fillId="22" borderId="14" xfId="0" applyFont="1" applyFill="1" applyBorder="1" applyAlignment="1">
      <alignment horizontal="center" vertical="center" wrapText="1"/>
    </xf>
    <xf numFmtId="165" fontId="3" fillId="22" borderId="7" xfId="1" applyNumberFormat="1" applyFont="1" applyFill="1" applyBorder="1" applyAlignment="1">
      <alignment horizontal="center" wrapText="1"/>
    </xf>
    <xf numFmtId="165" fontId="3" fillId="22" borderId="8" xfId="1" applyNumberFormat="1" applyFont="1" applyFill="1" applyBorder="1" applyAlignment="1">
      <alignment horizontal="center" wrapText="1"/>
    </xf>
    <xf numFmtId="165" fontId="3" fillId="22" borderId="7" xfId="37" applyNumberFormat="1" applyFont="1" applyFill="1" applyBorder="1" applyAlignment="1">
      <alignment horizontal="center" wrapText="1"/>
    </xf>
    <xf numFmtId="165" fontId="3" fillId="22" borderId="8" xfId="37" applyNumberFormat="1" applyFont="1" applyFill="1" applyBorder="1" applyAlignment="1">
      <alignment horizontal="center" wrapText="1"/>
    </xf>
  </cellXfs>
  <cellStyles count="38">
    <cellStyle name="Normal" xfId="0" builtinId="0"/>
    <cellStyle name="Normal 11" xfId="35" xr:uid="{00000000-0005-0000-0000-000001000000}"/>
    <cellStyle name="Normal 2" xfId="2" xr:uid="{00000000-0005-0000-0000-000002000000}"/>
    <cellStyle name="Normal 3" xfId="4" xr:uid="{00000000-0005-0000-0000-000003000000}"/>
    <cellStyle name="Porcentagem 2" xfId="5" xr:uid="{00000000-0005-0000-0000-000004000000}"/>
    <cellStyle name="SAPBEXaggData" xfId="9" xr:uid="{00000000-0005-0000-0000-000005000000}"/>
    <cellStyle name="SAPBEXaggDataEmph" xfId="10" xr:uid="{00000000-0005-0000-0000-000006000000}"/>
    <cellStyle name="SAPBEXaggItem" xfId="11" xr:uid="{00000000-0005-0000-0000-000007000000}"/>
    <cellStyle name="SAPBEXchaText" xfId="12" xr:uid="{00000000-0005-0000-0000-000008000000}"/>
    <cellStyle name="SAPBEXexcBad7" xfId="13" xr:uid="{00000000-0005-0000-0000-000009000000}"/>
    <cellStyle name="SAPBEXexcBad8" xfId="14" xr:uid="{00000000-0005-0000-0000-00000A000000}"/>
    <cellStyle name="SAPBEXexcBad9" xfId="15" xr:uid="{00000000-0005-0000-0000-00000B000000}"/>
    <cellStyle name="SAPBEXexcCritical4" xfId="16" xr:uid="{00000000-0005-0000-0000-00000C000000}"/>
    <cellStyle name="SAPBEXexcCritical5" xfId="17" xr:uid="{00000000-0005-0000-0000-00000D000000}"/>
    <cellStyle name="SAPBEXexcCritical6" xfId="18" xr:uid="{00000000-0005-0000-0000-00000E000000}"/>
    <cellStyle name="SAPBEXexcGood1" xfId="19" xr:uid="{00000000-0005-0000-0000-00000F000000}"/>
    <cellStyle name="SAPBEXexcGood2" xfId="20" xr:uid="{00000000-0005-0000-0000-000010000000}"/>
    <cellStyle name="SAPBEXexcGood3" xfId="21" xr:uid="{00000000-0005-0000-0000-000011000000}"/>
    <cellStyle name="SAPBEXfilterDrill" xfId="22" xr:uid="{00000000-0005-0000-0000-000012000000}"/>
    <cellStyle name="SAPBEXfilterItem" xfId="23" xr:uid="{00000000-0005-0000-0000-000013000000}"/>
    <cellStyle name="SAPBEXfilterText" xfId="24" xr:uid="{00000000-0005-0000-0000-000014000000}"/>
    <cellStyle name="SAPBEXformats" xfId="25" xr:uid="{00000000-0005-0000-0000-000015000000}"/>
    <cellStyle name="SAPBEXheaderItem" xfId="26" xr:uid="{00000000-0005-0000-0000-000016000000}"/>
    <cellStyle name="SAPBEXheaderText" xfId="27" xr:uid="{00000000-0005-0000-0000-000017000000}"/>
    <cellStyle name="SAPBEXresData" xfId="28" xr:uid="{00000000-0005-0000-0000-000018000000}"/>
    <cellStyle name="SAPBEXresDataEmph" xfId="29" xr:uid="{00000000-0005-0000-0000-000019000000}"/>
    <cellStyle name="SAPBEXresItem" xfId="30" xr:uid="{00000000-0005-0000-0000-00001A000000}"/>
    <cellStyle name="SAPBEXstdData" xfId="31" xr:uid="{00000000-0005-0000-0000-00001B000000}"/>
    <cellStyle name="SAPBEXstdDataEmph" xfId="32" xr:uid="{00000000-0005-0000-0000-00001C000000}"/>
    <cellStyle name="SAPBEXstdItem" xfId="8" xr:uid="{00000000-0005-0000-0000-00001D000000}"/>
    <cellStyle name="SAPBEXtitle" xfId="33" xr:uid="{00000000-0005-0000-0000-00001E000000}"/>
    <cellStyle name="SAPBEXundefined" xfId="34" xr:uid="{00000000-0005-0000-0000-00001F000000}"/>
    <cellStyle name="Separador de milhares 2" xfId="3" xr:uid="{00000000-0005-0000-0000-000021000000}"/>
    <cellStyle name="Separador de milhares 3" xfId="6" xr:uid="{00000000-0005-0000-0000-000022000000}"/>
    <cellStyle name="Separador de milhares 4" xfId="7" xr:uid="{00000000-0005-0000-0000-000023000000}"/>
    <cellStyle name="Separador de milhares 6" xfId="36" xr:uid="{00000000-0005-0000-0000-000024000000}"/>
    <cellStyle name="Vírgula" xfId="1" builtinId="3"/>
    <cellStyle name="Vírgula 2" xfId="37" xr:uid="{50A113DA-9AD2-4FB3-A00B-A2FC291412D5}"/>
  </cellStyles>
  <dxfs count="364"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0"/>
      </font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0</xdr:col>
      <xdr:colOff>677154</xdr:colOff>
      <xdr:row>5</xdr:row>
      <xdr:rowOff>2743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612E0165-6676-4EB4-BD2F-D9E21DD1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591429" cy="9171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onzaga\Downloads\2019-retiradas-biodiesel-distribuido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umulado 2019"/>
      <sheetName val="L64"/>
      <sheetName val="L65"/>
      <sheetName val="L66"/>
      <sheetName val="L67"/>
      <sheetName val="L68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A4E6-056C-482E-BB0A-D777214C06DC}">
  <dimension ref="A2:T113"/>
  <sheetViews>
    <sheetView showGridLines="0" tabSelected="1" zoomScaleNormal="100" workbookViewId="0">
      <selection activeCell="O5" sqref="O5"/>
    </sheetView>
  </sheetViews>
  <sheetFormatPr defaultRowHeight="15" x14ac:dyDescent="0.25"/>
  <cols>
    <col min="1" max="1" width="75.5703125" style="29" bestFit="1" customWidth="1"/>
    <col min="2" max="2" width="33" style="29" customWidth="1"/>
    <col min="3" max="12" width="9.140625" style="29"/>
    <col min="13" max="13" width="10.42578125" style="29" bestFit="1" customWidth="1"/>
    <col min="14" max="14" width="10.140625" style="29" bestFit="1" customWidth="1"/>
    <col min="15" max="15" width="10.7109375" style="29" customWidth="1"/>
    <col min="16" max="16384" width="9.140625" style="29"/>
  </cols>
  <sheetData>
    <row r="2" spans="1:20" x14ac:dyDescent="0.25">
      <c r="O2" s="9"/>
      <c r="P2" s="10"/>
    </row>
    <row r="3" spans="1:20" x14ac:dyDescent="0.25">
      <c r="A3" s="1" t="s">
        <v>5</v>
      </c>
      <c r="B3" s="1"/>
      <c r="O3" s="9"/>
      <c r="P3" s="10"/>
    </row>
    <row r="4" spans="1:20" x14ac:dyDescent="0.25">
      <c r="A4" s="1" t="s">
        <v>6</v>
      </c>
      <c r="B4" s="1"/>
      <c r="O4" s="11"/>
      <c r="P4" s="10"/>
    </row>
    <row r="5" spans="1:20" x14ac:dyDescent="0.25">
      <c r="O5" s="10"/>
      <c r="P5" s="10"/>
    </row>
    <row r="6" spans="1:20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20" ht="15.75" x14ac:dyDescent="0.25">
      <c r="A7" s="2"/>
      <c r="B7" s="2"/>
      <c r="C7" s="3"/>
    </row>
    <row r="8" spans="1:20" ht="15.75" x14ac:dyDescent="0.25">
      <c r="A8" s="7" t="s">
        <v>136</v>
      </c>
      <c r="B8" s="28"/>
      <c r="C8" s="28"/>
      <c r="O8" s="27" t="s">
        <v>226</v>
      </c>
    </row>
    <row r="9" spans="1:20" ht="45" x14ac:dyDescent="0.25">
      <c r="A9" s="4" t="s">
        <v>2</v>
      </c>
      <c r="B9" s="4" t="s">
        <v>3</v>
      </c>
      <c r="C9" s="4" t="s">
        <v>1</v>
      </c>
      <c r="D9" s="4" t="s">
        <v>7</v>
      </c>
      <c r="E9" s="4" t="s">
        <v>8</v>
      </c>
      <c r="F9" s="4" t="s">
        <v>167</v>
      </c>
      <c r="G9" s="4" t="s">
        <v>169</v>
      </c>
      <c r="H9" s="4" t="s">
        <v>168</v>
      </c>
      <c r="I9" s="4" t="s">
        <v>170</v>
      </c>
      <c r="J9" s="4" t="s">
        <v>171</v>
      </c>
      <c r="K9" s="4" t="s">
        <v>172</v>
      </c>
      <c r="L9" s="4" t="s">
        <v>180</v>
      </c>
      <c r="M9" s="4" t="s">
        <v>181</v>
      </c>
      <c r="N9" s="4" t="s">
        <v>182</v>
      </c>
      <c r="O9" s="5" t="s">
        <v>217</v>
      </c>
    </row>
    <row r="10" spans="1:20" x14ac:dyDescent="0.25">
      <c r="A10" s="8" t="s">
        <v>190</v>
      </c>
      <c r="B10" s="32" t="s">
        <v>156</v>
      </c>
      <c r="C10" s="32" t="s">
        <v>220</v>
      </c>
      <c r="D10" s="32">
        <v>42.673000000000002</v>
      </c>
      <c r="E10" s="32">
        <v>84.234999999999999</v>
      </c>
      <c r="F10" s="32">
        <v>85.37299999999999</v>
      </c>
      <c r="G10" s="32">
        <v>88.363</v>
      </c>
      <c r="H10" s="32">
        <v>86.609000000000009</v>
      </c>
      <c r="I10" s="32">
        <v>89.231999999999999</v>
      </c>
      <c r="J10" s="32">
        <v>80.843999999999994</v>
      </c>
      <c r="K10" s="32">
        <v>523.96299999999997</v>
      </c>
      <c r="L10" s="32">
        <v>542.28</v>
      </c>
      <c r="M10" s="32"/>
      <c r="N10" s="32">
        <v>328.899</v>
      </c>
      <c r="O10" s="34">
        <f>SUM(C10:N10)</f>
        <v>1952.471</v>
      </c>
    </row>
    <row r="11" spans="1:20" x14ac:dyDescent="0.25">
      <c r="A11" s="8" t="s">
        <v>83</v>
      </c>
      <c r="B11" s="32" t="s">
        <v>145</v>
      </c>
      <c r="C11" s="32">
        <v>188.67</v>
      </c>
      <c r="D11" s="32">
        <v>248.34900000000002</v>
      </c>
      <c r="E11" s="32">
        <v>343.33000000000004</v>
      </c>
      <c r="F11" s="32">
        <v>239.959</v>
      </c>
      <c r="G11" s="32">
        <v>126.26900000000001</v>
      </c>
      <c r="H11" s="32">
        <v>200.36099999999999</v>
      </c>
      <c r="I11" s="32">
        <v>250.00900000000001</v>
      </c>
      <c r="J11" s="32">
        <v>83.431000000000012</v>
      </c>
      <c r="K11" s="32">
        <v>202.59300000000002</v>
      </c>
      <c r="L11" s="32">
        <v>342.54899999999998</v>
      </c>
      <c r="M11" s="32">
        <v>346.01600000000002</v>
      </c>
      <c r="N11" s="32">
        <v>173.47200000000001</v>
      </c>
      <c r="O11" s="34">
        <f t="shared" ref="O11:O80" si="0">SUM(C11:N11)</f>
        <v>2745.0080000000007</v>
      </c>
      <c r="P11" s="6"/>
      <c r="R11" s="6"/>
      <c r="S11" s="6"/>
      <c r="T11" s="6"/>
    </row>
    <row r="12" spans="1:20" x14ac:dyDescent="0.25">
      <c r="A12" s="8" t="s">
        <v>151</v>
      </c>
      <c r="B12" s="32" t="s">
        <v>150</v>
      </c>
      <c r="C12" s="32">
        <v>388.38099999999997</v>
      </c>
      <c r="D12" s="32">
        <v>331.20900000000006</v>
      </c>
      <c r="E12" s="32">
        <v>321.85699999999997</v>
      </c>
      <c r="F12" s="32">
        <v>323.64</v>
      </c>
      <c r="G12" s="32">
        <v>358.25499999999994</v>
      </c>
      <c r="H12" s="32">
        <v>298.86</v>
      </c>
      <c r="I12" s="32">
        <v>385.45899999999995</v>
      </c>
      <c r="J12" s="32">
        <v>390.59100000000001</v>
      </c>
      <c r="K12" s="32">
        <v>329.63499999999999</v>
      </c>
      <c r="L12" s="32">
        <v>419.33199999999999</v>
      </c>
      <c r="M12" s="32"/>
      <c r="N12" s="32"/>
      <c r="O12" s="34">
        <f>SUM(C12:N12)</f>
        <v>3547.2189999999996</v>
      </c>
      <c r="P12" s="6"/>
      <c r="R12" s="6"/>
      <c r="S12" s="6"/>
      <c r="T12" s="6"/>
    </row>
    <row r="13" spans="1:20" x14ac:dyDescent="0.25">
      <c r="A13" s="8" t="s">
        <v>84</v>
      </c>
      <c r="B13" s="32" t="s">
        <v>12</v>
      </c>
      <c r="C13" s="32">
        <v>12879.517999999998</v>
      </c>
      <c r="D13" s="32">
        <v>9850.4469999999983</v>
      </c>
      <c r="E13" s="32">
        <v>13420.056000000013</v>
      </c>
      <c r="F13" s="32">
        <v>14481.966</v>
      </c>
      <c r="G13" s="32">
        <v>13247.212000000009</v>
      </c>
      <c r="H13" s="32">
        <v>13014.722000000009</v>
      </c>
      <c r="I13" s="32">
        <v>14930.949000000001</v>
      </c>
      <c r="J13" s="32">
        <v>16331.344000000001</v>
      </c>
      <c r="K13" s="32">
        <v>16828.657000000007</v>
      </c>
      <c r="L13" s="32">
        <v>18359.135000000013</v>
      </c>
      <c r="M13" s="32">
        <v>17667.581000000002</v>
      </c>
      <c r="N13" s="32">
        <v>15256.608999999989</v>
      </c>
      <c r="O13" s="34">
        <f t="shared" si="0"/>
        <v>176268.19600000005</v>
      </c>
      <c r="P13" s="6"/>
      <c r="R13" s="6"/>
      <c r="S13" s="6"/>
      <c r="T13" s="6"/>
    </row>
    <row r="14" spans="1:20" x14ac:dyDescent="0.25">
      <c r="A14" s="8" t="s">
        <v>201</v>
      </c>
      <c r="B14" s="32" t="s">
        <v>13</v>
      </c>
      <c r="C14" s="32">
        <v>341.529</v>
      </c>
      <c r="D14" s="32">
        <v>298.60599999999999</v>
      </c>
      <c r="E14" s="32">
        <v>299.702</v>
      </c>
      <c r="F14" s="32">
        <v>299.78299999999996</v>
      </c>
      <c r="G14" s="32">
        <v>300.72499999999997</v>
      </c>
      <c r="H14" s="32">
        <v>258.005</v>
      </c>
      <c r="I14" s="32">
        <v>301.18600000000004</v>
      </c>
      <c r="J14" s="32">
        <v>284.79699999999997</v>
      </c>
      <c r="K14" s="32">
        <v>343.06200000000001</v>
      </c>
      <c r="L14" s="32">
        <v>385.363</v>
      </c>
      <c r="M14" s="32">
        <v>385.20699999999999</v>
      </c>
      <c r="N14" s="32">
        <v>427.02400000000006</v>
      </c>
      <c r="O14" s="34">
        <f t="shared" si="0"/>
        <v>3924.9889999999996</v>
      </c>
      <c r="P14" s="6"/>
      <c r="R14" s="6"/>
      <c r="S14" s="6"/>
      <c r="T14" s="6"/>
    </row>
    <row r="15" spans="1:20" x14ac:dyDescent="0.25">
      <c r="A15" s="8" t="s">
        <v>195</v>
      </c>
      <c r="B15" s="32" t="s">
        <v>14</v>
      </c>
      <c r="C15" s="32">
        <v>197.38400000000001</v>
      </c>
      <c r="D15" s="32">
        <v>198.81900000000002</v>
      </c>
      <c r="E15" s="32">
        <v>197.90599999999998</v>
      </c>
      <c r="F15" s="32">
        <v>197.38499999999999</v>
      </c>
      <c r="G15" s="32">
        <v>195.423</v>
      </c>
      <c r="H15" s="32">
        <v>197.38099999999997</v>
      </c>
      <c r="I15" s="32">
        <v>195.369</v>
      </c>
      <c r="J15" s="32">
        <v>195.83699999999999</v>
      </c>
      <c r="K15" s="32">
        <v>291.66800000000001</v>
      </c>
      <c r="L15" s="32">
        <v>263.46199999999999</v>
      </c>
      <c r="M15" s="32">
        <v>249.00700000000001</v>
      </c>
      <c r="N15" s="32">
        <v>245.36199999999999</v>
      </c>
      <c r="O15" s="34">
        <f t="shared" si="0"/>
        <v>2625.0030000000002</v>
      </c>
      <c r="P15" s="6"/>
      <c r="R15" s="6"/>
      <c r="S15" s="6"/>
      <c r="T15" s="6"/>
    </row>
    <row r="16" spans="1:20" x14ac:dyDescent="0.25">
      <c r="A16" s="8" t="s">
        <v>85</v>
      </c>
      <c r="B16" s="32" t="s">
        <v>15</v>
      </c>
      <c r="C16" s="32">
        <v>62.499000000000002</v>
      </c>
      <c r="D16" s="32">
        <v>84.085000000000008</v>
      </c>
      <c r="E16" s="32">
        <v>62.609000000000002</v>
      </c>
      <c r="F16" s="32">
        <v>82.515999999999991</v>
      </c>
      <c r="G16" s="32">
        <v>62.828000000000003</v>
      </c>
      <c r="H16" s="32">
        <v>62.819000000000003</v>
      </c>
      <c r="I16" s="32">
        <v>105.94200000000001</v>
      </c>
      <c r="J16" s="32">
        <v>83.498999999999995</v>
      </c>
      <c r="K16" s="32">
        <v>124.232</v>
      </c>
      <c r="L16" s="32">
        <v>104.279</v>
      </c>
      <c r="M16" s="32">
        <v>348.75500000000005</v>
      </c>
      <c r="N16" s="32">
        <v>82.251000000000005</v>
      </c>
      <c r="O16" s="34">
        <f t="shared" si="0"/>
        <v>1266.3140000000001</v>
      </c>
      <c r="P16" s="6"/>
      <c r="R16" s="6"/>
      <c r="S16" s="6"/>
      <c r="T16" s="6"/>
    </row>
    <row r="17" spans="1:20" x14ac:dyDescent="0.25">
      <c r="A17" s="8" t="s">
        <v>86</v>
      </c>
      <c r="B17" s="32" t="s">
        <v>16</v>
      </c>
      <c r="C17" s="32">
        <v>1863.1190000000001</v>
      </c>
      <c r="D17" s="32">
        <v>1551.596</v>
      </c>
      <c r="E17" s="32">
        <v>1617.9630000000002</v>
      </c>
      <c r="F17" s="32">
        <v>1864.8270000000002</v>
      </c>
      <c r="G17" s="32">
        <v>1783.9190000000003</v>
      </c>
      <c r="H17" s="32">
        <v>1760.6149999999998</v>
      </c>
      <c r="I17" s="32">
        <v>1383.1970000000001</v>
      </c>
      <c r="J17" s="32">
        <v>1385.9509999999998</v>
      </c>
      <c r="K17" s="32">
        <v>1304.056</v>
      </c>
      <c r="L17" s="32">
        <v>1801.3229999999999</v>
      </c>
      <c r="M17" s="32">
        <v>1935.7189999999998</v>
      </c>
      <c r="N17" s="32">
        <v>1926.2949999999998</v>
      </c>
      <c r="O17" s="34">
        <f t="shared" si="0"/>
        <v>20178.579999999998</v>
      </c>
      <c r="P17" s="6"/>
      <c r="R17" s="6"/>
      <c r="S17" s="6"/>
      <c r="T17" s="6"/>
    </row>
    <row r="18" spans="1:20" x14ac:dyDescent="0.25">
      <c r="A18" s="8" t="s">
        <v>158</v>
      </c>
      <c r="B18" s="32" t="s">
        <v>17</v>
      </c>
      <c r="C18" s="32">
        <v>12013.512000000001</v>
      </c>
      <c r="D18" s="32">
        <v>10268.231000000002</v>
      </c>
      <c r="E18" s="32">
        <v>11200.332999999997</v>
      </c>
      <c r="F18" s="32">
        <v>12409.242</v>
      </c>
      <c r="G18" s="32">
        <v>8266.4599999999991</v>
      </c>
      <c r="H18" s="32">
        <v>8300.0529999999999</v>
      </c>
      <c r="I18" s="32">
        <v>5099.8330000000005</v>
      </c>
      <c r="J18" s="32">
        <v>5312.0689999999995</v>
      </c>
      <c r="K18" s="32">
        <v>14277.039000000001</v>
      </c>
      <c r="L18" s="32">
        <v>14799.223999999998</v>
      </c>
      <c r="M18" s="32">
        <v>12841.075000000001</v>
      </c>
      <c r="N18" s="32">
        <v>13204.015999999998</v>
      </c>
      <c r="O18" s="34">
        <f t="shared" si="0"/>
        <v>127991.08700000001</v>
      </c>
      <c r="P18" s="6"/>
      <c r="R18" s="6"/>
      <c r="S18" s="6"/>
      <c r="T18" s="6"/>
    </row>
    <row r="19" spans="1:20" x14ac:dyDescent="0.25">
      <c r="A19" s="8" t="s">
        <v>87</v>
      </c>
      <c r="B19" s="32" t="s">
        <v>18</v>
      </c>
      <c r="C19" s="32">
        <v>1227.002</v>
      </c>
      <c r="D19" s="32">
        <v>1503.1590000000001</v>
      </c>
      <c r="E19" s="32">
        <v>908.71800000000007</v>
      </c>
      <c r="F19" s="32">
        <v>1269.4139999999998</v>
      </c>
      <c r="G19" s="32">
        <v>408.90999999999997</v>
      </c>
      <c r="H19" s="32">
        <v>1478.259</v>
      </c>
      <c r="I19" s="32">
        <v>729.18700000000001</v>
      </c>
      <c r="J19" s="32">
        <v>1043.0659999999998</v>
      </c>
      <c r="K19" s="32">
        <v>729.08799999999997</v>
      </c>
      <c r="L19" s="32">
        <v>1252.8869999999999</v>
      </c>
      <c r="M19" s="32">
        <v>1417.8420000000003</v>
      </c>
      <c r="N19" s="32">
        <v>1140.905</v>
      </c>
      <c r="O19" s="34">
        <f t="shared" si="0"/>
        <v>13108.437000000002</v>
      </c>
      <c r="P19" s="6"/>
      <c r="R19" s="6"/>
      <c r="S19" s="6"/>
      <c r="T19" s="6"/>
    </row>
    <row r="20" spans="1:20" x14ac:dyDescent="0.25">
      <c r="A20" s="8" t="s">
        <v>147</v>
      </c>
      <c r="B20" s="32" t="s">
        <v>146</v>
      </c>
      <c r="C20" s="32">
        <v>85.057000000000002</v>
      </c>
      <c r="D20" s="32" t="s">
        <v>220</v>
      </c>
      <c r="E20" s="32">
        <v>42.475999999999999</v>
      </c>
      <c r="F20" s="32" t="s">
        <v>220</v>
      </c>
      <c r="G20" s="32" t="s">
        <v>220</v>
      </c>
      <c r="H20" s="32" t="s">
        <v>220</v>
      </c>
      <c r="I20" s="32"/>
      <c r="J20" s="32"/>
      <c r="K20" s="32">
        <v>563.23400000000004</v>
      </c>
      <c r="L20" s="32">
        <v>553.91499999999996</v>
      </c>
      <c r="M20" s="32">
        <v>986.4559999999999</v>
      </c>
      <c r="N20" s="32">
        <v>1915.2750000000001</v>
      </c>
      <c r="O20" s="34">
        <f t="shared" si="0"/>
        <v>4146.4130000000005</v>
      </c>
      <c r="P20" s="6"/>
      <c r="R20" s="6"/>
      <c r="S20" s="6"/>
      <c r="T20" s="6"/>
    </row>
    <row r="21" spans="1:20" x14ac:dyDescent="0.25">
      <c r="A21" s="8" t="s">
        <v>188</v>
      </c>
      <c r="B21" s="32" t="s">
        <v>187</v>
      </c>
      <c r="C21" s="32">
        <v>257.63799999999998</v>
      </c>
      <c r="D21" s="32">
        <v>102.694</v>
      </c>
      <c r="E21" s="32">
        <v>166.077</v>
      </c>
      <c r="F21" s="32">
        <v>305.90600000000001</v>
      </c>
      <c r="G21" s="32" t="s">
        <v>220</v>
      </c>
      <c r="H21" s="32" t="s">
        <v>220</v>
      </c>
      <c r="I21" s="32">
        <v>281.137</v>
      </c>
      <c r="J21" s="32">
        <v>252.16200000000001</v>
      </c>
      <c r="K21" s="32">
        <v>169.78700000000003</v>
      </c>
      <c r="L21" s="32">
        <v>233.02099999999999</v>
      </c>
      <c r="M21" s="32">
        <v>129.16399999999999</v>
      </c>
      <c r="N21" s="32">
        <v>200.57500000000002</v>
      </c>
      <c r="O21" s="34">
        <f t="shared" si="0"/>
        <v>2098.1610000000001</v>
      </c>
      <c r="P21" s="6"/>
      <c r="R21" s="6"/>
      <c r="S21" s="6"/>
      <c r="T21" s="6"/>
    </row>
    <row r="22" spans="1:20" x14ac:dyDescent="0.25">
      <c r="A22" s="8" t="s">
        <v>207</v>
      </c>
      <c r="B22" s="32" t="s">
        <v>206</v>
      </c>
      <c r="C22" s="32">
        <v>101.702</v>
      </c>
      <c r="D22" s="32">
        <v>75.12700000000001</v>
      </c>
      <c r="E22" s="32">
        <v>94.042000000000002</v>
      </c>
      <c r="F22" s="32">
        <v>99.765999999999991</v>
      </c>
      <c r="G22" s="32">
        <v>107.47300000000001</v>
      </c>
      <c r="H22" s="32">
        <v>118.38800000000001</v>
      </c>
      <c r="I22" s="32">
        <v>129.64099999999999</v>
      </c>
      <c r="J22" s="32">
        <v>95.00800000000001</v>
      </c>
      <c r="K22" s="32">
        <v>129.26000000000002</v>
      </c>
      <c r="L22" s="32">
        <v>155.07300000000001</v>
      </c>
      <c r="M22" s="32">
        <v>186.16399999999999</v>
      </c>
      <c r="N22" s="32">
        <v>152.71799999999999</v>
      </c>
      <c r="O22" s="34">
        <f t="shared" si="0"/>
        <v>1444.3620000000001</v>
      </c>
      <c r="P22" s="6"/>
      <c r="R22" s="6"/>
      <c r="S22" s="6"/>
      <c r="T22" s="6"/>
    </row>
    <row r="23" spans="1:20" x14ac:dyDescent="0.25">
      <c r="A23" s="23" t="s">
        <v>209</v>
      </c>
      <c r="B23" s="32" t="s">
        <v>208</v>
      </c>
      <c r="C23" s="32">
        <v>41.366</v>
      </c>
      <c r="D23" s="32">
        <v>83.072000000000003</v>
      </c>
      <c r="E23" s="32">
        <v>193.458</v>
      </c>
      <c r="F23" s="32">
        <v>207.06200000000001</v>
      </c>
      <c r="G23" s="32">
        <v>152.37800000000001</v>
      </c>
      <c r="H23" s="32">
        <v>249.279</v>
      </c>
      <c r="I23" s="32">
        <v>83.394999999999996</v>
      </c>
      <c r="J23" s="32">
        <v>231.14500000000001</v>
      </c>
      <c r="K23" s="32">
        <v>374.4559999999999</v>
      </c>
      <c r="L23" s="32">
        <v>378.64599999999996</v>
      </c>
      <c r="M23" s="32">
        <v>489.99700000000001</v>
      </c>
      <c r="N23" s="32">
        <v>468.02700000000004</v>
      </c>
      <c r="O23" s="34">
        <f t="shared" si="0"/>
        <v>2952.2809999999999</v>
      </c>
      <c r="P23" s="6"/>
      <c r="R23" s="6"/>
      <c r="S23" s="6"/>
      <c r="T23" s="6"/>
    </row>
    <row r="24" spans="1:20" x14ac:dyDescent="0.25">
      <c r="A24" s="23" t="s">
        <v>89</v>
      </c>
      <c r="B24" s="32" t="s">
        <v>19</v>
      </c>
      <c r="C24" s="32">
        <v>11502.066000000012</v>
      </c>
      <c r="D24" s="32">
        <v>7474.3680000000013</v>
      </c>
      <c r="E24" s="32">
        <v>8702.9160000000047</v>
      </c>
      <c r="F24" s="32">
        <v>8503.1700000000037</v>
      </c>
      <c r="G24" s="32">
        <v>7627.7650000000031</v>
      </c>
      <c r="H24" s="32">
        <v>7816.8930000000046</v>
      </c>
      <c r="I24" s="32">
        <v>9168.376000000002</v>
      </c>
      <c r="J24" s="32">
        <v>9858.0630000000001</v>
      </c>
      <c r="K24" s="32">
        <v>9476.010000000002</v>
      </c>
      <c r="L24" s="32">
        <v>12631.397000000003</v>
      </c>
      <c r="M24" s="32">
        <v>11491.125000000002</v>
      </c>
      <c r="N24" s="32">
        <v>9642.0539999999946</v>
      </c>
      <c r="O24" s="34">
        <f t="shared" si="0"/>
        <v>113894.20300000002</v>
      </c>
      <c r="P24" s="6"/>
      <c r="R24" s="6"/>
      <c r="S24" s="6"/>
      <c r="T24" s="6"/>
    </row>
    <row r="25" spans="1:20" x14ac:dyDescent="0.25">
      <c r="A25" s="23" t="s">
        <v>90</v>
      </c>
      <c r="B25" s="32" t="s">
        <v>20</v>
      </c>
      <c r="C25" s="32">
        <v>13.95</v>
      </c>
      <c r="D25" s="32" t="s">
        <v>220</v>
      </c>
      <c r="E25" s="32">
        <v>13.99</v>
      </c>
      <c r="F25" s="32" t="s">
        <v>220</v>
      </c>
      <c r="G25" s="32">
        <v>9.3780000000000001</v>
      </c>
      <c r="H25" s="32">
        <v>0</v>
      </c>
      <c r="I25" s="32">
        <v>12.061</v>
      </c>
      <c r="J25" s="32">
        <v>0</v>
      </c>
      <c r="K25" s="32">
        <v>12.14</v>
      </c>
      <c r="L25" s="32"/>
      <c r="M25" s="32">
        <v>12.064</v>
      </c>
      <c r="N25" s="32"/>
      <c r="O25" s="34">
        <f t="shared" si="0"/>
        <v>73.582999999999998</v>
      </c>
      <c r="P25" s="6"/>
      <c r="R25" s="6"/>
      <c r="S25" s="6"/>
      <c r="T25" s="6"/>
    </row>
    <row r="26" spans="1:20" x14ac:dyDescent="0.25">
      <c r="A26" s="23" t="s">
        <v>184</v>
      </c>
      <c r="B26" s="32" t="s">
        <v>183</v>
      </c>
      <c r="C26" s="32">
        <v>177.697</v>
      </c>
      <c r="D26" s="32">
        <v>177.738</v>
      </c>
      <c r="E26" s="32">
        <v>204.28099999999998</v>
      </c>
      <c r="F26" s="32">
        <v>207.322</v>
      </c>
      <c r="G26" s="32">
        <v>207.54899999999998</v>
      </c>
      <c r="H26" s="32">
        <v>200.58299999999997</v>
      </c>
      <c r="I26" s="32">
        <v>313.59700000000004</v>
      </c>
      <c r="J26" s="32">
        <v>563.226</v>
      </c>
      <c r="K26" s="32">
        <v>685.11699999999996</v>
      </c>
      <c r="L26" s="32">
        <v>697.73900000000003</v>
      </c>
      <c r="M26" s="32">
        <v>496.3889999999999</v>
      </c>
      <c r="N26" s="32">
        <v>690.67699999999979</v>
      </c>
      <c r="O26" s="34">
        <f t="shared" si="0"/>
        <v>4621.9149999999991</v>
      </c>
      <c r="P26" s="6"/>
      <c r="R26" s="6"/>
      <c r="S26" s="6"/>
      <c r="T26" s="6"/>
    </row>
    <row r="27" spans="1:20" x14ac:dyDescent="0.25">
      <c r="A27" s="23" t="s">
        <v>160</v>
      </c>
      <c r="B27" s="32" t="s">
        <v>159</v>
      </c>
      <c r="C27" s="32">
        <v>42.414999999999999</v>
      </c>
      <c r="D27" s="32" t="s">
        <v>220</v>
      </c>
      <c r="E27" s="32">
        <v>44.523000000000003</v>
      </c>
      <c r="F27" s="32">
        <v>43.432000000000002</v>
      </c>
      <c r="G27" s="32">
        <v>42.625999999999998</v>
      </c>
      <c r="H27" s="32">
        <v>39.155999999999999</v>
      </c>
      <c r="I27" s="32">
        <v>43.432000000000002</v>
      </c>
      <c r="J27" s="32">
        <v>42.445</v>
      </c>
      <c r="K27" s="32">
        <v>42.368000000000002</v>
      </c>
      <c r="L27" s="32">
        <v>42.381</v>
      </c>
      <c r="M27" s="32">
        <v>42.609000000000002</v>
      </c>
      <c r="N27" s="32">
        <v>44.456000000000003</v>
      </c>
      <c r="O27" s="34">
        <f t="shared" si="0"/>
        <v>469.84300000000002</v>
      </c>
      <c r="P27" s="6"/>
      <c r="R27" s="6"/>
      <c r="S27" s="6"/>
      <c r="T27" s="6"/>
    </row>
    <row r="28" spans="1:20" x14ac:dyDescent="0.25">
      <c r="A28" s="23" t="s">
        <v>101</v>
      </c>
      <c r="B28" s="32" t="s">
        <v>21</v>
      </c>
      <c r="C28" s="32">
        <v>950.01299999999981</v>
      </c>
      <c r="D28" s="32">
        <v>916.09999999999991</v>
      </c>
      <c r="E28" s="32">
        <v>825.03200000000015</v>
      </c>
      <c r="F28" s="32">
        <v>851.44499999999994</v>
      </c>
      <c r="G28" s="32">
        <v>777.43900000000019</v>
      </c>
      <c r="H28" s="32">
        <v>746.66500000000008</v>
      </c>
      <c r="I28" s="32">
        <v>484.65800000000002</v>
      </c>
      <c r="J28" s="32">
        <v>742.84100000000012</v>
      </c>
      <c r="K28" s="32">
        <v>989.84399999999982</v>
      </c>
      <c r="L28" s="32">
        <v>910.37200000000007</v>
      </c>
      <c r="M28" s="32">
        <v>1232.4880000000005</v>
      </c>
      <c r="N28" s="32">
        <v>1239.9449999999999</v>
      </c>
      <c r="O28" s="34">
        <f t="shared" si="0"/>
        <v>10666.842000000002</v>
      </c>
      <c r="P28" s="6"/>
      <c r="R28" s="6"/>
      <c r="S28" s="6"/>
      <c r="T28" s="6"/>
    </row>
    <row r="29" spans="1:20" x14ac:dyDescent="0.25">
      <c r="A29" s="23" t="s">
        <v>210</v>
      </c>
      <c r="B29" s="32" t="s">
        <v>153</v>
      </c>
      <c r="C29" s="32" t="s">
        <v>220</v>
      </c>
      <c r="D29" s="32" t="s">
        <v>220</v>
      </c>
      <c r="E29" s="32">
        <v>43.598999999999997</v>
      </c>
      <c r="F29" s="32">
        <v>21.716000000000001</v>
      </c>
      <c r="G29" s="32">
        <v>44.694000000000003</v>
      </c>
      <c r="H29" s="32">
        <v>0</v>
      </c>
      <c r="I29" s="32">
        <v>0</v>
      </c>
      <c r="J29" s="32">
        <v>88.456999999999994</v>
      </c>
      <c r="K29" s="32"/>
      <c r="L29" s="32"/>
      <c r="M29" s="32"/>
      <c r="N29" s="32"/>
      <c r="O29" s="34">
        <f t="shared" si="0"/>
        <v>198.46600000000001</v>
      </c>
      <c r="P29" s="6"/>
      <c r="R29" s="6"/>
      <c r="S29" s="6"/>
      <c r="T29" s="6"/>
    </row>
    <row r="30" spans="1:20" x14ac:dyDescent="0.25">
      <c r="A30" s="23" t="s">
        <v>91</v>
      </c>
      <c r="B30" s="32" t="s">
        <v>22</v>
      </c>
      <c r="C30" s="32">
        <v>1480.3089999999997</v>
      </c>
      <c r="D30" s="32">
        <v>1530.2710000000002</v>
      </c>
      <c r="E30" s="32">
        <v>1755.0129999999997</v>
      </c>
      <c r="F30" s="32">
        <v>1593.9710000000002</v>
      </c>
      <c r="G30" s="32">
        <v>1657.9349999999997</v>
      </c>
      <c r="H30" s="32">
        <v>1632.3069999999998</v>
      </c>
      <c r="I30" s="32">
        <v>1798.3940000000002</v>
      </c>
      <c r="J30" s="32">
        <v>1939.1999999999998</v>
      </c>
      <c r="K30" s="32">
        <v>1944.1310000000001</v>
      </c>
      <c r="L30" s="32">
        <v>2321.9740000000002</v>
      </c>
      <c r="M30" s="32">
        <v>1897.0570000000002</v>
      </c>
      <c r="N30" s="32">
        <v>1788.5200000000004</v>
      </c>
      <c r="O30" s="34">
        <f t="shared" si="0"/>
        <v>21339.082000000002</v>
      </c>
      <c r="P30" s="6"/>
      <c r="R30" s="6"/>
      <c r="S30" s="6"/>
      <c r="T30" s="6"/>
    </row>
    <row r="31" spans="1:20" x14ac:dyDescent="0.25">
      <c r="A31" s="23" t="s">
        <v>92</v>
      </c>
      <c r="B31" s="32" t="s">
        <v>23</v>
      </c>
      <c r="C31" s="32">
        <v>265.29500000000002</v>
      </c>
      <c r="D31" s="32">
        <v>266.27699999999999</v>
      </c>
      <c r="E31" s="32">
        <v>341.36800000000005</v>
      </c>
      <c r="F31" s="32">
        <v>267.14699999999999</v>
      </c>
      <c r="G31" s="32">
        <v>296.21299999999997</v>
      </c>
      <c r="H31" s="32">
        <v>354.673</v>
      </c>
      <c r="I31" s="32">
        <v>340.04200000000003</v>
      </c>
      <c r="J31" s="32">
        <v>355.09800000000001</v>
      </c>
      <c r="K31" s="32">
        <v>518.83600000000013</v>
      </c>
      <c r="L31" s="32">
        <v>517.80000000000007</v>
      </c>
      <c r="M31" s="32">
        <v>398.95200000000006</v>
      </c>
      <c r="N31" s="32">
        <v>473.18100000000015</v>
      </c>
      <c r="O31" s="34">
        <f t="shared" si="0"/>
        <v>4394.8820000000005</v>
      </c>
      <c r="P31" s="6"/>
      <c r="R31" s="6"/>
      <c r="S31" s="6"/>
      <c r="T31" s="6"/>
    </row>
    <row r="32" spans="1:20" x14ac:dyDescent="0.25">
      <c r="A32" s="23" t="s">
        <v>93</v>
      </c>
      <c r="B32" s="32" t="s">
        <v>24</v>
      </c>
      <c r="C32" s="32">
        <v>2040.7499999999993</v>
      </c>
      <c r="D32" s="32">
        <v>1882.87</v>
      </c>
      <c r="E32" s="32">
        <v>1746.6829999999995</v>
      </c>
      <c r="F32" s="32">
        <v>2418.1059999999998</v>
      </c>
      <c r="G32" s="32">
        <v>1470.4720000000004</v>
      </c>
      <c r="H32" s="32">
        <v>2298.7719999999995</v>
      </c>
      <c r="I32" s="32">
        <v>1221.7379999999998</v>
      </c>
      <c r="J32" s="32">
        <v>2039.8389999999999</v>
      </c>
      <c r="K32" s="32">
        <v>1748.5100000000007</v>
      </c>
      <c r="L32" s="32">
        <v>2088.8829999999998</v>
      </c>
      <c r="M32" s="32">
        <v>2448.6039999999989</v>
      </c>
      <c r="N32" s="32">
        <v>2110.5590000000002</v>
      </c>
      <c r="O32" s="34">
        <f t="shared" si="0"/>
        <v>23515.786</v>
      </c>
      <c r="P32" s="6"/>
      <c r="R32" s="6"/>
      <c r="S32" s="6"/>
      <c r="T32" s="6"/>
    </row>
    <row r="33" spans="1:20" x14ac:dyDescent="0.25">
      <c r="A33" s="23" t="s">
        <v>173</v>
      </c>
      <c r="B33" s="32" t="s">
        <v>46</v>
      </c>
      <c r="C33" s="32">
        <v>414.52199999999993</v>
      </c>
      <c r="D33" s="32">
        <v>830.37699999999995</v>
      </c>
      <c r="E33" s="32">
        <v>581.29100000000005</v>
      </c>
      <c r="F33" s="32">
        <v>570.17899999999997</v>
      </c>
      <c r="G33" s="32">
        <v>693.1450000000001</v>
      </c>
      <c r="H33" s="32">
        <v>621.14499999999998</v>
      </c>
      <c r="I33" s="32">
        <v>669.82899999999995</v>
      </c>
      <c r="J33" s="32">
        <v>797.32300000000009</v>
      </c>
      <c r="K33" s="32">
        <v>512.43599999999992</v>
      </c>
      <c r="L33" s="32">
        <v>413.06600000000003</v>
      </c>
      <c r="M33" s="32">
        <v>464.87500000000006</v>
      </c>
      <c r="N33" s="32">
        <v>555.54199999999992</v>
      </c>
      <c r="O33" s="34">
        <f t="shared" si="0"/>
        <v>7123.73</v>
      </c>
      <c r="P33" s="6"/>
      <c r="R33" s="6"/>
      <c r="S33" s="6"/>
      <c r="T33" s="6"/>
    </row>
    <row r="34" spans="1:20" x14ac:dyDescent="0.25">
      <c r="A34" s="23" t="s">
        <v>198</v>
      </c>
      <c r="B34" s="32" t="s">
        <v>26</v>
      </c>
      <c r="C34" s="32">
        <v>167.25</v>
      </c>
      <c r="D34" s="32">
        <v>209.17999999999998</v>
      </c>
      <c r="E34" s="32">
        <v>254.51699999999997</v>
      </c>
      <c r="F34" s="32">
        <v>377.185</v>
      </c>
      <c r="G34" s="32">
        <v>229.47199999999998</v>
      </c>
      <c r="H34" s="32">
        <v>170.89499999999998</v>
      </c>
      <c r="I34" s="32">
        <v>222.59000000000003</v>
      </c>
      <c r="J34" s="32">
        <v>381.87299999999999</v>
      </c>
      <c r="K34" s="32">
        <v>168.94299999999998</v>
      </c>
      <c r="L34" s="32">
        <v>205.72800000000001</v>
      </c>
      <c r="M34" s="32">
        <v>244.85999999999999</v>
      </c>
      <c r="N34" s="32">
        <v>286.517</v>
      </c>
      <c r="O34" s="34">
        <f t="shared" si="0"/>
        <v>2919.0099999999998</v>
      </c>
      <c r="P34" s="6"/>
      <c r="R34" s="6"/>
      <c r="S34" s="6"/>
      <c r="T34" s="6"/>
    </row>
    <row r="35" spans="1:20" x14ac:dyDescent="0.25">
      <c r="A35" s="23" t="s">
        <v>94</v>
      </c>
      <c r="B35" s="32" t="s">
        <v>25</v>
      </c>
      <c r="C35" s="32">
        <v>1411.1510000000003</v>
      </c>
      <c r="D35" s="32">
        <v>1251.6089999999999</v>
      </c>
      <c r="E35" s="32">
        <v>1594.681</v>
      </c>
      <c r="F35" s="32">
        <v>1645.9639999999999</v>
      </c>
      <c r="G35" s="32">
        <v>1367.7890000000004</v>
      </c>
      <c r="H35" s="32">
        <v>1452.74</v>
      </c>
      <c r="I35" s="32">
        <v>2063.509</v>
      </c>
      <c r="J35" s="32">
        <v>2126.5709999999999</v>
      </c>
      <c r="K35" s="32">
        <v>485.70499999999998</v>
      </c>
      <c r="L35" s="32">
        <v>971.70099999999991</v>
      </c>
      <c r="M35" s="32">
        <v>1504.8519999999996</v>
      </c>
      <c r="N35" s="32">
        <v>1617.6109999999999</v>
      </c>
      <c r="O35" s="34">
        <f t="shared" si="0"/>
        <v>17493.882999999998</v>
      </c>
      <c r="P35" s="6"/>
      <c r="R35" s="6"/>
      <c r="S35" s="6"/>
      <c r="T35" s="6"/>
    </row>
    <row r="36" spans="1:20" x14ac:dyDescent="0.25">
      <c r="A36" s="24" t="s">
        <v>96</v>
      </c>
      <c r="B36" s="32" t="s">
        <v>28</v>
      </c>
      <c r="C36" s="32">
        <v>1270.8430000000001</v>
      </c>
      <c r="D36" s="32">
        <v>1270.7320000000002</v>
      </c>
      <c r="E36" s="32">
        <v>1396.5809999999994</v>
      </c>
      <c r="F36" s="32">
        <v>1600.3939999999998</v>
      </c>
      <c r="G36" s="32">
        <v>1354.2350000000001</v>
      </c>
      <c r="H36" s="32">
        <v>1362.0780000000002</v>
      </c>
      <c r="I36" s="32">
        <v>1405.7359999999999</v>
      </c>
      <c r="J36" s="32">
        <v>1488.8509999999999</v>
      </c>
      <c r="K36" s="32">
        <v>1607.8</v>
      </c>
      <c r="L36" s="32">
        <v>1694.5590000000002</v>
      </c>
      <c r="M36" s="32">
        <v>1796.569</v>
      </c>
      <c r="N36" s="32">
        <v>1958.5549999999998</v>
      </c>
      <c r="O36" s="34">
        <f t="shared" si="0"/>
        <v>18206.932999999997</v>
      </c>
      <c r="P36" s="6"/>
      <c r="R36" s="6"/>
      <c r="S36" s="6"/>
      <c r="T36" s="6"/>
    </row>
    <row r="37" spans="1:20" x14ac:dyDescent="0.25">
      <c r="A37" s="23" t="s">
        <v>98</v>
      </c>
      <c r="B37" s="32" t="s">
        <v>29</v>
      </c>
      <c r="C37" s="32">
        <v>2800.5920000000001</v>
      </c>
      <c r="D37" s="32">
        <v>2948.3049999999989</v>
      </c>
      <c r="E37" s="32">
        <v>2441.2019999999998</v>
      </c>
      <c r="F37" s="32">
        <v>3398.4229999999998</v>
      </c>
      <c r="G37" s="32">
        <v>3100.5070000000005</v>
      </c>
      <c r="H37" s="32">
        <v>2702.8059999999987</v>
      </c>
      <c r="I37" s="32">
        <v>2256.0729999999999</v>
      </c>
      <c r="J37" s="32">
        <v>2276.2620000000002</v>
      </c>
      <c r="K37" s="32">
        <v>3495.627</v>
      </c>
      <c r="L37" s="32">
        <v>4624.1359999999995</v>
      </c>
      <c r="M37" s="32">
        <v>2731.8450000000003</v>
      </c>
      <c r="N37" s="32">
        <v>5748.0560000000005</v>
      </c>
      <c r="O37" s="34">
        <f t="shared" si="0"/>
        <v>38523.834000000003</v>
      </c>
      <c r="P37" s="6"/>
      <c r="R37" s="6"/>
      <c r="S37" s="6"/>
      <c r="T37" s="6"/>
    </row>
    <row r="38" spans="1:20" x14ac:dyDescent="0.25">
      <c r="A38" s="23" t="s">
        <v>95</v>
      </c>
      <c r="B38" s="32" t="s">
        <v>30</v>
      </c>
      <c r="C38" s="32">
        <v>71.534999999999997</v>
      </c>
      <c r="D38" s="32">
        <v>41.777000000000001</v>
      </c>
      <c r="E38" s="32">
        <v>56.680999999999997</v>
      </c>
      <c r="F38" s="32">
        <v>41.651000000000003</v>
      </c>
      <c r="G38" s="32">
        <v>43.503</v>
      </c>
      <c r="H38" s="32">
        <v>76.275000000000006</v>
      </c>
      <c r="I38" s="32">
        <v>43.783999999999999</v>
      </c>
      <c r="J38" s="32">
        <v>39.595999999999997</v>
      </c>
      <c r="K38" s="32">
        <v>56.316000000000003</v>
      </c>
      <c r="L38" s="32">
        <v>29.742000000000001</v>
      </c>
      <c r="M38" s="32">
        <v>56.527000000000001</v>
      </c>
      <c r="N38" s="32">
        <v>56.594999999999999</v>
      </c>
      <c r="O38" s="34">
        <f t="shared" si="0"/>
        <v>613.98200000000008</v>
      </c>
      <c r="P38" s="6"/>
      <c r="R38" s="6"/>
      <c r="S38" s="6"/>
      <c r="T38" s="6"/>
    </row>
    <row r="39" spans="1:20" x14ac:dyDescent="0.25">
      <c r="A39" s="23" t="s">
        <v>99</v>
      </c>
      <c r="B39" s="32" t="s">
        <v>31</v>
      </c>
      <c r="C39" s="32">
        <v>2269.0879999999993</v>
      </c>
      <c r="D39" s="32">
        <v>2099.136</v>
      </c>
      <c r="E39" s="32">
        <v>2044.8579999999997</v>
      </c>
      <c r="F39" s="32">
        <v>2286.3920000000003</v>
      </c>
      <c r="G39" s="32">
        <v>2074.9719999999998</v>
      </c>
      <c r="H39" s="32">
        <v>2692.9139999999998</v>
      </c>
      <c r="I39" s="32">
        <v>2965.0920000000006</v>
      </c>
      <c r="J39" s="32">
        <v>2688.6089999999995</v>
      </c>
      <c r="K39" s="32">
        <v>3224.213999999999</v>
      </c>
      <c r="L39" s="32">
        <v>3349.661000000001</v>
      </c>
      <c r="M39" s="32">
        <v>3572.9489999999992</v>
      </c>
      <c r="N39" s="32">
        <v>2696.9469999999992</v>
      </c>
      <c r="O39" s="34">
        <f t="shared" si="0"/>
        <v>31964.831999999999</v>
      </c>
      <c r="P39" s="6"/>
      <c r="R39" s="6"/>
      <c r="S39" s="6"/>
      <c r="T39" s="6"/>
    </row>
    <row r="40" spans="1:20" x14ac:dyDescent="0.25">
      <c r="A40" s="23" t="s">
        <v>9</v>
      </c>
      <c r="B40" s="32" t="s">
        <v>32</v>
      </c>
      <c r="C40" s="32">
        <v>717.69799999999998</v>
      </c>
      <c r="D40" s="32">
        <v>537.15599999999995</v>
      </c>
      <c r="E40" s="32">
        <v>536.01900000000001</v>
      </c>
      <c r="F40" s="32">
        <v>634.52599999999995</v>
      </c>
      <c r="G40" s="32">
        <v>754.06500000000005</v>
      </c>
      <c r="H40" s="32">
        <v>952.96199999999999</v>
      </c>
      <c r="I40" s="32">
        <v>662.87600000000009</v>
      </c>
      <c r="J40" s="32">
        <v>721.154</v>
      </c>
      <c r="K40" s="32">
        <v>883.37900000000002</v>
      </c>
      <c r="L40" s="32">
        <v>787.10700000000008</v>
      </c>
      <c r="M40" s="32">
        <v>1014.6979999999999</v>
      </c>
      <c r="N40" s="32">
        <v>786.85299999999995</v>
      </c>
      <c r="O40" s="34">
        <f t="shared" si="0"/>
        <v>8988.4929999999986</v>
      </c>
      <c r="P40" s="6"/>
      <c r="R40" s="6"/>
      <c r="S40" s="6"/>
      <c r="T40" s="6"/>
    </row>
    <row r="41" spans="1:20" x14ac:dyDescent="0.25">
      <c r="A41" s="23" t="s">
        <v>175</v>
      </c>
      <c r="B41" s="32" t="s">
        <v>174</v>
      </c>
      <c r="C41" s="32">
        <v>329.61300000000006</v>
      </c>
      <c r="D41" s="32">
        <v>304.22500000000002</v>
      </c>
      <c r="E41" s="32">
        <v>163.56399999999999</v>
      </c>
      <c r="F41" s="32">
        <v>88.165999999999997</v>
      </c>
      <c r="G41" s="32">
        <v>100.139</v>
      </c>
      <c r="H41" s="32">
        <v>258.66999999999996</v>
      </c>
      <c r="I41" s="32">
        <v>128.12200000000001</v>
      </c>
      <c r="J41" s="32">
        <v>191.40200000000002</v>
      </c>
      <c r="K41" s="32"/>
      <c r="L41" s="32">
        <v>285.846</v>
      </c>
      <c r="M41" s="32">
        <v>272.01600000000002</v>
      </c>
      <c r="N41" s="32">
        <v>273.95</v>
      </c>
      <c r="O41" s="34">
        <f t="shared" si="0"/>
        <v>2395.7129999999997</v>
      </c>
      <c r="P41" s="6"/>
      <c r="R41" s="6"/>
      <c r="S41" s="6"/>
      <c r="T41" s="6"/>
    </row>
    <row r="42" spans="1:20" x14ac:dyDescent="0.25">
      <c r="A42" s="23" t="s">
        <v>102</v>
      </c>
      <c r="B42" s="32" t="s">
        <v>33</v>
      </c>
      <c r="C42" s="32">
        <v>1640.4379999999999</v>
      </c>
      <c r="D42" s="32">
        <v>1678.7539999999999</v>
      </c>
      <c r="E42" s="32">
        <v>1272.9419999999998</v>
      </c>
      <c r="F42" s="32">
        <v>1849.1709999999996</v>
      </c>
      <c r="G42" s="32">
        <v>667.78</v>
      </c>
      <c r="H42" s="32">
        <v>1906.8929999999993</v>
      </c>
      <c r="I42" s="32">
        <v>1295.1380000000001</v>
      </c>
      <c r="J42" s="32">
        <v>1781.645</v>
      </c>
      <c r="K42" s="32">
        <v>1615.4399999999996</v>
      </c>
      <c r="L42" s="32">
        <v>2038.3989999999999</v>
      </c>
      <c r="M42" s="32">
        <v>1458.5009999999997</v>
      </c>
      <c r="N42" s="32">
        <v>1763.4230000000002</v>
      </c>
      <c r="O42" s="34">
        <f t="shared" si="0"/>
        <v>18968.523999999998</v>
      </c>
      <c r="P42" s="6"/>
      <c r="R42" s="6"/>
      <c r="S42" s="6"/>
      <c r="T42" s="6"/>
    </row>
    <row r="43" spans="1:20" x14ac:dyDescent="0.25">
      <c r="A43" s="23" t="s">
        <v>103</v>
      </c>
      <c r="B43" s="32" t="s">
        <v>34</v>
      </c>
      <c r="C43" s="32">
        <v>558.25900000000001</v>
      </c>
      <c r="D43" s="32">
        <v>547.31799999999998</v>
      </c>
      <c r="E43" s="32">
        <v>548.85199999999998</v>
      </c>
      <c r="F43" s="32">
        <v>539.36899999999991</v>
      </c>
      <c r="G43" s="32">
        <v>617.34199999999998</v>
      </c>
      <c r="H43" s="32">
        <v>570.70500000000004</v>
      </c>
      <c r="I43" s="32">
        <v>680.36799999999994</v>
      </c>
      <c r="J43" s="32">
        <v>599.55099999999993</v>
      </c>
      <c r="K43" s="32">
        <v>751.50199999999984</v>
      </c>
      <c r="L43" s="32">
        <v>743.76800000000003</v>
      </c>
      <c r="M43" s="32">
        <v>691.82900000000006</v>
      </c>
      <c r="N43" s="32">
        <v>830.93399999999997</v>
      </c>
      <c r="O43" s="34">
        <f t="shared" si="0"/>
        <v>7679.7969999999987</v>
      </c>
      <c r="P43" s="6"/>
      <c r="R43" s="6"/>
      <c r="S43" s="6"/>
      <c r="T43" s="6"/>
    </row>
    <row r="44" spans="1:20" x14ac:dyDescent="0.25">
      <c r="A44" s="23" t="s">
        <v>104</v>
      </c>
      <c r="B44" s="32" t="s">
        <v>35</v>
      </c>
      <c r="C44" s="32">
        <v>2268.9620000000014</v>
      </c>
      <c r="D44" s="32">
        <v>1983.7320000000002</v>
      </c>
      <c r="E44" s="32">
        <v>1810.4389999999996</v>
      </c>
      <c r="F44" s="32">
        <v>2579.2389999999991</v>
      </c>
      <c r="G44" s="32">
        <v>1610.2630000000001</v>
      </c>
      <c r="H44" s="32">
        <v>1838.9589999999996</v>
      </c>
      <c r="I44" s="32">
        <v>1757.2660000000001</v>
      </c>
      <c r="J44" s="32">
        <v>2330.0789999999997</v>
      </c>
      <c r="K44" s="32">
        <v>1927.45</v>
      </c>
      <c r="L44" s="32">
        <v>2243.384</v>
      </c>
      <c r="M44" s="32">
        <v>3018.2500000000005</v>
      </c>
      <c r="N44" s="32">
        <v>2971.2259999999997</v>
      </c>
      <c r="O44" s="34">
        <f t="shared" si="0"/>
        <v>26339.249</v>
      </c>
      <c r="P44" s="6"/>
      <c r="R44" s="6"/>
      <c r="S44" s="6"/>
      <c r="T44" s="6"/>
    </row>
    <row r="45" spans="1:20" x14ac:dyDescent="0.25">
      <c r="A45" s="23" t="s">
        <v>211</v>
      </c>
      <c r="B45" s="32" t="s">
        <v>152</v>
      </c>
      <c r="C45" s="32">
        <v>162.61599999999999</v>
      </c>
      <c r="D45" s="32">
        <v>209.13199999999998</v>
      </c>
      <c r="E45" s="32">
        <v>259.83600000000001</v>
      </c>
      <c r="F45" s="32">
        <v>120.785</v>
      </c>
      <c r="G45" s="32">
        <v>362.86300000000006</v>
      </c>
      <c r="H45" s="32">
        <v>363.13700000000006</v>
      </c>
      <c r="I45" s="32">
        <v>353.62099999999998</v>
      </c>
      <c r="J45" s="32">
        <v>505.33900000000006</v>
      </c>
      <c r="K45" s="32">
        <v>97.063000000000002</v>
      </c>
      <c r="L45" s="32">
        <v>571.2639999999999</v>
      </c>
      <c r="M45" s="32">
        <v>173.631</v>
      </c>
      <c r="N45" s="32">
        <v>104.11900000000001</v>
      </c>
      <c r="O45" s="34">
        <f t="shared" si="0"/>
        <v>3283.4059999999999</v>
      </c>
      <c r="P45" s="6"/>
      <c r="R45" s="6"/>
      <c r="S45" s="6"/>
      <c r="T45" s="6"/>
    </row>
    <row r="46" spans="1:20" x14ac:dyDescent="0.25">
      <c r="A46" s="23" t="s">
        <v>200</v>
      </c>
      <c r="B46" s="32" t="s">
        <v>193</v>
      </c>
      <c r="C46" s="32">
        <v>345.90699999999998</v>
      </c>
      <c r="D46" s="32">
        <v>345.49699999999996</v>
      </c>
      <c r="E46" s="32">
        <v>276.815</v>
      </c>
      <c r="F46" s="32">
        <v>307.92500000000007</v>
      </c>
      <c r="G46" s="32">
        <v>342.37399999999997</v>
      </c>
      <c r="H46" s="32">
        <v>333.82</v>
      </c>
      <c r="I46" s="32">
        <v>303.59100000000001</v>
      </c>
      <c r="J46" s="32">
        <v>453.76299999999992</v>
      </c>
      <c r="K46" s="32">
        <v>253.93699999999998</v>
      </c>
      <c r="L46" s="32">
        <v>480.58800000000002</v>
      </c>
      <c r="M46" s="32">
        <v>182.90100000000001</v>
      </c>
      <c r="N46" s="32">
        <v>380.26200000000006</v>
      </c>
      <c r="O46" s="34">
        <f t="shared" si="0"/>
        <v>4007.38</v>
      </c>
      <c r="P46" s="6"/>
      <c r="R46" s="6"/>
      <c r="S46" s="6"/>
      <c r="T46" s="6"/>
    </row>
    <row r="47" spans="1:20" x14ac:dyDescent="0.25">
      <c r="A47" s="23" t="s">
        <v>4</v>
      </c>
      <c r="B47" s="32" t="s">
        <v>36</v>
      </c>
      <c r="C47" s="32">
        <v>834.38999999999987</v>
      </c>
      <c r="D47" s="32">
        <v>573.87299999999993</v>
      </c>
      <c r="E47" s="32">
        <v>705.51400000000012</v>
      </c>
      <c r="F47" s="32">
        <v>1448.6049999999998</v>
      </c>
      <c r="G47" s="32">
        <v>382.67099999999999</v>
      </c>
      <c r="H47" s="32">
        <v>1309.2760000000001</v>
      </c>
      <c r="I47" s="32">
        <v>766.1099999999999</v>
      </c>
      <c r="J47" s="32">
        <v>823.89099999999996</v>
      </c>
      <c r="K47" s="32">
        <v>977.22500000000014</v>
      </c>
      <c r="L47" s="32">
        <v>1066.5319999999999</v>
      </c>
      <c r="M47" s="32">
        <v>1061.6200000000001</v>
      </c>
      <c r="N47" s="32">
        <v>1342.8510000000001</v>
      </c>
      <c r="O47" s="34">
        <f t="shared" si="0"/>
        <v>11292.558000000001</v>
      </c>
      <c r="P47" s="6"/>
      <c r="R47" s="6"/>
      <c r="S47" s="6"/>
      <c r="T47" s="6"/>
    </row>
    <row r="48" spans="1:20" x14ac:dyDescent="0.25">
      <c r="A48" s="23" t="s">
        <v>194</v>
      </c>
      <c r="B48" s="32" t="s">
        <v>45</v>
      </c>
      <c r="C48" s="32">
        <v>2622.3980000000001</v>
      </c>
      <c r="D48" s="32">
        <v>2850.2389999999996</v>
      </c>
      <c r="E48" s="32">
        <v>2689.8939999999998</v>
      </c>
      <c r="F48" s="32">
        <v>2131.924</v>
      </c>
      <c r="G48" s="32">
        <v>2476.5140000000001</v>
      </c>
      <c r="H48" s="32">
        <v>2565.6030000000001</v>
      </c>
      <c r="I48" s="32">
        <v>2260.2210000000005</v>
      </c>
      <c r="J48" s="32">
        <v>2424.1909999999998</v>
      </c>
      <c r="K48" s="32">
        <v>2926.6730000000002</v>
      </c>
      <c r="L48" s="32">
        <v>3252.5039999999995</v>
      </c>
      <c r="M48" s="32">
        <v>2844.7370000000001</v>
      </c>
      <c r="N48" s="32">
        <v>2782.7120000000009</v>
      </c>
      <c r="O48" s="34">
        <f t="shared" si="0"/>
        <v>31827.609999999997</v>
      </c>
      <c r="P48" s="6"/>
      <c r="R48" s="6"/>
      <c r="S48" s="6"/>
      <c r="T48" s="6"/>
    </row>
    <row r="49" spans="1:20" x14ac:dyDescent="0.25">
      <c r="A49" s="23" t="s">
        <v>143</v>
      </c>
      <c r="B49" s="32" t="s">
        <v>144</v>
      </c>
      <c r="C49" s="32">
        <v>104.376</v>
      </c>
      <c r="D49" s="32">
        <v>74.424000000000007</v>
      </c>
      <c r="E49" s="32">
        <v>59.208999999999996</v>
      </c>
      <c r="F49" s="32">
        <v>14.92</v>
      </c>
      <c r="G49" s="32" t="s">
        <v>220</v>
      </c>
      <c r="H49" s="32" t="s">
        <v>220</v>
      </c>
      <c r="I49" s="32">
        <v>59.183999999999997</v>
      </c>
      <c r="J49" s="32">
        <v>115.029</v>
      </c>
      <c r="K49" s="32">
        <v>14.839</v>
      </c>
      <c r="L49" s="32">
        <v>98.753000000000014</v>
      </c>
      <c r="M49" s="32">
        <v>44.497</v>
      </c>
      <c r="N49" s="32">
        <v>87.02</v>
      </c>
      <c r="O49" s="34">
        <f t="shared" si="0"/>
        <v>672.25099999999998</v>
      </c>
      <c r="P49" s="6"/>
      <c r="R49" s="6"/>
      <c r="S49" s="6"/>
      <c r="T49" s="6"/>
    </row>
    <row r="50" spans="1:20" x14ac:dyDescent="0.25">
      <c r="A50" s="23" t="s">
        <v>162</v>
      </c>
      <c r="B50" s="32" t="s">
        <v>161</v>
      </c>
      <c r="C50" s="32"/>
      <c r="D50" s="32"/>
      <c r="E50" s="32"/>
      <c r="F50" s="32"/>
      <c r="G50" s="32"/>
      <c r="H50" s="32"/>
      <c r="I50" s="32"/>
      <c r="J50" s="32"/>
      <c r="K50" s="32"/>
      <c r="L50" s="32">
        <v>44.554000000000002</v>
      </c>
      <c r="M50" s="32">
        <v>89.181000000000012</v>
      </c>
      <c r="N50" s="32">
        <v>89.14500000000001</v>
      </c>
      <c r="O50" s="34">
        <f t="shared" si="0"/>
        <v>222.88000000000002</v>
      </c>
      <c r="P50" s="6"/>
      <c r="R50" s="6"/>
      <c r="S50" s="6"/>
      <c r="T50" s="6"/>
    </row>
    <row r="51" spans="1:20" x14ac:dyDescent="0.25">
      <c r="A51" s="23" t="s">
        <v>105</v>
      </c>
      <c r="B51" s="32" t="s">
        <v>37</v>
      </c>
      <c r="C51" s="32">
        <v>1353.6240000000003</v>
      </c>
      <c r="D51" s="32">
        <v>1311.58</v>
      </c>
      <c r="E51" s="32">
        <v>1274.9449999999997</v>
      </c>
      <c r="F51" s="32">
        <v>1205.5450000000001</v>
      </c>
      <c r="G51" s="32">
        <v>1338.4370000000001</v>
      </c>
      <c r="H51" s="32">
        <v>1383.1799999999998</v>
      </c>
      <c r="I51" s="32">
        <v>1671.7380000000003</v>
      </c>
      <c r="J51" s="32">
        <v>1600.7670000000003</v>
      </c>
      <c r="K51" s="32">
        <v>1248.7580000000005</v>
      </c>
      <c r="L51" s="32">
        <v>1918.4840000000002</v>
      </c>
      <c r="M51" s="32">
        <v>1375.2189999999998</v>
      </c>
      <c r="N51" s="32">
        <v>1739.9899999999998</v>
      </c>
      <c r="O51" s="34">
        <f t="shared" si="0"/>
        <v>17422.267</v>
      </c>
      <c r="P51" s="6"/>
      <c r="R51" s="6"/>
      <c r="S51" s="6"/>
      <c r="T51" s="6"/>
    </row>
    <row r="52" spans="1:20" x14ac:dyDescent="0.25">
      <c r="A52" s="23" t="s">
        <v>106</v>
      </c>
      <c r="B52" s="32" t="s">
        <v>38</v>
      </c>
      <c r="C52" s="32">
        <v>1344.3650000000002</v>
      </c>
      <c r="D52" s="32">
        <v>1274.7860000000001</v>
      </c>
      <c r="E52" s="32">
        <v>1207.8239999999998</v>
      </c>
      <c r="F52" s="32">
        <v>1380.5020000000002</v>
      </c>
      <c r="G52" s="32">
        <v>1489.7760000000003</v>
      </c>
      <c r="H52" s="32">
        <v>1185.5129999999997</v>
      </c>
      <c r="I52" s="32">
        <v>1490.6970000000001</v>
      </c>
      <c r="J52" s="32">
        <v>1525.077</v>
      </c>
      <c r="K52" s="32">
        <v>1730.5410000000004</v>
      </c>
      <c r="L52" s="32">
        <v>1824.8489999999999</v>
      </c>
      <c r="M52" s="32">
        <v>1727.2719999999995</v>
      </c>
      <c r="N52" s="32">
        <v>1725.3020000000004</v>
      </c>
      <c r="O52" s="34">
        <f t="shared" si="0"/>
        <v>17906.504000000001</v>
      </c>
      <c r="P52" s="6"/>
      <c r="R52" s="6"/>
      <c r="S52" s="6"/>
      <c r="T52" s="6"/>
    </row>
    <row r="53" spans="1:20" x14ac:dyDescent="0.25">
      <c r="A53" s="23" t="s">
        <v>138</v>
      </c>
      <c r="B53" s="32" t="s">
        <v>141</v>
      </c>
      <c r="C53" s="32">
        <v>1176.511</v>
      </c>
      <c r="D53" s="32">
        <v>1197.32</v>
      </c>
      <c r="E53" s="32">
        <v>1570.6769999999997</v>
      </c>
      <c r="F53" s="32">
        <v>1304.4519999999998</v>
      </c>
      <c r="G53" s="32">
        <v>1463.4710000000002</v>
      </c>
      <c r="H53" s="32">
        <v>1391.2580000000003</v>
      </c>
      <c r="I53" s="32">
        <v>1840.0820000000003</v>
      </c>
      <c r="J53" s="32">
        <v>1748.3650000000002</v>
      </c>
      <c r="K53" s="32">
        <v>1955.1959999999997</v>
      </c>
      <c r="L53" s="32">
        <v>2034.4440000000004</v>
      </c>
      <c r="M53" s="32">
        <v>1818.271</v>
      </c>
      <c r="N53" s="32">
        <v>2449.2949999999996</v>
      </c>
      <c r="O53" s="34">
        <f t="shared" si="0"/>
        <v>19949.342000000001</v>
      </c>
      <c r="P53" s="6"/>
      <c r="R53" s="6"/>
      <c r="S53" s="6"/>
      <c r="T53" s="6"/>
    </row>
    <row r="54" spans="1:20" x14ac:dyDescent="0.25">
      <c r="A54" s="23" t="s">
        <v>88</v>
      </c>
      <c r="B54" s="32" t="s">
        <v>39</v>
      </c>
      <c r="C54" s="32">
        <v>88431.776999999944</v>
      </c>
      <c r="D54" s="32">
        <v>84711.291999999899</v>
      </c>
      <c r="E54" s="32">
        <v>90294.125999999917</v>
      </c>
      <c r="F54" s="32">
        <v>96556.513999999937</v>
      </c>
      <c r="G54" s="32">
        <v>93545.00200000011</v>
      </c>
      <c r="H54" s="32">
        <v>86579.587</v>
      </c>
      <c r="I54" s="32">
        <v>87308.559000000081</v>
      </c>
      <c r="J54" s="32">
        <v>103249.29500000001</v>
      </c>
      <c r="K54" s="32">
        <v>114223.85800000009</v>
      </c>
      <c r="L54" s="32">
        <v>120253.09599999996</v>
      </c>
      <c r="M54" s="32">
        <v>112564.22600000002</v>
      </c>
      <c r="N54" s="32">
        <v>94878.589999999953</v>
      </c>
      <c r="O54" s="34">
        <f t="shared" si="0"/>
        <v>1172595.9219999998</v>
      </c>
      <c r="P54" s="6"/>
      <c r="R54" s="6"/>
      <c r="S54" s="6"/>
      <c r="T54" s="6"/>
    </row>
    <row r="55" spans="1:20" x14ac:dyDescent="0.25">
      <c r="A55" s="23" t="s">
        <v>107</v>
      </c>
      <c r="B55" s="32" t="s">
        <v>40</v>
      </c>
      <c r="C55" s="32">
        <v>4183.472999999999</v>
      </c>
      <c r="D55" s="32">
        <v>3705.7769999999991</v>
      </c>
      <c r="E55" s="32">
        <v>4344.6510000000007</v>
      </c>
      <c r="F55" s="32">
        <v>4434.1560000000027</v>
      </c>
      <c r="G55" s="32">
        <v>5358.6450000000013</v>
      </c>
      <c r="H55" s="32">
        <v>4069.4140000000002</v>
      </c>
      <c r="I55" s="32">
        <v>5221.0820000000003</v>
      </c>
      <c r="J55" s="32">
        <v>4567.1889999999994</v>
      </c>
      <c r="K55" s="32">
        <v>5578.3139999999994</v>
      </c>
      <c r="L55" s="32">
        <v>5136.2580000000007</v>
      </c>
      <c r="M55" s="32">
        <v>5667.5439999999971</v>
      </c>
      <c r="N55" s="32">
        <v>5471.8140000000021</v>
      </c>
      <c r="O55" s="34">
        <f t="shared" si="0"/>
        <v>57738.316999999995</v>
      </c>
      <c r="P55" s="6"/>
      <c r="R55" s="6"/>
      <c r="S55" s="6"/>
      <c r="T55" s="6"/>
    </row>
    <row r="56" spans="1:20" x14ac:dyDescent="0.25">
      <c r="A56" s="23" t="s">
        <v>108</v>
      </c>
      <c r="B56" s="32" t="s">
        <v>41</v>
      </c>
      <c r="C56" s="32">
        <v>296.27800000000002</v>
      </c>
      <c r="D56" s="32">
        <v>259.77000000000004</v>
      </c>
      <c r="E56" s="32">
        <v>308.07799999999997</v>
      </c>
      <c r="F56" s="32">
        <v>305.83999999999997</v>
      </c>
      <c r="G56" s="32">
        <v>332.209</v>
      </c>
      <c r="H56" s="32">
        <v>232.69299999999998</v>
      </c>
      <c r="I56" s="32">
        <v>341.05799999999999</v>
      </c>
      <c r="J56" s="32">
        <v>298.09300000000002</v>
      </c>
      <c r="K56" s="32">
        <v>255.20400000000001</v>
      </c>
      <c r="L56" s="32">
        <v>298.101</v>
      </c>
      <c r="M56" s="32">
        <v>230.29099999999997</v>
      </c>
      <c r="N56" s="32">
        <v>144.887</v>
      </c>
      <c r="O56" s="34">
        <f t="shared" si="0"/>
        <v>3302.5020000000004</v>
      </c>
      <c r="P56" s="6"/>
      <c r="R56" s="6"/>
      <c r="S56" s="6"/>
      <c r="T56" s="6"/>
    </row>
    <row r="57" spans="1:20" x14ac:dyDescent="0.25">
      <c r="A57" s="23" t="s">
        <v>177</v>
      </c>
      <c r="B57" s="32" t="s">
        <v>176</v>
      </c>
      <c r="C57" s="32">
        <v>561.23599999999999</v>
      </c>
      <c r="D57" s="32">
        <v>561.77699999999993</v>
      </c>
      <c r="E57" s="32">
        <v>651.79099999999994</v>
      </c>
      <c r="F57" s="32">
        <v>595.54500000000007</v>
      </c>
      <c r="G57" s="32">
        <v>726.35500000000013</v>
      </c>
      <c r="H57" s="32">
        <v>447.96700000000004</v>
      </c>
      <c r="I57" s="32">
        <v>716.88100000000009</v>
      </c>
      <c r="J57" s="32">
        <v>588.16700000000003</v>
      </c>
      <c r="K57" s="32">
        <v>785.50200000000018</v>
      </c>
      <c r="L57" s="32">
        <v>785.38799999999992</v>
      </c>
      <c r="M57" s="32">
        <v>682.22799999999984</v>
      </c>
      <c r="N57" s="32">
        <v>667.25300000000004</v>
      </c>
      <c r="O57" s="34">
        <f t="shared" si="0"/>
        <v>7770.0900000000011</v>
      </c>
      <c r="P57" s="6"/>
      <c r="R57" s="6"/>
      <c r="S57" s="6"/>
      <c r="T57" s="6"/>
    </row>
    <row r="58" spans="1:20" x14ac:dyDescent="0.25">
      <c r="A58" s="23" t="s">
        <v>100</v>
      </c>
      <c r="B58" s="32" t="s">
        <v>42</v>
      </c>
      <c r="C58" s="32">
        <v>1030.0519999999999</v>
      </c>
      <c r="D58" s="32">
        <v>836.21900000000005</v>
      </c>
      <c r="E58" s="32">
        <v>1042.306</v>
      </c>
      <c r="F58" s="32">
        <v>1299.6610000000001</v>
      </c>
      <c r="G58" s="32">
        <v>732.19500000000005</v>
      </c>
      <c r="H58" s="32">
        <v>1052.03</v>
      </c>
      <c r="I58" s="32">
        <v>972.58399999999995</v>
      </c>
      <c r="J58" s="32">
        <v>1051.1599999999999</v>
      </c>
      <c r="K58" s="32">
        <v>1241.577</v>
      </c>
      <c r="L58" s="32">
        <v>1573.4339999999997</v>
      </c>
      <c r="M58" s="32">
        <v>1706.6320000000001</v>
      </c>
      <c r="N58" s="32">
        <v>1258.2</v>
      </c>
      <c r="O58" s="34">
        <f t="shared" si="0"/>
        <v>13796.05</v>
      </c>
      <c r="P58" s="6"/>
      <c r="R58" s="6"/>
      <c r="S58" s="6"/>
      <c r="T58" s="6"/>
    </row>
    <row r="59" spans="1:20" x14ac:dyDescent="0.25">
      <c r="A59" s="23" t="s">
        <v>109</v>
      </c>
      <c r="B59" s="32" t="s">
        <v>43</v>
      </c>
      <c r="C59" s="32">
        <v>695.93499999999995</v>
      </c>
      <c r="D59" s="32">
        <v>1313.5620000000004</v>
      </c>
      <c r="E59" s="32">
        <v>673.77700000000004</v>
      </c>
      <c r="F59" s="32">
        <v>598.65700000000004</v>
      </c>
      <c r="G59" s="32" t="s">
        <v>220</v>
      </c>
      <c r="H59" s="32" t="s">
        <v>220</v>
      </c>
      <c r="I59" s="32"/>
      <c r="J59" s="32"/>
      <c r="K59" s="32"/>
      <c r="L59" s="32"/>
      <c r="M59" s="32"/>
      <c r="N59" s="32"/>
      <c r="O59" s="34">
        <f t="shared" si="0"/>
        <v>3281.9310000000005</v>
      </c>
      <c r="P59" s="6"/>
      <c r="R59" s="6"/>
      <c r="S59" s="6"/>
      <c r="T59" s="6"/>
    </row>
    <row r="60" spans="1:20" x14ac:dyDescent="0.25">
      <c r="A60" s="23" t="s">
        <v>110</v>
      </c>
      <c r="B60" s="32" t="s">
        <v>47</v>
      </c>
      <c r="C60" s="32">
        <v>129.756</v>
      </c>
      <c r="D60" s="32">
        <v>127.67099999999999</v>
      </c>
      <c r="E60" s="32">
        <v>172.06800000000001</v>
      </c>
      <c r="F60" s="32">
        <v>174.90199999999999</v>
      </c>
      <c r="G60" s="32" t="s">
        <v>220</v>
      </c>
      <c r="H60" s="32" t="s">
        <v>220</v>
      </c>
      <c r="I60" s="32">
        <v>214.483</v>
      </c>
      <c r="J60" s="32">
        <v>0</v>
      </c>
      <c r="K60" s="32">
        <v>218.55600000000001</v>
      </c>
      <c r="L60" s="32">
        <v>174.39499999999998</v>
      </c>
      <c r="M60" s="32">
        <v>217.95800000000003</v>
      </c>
      <c r="N60" s="32">
        <v>174.072</v>
      </c>
      <c r="O60" s="34">
        <f t="shared" si="0"/>
        <v>1603.8609999999999</v>
      </c>
      <c r="P60" s="6"/>
      <c r="R60" s="6"/>
      <c r="S60" s="6"/>
      <c r="T60" s="6"/>
    </row>
    <row r="61" spans="1:20" x14ac:dyDescent="0.25">
      <c r="A61" s="23" t="s">
        <v>97</v>
      </c>
      <c r="B61" s="32" t="s">
        <v>27</v>
      </c>
      <c r="C61" s="32">
        <v>2366.6550000000002</v>
      </c>
      <c r="D61" s="32">
        <v>2261.63</v>
      </c>
      <c r="E61" s="32">
        <v>2757.683</v>
      </c>
      <c r="F61" s="32">
        <v>2546.6139999999991</v>
      </c>
      <c r="G61" s="32">
        <v>1173.998</v>
      </c>
      <c r="H61" s="32">
        <v>1263.7640000000004</v>
      </c>
      <c r="I61" s="32">
        <v>2397.6159999999995</v>
      </c>
      <c r="J61" s="32">
        <v>2512.9380000000001</v>
      </c>
      <c r="K61" s="32">
        <v>3004.6689999999999</v>
      </c>
      <c r="L61" s="32">
        <v>2425.143</v>
      </c>
      <c r="M61" s="32">
        <v>2601.7639999999997</v>
      </c>
      <c r="N61" s="32">
        <v>2704.3479999999995</v>
      </c>
      <c r="O61" s="34">
        <f t="shared" si="0"/>
        <v>28016.822</v>
      </c>
      <c r="P61" s="6"/>
      <c r="R61" s="6"/>
      <c r="S61" s="6"/>
      <c r="T61" s="6"/>
    </row>
    <row r="62" spans="1:20" x14ac:dyDescent="0.25">
      <c r="A62" s="23" t="s">
        <v>185</v>
      </c>
      <c r="B62" s="32" t="s">
        <v>48</v>
      </c>
      <c r="C62" s="32">
        <v>125732.09999999982</v>
      </c>
      <c r="D62" s="32">
        <v>128372.84900000005</v>
      </c>
      <c r="E62" s="32">
        <v>131631.96999999986</v>
      </c>
      <c r="F62" s="32">
        <v>133141.81199999998</v>
      </c>
      <c r="G62" s="32">
        <v>124781.69399999983</v>
      </c>
      <c r="H62" s="32">
        <v>134629.58099999983</v>
      </c>
      <c r="I62" s="32">
        <v>146856.55999999988</v>
      </c>
      <c r="J62" s="32">
        <v>145989.08900000015</v>
      </c>
      <c r="K62" s="32">
        <v>168990.25599999991</v>
      </c>
      <c r="L62" s="32">
        <v>170284.83800000008</v>
      </c>
      <c r="M62" s="32">
        <v>136767.1480000001</v>
      </c>
      <c r="N62" s="32">
        <v>127294.99</v>
      </c>
      <c r="O62" s="34">
        <f t="shared" si="0"/>
        <v>1674472.8869999992</v>
      </c>
      <c r="P62" s="6"/>
      <c r="R62" s="6"/>
      <c r="S62" s="6"/>
      <c r="T62" s="6"/>
    </row>
    <row r="63" spans="1:20" x14ac:dyDescent="0.25">
      <c r="A63" s="23" t="s">
        <v>111</v>
      </c>
      <c r="B63" s="32" t="s">
        <v>49</v>
      </c>
      <c r="C63" s="32">
        <v>323.53000000000003</v>
      </c>
      <c r="D63" s="32">
        <v>293.70500000000004</v>
      </c>
      <c r="E63" s="32">
        <v>346.03000000000003</v>
      </c>
      <c r="F63" s="32">
        <v>329.26800000000003</v>
      </c>
      <c r="G63" s="32">
        <v>429.54899999999998</v>
      </c>
      <c r="H63" s="32">
        <v>401.34499999999997</v>
      </c>
      <c r="I63" s="32">
        <v>397.41899999999998</v>
      </c>
      <c r="J63" s="32">
        <v>710.34000000000015</v>
      </c>
      <c r="K63" s="32">
        <v>292.79300000000001</v>
      </c>
      <c r="L63" s="32">
        <v>584.52100000000007</v>
      </c>
      <c r="M63" s="32">
        <v>291.36599999999999</v>
      </c>
      <c r="N63" s="32">
        <v>303.887</v>
      </c>
      <c r="O63" s="34">
        <f t="shared" si="0"/>
        <v>4703.7529999999997</v>
      </c>
      <c r="P63" s="6"/>
      <c r="R63" s="6"/>
      <c r="S63" s="6"/>
      <c r="T63" s="6"/>
    </row>
    <row r="64" spans="1:20" x14ac:dyDescent="0.25">
      <c r="A64" s="23" t="s">
        <v>139</v>
      </c>
      <c r="B64" s="32" t="s">
        <v>142</v>
      </c>
      <c r="C64" s="32">
        <v>29.591999999999999</v>
      </c>
      <c r="D64" s="32" t="s">
        <v>220</v>
      </c>
      <c r="E64" s="32" t="s">
        <v>220</v>
      </c>
      <c r="F64" s="32" t="s">
        <v>220</v>
      </c>
      <c r="G64" s="32" t="s">
        <v>220</v>
      </c>
      <c r="H64" s="32" t="s">
        <v>220</v>
      </c>
      <c r="I64" s="32"/>
      <c r="J64" s="32"/>
      <c r="K64" s="32">
        <v>43.551000000000002</v>
      </c>
      <c r="L64" s="32">
        <v>44.564</v>
      </c>
      <c r="M64" s="32">
        <v>29.727</v>
      </c>
      <c r="N64" s="32">
        <v>89.253999999999991</v>
      </c>
      <c r="O64" s="34">
        <f t="shared" si="0"/>
        <v>236.68799999999999</v>
      </c>
      <c r="P64" s="6"/>
      <c r="R64" s="6"/>
      <c r="S64" s="6"/>
      <c r="T64" s="6"/>
    </row>
    <row r="65" spans="1:20" x14ac:dyDescent="0.25">
      <c r="A65" s="23" t="s">
        <v>196</v>
      </c>
      <c r="B65" s="32" t="s">
        <v>50</v>
      </c>
      <c r="C65" s="32">
        <v>8280.3950000000004</v>
      </c>
      <c r="D65" s="32">
        <v>10395.486999999999</v>
      </c>
      <c r="E65" s="32">
        <v>9681.994999999999</v>
      </c>
      <c r="F65" s="32">
        <v>9338.6989999999969</v>
      </c>
      <c r="G65" s="32">
        <v>10991.893999999991</v>
      </c>
      <c r="H65" s="32">
        <v>11267.599000000002</v>
      </c>
      <c r="I65" s="32">
        <v>13212.809999999998</v>
      </c>
      <c r="J65" s="32">
        <v>14314.346999999998</v>
      </c>
      <c r="K65" s="32">
        <v>11220.293999999996</v>
      </c>
      <c r="L65" s="32">
        <v>13250.564000000009</v>
      </c>
      <c r="M65" s="32">
        <v>12383.303000000002</v>
      </c>
      <c r="N65" s="32">
        <v>8960.4359999999997</v>
      </c>
      <c r="O65" s="34">
        <f t="shared" si="0"/>
        <v>133297.82299999997</v>
      </c>
      <c r="P65" s="6"/>
      <c r="R65" s="6"/>
      <c r="S65" s="6"/>
      <c r="T65" s="6"/>
    </row>
    <row r="66" spans="1:20" x14ac:dyDescent="0.25">
      <c r="A66" s="23" t="s">
        <v>10</v>
      </c>
      <c r="B66" s="32" t="s">
        <v>51</v>
      </c>
      <c r="C66" s="32">
        <v>553.90300000000002</v>
      </c>
      <c r="D66" s="32">
        <v>433.80899999999997</v>
      </c>
      <c r="E66" s="32">
        <v>609.78200000000004</v>
      </c>
      <c r="F66" s="32">
        <v>661.85599999999999</v>
      </c>
      <c r="G66" s="32">
        <v>668.05</v>
      </c>
      <c r="H66" s="32">
        <v>685.24699999999996</v>
      </c>
      <c r="I66" s="32">
        <v>235.64099999999999</v>
      </c>
      <c r="J66" s="32">
        <v>262.32099999999997</v>
      </c>
      <c r="K66" s="32">
        <v>535.67999999999995</v>
      </c>
      <c r="L66" s="32">
        <v>534.47399999999993</v>
      </c>
      <c r="M66" s="32">
        <v>534.44000000000005</v>
      </c>
      <c r="N66" s="32">
        <v>534.04199999999992</v>
      </c>
      <c r="O66" s="34">
        <f t="shared" si="0"/>
        <v>6249.2450000000008</v>
      </c>
      <c r="P66" s="6"/>
      <c r="R66" s="6"/>
      <c r="S66" s="6"/>
      <c r="T66" s="6"/>
    </row>
    <row r="67" spans="1:20" x14ac:dyDescent="0.25">
      <c r="A67" s="23" t="s">
        <v>112</v>
      </c>
      <c r="B67" s="32" t="s">
        <v>52</v>
      </c>
      <c r="C67" s="32">
        <v>852.61300000000006</v>
      </c>
      <c r="D67" s="32">
        <v>1202.4829999999995</v>
      </c>
      <c r="E67" s="32">
        <v>613.94200000000001</v>
      </c>
      <c r="F67" s="32">
        <v>1039.0809999999999</v>
      </c>
      <c r="G67" s="32">
        <v>770.66600000000005</v>
      </c>
      <c r="H67" s="32">
        <v>831.47399999999993</v>
      </c>
      <c r="I67" s="32">
        <v>859.30199999999991</v>
      </c>
      <c r="J67" s="32">
        <v>888.17000000000019</v>
      </c>
      <c r="K67" s="32">
        <v>674.24999999999989</v>
      </c>
      <c r="L67" s="32">
        <v>1051.4739999999999</v>
      </c>
      <c r="M67" s="32">
        <v>827.38</v>
      </c>
      <c r="N67" s="32">
        <v>769.41799999999978</v>
      </c>
      <c r="O67" s="34">
        <f t="shared" si="0"/>
        <v>10380.252999999999</v>
      </c>
      <c r="P67" s="6"/>
      <c r="R67" s="6"/>
      <c r="S67" s="6"/>
      <c r="T67" s="6"/>
    </row>
    <row r="68" spans="1:20" x14ac:dyDescent="0.25">
      <c r="A68" s="23" t="s">
        <v>113</v>
      </c>
      <c r="B68" s="32" t="s">
        <v>53</v>
      </c>
      <c r="C68" s="32">
        <v>805.91800000000001</v>
      </c>
      <c r="D68" s="32">
        <v>738.57099999999991</v>
      </c>
      <c r="E68" s="32">
        <v>750.03599999999994</v>
      </c>
      <c r="F68" s="32">
        <v>707.74700000000007</v>
      </c>
      <c r="G68" s="32">
        <v>962.6339999999999</v>
      </c>
      <c r="H68" s="32">
        <v>1009.252</v>
      </c>
      <c r="I68" s="32">
        <v>704.77300000000002</v>
      </c>
      <c r="J68" s="32">
        <v>726.56000000000006</v>
      </c>
      <c r="K68" s="32">
        <v>874.24799999999993</v>
      </c>
      <c r="L68" s="32">
        <v>798.447</v>
      </c>
      <c r="M68" s="32">
        <v>1164.8920000000003</v>
      </c>
      <c r="N68" s="32">
        <v>1077.4490000000001</v>
      </c>
      <c r="O68" s="34">
        <f t="shared" si="0"/>
        <v>10320.527</v>
      </c>
      <c r="P68" s="6"/>
      <c r="R68" s="6"/>
      <c r="S68" s="6"/>
      <c r="T68" s="6"/>
    </row>
    <row r="69" spans="1:20" x14ac:dyDescent="0.25">
      <c r="A69" s="23" t="s">
        <v>11</v>
      </c>
      <c r="B69" s="32" t="s">
        <v>54</v>
      </c>
      <c r="C69" s="32">
        <v>1797.8620000000001</v>
      </c>
      <c r="D69" s="32">
        <v>1684.1249999999998</v>
      </c>
      <c r="E69" s="32">
        <v>1605.8889999999999</v>
      </c>
      <c r="F69" s="32">
        <v>1686.462</v>
      </c>
      <c r="G69" s="32">
        <v>1615.857</v>
      </c>
      <c r="H69" s="32">
        <v>1740.3150000000003</v>
      </c>
      <c r="I69" s="32">
        <v>1782.5669999999998</v>
      </c>
      <c r="J69" s="32">
        <v>1673.5269999999996</v>
      </c>
      <c r="K69" s="32">
        <v>2250.9670000000006</v>
      </c>
      <c r="L69" s="32">
        <v>2224.5500000000006</v>
      </c>
      <c r="M69" s="32">
        <v>2672.4260000000004</v>
      </c>
      <c r="N69" s="32">
        <v>2584.674</v>
      </c>
      <c r="O69" s="34">
        <f t="shared" si="0"/>
        <v>23319.220999999998</v>
      </c>
      <c r="P69" s="6"/>
      <c r="R69" s="6"/>
      <c r="S69" s="6"/>
      <c r="T69" s="6"/>
    </row>
    <row r="70" spans="1:20" x14ac:dyDescent="0.25">
      <c r="A70" s="23" t="s">
        <v>114</v>
      </c>
      <c r="B70" s="32" t="s">
        <v>55</v>
      </c>
      <c r="C70" s="32">
        <v>1962.3950000000002</v>
      </c>
      <c r="D70" s="32">
        <v>1970.261</v>
      </c>
      <c r="E70" s="32">
        <v>2060.2469999999998</v>
      </c>
      <c r="F70" s="32">
        <v>2066.9110000000001</v>
      </c>
      <c r="G70" s="32">
        <v>1732.299</v>
      </c>
      <c r="H70" s="32">
        <v>1555.1870000000001</v>
      </c>
      <c r="I70" s="32">
        <v>1459.9290000000001</v>
      </c>
      <c r="J70" s="32">
        <v>1497.2139999999999</v>
      </c>
      <c r="K70" s="32">
        <v>1197.8249999999998</v>
      </c>
      <c r="L70" s="32">
        <v>1350.26</v>
      </c>
      <c r="M70" s="32">
        <v>2038.2929999999999</v>
      </c>
      <c r="N70" s="32">
        <v>2043.2659999999998</v>
      </c>
      <c r="O70" s="34">
        <f t="shared" si="0"/>
        <v>20934.087</v>
      </c>
      <c r="P70" s="6"/>
      <c r="R70" s="6"/>
      <c r="S70" s="6"/>
      <c r="T70" s="6"/>
    </row>
    <row r="71" spans="1:20" x14ac:dyDescent="0.25">
      <c r="A71" s="23" t="s">
        <v>115</v>
      </c>
      <c r="B71" s="32" t="s">
        <v>56</v>
      </c>
      <c r="C71" s="32">
        <v>4246.9959999999992</v>
      </c>
      <c r="D71" s="32">
        <v>4457.1760000000013</v>
      </c>
      <c r="E71" s="32">
        <v>3974.4250000000011</v>
      </c>
      <c r="F71" s="32">
        <v>4734.8050000000012</v>
      </c>
      <c r="G71" s="32">
        <v>4993.8730000000032</v>
      </c>
      <c r="H71" s="32">
        <v>4738.97</v>
      </c>
      <c r="I71" s="32">
        <v>4772.1870000000017</v>
      </c>
      <c r="J71" s="32">
        <v>4461.6850000000004</v>
      </c>
      <c r="K71" s="32">
        <v>4990.8389999999963</v>
      </c>
      <c r="L71" s="32">
        <v>5089.3500000000004</v>
      </c>
      <c r="M71" s="32">
        <v>4067.9660000000003</v>
      </c>
      <c r="N71" s="32">
        <v>4065.7799999999997</v>
      </c>
      <c r="O71" s="34">
        <f t="shared" si="0"/>
        <v>54594.052000000003</v>
      </c>
      <c r="P71" s="6"/>
      <c r="R71" s="6"/>
      <c r="S71" s="6"/>
      <c r="T71" s="6"/>
    </row>
    <row r="72" spans="1:20" x14ac:dyDescent="0.25">
      <c r="A72" s="23" t="s">
        <v>154</v>
      </c>
      <c r="B72" s="32" t="s">
        <v>67</v>
      </c>
      <c r="C72" s="32">
        <v>76885.805999999968</v>
      </c>
      <c r="D72" s="32">
        <v>79298.265000000058</v>
      </c>
      <c r="E72" s="32">
        <v>83795.876000000091</v>
      </c>
      <c r="F72" s="32">
        <v>86791.985000000073</v>
      </c>
      <c r="G72" s="32">
        <v>86839.055999999895</v>
      </c>
      <c r="H72" s="32">
        <v>89179.874999999956</v>
      </c>
      <c r="I72" s="32">
        <v>102109.70899999993</v>
      </c>
      <c r="J72" s="32">
        <v>97434.49400000021</v>
      </c>
      <c r="K72" s="32">
        <v>103980.73199999996</v>
      </c>
      <c r="L72" s="32">
        <v>121506.1219999999</v>
      </c>
      <c r="M72" s="32">
        <v>96091.996000000086</v>
      </c>
      <c r="N72" s="32">
        <v>97443.48000000004</v>
      </c>
      <c r="O72" s="34">
        <f t="shared" si="0"/>
        <v>1121357.3959999999</v>
      </c>
      <c r="P72" s="6"/>
      <c r="R72" s="6"/>
      <c r="S72" s="6"/>
      <c r="T72" s="6"/>
    </row>
    <row r="73" spans="1:20" x14ac:dyDescent="0.25">
      <c r="A73" s="23" t="s">
        <v>186</v>
      </c>
      <c r="B73" s="32" t="s">
        <v>44</v>
      </c>
      <c r="C73" s="32">
        <v>2838.181</v>
      </c>
      <c r="D73" s="32">
        <v>2961.8090000000011</v>
      </c>
      <c r="E73" s="32">
        <v>3116.7659999999996</v>
      </c>
      <c r="F73" s="32">
        <v>2995.5369999999998</v>
      </c>
      <c r="G73" s="32">
        <v>3024.0490000000004</v>
      </c>
      <c r="H73" s="32">
        <v>3127.8470000000002</v>
      </c>
      <c r="I73" s="32">
        <v>3092.0040000000008</v>
      </c>
      <c r="J73" s="32">
        <v>3363.8269999999993</v>
      </c>
      <c r="K73" s="32">
        <v>3570.0650000000005</v>
      </c>
      <c r="L73" s="32">
        <v>3861.0370000000016</v>
      </c>
      <c r="M73" s="32">
        <v>3267.4389999999999</v>
      </c>
      <c r="N73" s="32">
        <v>3068.2579999999998</v>
      </c>
      <c r="O73" s="34">
        <f t="shared" si="0"/>
        <v>38286.81900000001</v>
      </c>
      <c r="P73" s="6"/>
      <c r="R73" s="6"/>
      <c r="S73" s="6"/>
      <c r="T73" s="6"/>
    </row>
    <row r="74" spans="1:20" x14ac:dyDescent="0.25">
      <c r="A74" s="23" t="s">
        <v>116</v>
      </c>
      <c r="B74" s="32" t="s">
        <v>57</v>
      </c>
      <c r="C74" s="32">
        <v>350.81200000000001</v>
      </c>
      <c r="D74" s="32">
        <v>251.35600000000002</v>
      </c>
      <c r="E74" s="32">
        <v>407.03899999999999</v>
      </c>
      <c r="F74" s="32">
        <v>390.96800000000002</v>
      </c>
      <c r="G74" s="32">
        <v>370.685</v>
      </c>
      <c r="H74" s="32">
        <v>372.46400000000006</v>
      </c>
      <c r="I74" s="32">
        <v>303.52100000000007</v>
      </c>
      <c r="J74" s="32">
        <v>306.5</v>
      </c>
      <c r="K74" s="32">
        <v>428.16400000000004</v>
      </c>
      <c r="L74" s="32">
        <v>449.48600000000005</v>
      </c>
      <c r="M74" s="32">
        <v>347.89199999999994</v>
      </c>
      <c r="N74" s="32">
        <v>379.79799999999994</v>
      </c>
      <c r="O74" s="34">
        <f t="shared" si="0"/>
        <v>4358.6850000000004</v>
      </c>
      <c r="P74" s="6"/>
      <c r="R74" s="6"/>
      <c r="S74" s="6"/>
      <c r="T74" s="6"/>
    </row>
    <row r="75" spans="1:20" x14ac:dyDescent="0.25">
      <c r="A75" s="23" t="s">
        <v>157</v>
      </c>
      <c r="B75" s="32" t="s">
        <v>58</v>
      </c>
      <c r="C75" s="32">
        <v>422.97800000000001</v>
      </c>
      <c r="D75" s="32">
        <v>451.89400000000001</v>
      </c>
      <c r="E75" s="32">
        <v>223.03300000000002</v>
      </c>
      <c r="F75" s="32">
        <v>223.34800000000001</v>
      </c>
      <c r="G75" s="32">
        <v>427.03300000000007</v>
      </c>
      <c r="H75" s="32">
        <v>426.97300000000001</v>
      </c>
      <c r="I75" s="32">
        <v>420.74700000000001</v>
      </c>
      <c r="J75" s="32">
        <v>645.38900000000001</v>
      </c>
      <c r="K75" s="32">
        <v>589.74</v>
      </c>
      <c r="L75" s="32">
        <v>773.18600000000004</v>
      </c>
      <c r="M75" s="32">
        <v>543.25500000000011</v>
      </c>
      <c r="N75" s="32">
        <v>536.61799999999994</v>
      </c>
      <c r="O75" s="34">
        <f t="shared" si="0"/>
        <v>5684.1939999999995</v>
      </c>
      <c r="P75" s="6"/>
      <c r="R75" s="6"/>
      <c r="S75" s="6"/>
      <c r="T75" s="6"/>
    </row>
    <row r="76" spans="1:20" x14ac:dyDescent="0.25">
      <c r="A76" s="23" t="s">
        <v>117</v>
      </c>
      <c r="B76" s="32" t="s">
        <v>59</v>
      </c>
      <c r="C76" s="32">
        <v>1108.857</v>
      </c>
      <c r="D76" s="32">
        <v>929.91999999999985</v>
      </c>
      <c r="E76" s="32">
        <v>981.71100000000001</v>
      </c>
      <c r="F76" s="32">
        <v>960.11500000000001</v>
      </c>
      <c r="G76" s="32">
        <v>933.81</v>
      </c>
      <c r="H76" s="32">
        <v>938.06000000000017</v>
      </c>
      <c r="I76" s="32">
        <v>824.68099999999993</v>
      </c>
      <c r="J76" s="32">
        <v>857.86</v>
      </c>
      <c r="K76" s="32">
        <v>936.697</v>
      </c>
      <c r="L76" s="32">
        <v>1165.8650000000002</v>
      </c>
      <c r="M76" s="32">
        <v>1065.8139999999999</v>
      </c>
      <c r="N76" s="32">
        <v>1007.4810000000001</v>
      </c>
      <c r="O76" s="34">
        <f t="shared" si="0"/>
        <v>11710.870999999999</v>
      </c>
      <c r="P76" s="6"/>
      <c r="R76" s="6"/>
      <c r="S76" s="6"/>
      <c r="T76" s="6"/>
    </row>
    <row r="77" spans="1:20" x14ac:dyDescent="0.25">
      <c r="A77" s="23" t="s">
        <v>118</v>
      </c>
      <c r="B77" s="32" t="s">
        <v>60</v>
      </c>
      <c r="C77" s="32">
        <v>1722.5170000000005</v>
      </c>
      <c r="D77" s="32">
        <v>1558.963</v>
      </c>
      <c r="E77" s="32">
        <v>2277.681</v>
      </c>
      <c r="F77" s="32">
        <v>1493.2309999999998</v>
      </c>
      <c r="G77" s="32">
        <v>1366.5370000000003</v>
      </c>
      <c r="H77" s="32">
        <v>1418.1770000000001</v>
      </c>
      <c r="I77" s="32">
        <v>1845.2559999999999</v>
      </c>
      <c r="J77" s="32">
        <v>2115.8970000000004</v>
      </c>
      <c r="K77" s="32">
        <v>2302.6590000000001</v>
      </c>
      <c r="L77" s="32">
        <v>2486.8890000000001</v>
      </c>
      <c r="M77" s="32">
        <v>2734.1849999999999</v>
      </c>
      <c r="N77" s="32">
        <v>2591.6359999999995</v>
      </c>
      <c r="O77" s="34">
        <f t="shared" si="0"/>
        <v>23913.628000000001</v>
      </c>
      <c r="P77" s="6"/>
      <c r="R77" s="6"/>
      <c r="S77" s="6"/>
      <c r="T77" s="6"/>
    </row>
    <row r="78" spans="1:20" x14ac:dyDescent="0.25">
      <c r="A78" s="23" t="s">
        <v>212</v>
      </c>
      <c r="B78" s="32" t="s">
        <v>61</v>
      </c>
      <c r="C78" s="32">
        <v>710.69200000000012</v>
      </c>
      <c r="D78" s="32">
        <v>666.90100000000007</v>
      </c>
      <c r="E78" s="32">
        <v>591.04100000000005</v>
      </c>
      <c r="F78" s="32">
        <v>819.25200000000007</v>
      </c>
      <c r="G78" s="32">
        <v>478.96099999999996</v>
      </c>
      <c r="H78" s="32">
        <v>511.89300000000009</v>
      </c>
      <c r="I78" s="32">
        <v>345.33199999999999</v>
      </c>
      <c r="J78" s="32">
        <v>551.90100000000007</v>
      </c>
      <c r="K78" s="32">
        <v>357.34699999999998</v>
      </c>
      <c r="L78" s="32">
        <v>654.13199999999995</v>
      </c>
      <c r="M78" s="32">
        <v>841.91700000000003</v>
      </c>
      <c r="N78" s="32">
        <v>427.44499999999999</v>
      </c>
      <c r="O78" s="34">
        <f t="shared" si="0"/>
        <v>6956.8139999999994</v>
      </c>
      <c r="P78" s="6"/>
      <c r="R78" s="6"/>
      <c r="S78" s="6"/>
      <c r="T78" s="6"/>
    </row>
    <row r="79" spans="1:20" x14ac:dyDescent="0.25">
      <c r="A79" s="23" t="s">
        <v>119</v>
      </c>
      <c r="B79" s="32" t="s">
        <v>62</v>
      </c>
      <c r="C79" s="32">
        <v>4298.8850000000002</v>
      </c>
      <c r="D79" s="32">
        <v>4149.7800000000007</v>
      </c>
      <c r="E79" s="32">
        <v>3566.692</v>
      </c>
      <c r="F79" s="32">
        <v>4802.7890000000007</v>
      </c>
      <c r="G79" s="32">
        <v>3092.2919999999999</v>
      </c>
      <c r="H79" s="32">
        <v>2917.2599999999989</v>
      </c>
      <c r="I79" s="32">
        <v>4291.9080000000004</v>
      </c>
      <c r="J79" s="32">
        <v>4612.6330000000007</v>
      </c>
      <c r="K79" s="32">
        <v>4952.139000000001</v>
      </c>
      <c r="L79" s="32">
        <v>5652.3279999999995</v>
      </c>
      <c r="M79" s="32">
        <v>8123.7459999999928</v>
      </c>
      <c r="N79" s="32">
        <v>6218.9969999999985</v>
      </c>
      <c r="O79" s="34">
        <f t="shared" si="0"/>
        <v>56679.448999999993</v>
      </c>
      <c r="P79" s="6"/>
      <c r="R79" s="6"/>
      <c r="S79" s="6"/>
      <c r="T79" s="6"/>
    </row>
    <row r="80" spans="1:20" x14ac:dyDescent="0.25">
      <c r="A80" s="23" t="s">
        <v>199</v>
      </c>
      <c r="B80" s="32" t="s">
        <v>63</v>
      </c>
      <c r="C80" s="32">
        <v>7052.9019999999973</v>
      </c>
      <c r="D80" s="32">
        <v>6122.0630000000019</v>
      </c>
      <c r="E80" s="32">
        <v>6732.3140000000003</v>
      </c>
      <c r="F80" s="32">
        <v>5720.3220000000019</v>
      </c>
      <c r="G80" s="32">
        <v>6354.4980000000014</v>
      </c>
      <c r="H80" s="32">
        <v>7464.0249999999996</v>
      </c>
      <c r="I80" s="32">
        <v>6542.78</v>
      </c>
      <c r="J80" s="32">
        <v>7366.8430000000008</v>
      </c>
      <c r="K80" s="32">
        <v>5977.6640000000016</v>
      </c>
      <c r="L80" s="32">
        <v>9084.5739999999987</v>
      </c>
      <c r="M80" s="32">
        <v>5995.6059999999989</v>
      </c>
      <c r="N80" s="32">
        <v>5779.2439999999997</v>
      </c>
      <c r="O80" s="34">
        <f t="shared" si="0"/>
        <v>80192.835000000006</v>
      </c>
      <c r="P80" s="6"/>
      <c r="R80" s="6"/>
      <c r="S80" s="6"/>
      <c r="T80" s="6"/>
    </row>
    <row r="81" spans="1:20" x14ac:dyDescent="0.25">
      <c r="A81" s="23" t="s">
        <v>120</v>
      </c>
      <c r="B81" s="32" t="s">
        <v>64</v>
      </c>
      <c r="C81" s="32">
        <v>2044.2209999999998</v>
      </c>
      <c r="D81" s="32">
        <v>1784.4670000000003</v>
      </c>
      <c r="E81" s="32">
        <v>1934.6720000000009</v>
      </c>
      <c r="F81" s="32">
        <v>2680.3849999999998</v>
      </c>
      <c r="G81" s="32">
        <v>1859.482</v>
      </c>
      <c r="H81" s="32">
        <v>1723.5529999999997</v>
      </c>
      <c r="I81" s="32">
        <v>1804.0819999999999</v>
      </c>
      <c r="J81" s="32">
        <v>1835.4389999999994</v>
      </c>
      <c r="K81" s="32">
        <v>2648.0949999999998</v>
      </c>
      <c r="L81" s="32">
        <v>2541.8459999999995</v>
      </c>
      <c r="M81" s="32">
        <v>2192.6109999999999</v>
      </c>
      <c r="N81" s="32">
        <v>1702.2589999999996</v>
      </c>
      <c r="O81" s="34">
        <f t="shared" ref="O81:O107" si="1">SUM(C81:N81)</f>
        <v>24751.111999999997</v>
      </c>
      <c r="P81" s="6"/>
      <c r="R81" s="6"/>
      <c r="S81" s="6"/>
      <c r="T81" s="6"/>
    </row>
    <row r="82" spans="1:20" x14ac:dyDescent="0.25">
      <c r="A82" s="23" t="s">
        <v>166</v>
      </c>
      <c r="B82" s="32" t="s">
        <v>165</v>
      </c>
      <c r="C82" s="32">
        <v>922.52100000000019</v>
      </c>
      <c r="D82" s="32">
        <v>1089.3979999999999</v>
      </c>
      <c r="E82" s="32">
        <v>792.31000000000006</v>
      </c>
      <c r="F82" s="32">
        <v>801.81499999999994</v>
      </c>
      <c r="G82" s="32">
        <v>1082.7700000000002</v>
      </c>
      <c r="H82" s="32">
        <v>1158.3870000000002</v>
      </c>
      <c r="I82" s="32">
        <v>1230.5490000000002</v>
      </c>
      <c r="J82" s="32">
        <v>1668.1220000000001</v>
      </c>
      <c r="K82" s="32">
        <v>1587.1339999999998</v>
      </c>
      <c r="L82" s="32">
        <v>2580.4639999999999</v>
      </c>
      <c r="M82" s="32">
        <v>1521.3</v>
      </c>
      <c r="N82" s="32">
        <v>1457.2950000000003</v>
      </c>
      <c r="O82" s="34">
        <f t="shared" si="1"/>
        <v>15892.065000000001</v>
      </c>
      <c r="P82" s="6"/>
      <c r="R82" s="6"/>
      <c r="S82" s="6"/>
      <c r="T82" s="6"/>
    </row>
    <row r="83" spans="1:20" x14ac:dyDescent="0.25">
      <c r="A83" s="23" t="s">
        <v>135</v>
      </c>
      <c r="B83" s="32" t="s">
        <v>65</v>
      </c>
      <c r="C83" s="32">
        <v>193.63200000000001</v>
      </c>
      <c r="D83" s="32">
        <v>293.49799999999999</v>
      </c>
      <c r="E83" s="32" t="s">
        <v>220</v>
      </c>
      <c r="F83" s="32">
        <v>461.52299999999997</v>
      </c>
      <c r="G83" s="32" t="s">
        <v>220</v>
      </c>
      <c r="H83" s="32" t="s">
        <v>220</v>
      </c>
      <c r="I83" s="32"/>
      <c r="J83" s="32"/>
      <c r="K83" s="32"/>
      <c r="L83" s="32"/>
      <c r="M83" s="32"/>
      <c r="N83" s="32"/>
      <c r="O83" s="34">
        <f t="shared" si="1"/>
        <v>948.65300000000002</v>
      </c>
      <c r="P83" s="6"/>
      <c r="R83" s="6"/>
      <c r="S83" s="6"/>
      <c r="T83" s="6"/>
    </row>
    <row r="84" spans="1:20" x14ac:dyDescent="0.25">
      <c r="A84" s="23" t="s">
        <v>121</v>
      </c>
      <c r="B84" s="32" t="s">
        <v>66</v>
      </c>
      <c r="C84" s="32">
        <v>1406.3690000000001</v>
      </c>
      <c r="D84" s="32">
        <v>1298.4590000000003</v>
      </c>
      <c r="E84" s="32">
        <v>1249.2250000000001</v>
      </c>
      <c r="F84" s="32">
        <v>1185.7940000000003</v>
      </c>
      <c r="G84" s="32">
        <v>1111.1370000000002</v>
      </c>
      <c r="H84" s="32">
        <v>1126.9849999999997</v>
      </c>
      <c r="I84" s="32">
        <v>1067.7270000000001</v>
      </c>
      <c r="J84" s="32">
        <v>1302.3049999999998</v>
      </c>
      <c r="K84" s="32">
        <v>1268.1969999999997</v>
      </c>
      <c r="L84" s="32">
        <v>1411.6190000000004</v>
      </c>
      <c r="M84" s="32">
        <v>1596.8150000000003</v>
      </c>
      <c r="N84" s="32">
        <v>1583.1630000000002</v>
      </c>
      <c r="O84" s="34">
        <f t="shared" si="1"/>
        <v>15607.795000000004</v>
      </c>
      <c r="P84" s="6"/>
      <c r="R84" s="6"/>
      <c r="S84" s="6"/>
      <c r="T84" s="6"/>
    </row>
    <row r="85" spans="1:20" x14ac:dyDescent="0.25">
      <c r="A85" s="23" t="s">
        <v>213</v>
      </c>
      <c r="B85" s="32" t="s">
        <v>205</v>
      </c>
      <c r="C85" s="32">
        <v>640.93200000000002</v>
      </c>
      <c r="D85" s="32">
        <v>435.78</v>
      </c>
      <c r="E85" s="32">
        <v>678.26600000000019</v>
      </c>
      <c r="F85" s="32">
        <v>635.16799999999989</v>
      </c>
      <c r="G85" s="32">
        <v>598.05999999999995</v>
      </c>
      <c r="H85" s="32">
        <v>599.62400000000002</v>
      </c>
      <c r="I85" s="32">
        <v>641.404</v>
      </c>
      <c r="J85" s="32">
        <v>815.19100000000003</v>
      </c>
      <c r="K85" s="32">
        <v>924.51300000000003</v>
      </c>
      <c r="L85" s="32">
        <v>976.09699999999987</v>
      </c>
      <c r="M85" s="32">
        <v>1277.6190000000001</v>
      </c>
      <c r="N85" s="32">
        <v>1109.3020000000001</v>
      </c>
      <c r="O85" s="34">
        <f t="shared" si="1"/>
        <v>9331.9560000000001</v>
      </c>
      <c r="P85" s="6"/>
      <c r="R85" s="6"/>
      <c r="S85" s="6"/>
      <c r="T85" s="6"/>
    </row>
    <row r="86" spans="1:20" x14ac:dyDescent="0.25">
      <c r="A86" s="23" t="s">
        <v>122</v>
      </c>
      <c r="B86" s="32" t="s">
        <v>68</v>
      </c>
      <c r="C86" s="32">
        <v>513.69499999999994</v>
      </c>
      <c r="D86" s="32">
        <v>384.33600000000001</v>
      </c>
      <c r="E86" s="32">
        <v>622.72399999999993</v>
      </c>
      <c r="F86" s="32">
        <v>582.84000000000015</v>
      </c>
      <c r="G86" s="32">
        <v>457.22999999999996</v>
      </c>
      <c r="H86" s="32">
        <v>475.18299999999999</v>
      </c>
      <c r="I86" s="32">
        <v>396.81899999999996</v>
      </c>
      <c r="J86" s="32">
        <v>425.45500000000004</v>
      </c>
      <c r="K86" s="32">
        <v>736.54</v>
      </c>
      <c r="L86" s="32">
        <v>666.77999999999986</v>
      </c>
      <c r="M86" s="32">
        <v>566.03099999999995</v>
      </c>
      <c r="N86" s="32">
        <v>565.91500000000008</v>
      </c>
      <c r="O86" s="34">
        <f t="shared" si="1"/>
        <v>6393.5479999999998</v>
      </c>
      <c r="P86" s="6"/>
      <c r="R86" s="6"/>
      <c r="S86" s="6"/>
      <c r="T86" s="6"/>
    </row>
    <row r="87" spans="1:20" x14ac:dyDescent="0.25">
      <c r="A87" s="23" t="s">
        <v>123</v>
      </c>
      <c r="B87" s="32" t="s">
        <v>69</v>
      </c>
      <c r="C87" s="32">
        <v>2652.8519999999999</v>
      </c>
      <c r="D87" s="32">
        <v>2204.31</v>
      </c>
      <c r="E87" s="32">
        <v>2900.3019999999997</v>
      </c>
      <c r="F87" s="32">
        <v>2651.5839999999994</v>
      </c>
      <c r="G87" s="32">
        <v>3008.0180000000014</v>
      </c>
      <c r="H87" s="32">
        <v>2669.072000000001</v>
      </c>
      <c r="I87" s="32">
        <v>3085.0180000000005</v>
      </c>
      <c r="J87" s="32">
        <v>2870.7590000000005</v>
      </c>
      <c r="K87" s="32">
        <v>2362.5040000000008</v>
      </c>
      <c r="L87" s="32">
        <v>2975.6329999999998</v>
      </c>
      <c r="M87" s="32">
        <v>2573.404</v>
      </c>
      <c r="N87" s="32">
        <v>2291.4649999999997</v>
      </c>
      <c r="O87" s="34">
        <f t="shared" si="1"/>
        <v>32244.921000000002</v>
      </c>
      <c r="P87" s="6"/>
      <c r="R87" s="6"/>
      <c r="S87" s="6"/>
      <c r="T87" s="6"/>
    </row>
    <row r="88" spans="1:20" x14ac:dyDescent="0.25">
      <c r="A88" s="23" t="s">
        <v>124</v>
      </c>
      <c r="B88" s="32" t="s">
        <v>70</v>
      </c>
      <c r="C88" s="32">
        <v>176.69799999999998</v>
      </c>
      <c r="D88" s="32">
        <v>160.71099999999998</v>
      </c>
      <c r="E88" s="32">
        <v>157.76900000000001</v>
      </c>
      <c r="F88" s="32">
        <v>158.80600000000001</v>
      </c>
      <c r="G88" s="32">
        <v>146.876</v>
      </c>
      <c r="H88" s="32">
        <v>145.041</v>
      </c>
      <c r="I88" s="32">
        <v>128.39800000000002</v>
      </c>
      <c r="J88" s="32">
        <v>129.27500000000001</v>
      </c>
      <c r="K88" s="32">
        <v>172.56100000000004</v>
      </c>
      <c r="L88" s="32">
        <v>170.62800000000001</v>
      </c>
      <c r="M88" s="32">
        <v>167.18700000000001</v>
      </c>
      <c r="N88" s="32">
        <v>129.78399999999999</v>
      </c>
      <c r="O88" s="34">
        <f t="shared" si="1"/>
        <v>1843.7340000000004</v>
      </c>
      <c r="P88" s="6"/>
      <c r="R88" s="6"/>
      <c r="S88" s="6"/>
      <c r="T88" s="6"/>
    </row>
    <row r="89" spans="1:20" x14ac:dyDescent="0.25">
      <c r="A89" s="23" t="s">
        <v>125</v>
      </c>
      <c r="B89" s="32" t="s">
        <v>71</v>
      </c>
      <c r="C89" s="32">
        <v>2776.2099999999996</v>
      </c>
      <c r="D89" s="32">
        <v>2377.547</v>
      </c>
      <c r="E89" s="32">
        <v>2494.0930000000003</v>
      </c>
      <c r="F89" s="32">
        <v>2831.0599999999995</v>
      </c>
      <c r="G89" s="32">
        <v>2072.3649999999998</v>
      </c>
      <c r="H89" s="32">
        <v>2369.3180000000002</v>
      </c>
      <c r="I89" s="32">
        <v>2755.0620000000004</v>
      </c>
      <c r="J89" s="32">
        <v>2728.1269999999995</v>
      </c>
      <c r="K89" s="32">
        <v>3092.4899999999989</v>
      </c>
      <c r="L89" s="32">
        <v>3405.9149999999995</v>
      </c>
      <c r="M89" s="32">
        <v>3202.1899999999996</v>
      </c>
      <c r="N89" s="32">
        <v>3238.302999999999</v>
      </c>
      <c r="O89" s="34">
        <f t="shared" si="1"/>
        <v>33342.68</v>
      </c>
      <c r="P89" s="6"/>
      <c r="R89" s="6"/>
      <c r="S89" s="6"/>
      <c r="T89" s="6"/>
    </row>
    <row r="90" spans="1:20" x14ac:dyDescent="0.25">
      <c r="A90" s="23" t="s">
        <v>191</v>
      </c>
      <c r="B90" s="32" t="s">
        <v>149</v>
      </c>
      <c r="C90" s="32">
        <v>290.41800000000001</v>
      </c>
      <c r="D90" s="32">
        <v>290.51</v>
      </c>
      <c r="E90" s="32">
        <v>446.74200000000008</v>
      </c>
      <c r="F90" s="32">
        <v>539.11399999999992</v>
      </c>
      <c r="G90" s="32">
        <v>302.75399999999996</v>
      </c>
      <c r="H90" s="32">
        <v>292.99299999999999</v>
      </c>
      <c r="I90" s="32">
        <v>414.74699999999996</v>
      </c>
      <c r="J90" s="32">
        <v>417.38900000000001</v>
      </c>
      <c r="K90" s="32">
        <v>461.85199999999998</v>
      </c>
      <c r="L90" s="32">
        <v>457.67799999999994</v>
      </c>
      <c r="M90" s="32">
        <v>549.05100000000004</v>
      </c>
      <c r="N90" s="32">
        <v>548.71799999999996</v>
      </c>
      <c r="O90" s="34">
        <f t="shared" si="1"/>
        <v>5011.9659999999994</v>
      </c>
      <c r="P90" s="6"/>
      <c r="R90" s="6"/>
      <c r="S90" s="6"/>
      <c r="T90" s="6"/>
    </row>
    <row r="91" spans="1:20" x14ac:dyDescent="0.25">
      <c r="A91" s="23" t="s">
        <v>155</v>
      </c>
      <c r="B91" s="32" t="s">
        <v>137</v>
      </c>
      <c r="C91" s="32">
        <v>1274.675</v>
      </c>
      <c r="D91" s="32">
        <v>1180.7660000000003</v>
      </c>
      <c r="E91" s="32">
        <v>1190.8239999999998</v>
      </c>
      <c r="F91" s="32">
        <v>1155.2349999999999</v>
      </c>
      <c r="G91" s="32">
        <v>1264.768</v>
      </c>
      <c r="H91" s="32">
        <v>1172.057</v>
      </c>
      <c r="I91" s="32">
        <v>1279.5719999999997</v>
      </c>
      <c r="J91" s="32">
        <v>1256.221</v>
      </c>
      <c r="K91" s="32">
        <v>1399.6249999999998</v>
      </c>
      <c r="L91" s="32">
        <v>1660.1129999999996</v>
      </c>
      <c r="M91" s="32">
        <v>1422.3880000000001</v>
      </c>
      <c r="N91" s="32">
        <v>1381.674</v>
      </c>
      <c r="O91" s="34">
        <f t="shared" si="1"/>
        <v>15637.917999999998</v>
      </c>
      <c r="P91" s="6"/>
      <c r="R91" s="6"/>
      <c r="S91" s="6"/>
      <c r="T91" s="6"/>
    </row>
    <row r="92" spans="1:20" x14ac:dyDescent="0.25">
      <c r="A92" s="23" t="s">
        <v>179</v>
      </c>
      <c r="B92" s="32" t="s">
        <v>178</v>
      </c>
      <c r="C92" s="32">
        <v>931.88900000000001</v>
      </c>
      <c r="D92" s="32">
        <v>546.02600000000007</v>
      </c>
      <c r="E92" s="32">
        <v>1225.6289999999999</v>
      </c>
      <c r="F92" s="32">
        <v>1182.4599999999998</v>
      </c>
      <c r="G92" s="32">
        <v>1192.7760000000001</v>
      </c>
      <c r="H92" s="32">
        <v>1200.0629999999999</v>
      </c>
      <c r="I92" s="32">
        <v>1239.3099999999997</v>
      </c>
      <c r="J92" s="32">
        <v>1359.4389999999999</v>
      </c>
      <c r="K92" s="32">
        <v>1287.3689999999999</v>
      </c>
      <c r="L92" s="32">
        <v>1685.0270000000005</v>
      </c>
      <c r="M92" s="32">
        <v>1470.8489999999999</v>
      </c>
      <c r="N92" s="32">
        <v>958.37299999999993</v>
      </c>
      <c r="O92" s="34">
        <f t="shared" si="1"/>
        <v>14279.21</v>
      </c>
      <c r="P92" s="6"/>
      <c r="R92" s="6"/>
      <c r="S92" s="6"/>
      <c r="T92" s="6"/>
    </row>
    <row r="93" spans="1:20" x14ac:dyDescent="0.25">
      <c r="A93" s="23" t="s">
        <v>140</v>
      </c>
      <c r="B93" s="32" t="s">
        <v>148</v>
      </c>
      <c r="C93" s="32">
        <v>423.23600000000005</v>
      </c>
      <c r="D93" s="32">
        <v>383.64499999999998</v>
      </c>
      <c r="E93" s="32">
        <v>511.916</v>
      </c>
      <c r="F93" s="32">
        <v>509.78500000000008</v>
      </c>
      <c r="G93" s="32">
        <v>550.10400000000004</v>
      </c>
      <c r="H93" s="32">
        <v>592.27500000000009</v>
      </c>
      <c r="I93" s="32">
        <v>387.85200000000003</v>
      </c>
      <c r="J93" s="32">
        <v>384.18299999999994</v>
      </c>
      <c r="K93" s="32">
        <v>537.50300000000004</v>
      </c>
      <c r="L93" s="32">
        <v>828.80099999999993</v>
      </c>
      <c r="M93" s="32">
        <v>880.96599999999989</v>
      </c>
      <c r="N93" s="32">
        <v>851.13100000000009</v>
      </c>
      <c r="O93" s="34">
        <f t="shared" si="1"/>
        <v>6841.3969999999999</v>
      </c>
      <c r="P93" s="6"/>
      <c r="R93" s="6"/>
      <c r="S93" s="6"/>
      <c r="T93" s="6"/>
    </row>
    <row r="94" spans="1:20" x14ac:dyDescent="0.25">
      <c r="A94" s="23" t="s">
        <v>164</v>
      </c>
      <c r="B94" s="32" t="s">
        <v>163</v>
      </c>
      <c r="C94" s="32">
        <v>102.15300000000001</v>
      </c>
      <c r="D94" s="32">
        <v>56.076999999999998</v>
      </c>
      <c r="E94" s="32">
        <v>42.759</v>
      </c>
      <c r="F94" s="32">
        <v>52.543999999999997</v>
      </c>
      <c r="G94" s="32">
        <v>59.546999999999997</v>
      </c>
      <c r="H94" s="32">
        <v>29.84</v>
      </c>
      <c r="I94" s="32">
        <v>31.856000000000002</v>
      </c>
      <c r="J94" s="32">
        <v>29.82</v>
      </c>
      <c r="K94" s="32">
        <v>80.228999999999999</v>
      </c>
      <c r="L94" s="32">
        <v>54.414999999999999</v>
      </c>
      <c r="M94" s="32">
        <v>72.972999999999999</v>
      </c>
      <c r="N94" s="32">
        <v>70.126000000000005</v>
      </c>
      <c r="O94" s="34">
        <f t="shared" si="1"/>
        <v>682.33899999999994</v>
      </c>
      <c r="P94" s="6"/>
      <c r="R94" s="6"/>
      <c r="S94" s="6"/>
      <c r="T94" s="6"/>
    </row>
    <row r="95" spans="1:20" x14ac:dyDescent="0.25">
      <c r="A95" s="23" t="s">
        <v>126</v>
      </c>
      <c r="B95" s="32" t="s">
        <v>72</v>
      </c>
      <c r="C95" s="32">
        <v>3017.9700000000007</v>
      </c>
      <c r="D95" s="32">
        <v>2719.3089999999997</v>
      </c>
      <c r="E95" s="32">
        <v>3454.8529999999987</v>
      </c>
      <c r="F95" s="32">
        <v>3093.8629999999998</v>
      </c>
      <c r="G95" s="32">
        <v>2899.7799999999997</v>
      </c>
      <c r="H95" s="32">
        <v>2976.9829999999993</v>
      </c>
      <c r="I95" s="32">
        <v>3472.2370000000001</v>
      </c>
      <c r="J95" s="32">
        <v>3440.6719999999991</v>
      </c>
      <c r="K95" s="32">
        <v>4995.2310000000016</v>
      </c>
      <c r="L95" s="32">
        <v>4816.5330000000013</v>
      </c>
      <c r="M95" s="32">
        <v>4346.0429999999988</v>
      </c>
      <c r="N95" s="32">
        <v>3898.9269999999988</v>
      </c>
      <c r="O95" s="34">
        <f t="shared" si="1"/>
        <v>43132.400999999998</v>
      </c>
      <c r="P95" s="6"/>
      <c r="R95" s="6"/>
      <c r="S95" s="6"/>
      <c r="T95" s="6"/>
    </row>
    <row r="96" spans="1:20" x14ac:dyDescent="0.25">
      <c r="A96" s="23" t="s">
        <v>214</v>
      </c>
      <c r="B96" s="32" t="s">
        <v>197</v>
      </c>
      <c r="C96" s="32">
        <v>6953.52</v>
      </c>
      <c r="D96" s="32">
        <v>5551.0240000000022</v>
      </c>
      <c r="E96" s="32">
        <v>5934.7790000000023</v>
      </c>
      <c r="F96" s="32">
        <v>6421.4879999999994</v>
      </c>
      <c r="G96" s="32">
        <v>5532.326</v>
      </c>
      <c r="H96" s="32">
        <v>6267.5529999999981</v>
      </c>
      <c r="I96" s="32">
        <v>4727.1439999999993</v>
      </c>
      <c r="J96" s="32">
        <v>6880.7999999999956</v>
      </c>
      <c r="K96" s="32">
        <v>5069.6419999999998</v>
      </c>
      <c r="L96" s="32">
        <v>6452.8360000000021</v>
      </c>
      <c r="M96" s="32">
        <v>6530.3940000000039</v>
      </c>
      <c r="N96" s="32">
        <v>6430.7750000000024</v>
      </c>
      <c r="O96" s="34">
        <f t="shared" si="1"/>
        <v>72752.281000000017</v>
      </c>
      <c r="P96" s="6"/>
      <c r="R96" s="6"/>
      <c r="S96" s="6"/>
      <c r="T96" s="6"/>
    </row>
    <row r="97" spans="1:20" x14ac:dyDescent="0.25">
      <c r="A97" s="23" t="s">
        <v>127</v>
      </c>
      <c r="B97" s="32" t="s">
        <v>73</v>
      </c>
      <c r="C97" s="32">
        <v>1985.7120000000002</v>
      </c>
      <c r="D97" s="32">
        <v>1944.2769999999996</v>
      </c>
      <c r="E97" s="32">
        <v>2270.6559999999999</v>
      </c>
      <c r="F97" s="32">
        <v>1401.9330000000002</v>
      </c>
      <c r="G97" s="32">
        <v>1374.7600000000002</v>
      </c>
      <c r="H97" s="32">
        <v>1588.9850000000008</v>
      </c>
      <c r="I97" s="32">
        <v>1755.7500000000002</v>
      </c>
      <c r="J97" s="32">
        <v>2116.6859999999997</v>
      </c>
      <c r="K97" s="32">
        <v>1903.0929999999994</v>
      </c>
      <c r="L97" s="32">
        <v>2216.5039999999995</v>
      </c>
      <c r="M97" s="32">
        <v>2665.5110000000004</v>
      </c>
      <c r="N97" s="32">
        <v>2611.2769999999996</v>
      </c>
      <c r="O97" s="34">
        <f t="shared" si="1"/>
        <v>23835.143999999997</v>
      </c>
      <c r="P97" s="6"/>
      <c r="R97" s="6"/>
      <c r="S97" s="6"/>
      <c r="T97" s="6"/>
    </row>
    <row r="98" spans="1:20" x14ac:dyDescent="0.25">
      <c r="A98" s="23" t="s">
        <v>128</v>
      </c>
      <c r="B98" s="32" t="s">
        <v>74</v>
      </c>
      <c r="C98" s="32">
        <v>3254.2579999999989</v>
      </c>
      <c r="D98" s="32">
        <v>2904.5740000000005</v>
      </c>
      <c r="E98" s="32">
        <v>3051.2880000000009</v>
      </c>
      <c r="F98" s="32">
        <v>3426.7529999999997</v>
      </c>
      <c r="G98" s="32">
        <v>2808.5000000000005</v>
      </c>
      <c r="H98" s="32">
        <v>2844.3249999999994</v>
      </c>
      <c r="I98" s="32">
        <v>2418.7159999999999</v>
      </c>
      <c r="J98" s="32">
        <v>3090.1450000000004</v>
      </c>
      <c r="K98" s="32">
        <v>3625.177999999999</v>
      </c>
      <c r="L98" s="32">
        <v>3851.2159999999994</v>
      </c>
      <c r="M98" s="32">
        <v>3658.1239999999998</v>
      </c>
      <c r="N98" s="32">
        <v>3614.498999999998</v>
      </c>
      <c r="O98" s="34">
        <f t="shared" si="1"/>
        <v>38547.576000000001</v>
      </c>
      <c r="P98" s="6"/>
      <c r="R98" s="6"/>
      <c r="S98" s="6"/>
      <c r="T98" s="6"/>
    </row>
    <row r="99" spans="1:20" x14ac:dyDescent="0.25">
      <c r="A99" s="23" t="s">
        <v>225</v>
      </c>
      <c r="B99" s="32" t="s">
        <v>75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>
        <v>2215.3119999999994</v>
      </c>
      <c r="O99" s="34">
        <f t="shared" si="1"/>
        <v>2215.3119999999994</v>
      </c>
      <c r="P99" s="6"/>
      <c r="R99" s="6"/>
      <c r="S99" s="6"/>
      <c r="T99" s="6"/>
    </row>
    <row r="100" spans="1:20" x14ac:dyDescent="0.25">
      <c r="A100" s="23" t="s">
        <v>129</v>
      </c>
      <c r="B100" s="32" t="s">
        <v>76</v>
      </c>
      <c r="C100" s="32">
        <v>757.37199999999996</v>
      </c>
      <c r="D100" s="32">
        <v>536.5390000000001</v>
      </c>
      <c r="E100" s="32">
        <v>891.22500000000002</v>
      </c>
      <c r="F100" s="32">
        <v>882.13499999999999</v>
      </c>
      <c r="G100" s="32">
        <v>764.26599999999974</v>
      </c>
      <c r="H100" s="32">
        <v>1123.5059999999999</v>
      </c>
      <c r="I100" s="32">
        <v>620.65899999999999</v>
      </c>
      <c r="J100" s="32">
        <v>652.048</v>
      </c>
      <c r="K100" s="32">
        <v>1114.3609999999999</v>
      </c>
      <c r="L100" s="32">
        <v>1140.509</v>
      </c>
      <c r="M100" s="32">
        <v>1690.1130000000001</v>
      </c>
      <c r="N100" s="32">
        <v>1565.742</v>
      </c>
      <c r="O100" s="34">
        <f t="shared" si="1"/>
        <v>11738.474999999999</v>
      </c>
      <c r="P100" s="6"/>
      <c r="R100" s="6"/>
      <c r="S100" s="6"/>
      <c r="T100" s="6"/>
    </row>
    <row r="101" spans="1:20" x14ac:dyDescent="0.25">
      <c r="A101" s="23" t="s">
        <v>130</v>
      </c>
      <c r="B101" s="32" t="s">
        <v>77</v>
      </c>
      <c r="C101" s="32">
        <v>424.23899999999992</v>
      </c>
      <c r="D101" s="32">
        <v>468.79999999999995</v>
      </c>
      <c r="E101" s="32">
        <v>382.78399999999999</v>
      </c>
      <c r="F101" s="32">
        <v>438.89600000000002</v>
      </c>
      <c r="G101" s="32">
        <v>164.482</v>
      </c>
      <c r="H101" s="32">
        <v>643.87599999999998</v>
      </c>
      <c r="I101" s="32">
        <v>54.823</v>
      </c>
      <c r="J101" s="32">
        <v>69.430000000000007</v>
      </c>
      <c r="K101" s="32">
        <v>273.858</v>
      </c>
      <c r="L101" s="32">
        <v>328.40799999999996</v>
      </c>
      <c r="M101" s="32">
        <v>219.375</v>
      </c>
      <c r="N101" s="32">
        <v>262.70099999999996</v>
      </c>
      <c r="O101" s="34">
        <f t="shared" si="1"/>
        <v>3731.6719999999996</v>
      </c>
      <c r="P101" s="6"/>
      <c r="R101" s="6"/>
      <c r="S101" s="6"/>
      <c r="T101" s="6"/>
    </row>
    <row r="102" spans="1:20" x14ac:dyDescent="0.25">
      <c r="A102" s="23" t="s">
        <v>131</v>
      </c>
      <c r="B102" s="32" t="s">
        <v>78</v>
      </c>
      <c r="C102" s="32">
        <v>1051.454</v>
      </c>
      <c r="D102" s="32">
        <v>1023.3400000000001</v>
      </c>
      <c r="E102" s="32">
        <v>863.06299999999999</v>
      </c>
      <c r="F102" s="32">
        <v>771.46199999999999</v>
      </c>
      <c r="G102" s="32">
        <v>877.49199999999996</v>
      </c>
      <c r="H102" s="32">
        <v>770.96799999999996</v>
      </c>
      <c r="I102" s="32">
        <v>777.46699999999998</v>
      </c>
      <c r="J102" s="32">
        <v>875.97</v>
      </c>
      <c r="K102" s="32">
        <v>954.00100000000009</v>
      </c>
      <c r="L102" s="32">
        <v>904.63000000000022</v>
      </c>
      <c r="M102" s="32">
        <v>1035.704</v>
      </c>
      <c r="N102" s="32">
        <v>941.79799999999989</v>
      </c>
      <c r="O102" s="34">
        <f t="shared" si="1"/>
        <v>10847.349</v>
      </c>
      <c r="P102" s="6"/>
      <c r="R102" s="6"/>
      <c r="S102" s="6"/>
      <c r="T102" s="6"/>
    </row>
    <row r="103" spans="1:20" x14ac:dyDescent="0.25">
      <c r="A103" s="23" t="s">
        <v>132</v>
      </c>
      <c r="B103" s="32" t="s">
        <v>79</v>
      </c>
      <c r="C103" s="32">
        <v>233.35300000000001</v>
      </c>
      <c r="D103" s="32">
        <v>233.70799999999997</v>
      </c>
      <c r="E103" s="32">
        <v>234.23</v>
      </c>
      <c r="F103" s="32">
        <v>234.559</v>
      </c>
      <c r="G103" s="32">
        <v>293.74799999999999</v>
      </c>
      <c r="H103" s="32">
        <v>234.386</v>
      </c>
      <c r="I103" s="32">
        <v>278.03100000000001</v>
      </c>
      <c r="J103" s="32">
        <v>300.26300000000003</v>
      </c>
      <c r="K103" s="32">
        <v>278.12200000000001</v>
      </c>
      <c r="L103" s="32">
        <v>373.98500000000001</v>
      </c>
      <c r="M103" s="32">
        <v>348.637</v>
      </c>
      <c r="N103" s="32">
        <v>356.745</v>
      </c>
      <c r="O103" s="34">
        <f t="shared" si="1"/>
        <v>3399.7669999999998</v>
      </c>
      <c r="P103" s="6"/>
      <c r="R103" s="6"/>
      <c r="S103" s="6"/>
      <c r="T103" s="6"/>
    </row>
    <row r="104" spans="1:20" x14ac:dyDescent="0.25">
      <c r="A104" s="23" t="s">
        <v>215</v>
      </c>
      <c r="B104" s="32" t="s">
        <v>192</v>
      </c>
      <c r="C104" s="32">
        <v>330.63599999999997</v>
      </c>
      <c r="D104" s="32">
        <v>378.47399999999999</v>
      </c>
      <c r="E104" s="32">
        <v>263.536</v>
      </c>
      <c r="F104" s="32">
        <v>232.74799999999999</v>
      </c>
      <c r="G104" s="32">
        <v>210.50700000000001</v>
      </c>
      <c r="H104" s="32">
        <v>407.77199999999999</v>
      </c>
      <c r="I104" s="32">
        <v>188.71299999999999</v>
      </c>
      <c r="J104" s="32">
        <v>228.49299999999999</v>
      </c>
      <c r="K104" s="32">
        <v>380.88599999999997</v>
      </c>
      <c r="L104" s="32">
        <v>328.04400000000004</v>
      </c>
      <c r="M104" s="32">
        <v>239.50199999999998</v>
      </c>
      <c r="N104" s="32">
        <v>167.13300000000001</v>
      </c>
      <c r="O104" s="34">
        <f t="shared" si="1"/>
        <v>3356.4439999999995</v>
      </c>
      <c r="P104" s="6"/>
      <c r="R104" s="6"/>
      <c r="S104" s="6"/>
      <c r="T104" s="6"/>
    </row>
    <row r="105" spans="1:20" x14ac:dyDescent="0.25">
      <c r="A105" s="23" t="s">
        <v>133</v>
      </c>
      <c r="B105" s="32" t="s">
        <v>80</v>
      </c>
      <c r="C105" s="32">
        <v>241.892</v>
      </c>
      <c r="D105" s="32">
        <v>249.113</v>
      </c>
      <c r="E105" s="32">
        <v>259.35700000000003</v>
      </c>
      <c r="F105" s="32">
        <v>279.21299999999997</v>
      </c>
      <c r="G105" s="32">
        <v>244.88</v>
      </c>
      <c r="H105" s="32">
        <v>253.08699999999999</v>
      </c>
      <c r="I105" s="32">
        <v>258.15700000000004</v>
      </c>
      <c r="J105" s="32">
        <v>245.41600000000003</v>
      </c>
      <c r="K105" s="32">
        <v>270.42900000000003</v>
      </c>
      <c r="L105" s="32">
        <v>268.94799999999998</v>
      </c>
      <c r="M105" s="32">
        <v>243.57399999999998</v>
      </c>
      <c r="N105" s="32">
        <v>248.66000000000003</v>
      </c>
      <c r="O105" s="34">
        <f t="shared" si="1"/>
        <v>3062.7259999999997</v>
      </c>
      <c r="P105" s="6"/>
      <c r="R105" s="6"/>
      <c r="S105" s="6"/>
      <c r="T105" s="6"/>
    </row>
    <row r="106" spans="1:20" x14ac:dyDescent="0.25">
      <c r="A106" s="8" t="s">
        <v>134</v>
      </c>
      <c r="B106" s="32" t="s">
        <v>81</v>
      </c>
      <c r="C106" s="32">
        <v>355.62199999999996</v>
      </c>
      <c r="D106" s="32">
        <v>262.56600000000003</v>
      </c>
      <c r="E106" s="32">
        <v>452.94499999999999</v>
      </c>
      <c r="F106" s="32">
        <v>373.96499999999992</v>
      </c>
      <c r="G106" s="32">
        <v>424.45</v>
      </c>
      <c r="H106" s="32">
        <v>535.15599999999995</v>
      </c>
      <c r="I106" s="32">
        <v>374.31499999999994</v>
      </c>
      <c r="J106" s="32">
        <v>391.00599999999997</v>
      </c>
      <c r="K106" s="32">
        <v>833.80700000000002</v>
      </c>
      <c r="L106" s="32">
        <v>633.89700000000005</v>
      </c>
      <c r="M106" s="32">
        <v>619.80899999999986</v>
      </c>
      <c r="N106" s="32">
        <v>599.09900000000016</v>
      </c>
      <c r="O106" s="34">
        <f t="shared" si="1"/>
        <v>5856.6369999999997</v>
      </c>
      <c r="P106" s="6"/>
      <c r="R106" s="6"/>
      <c r="S106" s="6"/>
      <c r="T106" s="6"/>
    </row>
    <row r="107" spans="1:20" x14ac:dyDescent="0.25">
      <c r="A107" s="8" t="s">
        <v>189</v>
      </c>
      <c r="B107" s="32" t="s">
        <v>82</v>
      </c>
      <c r="C107" s="32">
        <v>2407.2330000000002</v>
      </c>
      <c r="D107" s="32">
        <v>2436.2250000000004</v>
      </c>
      <c r="E107" s="32">
        <v>2603.5710000000004</v>
      </c>
      <c r="F107" s="32">
        <v>2911.6559999999999</v>
      </c>
      <c r="G107" s="32">
        <v>2994.0970000000011</v>
      </c>
      <c r="H107" s="32">
        <v>2995.3940000000002</v>
      </c>
      <c r="I107" s="32">
        <v>3423.6639999999993</v>
      </c>
      <c r="J107" s="32">
        <v>3510.7620000000006</v>
      </c>
      <c r="K107" s="32">
        <v>3645.288</v>
      </c>
      <c r="L107" s="32">
        <v>3907.478000000001</v>
      </c>
      <c r="M107" s="32">
        <v>4241.2700000000013</v>
      </c>
      <c r="N107" s="32"/>
      <c r="O107" s="34">
        <f t="shared" si="1"/>
        <v>35076.638000000014</v>
      </c>
      <c r="P107" s="6"/>
      <c r="R107" s="6"/>
      <c r="S107" s="6"/>
      <c r="T107" s="6"/>
    </row>
    <row r="108" spans="1:20" x14ac:dyDescent="0.25">
      <c r="A108" s="38" t="s">
        <v>0</v>
      </c>
      <c r="B108" s="39"/>
      <c r="C108" s="35">
        <f t="shared" ref="C108:L108" si="2">SUM(C10:C107)</f>
        <v>441018.86799999973</v>
      </c>
      <c r="D108" s="35">
        <f t="shared" si="2"/>
        <v>429335.43700000021</v>
      </c>
      <c r="E108" s="35">
        <f t="shared" si="2"/>
        <v>451496.97500000003</v>
      </c>
      <c r="F108" s="35">
        <f t="shared" si="2"/>
        <v>469611.32600000018</v>
      </c>
      <c r="G108" s="35">
        <f t="shared" si="2"/>
        <v>441698.62</v>
      </c>
      <c r="H108" s="35">
        <f t="shared" si="2"/>
        <v>453310.60999999975</v>
      </c>
      <c r="I108" s="35">
        <f>SUM(I10:I107)</f>
        <v>480283.92199999979</v>
      </c>
      <c r="J108" s="35">
        <f t="shared" si="2"/>
        <v>503087.10600000038</v>
      </c>
      <c r="K108" s="35">
        <f t="shared" si="2"/>
        <v>554916.82799999986</v>
      </c>
      <c r="L108" s="35">
        <f t="shared" si="2"/>
        <v>603610.58400000003</v>
      </c>
      <c r="M108" s="35">
        <v>527938.24500000023</v>
      </c>
      <c r="N108" s="35">
        <v>491033.21800000011</v>
      </c>
      <c r="O108" s="35">
        <f>SUM(C108:N108)</f>
        <v>5847341.7390000001</v>
      </c>
      <c r="P108" s="12"/>
      <c r="Q108" s="13"/>
    </row>
    <row r="109" spans="1:20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20" x14ac:dyDescent="0.25">
      <c r="A110" s="12"/>
      <c r="B110" s="12"/>
      <c r="C110" s="13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20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20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</sheetData>
  <sheetProtection algorithmName="SHA-512" hashValue="l3QiTyRil4oBhZovdupygYWvXOY4GDYJE3dASgR7LvWfxNc+hK8C3AaY0No7uSunx6PWJ27AFjA0RXHpTAOwow==" saltValue="qAVXrE8a7hukZWbWvfiQXg==" spinCount="100000" sheet="1" objects="1" scenarios="1"/>
  <mergeCells count="2">
    <mergeCell ref="A6:O6"/>
    <mergeCell ref="A108:B108"/>
  </mergeCells>
  <conditionalFormatting sqref="A25:A26 A53:A54 A60:A66 A78:A90 A76 A56:A58 A68:A74 A38:A43 A14:A19 A45:A47 A107 A31:A35 A28:A29 A49:A50 A92:A99 A101:A105">
    <cfRule type="expression" dxfId="363" priority="319" stopIfTrue="1">
      <formula>IF(A14=A13,TRUE)</formula>
    </cfRule>
  </conditionalFormatting>
  <conditionalFormatting sqref="A20:A24 A55 A67 A44 A75 A59 A77 A48 A11:A13 A91 A30 A51 A100">
    <cfRule type="expression" dxfId="362" priority="318" stopIfTrue="1">
      <formula>IF(A11=A9,TRUE)</formula>
    </cfRule>
  </conditionalFormatting>
  <conditionalFormatting sqref="A88 A75:A76 A71 A59 A33 A25:A27">
    <cfRule type="expression" dxfId="361" priority="317" stopIfTrue="1">
      <formula>IF(A25=#REF!,TRUE)</formula>
    </cfRule>
  </conditionalFormatting>
  <conditionalFormatting sqref="A32 A38:A39 A41:A43 A45:A47 A61:A62 A64:A66 A68:A69 A73:A74 A80:A81 A83:A84 A86:A87 A34:A35 A16:A17">
    <cfRule type="expression" dxfId="360" priority="316" stopIfTrue="1">
      <formula>IF(A16=A15,TRUE)</formula>
    </cfRule>
  </conditionalFormatting>
  <conditionalFormatting sqref="A18:A19 A31 A40 A53:A54 A57:A58 A60 A70 A72 A79 A82 A85 A15">
    <cfRule type="expression" dxfId="359" priority="315" stopIfTrue="1">
      <formula>IF(A15=A14,TRUE)</formula>
    </cfRule>
  </conditionalFormatting>
  <conditionalFormatting sqref="A27 A37 A42:A43">
    <cfRule type="expression" dxfId="358" priority="314" stopIfTrue="1">
      <formula>IF(A27=A25,TRUE)</formula>
    </cfRule>
  </conditionalFormatting>
  <conditionalFormatting sqref="A42:A43">
    <cfRule type="expression" dxfId="357" priority="313" stopIfTrue="1">
      <formula>IF(A42=A40,TRUE)</formula>
    </cfRule>
  </conditionalFormatting>
  <conditionalFormatting sqref="A42:A43">
    <cfRule type="expression" dxfId="356" priority="312" stopIfTrue="1">
      <formula>IF(A42=A40,TRUE)</formula>
    </cfRule>
  </conditionalFormatting>
  <conditionalFormatting sqref="A42:A43">
    <cfRule type="expression" dxfId="355" priority="311" stopIfTrue="1">
      <formula>IF(A42=A32,TRUE)</formula>
    </cfRule>
  </conditionalFormatting>
  <conditionalFormatting sqref="A42:A43">
    <cfRule type="expression" dxfId="354" priority="310" stopIfTrue="1">
      <formula>IF(A42=A32,TRUE)</formula>
    </cfRule>
  </conditionalFormatting>
  <conditionalFormatting sqref="A42:A43">
    <cfRule type="expression" dxfId="353" priority="309" stopIfTrue="1">
      <formula>IF(A42=A32,TRUE)</formula>
    </cfRule>
  </conditionalFormatting>
  <conditionalFormatting sqref="A42:A43">
    <cfRule type="expression" dxfId="352" priority="308" stopIfTrue="1">
      <formula>IF(A42=A32,TRUE)</formula>
    </cfRule>
  </conditionalFormatting>
  <conditionalFormatting sqref="A42:A43">
    <cfRule type="expression" dxfId="351" priority="307" stopIfTrue="1">
      <formula>IF(A42=A32,TRUE)</formula>
    </cfRule>
  </conditionalFormatting>
  <conditionalFormatting sqref="A42:A43">
    <cfRule type="expression" dxfId="350" priority="306" stopIfTrue="1">
      <formula>IF(A42=A32,TRUE)</formula>
    </cfRule>
  </conditionalFormatting>
  <conditionalFormatting sqref="A42:A43">
    <cfRule type="expression" dxfId="349" priority="305" stopIfTrue="1">
      <formula>IF(A42=A32,TRUE)</formula>
    </cfRule>
  </conditionalFormatting>
  <conditionalFormatting sqref="A42:A43">
    <cfRule type="expression" dxfId="348" priority="304" stopIfTrue="1">
      <formula>IF(A42=A32,TRUE)</formula>
    </cfRule>
  </conditionalFormatting>
  <conditionalFormatting sqref="A42:A43">
    <cfRule type="expression" dxfId="347" priority="303" stopIfTrue="1">
      <formula>IF(A42=A32,TRUE)</formula>
    </cfRule>
  </conditionalFormatting>
  <conditionalFormatting sqref="A42:A43">
    <cfRule type="expression" dxfId="346" priority="302" stopIfTrue="1">
      <formula>IF(A42=A32,TRUE)</formula>
    </cfRule>
  </conditionalFormatting>
  <conditionalFormatting sqref="A42:A43">
    <cfRule type="expression" dxfId="345" priority="301" stopIfTrue="1">
      <formula>IF(A42=A32,TRUE)</formula>
    </cfRule>
  </conditionalFormatting>
  <conditionalFormatting sqref="A42:A43">
    <cfRule type="expression" dxfId="344" priority="300" stopIfTrue="1">
      <formula>IF(A42=A40,TRUE)</formula>
    </cfRule>
  </conditionalFormatting>
  <conditionalFormatting sqref="A42:A43">
    <cfRule type="expression" dxfId="343" priority="299" stopIfTrue="1">
      <formula>IF(A42=A40,TRUE)</formula>
    </cfRule>
  </conditionalFormatting>
  <conditionalFormatting sqref="A42:A43">
    <cfRule type="expression" dxfId="342" priority="298" stopIfTrue="1">
      <formula>IF(A42=A40,TRUE)</formula>
    </cfRule>
  </conditionalFormatting>
  <conditionalFormatting sqref="A42:A43">
    <cfRule type="expression" dxfId="341" priority="297" stopIfTrue="1">
      <formula>IF(A42=A40,TRUE)</formula>
    </cfRule>
  </conditionalFormatting>
  <conditionalFormatting sqref="A42:A43">
    <cfRule type="expression" dxfId="340" priority="296" stopIfTrue="1">
      <formula>IF(A42=A40,TRUE)</formula>
    </cfRule>
  </conditionalFormatting>
  <conditionalFormatting sqref="A42:A43">
    <cfRule type="expression" dxfId="339" priority="295" stopIfTrue="1">
      <formula>IF(A42=A40,TRUE)</formula>
    </cfRule>
  </conditionalFormatting>
  <conditionalFormatting sqref="A42:A43">
    <cfRule type="expression" dxfId="338" priority="294" stopIfTrue="1">
      <formula>IF(A42=A40,TRUE)</formula>
    </cfRule>
  </conditionalFormatting>
  <conditionalFormatting sqref="A42:A43">
    <cfRule type="expression" dxfId="337" priority="293" stopIfTrue="1">
      <formula>IF(A42=A40,TRUE)</formula>
    </cfRule>
  </conditionalFormatting>
  <conditionalFormatting sqref="A42:A43">
    <cfRule type="expression" dxfId="336" priority="292" stopIfTrue="1">
      <formula>IF(A42=A40,TRUE)</formula>
    </cfRule>
  </conditionalFormatting>
  <conditionalFormatting sqref="A42:A43">
    <cfRule type="expression" dxfId="335" priority="291" stopIfTrue="1">
      <formula>IF(A42=A40,TRUE)</formula>
    </cfRule>
  </conditionalFormatting>
  <conditionalFormatting sqref="A42:A43">
    <cfRule type="expression" dxfId="334" priority="290" stopIfTrue="1">
      <formula>IF(A42=A40,TRUE)</formula>
    </cfRule>
  </conditionalFormatting>
  <conditionalFormatting sqref="A42:A43">
    <cfRule type="expression" dxfId="333" priority="289" stopIfTrue="1">
      <formula>IF(A42=A40,TRUE)</formula>
    </cfRule>
  </conditionalFormatting>
  <conditionalFormatting sqref="A42:A43">
    <cfRule type="expression" dxfId="332" priority="288" stopIfTrue="1">
      <formula>IF(A42=A40,TRUE)</formula>
    </cfRule>
  </conditionalFormatting>
  <conditionalFormatting sqref="A42:A43">
    <cfRule type="expression" dxfId="331" priority="287" stopIfTrue="1">
      <formula>IF(A42=A40,TRUE)</formula>
    </cfRule>
  </conditionalFormatting>
  <conditionalFormatting sqref="A42:A43">
    <cfRule type="expression" dxfId="330" priority="286" stopIfTrue="1">
      <formula>IF(A42=A40,TRUE)</formula>
    </cfRule>
  </conditionalFormatting>
  <conditionalFormatting sqref="A42:A43">
    <cfRule type="expression" dxfId="329" priority="285" stopIfTrue="1">
      <formula>IF(A42=A40,TRUE)</formula>
    </cfRule>
  </conditionalFormatting>
  <conditionalFormatting sqref="A42:A43">
    <cfRule type="expression" dxfId="328" priority="284" stopIfTrue="1">
      <formula>IF(A42=A40,TRUE)</formula>
    </cfRule>
  </conditionalFormatting>
  <conditionalFormatting sqref="A42:A43">
    <cfRule type="expression" dxfId="327" priority="283" stopIfTrue="1">
      <formula>IF(A42=A40,TRUE)</formula>
    </cfRule>
  </conditionalFormatting>
  <conditionalFormatting sqref="A42:A43">
    <cfRule type="expression" dxfId="326" priority="282" stopIfTrue="1">
      <formula>IF(A42=A40,TRUE)</formula>
    </cfRule>
  </conditionalFormatting>
  <conditionalFormatting sqref="A42:A43">
    <cfRule type="expression" dxfId="325" priority="281" stopIfTrue="1">
      <formula>IF(A42=A40,TRUE)</formula>
    </cfRule>
  </conditionalFormatting>
  <conditionalFormatting sqref="A42:A43">
    <cfRule type="expression" dxfId="324" priority="280" stopIfTrue="1">
      <formula>IF(A42=A40,TRUE)</formula>
    </cfRule>
  </conditionalFormatting>
  <conditionalFormatting sqref="A42:A43">
    <cfRule type="expression" dxfId="323" priority="279" stopIfTrue="1">
      <formula>IF(A42=A40,TRUE)</formula>
    </cfRule>
  </conditionalFormatting>
  <conditionalFormatting sqref="A42:A43">
    <cfRule type="expression" dxfId="322" priority="278" stopIfTrue="1">
      <formula>IF(A42=A40,TRUE)</formula>
    </cfRule>
  </conditionalFormatting>
  <conditionalFormatting sqref="A42:A43">
    <cfRule type="expression" dxfId="321" priority="277" stopIfTrue="1">
      <formula>IF(A42=A40,TRUE)</formula>
    </cfRule>
  </conditionalFormatting>
  <conditionalFormatting sqref="A42:A43">
    <cfRule type="expression" dxfId="320" priority="276" stopIfTrue="1">
      <formula>IF(A42=A40,TRUE)</formula>
    </cfRule>
  </conditionalFormatting>
  <conditionalFormatting sqref="A42:A43">
    <cfRule type="expression" dxfId="319" priority="275" stopIfTrue="1">
      <formula>IF(A42=A40,TRUE)</formula>
    </cfRule>
  </conditionalFormatting>
  <conditionalFormatting sqref="A42:A43">
    <cfRule type="expression" dxfId="318" priority="274" stopIfTrue="1">
      <formula>IF(A42=A40,TRUE)</formula>
    </cfRule>
  </conditionalFormatting>
  <conditionalFormatting sqref="A42:A43">
    <cfRule type="expression" dxfId="317" priority="273" stopIfTrue="1">
      <formula>IF(A42=A40,TRUE)</formula>
    </cfRule>
  </conditionalFormatting>
  <conditionalFormatting sqref="A42:A43">
    <cfRule type="expression" dxfId="316" priority="272" stopIfTrue="1">
      <formula>IF(A42=A40,TRUE)</formula>
    </cfRule>
  </conditionalFormatting>
  <conditionalFormatting sqref="A42:A43">
    <cfRule type="expression" dxfId="315" priority="271" stopIfTrue="1">
      <formula>IF(A42=A40,TRUE)</formula>
    </cfRule>
  </conditionalFormatting>
  <conditionalFormatting sqref="A42:A43">
    <cfRule type="expression" dxfId="314" priority="270" stopIfTrue="1">
      <formula>IF(A42=A40,TRUE)</formula>
    </cfRule>
  </conditionalFormatting>
  <conditionalFormatting sqref="A42:A43">
    <cfRule type="expression" dxfId="313" priority="269" stopIfTrue="1">
      <formula>IF(A42=A40,TRUE)</formula>
    </cfRule>
  </conditionalFormatting>
  <conditionalFormatting sqref="A42:A43">
    <cfRule type="expression" dxfId="312" priority="268" stopIfTrue="1">
      <formula>IF(A42=A40,TRUE)</formula>
    </cfRule>
  </conditionalFormatting>
  <conditionalFormatting sqref="A42:A43">
    <cfRule type="expression" dxfId="311" priority="267" stopIfTrue="1">
      <formula>IF(A42=A40,TRUE)</formula>
    </cfRule>
  </conditionalFormatting>
  <conditionalFormatting sqref="A42:A43">
    <cfRule type="expression" dxfId="310" priority="266" stopIfTrue="1">
      <formula>IF(A42=A40,TRUE)</formula>
    </cfRule>
  </conditionalFormatting>
  <conditionalFormatting sqref="A42:A43">
    <cfRule type="expression" dxfId="309" priority="265" stopIfTrue="1">
      <formula>IF(A42=A31,TRUE)</formula>
    </cfRule>
  </conditionalFormatting>
  <conditionalFormatting sqref="A42:A43">
    <cfRule type="expression" dxfId="308" priority="264" stopIfTrue="1">
      <formula>IF(A42=A31,TRUE)</formula>
    </cfRule>
  </conditionalFormatting>
  <conditionalFormatting sqref="A42:A43">
    <cfRule type="expression" dxfId="307" priority="263" stopIfTrue="1">
      <formula>IF(A42=A31,TRUE)</formula>
    </cfRule>
  </conditionalFormatting>
  <conditionalFormatting sqref="A42:A43">
    <cfRule type="expression" dxfId="306" priority="262" stopIfTrue="1">
      <formula>IF(A42=A31,TRUE)</formula>
    </cfRule>
  </conditionalFormatting>
  <conditionalFormatting sqref="A42:A43">
    <cfRule type="expression" dxfId="305" priority="261" stopIfTrue="1">
      <formula>IF(A42=A31,TRUE)</formula>
    </cfRule>
  </conditionalFormatting>
  <conditionalFormatting sqref="A42:A43">
    <cfRule type="expression" dxfId="304" priority="260" stopIfTrue="1">
      <formula>IF(A42=A31,TRUE)</formula>
    </cfRule>
  </conditionalFormatting>
  <conditionalFormatting sqref="A42:A43">
    <cfRule type="expression" dxfId="303" priority="259" stopIfTrue="1">
      <formula>IF(A42=A31,TRUE)</formula>
    </cfRule>
  </conditionalFormatting>
  <conditionalFormatting sqref="A42:A43">
    <cfRule type="expression" dxfId="302" priority="258" stopIfTrue="1">
      <formula>IF(A42=A31,TRUE)</formula>
    </cfRule>
  </conditionalFormatting>
  <conditionalFormatting sqref="A42:A43">
    <cfRule type="expression" dxfId="301" priority="257" stopIfTrue="1">
      <formula>IF(A42=A31,TRUE)</formula>
    </cfRule>
  </conditionalFormatting>
  <conditionalFormatting sqref="A42:A43">
    <cfRule type="expression" dxfId="300" priority="256" stopIfTrue="1">
      <formula>IF(A42=A31,TRUE)</formula>
    </cfRule>
  </conditionalFormatting>
  <conditionalFormatting sqref="A42:A43">
    <cfRule type="expression" dxfId="299" priority="255" stopIfTrue="1">
      <formula>IF(A42=A31,TRUE)</formula>
    </cfRule>
  </conditionalFormatting>
  <conditionalFormatting sqref="A42:A43">
    <cfRule type="expression" dxfId="298" priority="254" stopIfTrue="1">
      <formula>IF(A42=A31,TRUE)</formula>
    </cfRule>
  </conditionalFormatting>
  <conditionalFormatting sqref="A42:A43">
    <cfRule type="expression" dxfId="297" priority="253" stopIfTrue="1">
      <formula>IF(A42=A31,TRUE)</formula>
    </cfRule>
  </conditionalFormatting>
  <conditionalFormatting sqref="A42:A43">
    <cfRule type="expression" dxfId="296" priority="252" stopIfTrue="1">
      <formula>IF(A42=A40,TRUE)</formula>
    </cfRule>
  </conditionalFormatting>
  <conditionalFormatting sqref="A42:A43">
    <cfRule type="expression" dxfId="295" priority="251" stopIfTrue="1">
      <formula>IF(A42=A32,TRUE)</formula>
    </cfRule>
  </conditionalFormatting>
  <conditionalFormatting sqref="A42:A43">
    <cfRule type="expression" dxfId="294" priority="250" stopIfTrue="1">
      <formula>IF(A42=A32,TRUE)</formula>
    </cfRule>
  </conditionalFormatting>
  <conditionalFormatting sqref="A42:A43">
    <cfRule type="expression" dxfId="293" priority="249" stopIfTrue="1">
      <formula>IF(A42=A32,TRUE)</formula>
    </cfRule>
  </conditionalFormatting>
  <conditionalFormatting sqref="A42:A43">
    <cfRule type="expression" dxfId="292" priority="248" stopIfTrue="1">
      <formula>IF(A42=A32,TRUE)</formula>
    </cfRule>
  </conditionalFormatting>
  <conditionalFormatting sqref="A42:A43">
    <cfRule type="expression" dxfId="291" priority="247" stopIfTrue="1">
      <formula>IF(A42=A32,TRUE)</formula>
    </cfRule>
  </conditionalFormatting>
  <conditionalFormatting sqref="A42:A43">
    <cfRule type="expression" dxfId="290" priority="246" stopIfTrue="1">
      <formula>IF(A42=A32,TRUE)</formula>
    </cfRule>
  </conditionalFormatting>
  <conditionalFormatting sqref="A42:A43">
    <cfRule type="expression" dxfId="289" priority="245" stopIfTrue="1">
      <formula>IF(A42=A32,TRUE)</formula>
    </cfRule>
  </conditionalFormatting>
  <conditionalFormatting sqref="A42:A43">
    <cfRule type="expression" dxfId="288" priority="244" stopIfTrue="1">
      <formula>IF(A42=A32,TRUE)</formula>
    </cfRule>
  </conditionalFormatting>
  <conditionalFormatting sqref="A42:A43">
    <cfRule type="expression" dxfId="287" priority="243" stopIfTrue="1">
      <formula>IF(A42=A32,TRUE)</formula>
    </cfRule>
  </conditionalFormatting>
  <conditionalFormatting sqref="A42:A43">
    <cfRule type="expression" dxfId="286" priority="242" stopIfTrue="1">
      <formula>IF(A42=A32,TRUE)</formula>
    </cfRule>
  </conditionalFormatting>
  <conditionalFormatting sqref="A42:A43">
    <cfRule type="expression" dxfId="285" priority="241" stopIfTrue="1">
      <formula>IF(A42=A32,TRUE)</formula>
    </cfRule>
  </conditionalFormatting>
  <conditionalFormatting sqref="A42:A43">
    <cfRule type="expression" dxfId="284" priority="240" stopIfTrue="1">
      <formula>IF(A42=A40,TRUE)</formula>
    </cfRule>
  </conditionalFormatting>
  <conditionalFormatting sqref="A42:A43">
    <cfRule type="expression" dxfId="283" priority="239" stopIfTrue="1">
      <formula>IF(A42=A40,TRUE)</formula>
    </cfRule>
  </conditionalFormatting>
  <conditionalFormatting sqref="A42:A43">
    <cfRule type="expression" dxfId="282" priority="238" stopIfTrue="1">
      <formula>IF(A42=A40,TRUE)</formula>
    </cfRule>
  </conditionalFormatting>
  <conditionalFormatting sqref="A42:A43">
    <cfRule type="expression" dxfId="281" priority="237" stopIfTrue="1">
      <formula>IF(A42=A40,TRUE)</formula>
    </cfRule>
  </conditionalFormatting>
  <conditionalFormatting sqref="A42:A43">
    <cfRule type="expression" dxfId="280" priority="236" stopIfTrue="1">
      <formula>IF(A42=A40,TRUE)</formula>
    </cfRule>
  </conditionalFormatting>
  <conditionalFormatting sqref="A42:A43">
    <cfRule type="expression" dxfId="279" priority="235" stopIfTrue="1">
      <formula>IF(A42=A40,TRUE)</formula>
    </cfRule>
  </conditionalFormatting>
  <conditionalFormatting sqref="A42:A43">
    <cfRule type="expression" dxfId="278" priority="234" stopIfTrue="1">
      <formula>IF(A42=A40,TRUE)</formula>
    </cfRule>
  </conditionalFormatting>
  <conditionalFormatting sqref="A42:A43">
    <cfRule type="expression" dxfId="277" priority="233" stopIfTrue="1">
      <formula>IF(A42=A40,TRUE)</formula>
    </cfRule>
  </conditionalFormatting>
  <conditionalFormatting sqref="A42:A43">
    <cfRule type="expression" dxfId="276" priority="232" stopIfTrue="1">
      <formula>IF(A42=A40,TRUE)</formula>
    </cfRule>
  </conditionalFormatting>
  <conditionalFormatting sqref="A42:A43">
    <cfRule type="expression" dxfId="275" priority="231" stopIfTrue="1">
      <formula>IF(A42=A40,TRUE)</formula>
    </cfRule>
  </conditionalFormatting>
  <conditionalFormatting sqref="A42:A43">
    <cfRule type="expression" dxfId="274" priority="230" stopIfTrue="1">
      <formula>IF(A42=A40,TRUE)</formula>
    </cfRule>
  </conditionalFormatting>
  <conditionalFormatting sqref="A42:A43">
    <cfRule type="expression" dxfId="273" priority="229" stopIfTrue="1">
      <formula>IF(A42=A40,TRUE)</formula>
    </cfRule>
  </conditionalFormatting>
  <conditionalFormatting sqref="A42:A43">
    <cfRule type="expression" dxfId="272" priority="228" stopIfTrue="1">
      <formula>IF(A42=A40,TRUE)</formula>
    </cfRule>
  </conditionalFormatting>
  <conditionalFormatting sqref="A42:A43">
    <cfRule type="expression" dxfId="271" priority="227" stopIfTrue="1">
      <formula>IF(A42=A40,TRUE)</formula>
    </cfRule>
  </conditionalFormatting>
  <conditionalFormatting sqref="A42:A43">
    <cfRule type="expression" dxfId="270" priority="226" stopIfTrue="1">
      <formula>IF(A42=A40,TRUE)</formula>
    </cfRule>
  </conditionalFormatting>
  <conditionalFormatting sqref="A42:A43">
    <cfRule type="expression" dxfId="269" priority="225" stopIfTrue="1">
      <formula>IF(A42=A40,TRUE)</formula>
    </cfRule>
  </conditionalFormatting>
  <conditionalFormatting sqref="A42:A43">
    <cfRule type="expression" dxfId="268" priority="224" stopIfTrue="1">
      <formula>IF(A42=A40,TRUE)</formula>
    </cfRule>
  </conditionalFormatting>
  <conditionalFormatting sqref="A42:A43">
    <cfRule type="expression" dxfId="267" priority="223" stopIfTrue="1">
      <formula>IF(A42=A40,TRUE)</formula>
    </cfRule>
  </conditionalFormatting>
  <conditionalFormatting sqref="A42:A43">
    <cfRule type="expression" dxfId="266" priority="222" stopIfTrue="1">
      <formula>IF(A42=A40,TRUE)</formula>
    </cfRule>
  </conditionalFormatting>
  <conditionalFormatting sqref="A42:A43">
    <cfRule type="expression" dxfId="265" priority="221" stopIfTrue="1">
      <formula>IF(A42=A40,TRUE)</formula>
    </cfRule>
  </conditionalFormatting>
  <conditionalFormatting sqref="A42:A43">
    <cfRule type="expression" dxfId="264" priority="220" stopIfTrue="1">
      <formula>IF(A42=A40,TRUE)</formula>
    </cfRule>
  </conditionalFormatting>
  <conditionalFormatting sqref="A42:A43">
    <cfRule type="expression" dxfId="263" priority="219" stopIfTrue="1">
      <formula>IF(A42=A40,TRUE)</formula>
    </cfRule>
  </conditionalFormatting>
  <conditionalFormatting sqref="A42:A43">
    <cfRule type="expression" dxfId="262" priority="218" stopIfTrue="1">
      <formula>IF(A42=A40,TRUE)</formula>
    </cfRule>
  </conditionalFormatting>
  <conditionalFormatting sqref="A42:A43">
    <cfRule type="expression" dxfId="261" priority="217" stopIfTrue="1">
      <formula>IF(A42=A40,TRUE)</formula>
    </cfRule>
  </conditionalFormatting>
  <conditionalFormatting sqref="A42:A43">
    <cfRule type="expression" dxfId="260" priority="216" stopIfTrue="1">
      <formula>IF(A42=A40,TRUE)</formula>
    </cfRule>
  </conditionalFormatting>
  <conditionalFormatting sqref="A42:A43">
    <cfRule type="expression" dxfId="259" priority="215" stopIfTrue="1">
      <formula>IF(A42=A40,TRUE)</formula>
    </cfRule>
  </conditionalFormatting>
  <conditionalFormatting sqref="A42:A43">
    <cfRule type="expression" dxfId="258" priority="214" stopIfTrue="1">
      <formula>IF(A42=A40,TRUE)</formula>
    </cfRule>
  </conditionalFormatting>
  <conditionalFormatting sqref="A42:A43">
    <cfRule type="expression" dxfId="257" priority="213" stopIfTrue="1">
      <formula>IF(A42=A40,TRUE)</formula>
    </cfRule>
  </conditionalFormatting>
  <conditionalFormatting sqref="A42:A43">
    <cfRule type="expression" dxfId="256" priority="212" stopIfTrue="1">
      <formula>IF(A42=A40,TRUE)</formula>
    </cfRule>
  </conditionalFormatting>
  <conditionalFormatting sqref="A42:A43">
    <cfRule type="expression" dxfId="255" priority="211" stopIfTrue="1">
      <formula>IF(A42=A40,TRUE)</formula>
    </cfRule>
  </conditionalFormatting>
  <conditionalFormatting sqref="A42:A43">
    <cfRule type="expression" dxfId="254" priority="210" stopIfTrue="1">
      <formula>IF(A42=A40,TRUE)</formula>
    </cfRule>
  </conditionalFormatting>
  <conditionalFormatting sqref="A42:A43">
    <cfRule type="expression" dxfId="253" priority="209" stopIfTrue="1">
      <formula>IF(A42=A40,TRUE)</formula>
    </cfRule>
  </conditionalFormatting>
  <conditionalFormatting sqref="A42:A43">
    <cfRule type="expression" dxfId="252" priority="208" stopIfTrue="1">
      <formula>IF(A42=A40,TRUE)</formula>
    </cfRule>
  </conditionalFormatting>
  <conditionalFormatting sqref="A42:A43">
    <cfRule type="expression" dxfId="251" priority="207" stopIfTrue="1">
      <formula>IF(A42=A40,TRUE)</formula>
    </cfRule>
  </conditionalFormatting>
  <conditionalFormatting sqref="A42:A43">
    <cfRule type="expression" dxfId="250" priority="206" stopIfTrue="1">
      <formula>IF(A42=A40,TRUE)</formula>
    </cfRule>
  </conditionalFormatting>
  <conditionalFormatting sqref="A42:A43">
    <cfRule type="expression" dxfId="249" priority="205" stopIfTrue="1">
      <formula>IF(A42=A31,TRUE)</formula>
    </cfRule>
  </conditionalFormatting>
  <conditionalFormatting sqref="A42:A43">
    <cfRule type="expression" dxfId="248" priority="204" stopIfTrue="1">
      <formula>IF(A42=A31,TRUE)</formula>
    </cfRule>
  </conditionalFormatting>
  <conditionalFormatting sqref="A42:A43">
    <cfRule type="expression" dxfId="247" priority="203" stopIfTrue="1">
      <formula>IF(A42=A31,TRUE)</formula>
    </cfRule>
  </conditionalFormatting>
  <conditionalFormatting sqref="A42:A43">
    <cfRule type="expression" dxfId="246" priority="202" stopIfTrue="1">
      <formula>IF(A42=A31,TRUE)</formula>
    </cfRule>
  </conditionalFormatting>
  <conditionalFormatting sqref="A42:A43">
    <cfRule type="expression" dxfId="245" priority="201" stopIfTrue="1">
      <formula>IF(A42=A31,TRUE)</formula>
    </cfRule>
  </conditionalFormatting>
  <conditionalFormatting sqref="A42:A43">
    <cfRule type="expression" dxfId="244" priority="200" stopIfTrue="1">
      <formula>IF(A42=A31,TRUE)</formula>
    </cfRule>
  </conditionalFormatting>
  <conditionalFormatting sqref="A42:A43">
    <cfRule type="expression" dxfId="243" priority="199" stopIfTrue="1">
      <formula>IF(A42=A31,TRUE)</formula>
    </cfRule>
  </conditionalFormatting>
  <conditionalFormatting sqref="A42:A43">
    <cfRule type="expression" dxfId="242" priority="198" stopIfTrue="1">
      <formula>IF(A42=A31,TRUE)</formula>
    </cfRule>
  </conditionalFormatting>
  <conditionalFormatting sqref="A42:A43">
    <cfRule type="expression" dxfId="241" priority="197" stopIfTrue="1">
      <formula>IF(A42=A31,TRUE)</formula>
    </cfRule>
  </conditionalFormatting>
  <conditionalFormatting sqref="A42:A43">
    <cfRule type="expression" dxfId="240" priority="196" stopIfTrue="1">
      <formula>IF(A42=A31,TRUE)</formula>
    </cfRule>
  </conditionalFormatting>
  <conditionalFormatting sqref="A42:A43">
    <cfRule type="expression" dxfId="239" priority="195" stopIfTrue="1">
      <formula>IF(A42=A31,TRUE)</formula>
    </cfRule>
  </conditionalFormatting>
  <conditionalFormatting sqref="A42:A43">
    <cfRule type="expression" dxfId="238" priority="194" stopIfTrue="1">
      <formula>IF(A42=A31,TRUE)</formula>
    </cfRule>
  </conditionalFormatting>
  <conditionalFormatting sqref="A42:A43">
    <cfRule type="expression" dxfId="237" priority="193" stopIfTrue="1">
      <formula>IF(A42=A31,TRUE)</formula>
    </cfRule>
  </conditionalFormatting>
  <conditionalFormatting sqref="A42:A43">
    <cfRule type="expression" dxfId="236" priority="192" stopIfTrue="1">
      <formula>IF(A42=A32,TRUE)</formula>
    </cfRule>
  </conditionalFormatting>
  <conditionalFormatting sqref="A42:A43">
    <cfRule type="expression" dxfId="235" priority="191" stopIfTrue="1">
      <formula>IF(A42=A32,TRUE)</formula>
    </cfRule>
  </conditionalFormatting>
  <conditionalFormatting sqref="A42:A43">
    <cfRule type="expression" dxfId="234" priority="190" stopIfTrue="1">
      <formula>IF(A42=A32,TRUE)</formula>
    </cfRule>
  </conditionalFormatting>
  <conditionalFormatting sqref="A42:A43">
    <cfRule type="expression" dxfId="233" priority="189" stopIfTrue="1">
      <formula>IF(A42=A32,TRUE)</formula>
    </cfRule>
  </conditionalFormatting>
  <conditionalFormatting sqref="A42:A43">
    <cfRule type="expression" dxfId="232" priority="188" stopIfTrue="1">
      <formula>IF(A42=A32,TRUE)</formula>
    </cfRule>
  </conditionalFormatting>
  <conditionalFormatting sqref="A42:A43">
    <cfRule type="expression" dxfId="231" priority="187" stopIfTrue="1">
      <formula>IF(A42=A32,TRUE)</formula>
    </cfRule>
  </conditionalFormatting>
  <conditionalFormatting sqref="A42:A43">
    <cfRule type="expression" dxfId="230" priority="186" stopIfTrue="1">
      <formula>IF(A42=A32,TRUE)</formula>
    </cfRule>
  </conditionalFormatting>
  <conditionalFormatting sqref="A42:A43">
    <cfRule type="expression" dxfId="229" priority="185" stopIfTrue="1">
      <formula>IF(A42=A32,TRUE)</formula>
    </cfRule>
  </conditionalFormatting>
  <conditionalFormatting sqref="A42:A43">
    <cfRule type="expression" dxfId="228" priority="184" stopIfTrue="1">
      <formula>IF(A42=A32,TRUE)</formula>
    </cfRule>
  </conditionalFormatting>
  <conditionalFormatting sqref="A42:A43">
    <cfRule type="expression" dxfId="227" priority="183" stopIfTrue="1">
      <formula>IF(A42=A32,TRUE)</formula>
    </cfRule>
  </conditionalFormatting>
  <conditionalFormatting sqref="A42:A43">
    <cfRule type="expression" dxfId="226" priority="182" stopIfTrue="1">
      <formula>IF(A42=A32,TRUE)</formula>
    </cfRule>
  </conditionalFormatting>
  <conditionalFormatting sqref="A42:A43">
    <cfRule type="expression" dxfId="225" priority="181" stopIfTrue="1">
      <formula>IF(A42=A40,TRUE)</formula>
    </cfRule>
  </conditionalFormatting>
  <conditionalFormatting sqref="A42:A43">
    <cfRule type="expression" dxfId="224" priority="180" stopIfTrue="1">
      <formula>IF(A42=A40,TRUE)</formula>
    </cfRule>
  </conditionalFormatting>
  <conditionalFormatting sqref="A42:A43">
    <cfRule type="expression" dxfId="223" priority="179" stopIfTrue="1">
      <formula>IF(A42=A40,TRUE)</formula>
    </cfRule>
  </conditionalFormatting>
  <conditionalFormatting sqref="A42:A43">
    <cfRule type="expression" dxfId="222" priority="178" stopIfTrue="1">
      <formula>IF(A42=A40,TRUE)</formula>
    </cfRule>
  </conditionalFormatting>
  <conditionalFormatting sqref="A42:A43">
    <cfRule type="expression" dxfId="221" priority="177" stopIfTrue="1">
      <formula>IF(A42=A40,TRUE)</formula>
    </cfRule>
  </conditionalFormatting>
  <conditionalFormatting sqref="A42:A43">
    <cfRule type="expression" dxfId="220" priority="176" stopIfTrue="1">
      <formula>IF(A42=A40,TRUE)</formula>
    </cfRule>
  </conditionalFormatting>
  <conditionalFormatting sqref="A42:A43">
    <cfRule type="expression" dxfId="219" priority="175" stopIfTrue="1">
      <formula>IF(A42=A40,TRUE)</formula>
    </cfRule>
  </conditionalFormatting>
  <conditionalFormatting sqref="A42:A43">
    <cfRule type="expression" dxfId="218" priority="174" stopIfTrue="1">
      <formula>IF(A42=A40,TRUE)</formula>
    </cfRule>
  </conditionalFormatting>
  <conditionalFormatting sqref="A42:A43">
    <cfRule type="expression" dxfId="217" priority="173" stopIfTrue="1">
      <formula>IF(A42=A40,TRUE)</formula>
    </cfRule>
  </conditionalFormatting>
  <conditionalFormatting sqref="A42:A43">
    <cfRule type="expression" dxfId="216" priority="172" stopIfTrue="1">
      <formula>IF(A42=A40,TRUE)</formula>
    </cfRule>
  </conditionalFormatting>
  <conditionalFormatting sqref="A42:A43">
    <cfRule type="expression" dxfId="215" priority="171" stopIfTrue="1">
      <formula>IF(A42=A40,TRUE)</formula>
    </cfRule>
  </conditionalFormatting>
  <conditionalFormatting sqref="A42:A43">
    <cfRule type="expression" dxfId="214" priority="170" stopIfTrue="1">
      <formula>IF(A42=A40,TRUE)</formula>
    </cfRule>
  </conditionalFormatting>
  <conditionalFormatting sqref="A42:A43">
    <cfRule type="expression" dxfId="213" priority="169" stopIfTrue="1">
      <formula>IF(A42=A40,TRUE)</formula>
    </cfRule>
  </conditionalFormatting>
  <conditionalFormatting sqref="A42:A43">
    <cfRule type="expression" dxfId="212" priority="168" stopIfTrue="1">
      <formula>IF(A42=A40,TRUE)</formula>
    </cfRule>
  </conditionalFormatting>
  <conditionalFormatting sqref="A42:A43">
    <cfRule type="expression" dxfId="211" priority="167" stopIfTrue="1">
      <formula>IF(A42=A40,TRUE)</formula>
    </cfRule>
  </conditionalFormatting>
  <conditionalFormatting sqref="A42:A43">
    <cfRule type="expression" dxfId="210" priority="166" stopIfTrue="1">
      <formula>IF(A42=A40,TRUE)</formula>
    </cfRule>
  </conditionalFormatting>
  <conditionalFormatting sqref="A42:A43">
    <cfRule type="expression" dxfId="209" priority="165" stopIfTrue="1">
      <formula>IF(A42=A40,TRUE)</formula>
    </cfRule>
  </conditionalFormatting>
  <conditionalFormatting sqref="A42:A43">
    <cfRule type="expression" dxfId="208" priority="164" stopIfTrue="1">
      <formula>IF(A42=A40,TRUE)</formula>
    </cfRule>
  </conditionalFormatting>
  <conditionalFormatting sqref="A42:A43">
    <cfRule type="expression" dxfId="207" priority="163" stopIfTrue="1">
      <formula>IF(A42=A40,TRUE)</formula>
    </cfRule>
  </conditionalFormatting>
  <conditionalFormatting sqref="A42:A43">
    <cfRule type="expression" dxfId="206" priority="162" stopIfTrue="1">
      <formula>IF(A42=A40,TRUE)</formula>
    </cfRule>
  </conditionalFormatting>
  <conditionalFormatting sqref="A42:A43">
    <cfRule type="expression" dxfId="205" priority="161" stopIfTrue="1">
      <formula>IF(A42=A40,TRUE)</formula>
    </cfRule>
  </conditionalFormatting>
  <conditionalFormatting sqref="A42:A43">
    <cfRule type="expression" dxfId="204" priority="160" stopIfTrue="1">
      <formula>IF(A42=A40,TRUE)</formula>
    </cfRule>
  </conditionalFormatting>
  <conditionalFormatting sqref="A42:A43">
    <cfRule type="expression" dxfId="203" priority="159" stopIfTrue="1">
      <formula>IF(A42=A40,TRUE)</formula>
    </cfRule>
  </conditionalFormatting>
  <conditionalFormatting sqref="A42:A43">
    <cfRule type="expression" dxfId="202" priority="158" stopIfTrue="1">
      <formula>IF(A42=A40,TRUE)</formula>
    </cfRule>
  </conditionalFormatting>
  <conditionalFormatting sqref="A42:A43">
    <cfRule type="expression" dxfId="201" priority="157" stopIfTrue="1">
      <formula>IF(A42=A40,TRUE)</formula>
    </cfRule>
  </conditionalFormatting>
  <conditionalFormatting sqref="A42:A43">
    <cfRule type="expression" dxfId="200" priority="156" stopIfTrue="1">
      <formula>IF(A42=A40,TRUE)</formula>
    </cfRule>
  </conditionalFormatting>
  <conditionalFormatting sqref="A42:A43">
    <cfRule type="expression" dxfId="199" priority="155" stopIfTrue="1">
      <formula>IF(A42=A40,TRUE)</formula>
    </cfRule>
  </conditionalFormatting>
  <conditionalFormatting sqref="A42:A43">
    <cfRule type="expression" dxfId="198" priority="154" stopIfTrue="1">
      <formula>IF(A42=A40,TRUE)</formula>
    </cfRule>
  </conditionalFormatting>
  <conditionalFormatting sqref="A42:A43">
    <cfRule type="expression" dxfId="197" priority="153" stopIfTrue="1">
      <formula>IF(A42=A40,TRUE)</formula>
    </cfRule>
  </conditionalFormatting>
  <conditionalFormatting sqref="A42:A43">
    <cfRule type="expression" dxfId="196" priority="152" stopIfTrue="1">
      <formula>IF(A42=A40,TRUE)</formula>
    </cfRule>
  </conditionalFormatting>
  <conditionalFormatting sqref="A42:A43">
    <cfRule type="expression" dxfId="195" priority="151" stopIfTrue="1">
      <formula>IF(A42=A40,TRUE)</formula>
    </cfRule>
  </conditionalFormatting>
  <conditionalFormatting sqref="A42:A43">
    <cfRule type="expression" dxfId="194" priority="150" stopIfTrue="1">
      <formula>IF(A42=A40,TRUE)</formula>
    </cfRule>
  </conditionalFormatting>
  <conditionalFormatting sqref="A42:A43">
    <cfRule type="expression" dxfId="193" priority="149" stopIfTrue="1">
      <formula>IF(A42=A40,TRUE)</formula>
    </cfRule>
  </conditionalFormatting>
  <conditionalFormatting sqref="A42:A43">
    <cfRule type="expression" dxfId="192" priority="148" stopIfTrue="1">
      <formula>IF(A42=A40,TRUE)</formula>
    </cfRule>
  </conditionalFormatting>
  <conditionalFormatting sqref="A42:A43">
    <cfRule type="expression" dxfId="191" priority="147" stopIfTrue="1">
      <formula>IF(A42=A40,TRUE)</formula>
    </cfRule>
  </conditionalFormatting>
  <conditionalFormatting sqref="A42:A43">
    <cfRule type="expression" dxfId="190" priority="146" stopIfTrue="1">
      <formula>IF(A42=A31,TRUE)</formula>
    </cfRule>
  </conditionalFormatting>
  <conditionalFormatting sqref="A42:A43">
    <cfRule type="expression" dxfId="189" priority="145" stopIfTrue="1">
      <formula>IF(A42=A31,TRUE)</formula>
    </cfRule>
  </conditionalFormatting>
  <conditionalFormatting sqref="A42:A43">
    <cfRule type="expression" dxfId="188" priority="144" stopIfTrue="1">
      <formula>IF(A42=A31,TRUE)</formula>
    </cfRule>
  </conditionalFormatting>
  <conditionalFormatting sqref="A42:A43">
    <cfRule type="expression" dxfId="187" priority="143" stopIfTrue="1">
      <formula>IF(A42=A31,TRUE)</formula>
    </cfRule>
  </conditionalFormatting>
  <conditionalFormatting sqref="A42:A43">
    <cfRule type="expression" dxfId="186" priority="142" stopIfTrue="1">
      <formula>IF(A42=A31,TRUE)</formula>
    </cfRule>
  </conditionalFormatting>
  <conditionalFormatting sqref="A42:A43">
    <cfRule type="expression" dxfId="185" priority="141" stopIfTrue="1">
      <formula>IF(A42=A31,TRUE)</formula>
    </cfRule>
  </conditionalFormatting>
  <conditionalFormatting sqref="A42:A43">
    <cfRule type="expression" dxfId="184" priority="140" stopIfTrue="1">
      <formula>IF(A42=A31,TRUE)</formula>
    </cfRule>
  </conditionalFormatting>
  <conditionalFormatting sqref="A42:A43">
    <cfRule type="expression" dxfId="183" priority="139" stopIfTrue="1">
      <formula>IF(A42=A31,TRUE)</formula>
    </cfRule>
  </conditionalFormatting>
  <conditionalFormatting sqref="A42:A43">
    <cfRule type="expression" dxfId="182" priority="138" stopIfTrue="1">
      <formula>IF(A42=A31,TRUE)</formula>
    </cfRule>
  </conditionalFormatting>
  <conditionalFormatting sqref="A42:A43">
    <cfRule type="expression" dxfId="181" priority="137" stopIfTrue="1">
      <formula>IF(A42=A31,TRUE)</formula>
    </cfRule>
  </conditionalFormatting>
  <conditionalFormatting sqref="A42:A43">
    <cfRule type="expression" dxfId="180" priority="136" stopIfTrue="1">
      <formula>IF(A42=A31,TRUE)</formula>
    </cfRule>
  </conditionalFormatting>
  <conditionalFormatting sqref="A42:A43">
    <cfRule type="expression" dxfId="179" priority="135" stopIfTrue="1">
      <formula>IF(A42=A31,TRUE)</formula>
    </cfRule>
  </conditionalFormatting>
  <conditionalFormatting sqref="A42:A43">
    <cfRule type="expression" dxfId="178" priority="134" stopIfTrue="1">
      <formula>IF(A42=A31,TRUE)</formula>
    </cfRule>
  </conditionalFormatting>
  <conditionalFormatting sqref="A42:A43">
    <cfRule type="expression" dxfId="177" priority="133" stopIfTrue="1">
      <formula>IF(A42=A32,TRUE)</formula>
    </cfRule>
  </conditionalFormatting>
  <conditionalFormatting sqref="A42:A43">
    <cfRule type="expression" dxfId="176" priority="132" stopIfTrue="1">
      <formula>IF(A42=A32,TRUE)</formula>
    </cfRule>
  </conditionalFormatting>
  <conditionalFormatting sqref="A42:A43">
    <cfRule type="expression" dxfId="175" priority="131" stopIfTrue="1">
      <formula>IF(A42=A32,TRUE)</formula>
    </cfRule>
  </conditionalFormatting>
  <conditionalFormatting sqref="A42:A43">
    <cfRule type="expression" dxfId="174" priority="130" stopIfTrue="1">
      <formula>IF(A42=A32,TRUE)</formula>
    </cfRule>
  </conditionalFormatting>
  <conditionalFormatting sqref="A42:A43">
    <cfRule type="expression" dxfId="173" priority="129" stopIfTrue="1">
      <formula>IF(A42=A32,TRUE)</formula>
    </cfRule>
  </conditionalFormatting>
  <conditionalFormatting sqref="A42:A43">
    <cfRule type="expression" dxfId="172" priority="128" stopIfTrue="1">
      <formula>IF(A42=A32,TRUE)</formula>
    </cfRule>
  </conditionalFormatting>
  <conditionalFormatting sqref="A42:A43">
    <cfRule type="expression" dxfId="171" priority="127" stopIfTrue="1">
      <formula>IF(A42=A32,TRUE)</formula>
    </cfRule>
  </conditionalFormatting>
  <conditionalFormatting sqref="A42:A43">
    <cfRule type="expression" dxfId="170" priority="126" stopIfTrue="1">
      <formula>IF(A42=A32,TRUE)</formula>
    </cfRule>
  </conditionalFormatting>
  <conditionalFormatting sqref="A42:A43">
    <cfRule type="expression" dxfId="169" priority="125" stopIfTrue="1">
      <formula>IF(A42=A32,TRUE)</formula>
    </cfRule>
  </conditionalFormatting>
  <conditionalFormatting sqref="A42:A43">
    <cfRule type="expression" dxfId="168" priority="124" stopIfTrue="1">
      <formula>IF(A42=A32,TRUE)</formula>
    </cfRule>
  </conditionalFormatting>
  <conditionalFormatting sqref="A42:A43">
    <cfRule type="expression" dxfId="167" priority="123" stopIfTrue="1">
      <formula>IF(A42=A32,TRUE)</formula>
    </cfRule>
  </conditionalFormatting>
  <conditionalFormatting sqref="A42:A43">
    <cfRule type="expression" dxfId="166" priority="122" stopIfTrue="1">
      <formula>IF(A42=A32,TRUE)</formula>
    </cfRule>
  </conditionalFormatting>
  <conditionalFormatting sqref="A42:A43">
    <cfRule type="expression" dxfId="165" priority="121" stopIfTrue="1">
      <formula>IF(A42=A32,TRUE)</formula>
    </cfRule>
  </conditionalFormatting>
  <conditionalFormatting sqref="A42:A43">
    <cfRule type="expression" dxfId="164" priority="120" stopIfTrue="1">
      <formula>IF(A42=A32,TRUE)</formula>
    </cfRule>
  </conditionalFormatting>
  <conditionalFormatting sqref="A42:A43">
    <cfRule type="expression" dxfId="163" priority="119" stopIfTrue="1">
      <formula>IF(A42=A32,TRUE)</formula>
    </cfRule>
  </conditionalFormatting>
  <conditionalFormatting sqref="A42:A43">
    <cfRule type="expression" dxfId="162" priority="118" stopIfTrue="1">
      <formula>IF(A42=A32,TRUE)</formula>
    </cfRule>
  </conditionalFormatting>
  <conditionalFormatting sqref="A42:A43">
    <cfRule type="expression" dxfId="161" priority="117" stopIfTrue="1">
      <formula>IF(A42=A32,TRUE)</formula>
    </cfRule>
  </conditionalFormatting>
  <conditionalFormatting sqref="A42:A43">
    <cfRule type="expression" dxfId="160" priority="116" stopIfTrue="1">
      <formula>IF(A42=A32,TRUE)</formula>
    </cfRule>
  </conditionalFormatting>
  <conditionalFormatting sqref="A42:A43">
    <cfRule type="expression" dxfId="159" priority="115" stopIfTrue="1">
      <formula>IF(A42=A32,TRUE)</formula>
    </cfRule>
  </conditionalFormatting>
  <conditionalFormatting sqref="A42:A43">
    <cfRule type="expression" dxfId="158" priority="114" stopIfTrue="1">
      <formula>IF(A42=A32,TRUE)</formula>
    </cfRule>
  </conditionalFormatting>
  <conditionalFormatting sqref="A42:A43">
    <cfRule type="expression" dxfId="157" priority="113" stopIfTrue="1">
      <formula>IF(A42=A40,TRUE)</formula>
    </cfRule>
  </conditionalFormatting>
  <conditionalFormatting sqref="A42:A43">
    <cfRule type="expression" dxfId="156" priority="112" stopIfTrue="1">
      <formula>IF(A42=A40,TRUE)</formula>
    </cfRule>
  </conditionalFormatting>
  <conditionalFormatting sqref="A42:A43">
    <cfRule type="expression" dxfId="155" priority="111" stopIfTrue="1">
      <formula>IF(A42=A40,TRUE)</formula>
    </cfRule>
  </conditionalFormatting>
  <conditionalFormatting sqref="A42:A43">
    <cfRule type="expression" dxfId="154" priority="110" stopIfTrue="1">
      <formula>IF(A42=A40,TRUE)</formula>
    </cfRule>
  </conditionalFormatting>
  <conditionalFormatting sqref="A42:A43">
    <cfRule type="expression" dxfId="153" priority="109" stopIfTrue="1">
      <formula>IF(A42=A40,TRUE)</formula>
    </cfRule>
  </conditionalFormatting>
  <conditionalFormatting sqref="A42:A43">
    <cfRule type="expression" dxfId="152" priority="108" stopIfTrue="1">
      <formula>IF(A42=A40,TRUE)</formula>
    </cfRule>
  </conditionalFormatting>
  <conditionalFormatting sqref="A42:A43">
    <cfRule type="expression" dxfId="151" priority="107" stopIfTrue="1">
      <formula>IF(A42=A40,TRUE)</formula>
    </cfRule>
  </conditionalFormatting>
  <conditionalFormatting sqref="A42:A43">
    <cfRule type="expression" dxfId="150" priority="106" stopIfTrue="1">
      <formula>IF(A42=A40,TRUE)</formula>
    </cfRule>
  </conditionalFormatting>
  <conditionalFormatting sqref="A42:A43">
    <cfRule type="expression" dxfId="149" priority="105" stopIfTrue="1">
      <formula>IF(A42=A40,TRUE)</formula>
    </cfRule>
  </conditionalFormatting>
  <conditionalFormatting sqref="A42:A43">
    <cfRule type="expression" dxfId="148" priority="104" stopIfTrue="1">
      <formula>IF(A42=A40,TRUE)</formula>
    </cfRule>
  </conditionalFormatting>
  <conditionalFormatting sqref="A42:A43">
    <cfRule type="expression" dxfId="147" priority="103" stopIfTrue="1">
      <formula>IF(A42=A40,TRUE)</formula>
    </cfRule>
  </conditionalFormatting>
  <conditionalFormatting sqref="A42:A43">
    <cfRule type="expression" dxfId="146" priority="102" stopIfTrue="1">
      <formula>IF(A42=A40,TRUE)</formula>
    </cfRule>
  </conditionalFormatting>
  <conditionalFormatting sqref="A42:A43">
    <cfRule type="expression" dxfId="145" priority="101" stopIfTrue="1">
      <formula>IF(A42=A40,TRUE)</formula>
    </cfRule>
  </conditionalFormatting>
  <conditionalFormatting sqref="A42:A43">
    <cfRule type="expression" dxfId="144" priority="100" stopIfTrue="1">
      <formula>IF(A42=A40,TRUE)</formula>
    </cfRule>
  </conditionalFormatting>
  <conditionalFormatting sqref="A42:A43">
    <cfRule type="expression" dxfId="143" priority="99" stopIfTrue="1">
      <formula>IF(A42=A40,TRUE)</formula>
    </cfRule>
  </conditionalFormatting>
  <conditionalFormatting sqref="A42:A43">
    <cfRule type="expression" dxfId="142" priority="98" stopIfTrue="1">
      <formula>IF(A42=A40,TRUE)</formula>
    </cfRule>
  </conditionalFormatting>
  <conditionalFormatting sqref="A42:A43">
    <cfRule type="expression" dxfId="141" priority="97" stopIfTrue="1">
      <formula>IF(A42=A40,TRUE)</formula>
    </cfRule>
  </conditionalFormatting>
  <conditionalFormatting sqref="A42:A43">
    <cfRule type="expression" dxfId="140" priority="96" stopIfTrue="1">
      <formula>IF(A42=A40,TRUE)</formula>
    </cfRule>
  </conditionalFormatting>
  <conditionalFormatting sqref="A42:A43">
    <cfRule type="expression" dxfId="139" priority="95" stopIfTrue="1">
      <formula>IF(A42=A40,TRUE)</formula>
    </cfRule>
  </conditionalFormatting>
  <conditionalFormatting sqref="A42:A43">
    <cfRule type="expression" dxfId="138" priority="94" stopIfTrue="1">
      <formula>IF(A42=A40,TRUE)</formula>
    </cfRule>
  </conditionalFormatting>
  <conditionalFormatting sqref="A42:A43">
    <cfRule type="expression" dxfId="137" priority="93" stopIfTrue="1">
      <formula>IF(A42=A40,TRUE)</formula>
    </cfRule>
  </conditionalFormatting>
  <conditionalFormatting sqref="A42:A43">
    <cfRule type="expression" dxfId="136" priority="92" stopIfTrue="1">
      <formula>IF(A42=A40,TRUE)</formula>
    </cfRule>
  </conditionalFormatting>
  <conditionalFormatting sqref="A42:A43">
    <cfRule type="expression" dxfId="135" priority="91" stopIfTrue="1">
      <formula>IF(A42=A40,TRUE)</formula>
    </cfRule>
  </conditionalFormatting>
  <conditionalFormatting sqref="A42:A43">
    <cfRule type="expression" dxfId="134" priority="90" stopIfTrue="1">
      <formula>IF(A42=A40,TRUE)</formula>
    </cfRule>
  </conditionalFormatting>
  <conditionalFormatting sqref="A42:A43">
    <cfRule type="expression" dxfId="133" priority="89" stopIfTrue="1">
      <formula>IF(A42=A40,TRUE)</formula>
    </cfRule>
  </conditionalFormatting>
  <conditionalFormatting sqref="A42:A43">
    <cfRule type="expression" dxfId="132" priority="88" stopIfTrue="1">
      <formula>IF(A42=A40,TRUE)</formula>
    </cfRule>
  </conditionalFormatting>
  <conditionalFormatting sqref="A42:A43">
    <cfRule type="expression" dxfId="131" priority="87" stopIfTrue="1">
      <formula>IF(A42=A40,TRUE)</formula>
    </cfRule>
  </conditionalFormatting>
  <conditionalFormatting sqref="A42:A43">
    <cfRule type="expression" dxfId="130" priority="86" stopIfTrue="1">
      <formula>IF(A42=A40,TRUE)</formula>
    </cfRule>
  </conditionalFormatting>
  <conditionalFormatting sqref="A42:A43">
    <cfRule type="expression" dxfId="129" priority="85" stopIfTrue="1">
      <formula>IF(A42=A40,TRUE)</formula>
    </cfRule>
  </conditionalFormatting>
  <conditionalFormatting sqref="A42:A43">
    <cfRule type="expression" dxfId="128" priority="84" stopIfTrue="1">
      <formula>IF(A42=A40,TRUE)</formula>
    </cfRule>
  </conditionalFormatting>
  <conditionalFormatting sqref="A42:A43">
    <cfRule type="expression" dxfId="127" priority="83" stopIfTrue="1">
      <formula>IF(A42=A40,TRUE)</formula>
    </cfRule>
  </conditionalFormatting>
  <conditionalFormatting sqref="A42:A43">
    <cfRule type="expression" dxfId="126" priority="82" stopIfTrue="1">
      <formula>IF(A42=A40,TRUE)</formula>
    </cfRule>
  </conditionalFormatting>
  <conditionalFormatting sqref="A42:A43">
    <cfRule type="expression" dxfId="125" priority="81" stopIfTrue="1">
      <formula>IF(A42=A40,TRUE)</formula>
    </cfRule>
  </conditionalFormatting>
  <conditionalFormatting sqref="A42:A43">
    <cfRule type="expression" dxfId="124" priority="80" stopIfTrue="1">
      <formula>IF(A42=A40,TRUE)</formula>
    </cfRule>
  </conditionalFormatting>
  <conditionalFormatting sqref="A42:A43">
    <cfRule type="expression" dxfId="123" priority="79" stopIfTrue="1">
      <formula>IF(A42=A40,TRUE)</formula>
    </cfRule>
  </conditionalFormatting>
  <conditionalFormatting sqref="A42:A43">
    <cfRule type="expression" dxfId="122" priority="78" stopIfTrue="1">
      <formula>IF(A42=A31,TRUE)</formula>
    </cfRule>
  </conditionalFormatting>
  <conditionalFormatting sqref="A42:A43">
    <cfRule type="expression" dxfId="121" priority="77" stopIfTrue="1">
      <formula>IF(A42=A31,TRUE)</formula>
    </cfRule>
  </conditionalFormatting>
  <conditionalFormatting sqref="A42:A43">
    <cfRule type="expression" dxfId="120" priority="76" stopIfTrue="1">
      <formula>IF(A42=A31,TRUE)</formula>
    </cfRule>
  </conditionalFormatting>
  <conditionalFormatting sqref="A42:A43">
    <cfRule type="expression" dxfId="119" priority="75" stopIfTrue="1">
      <formula>IF(A42=A31,TRUE)</formula>
    </cfRule>
  </conditionalFormatting>
  <conditionalFormatting sqref="A42:A43">
    <cfRule type="expression" dxfId="118" priority="74" stopIfTrue="1">
      <formula>IF(A42=A31,TRUE)</formula>
    </cfRule>
  </conditionalFormatting>
  <conditionalFormatting sqref="A42:A43">
    <cfRule type="expression" dxfId="117" priority="73" stopIfTrue="1">
      <formula>IF(A42=A31,TRUE)</formula>
    </cfRule>
  </conditionalFormatting>
  <conditionalFormatting sqref="A42:A43">
    <cfRule type="expression" dxfId="116" priority="72" stopIfTrue="1">
      <formula>IF(A42=A31,TRUE)</formula>
    </cfRule>
  </conditionalFormatting>
  <conditionalFormatting sqref="A42:A43">
    <cfRule type="expression" dxfId="115" priority="71" stopIfTrue="1">
      <formula>IF(A42=A31,TRUE)</formula>
    </cfRule>
  </conditionalFormatting>
  <conditionalFormatting sqref="A42:A43">
    <cfRule type="expression" dxfId="114" priority="70" stopIfTrue="1">
      <formula>IF(A42=A31,TRUE)</formula>
    </cfRule>
  </conditionalFormatting>
  <conditionalFormatting sqref="A42:A43">
    <cfRule type="expression" dxfId="113" priority="69" stopIfTrue="1">
      <formula>IF(A42=A31,TRUE)</formula>
    </cfRule>
  </conditionalFormatting>
  <conditionalFormatting sqref="A42:A43">
    <cfRule type="expression" dxfId="112" priority="68" stopIfTrue="1">
      <formula>IF(A42=A31,TRUE)</formula>
    </cfRule>
  </conditionalFormatting>
  <conditionalFormatting sqref="A42:A43">
    <cfRule type="expression" dxfId="111" priority="67" stopIfTrue="1">
      <formula>IF(A42=A31,TRUE)</formula>
    </cfRule>
  </conditionalFormatting>
  <conditionalFormatting sqref="A42:A43">
    <cfRule type="expression" dxfId="110" priority="66" stopIfTrue="1">
      <formula>IF(A42=A31,TRUE)</formula>
    </cfRule>
  </conditionalFormatting>
  <conditionalFormatting sqref="A42:A43">
    <cfRule type="expression" dxfId="109" priority="65" stopIfTrue="1">
      <formula>IF(A42=A32,TRUE)</formula>
    </cfRule>
  </conditionalFormatting>
  <conditionalFormatting sqref="A42:A43">
    <cfRule type="expression" dxfId="108" priority="64" stopIfTrue="1">
      <formula>IF(A42=A32,TRUE)</formula>
    </cfRule>
  </conditionalFormatting>
  <conditionalFormatting sqref="A42:A43">
    <cfRule type="expression" dxfId="107" priority="63" stopIfTrue="1">
      <formula>IF(A42=A32,TRUE)</formula>
    </cfRule>
  </conditionalFormatting>
  <conditionalFormatting sqref="A42:A43">
    <cfRule type="expression" dxfId="106" priority="62" stopIfTrue="1">
      <formula>IF(A42=A32,TRUE)</formula>
    </cfRule>
  </conditionalFormatting>
  <conditionalFormatting sqref="A42:A43">
    <cfRule type="expression" dxfId="105" priority="61" stopIfTrue="1">
      <formula>IF(A42=A32,TRUE)</formula>
    </cfRule>
  </conditionalFormatting>
  <conditionalFormatting sqref="A42:A43">
    <cfRule type="expression" dxfId="104" priority="60" stopIfTrue="1">
      <formula>IF(A42=A32,TRUE)</formula>
    </cfRule>
  </conditionalFormatting>
  <conditionalFormatting sqref="A42:A43">
    <cfRule type="expression" dxfId="103" priority="59" stopIfTrue="1">
      <formula>IF(A42=A32,TRUE)</formula>
    </cfRule>
  </conditionalFormatting>
  <conditionalFormatting sqref="A42:A43">
    <cfRule type="expression" dxfId="102" priority="58" stopIfTrue="1">
      <formula>IF(A42=A32,TRUE)</formula>
    </cfRule>
  </conditionalFormatting>
  <conditionalFormatting sqref="A42:A43">
    <cfRule type="expression" dxfId="101" priority="57" stopIfTrue="1">
      <formula>IF(A42=A32,TRUE)</formula>
    </cfRule>
  </conditionalFormatting>
  <conditionalFormatting sqref="A42:A43">
    <cfRule type="expression" dxfId="100" priority="56" stopIfTrue="1">
      <formula>IF(A42=A32,TRUE)</formula>
    </cfRule>
  </conditionalFormatting>
  <conditionalFormatting sqref="A42:A43">
    <cfRule type="expression" dxfId="99" priority="55" stopIfTrue="1">
      <formula>IF(A42=A32,TRUE)</formula>
    </cfRule>
  </conditionalFormatting>
  <conditionalFormatting sqref="A42:A43">
    <cfRule type="expression" dxfId="98" priority="54" stopIfTrue="1">
      <formula>IF(A42=A32,TRUE)</formula>
    </cfRule>
  </conditionalFormatting>
  <conditionalFormatting sqref="A42:A43">
    <cfRule type="expression" dxfId="97" priority="53" stopIfTrue="1">
      <formula>IF(A42=A32,TRUE)</formula>
    </cfRule>
  </conditionalFormatting>
  <conditionalFormatting sqref="A42:A43">
    <cfRule type="expression" dxfId="96" priority="52" stopIfTrue="1">
      <formula>IF(A42=A32,TRUE)</formula>
    </cfRule>
  </conditionalFormatting>
  <conditionalFormatting sqref="A42:A43">
    <cfRule type="expression" dxfId="95" priority="51" stopIfTrue="1">
      <formula>IF(A42=A32,TRUE)</formula>
    </cfRule>
  </conditionalFormatting>
  <conditionalFormatting sqref="A42:A43">
    <cfRule type="expression" dxfId="94" priority="50" stopIfTrue="1">
      <formula>IF(A42=A32,TRUE)</formula>
    </cfRule>
  </conditionalFormatting>
  <conditionalFormatting sqref="A42:A43">
    <cfRule type="expression" dxfId="93" priority="49" stopIfTrue="1">
      <formula>IF(A42=A32,TRUE)</formula>
    </cfRule>
  </conditionalFormatting>
  <conditionalFormatting sqref="A42:A43">
    <cfRule type="expression" dxfId="92" priority="48" stopIfTrue="1">
      <formula>IF(A42=A32,TRUE)</formula>
    </cfRule>
  </conditionalFormatting>
  <conditionalFormatting sqref="A42:A43">
    <cfRule type="expression" dxfId="91" priority="47" stopIfTrue="1">
      <formula>IF(A42=A32,TRUE)</formula>
    </cfRule>
  </conditionalFormatting>
  <conditionalFormatting sqref="A42:A43">
    <cfRule type="expression" dxfId="90" priority="46" stopIfTrue="1">
      <formula>IF(A42=A32,TRUE)</formula>
    </cfRule>
  </conditionalFormatting>
  <conditionalFormatting sqref="A42:A43">
    <cfRule type="expression" dxfId="89" priority="45" stopIfTrue="1">
      <formula>IF(A42=A32,TRUE)</formula>
    </cfRule>
  </conditionalFormatting>
  <conditionalFormatting sqref="A42:A43">
    <cfRule type="expression" dxfId="88" priority="44" stopIfTrue="1">
      <formula>IF(A42=A32,TRUE)</formula>
    </cfRule>
  </conditionalFormatting>
  <conditionalFormatting sqref="A42:A43">
    <cfRule type="expression" dxfId="87" priority="43" stopIfTrue="1">
      <formula>IF(A42=A32,TRUE)</formula>
    </cfRule>
  </conditionalFormatting>
  <conditionalFormatting sqref="A42:A43">
    <cfRule type="expression" dxfId="86" priority="42" stopIfTrue="1">
      <formula>IF(A42=A32,TRUE)</formula>
    </cfRule>
  </conditionalFormatting>
  <conditionalFormatting sqref="A42:A43">
    <cfRule type="expression" dxfId="85" priority="41" stopIfTrue="1">
      <formula>IF(A42=A32,TRUE)</formula>
    </cfRule>
  </conditionalFormatting>
  <conditionalFormatting sqref="A42:A43">
    <cfRule type="expression" dxfId="84" priority="40" stopIfTrue="1">
      <formula>IF(A42=A32,TRUE)</formula>
    </cfRule>
  </conditionalFormatting>
  <conditionalFormatting sqref="A42:A43">
    <cfRule type="expression" dxfId="83" priority="39" stopIfTrue="1">
      <formula>IF(A42=A32,TRUE)</formula>
    </cfRule>
  </conditionalFormatting>
  <conditionalFormatting sqref="A42:A43">
    <cfRule type="expression" dxfId="82" priority="38" stopIfTrue="1">
      <formula>IF(A42=A32,TRUE)</formula>
    </cfRule>
  </conditionalFormatting>
  <conditionalFormatting sqref="A42:A43">
    <cfRule type="expression" dxfId="81" priority="37" stopIfTrue="1">
      <formula>IF(A42=A32,TRUE)</formula>
    </cfRule>
  </conditionalFormatting>
  <conditionalFormatting sqref="A42:A43">
    <cfRule type="expression" dxfId="80" priority="36" stopIfTrue="1">
      <formula>IF(A42=A32,TRUE)</formula>
    </cfRule>
  </conditionalFormatting>
  <conditionalFormatting sqref="A42:A43">
    <cfRule type="expression" dxfId="79" priority="35" stopIfTrue="1">
      <formula>IF(A42=A32,TRUE)</formula>
    </cfRule>
  </conditionalFormatting>
  <conditionalFormatting sqref="A42:A43">
    <cfRule type="expression" dxfId="78" priority="34" stopIfTrue="1">
      <formula>IF(A42=A32,TRUE)</formula>
    </cfRule>
  </conditionalFormatting>
  <conditionalFormatting sqref="A42:A43">
    <cfRule type="expression" dxfId="77" priority="33" stopIfTrue="1">
      <formula>IF(A42=A32,TRUE)</formula>
    </cfRule>
  </conditionalFormatting>
  <conditionalFormatting sqref="A42:A43">
    <cfRule type="expression" dxfId="76" priority="32" stopIfTrue="1">
      <formula>IF(A42=A32,TRUE)</formula>
    </cfRule>
  </conditionalFormatting>
  <conditionalFormatting sqref="A42:A43">
    <cfRule type="expression" dxfId="75" priority="31" stopIfTrue="1">
      <formula>IF(A42=A32,TRUE)</formula>
    </cfRule>
  </conditionalFormatting>
  <conditionalFormatting sqref="A42:A43 A52">
    <cfRule type="expression" dxfId="74" priority="30" stopIfTrue="1">
      <formula>IF(A42=A39,TRUE)</formula>
    </cfRule>
  </conditionalFormatting>
  <conditionalFormatting sqref="A42:A43">
    <cfRule type="expression" dxfId="73" priority="29" stopIfTrue="1">
      <formula>IF(A42=A39,TRUE)</formula>
    </cfRule>
  </conditionalFormatting>
  <conditionalFormatting sqref="A42:A43">
    <cfRule type="expression" dxfId="72" priority="28" stopIfTrue="1">
      <formula>IF(A42=A39,TRUE)</formula>
    </cfRule>
  </conditionalFormatting>
  <conditionalFormatting sqref="A42:A43">
    <cfRule type="expression" dxfId="71" priority="27" stopIfTrue="1">
      <formula>IF(A42=A39,TRUE)</formula>
    </cfRule>
  </conditionalFormatting>
  <conditionalFormatting sqref="A42:A43">
    <cfRule type="expression" dxfId="70" priority="26" stopIfTrue="1">
      <formula>IF(A42=A39,TRUE)</formula>
    </cfRule>
  </conditionalFormatting>
  <conditionalFormatting sqref="A42:A43">
    <cfRule type="expression" dxfId="69" priority="25" stopIfTrue="1">
      <formula>IF(A42=A39,TRUE)</formula>
    </cfRule>
  </conditionalFormatting>
  <conditionalFormatting sqref="A42:A43">
    <cfRule type="expression" dxfId="68" priority="24" stopIfTrue="1">
      <formula>IF(A42=A39,TRUE)</formula>
    </cfRule>
  </conditionalFormatting>
  <conditionalFormatting sqref="A42:A43">
    <cfRule type="expression" dxfId="67" priority="23" stopIfTrue="1">
      <formula>IF(A42=A39,TRUE)</formula>
    </cfRule>
  </conditionalFormatting>
  <conditionalFormatting sqref="A42:A43">
    <cfRule type="expression" dxfId="66" priority="22" stopIfTrue="1">
      <formula>IF(A42=A39,TRUE)</formula>
    </cfRule>
  </conditionalFormatting>
  <conditionalFormatting sqref="A42:A43">
    <cfRule type="expression" dxfId="65" priority="21" stopIfTrue="1">
      <formula>IF(A42=A39,TRUE)</formula>
    </cfRule>
  </conditionalFormatting>
  <conditionalFormatting sqref="A42:A43">
    <cfRule type="expression" dxfId="64" priority="20" stopIfTrue="1">
      <formula>IF(A42=A39,TRUE)</formula>
    </cfRule>
  </conditionalFormatting>
  <conditionalFormatting sqref="A42:A43">
    <cfRule type="expression" dxfId="63" priority="19" stopIfTrue="1">
      <formula>IF(A42=A39,TRUE)</formula>
    </cfRule>
  </conditionalFormatting>
  <conditionalFormatting sqref="A42:A43">
    <cfRule type="expression" dxfId="62" priority="18" stopIfTrue="1">
      <formula>IF(A42=A39,TRUE)</formula>
    </cfRule>
  </conditionalFormatting>
  <conditionalFormatting sqref="A42:A43">
    <cfRule type="expression" dxfId="61" priority="17" stopIfTrue="1">
      <formula>IF(A42=A39,TRUE)</formula>
    </cfRule>
  </conditionalFormatting>
  <conditionalFormatting sqref="A42:A43">
    <cfRule type="expression" dxfId="60" priority="16" stopIfTrue="1">
      <formula>IF(A42=A39,TRUE)</formula>
    </cfRule>
  </conditionalFormatting>
  <conditionalFormatting sqref="A42:A43">
    <cfRule type="expression" dxfId="59" priority="15" stopIfTrue="1">
      <formula>IF(A42=A39,TRUE)</formula>
    </cfRule>
  </conditionalFormatting>
  <conditionalFormatting sqref="A42:A43">
    <cfRule type="expression" dxfId="58" priority="14" stopIfTrue="1">
      <formula>IF(A42=A39,TRUE)</formula>
    </cfRule>
  </conditionalFormatting>
  <conditionalFormatting sqref="A42:A43">
    <cfRule type="expression" dxfId="57" priority="13" stopIfTrue="1">
      <formula>IF(A42=A39,TRUE)</formula>
    </cfRule>
  </conditionalFormatting>
  <conditionalFormatting sqref="A42:A43">
    <cfRule type="expression" dxfId="56" priority="12" stopIfTrue="1">
      <formula>IF(A42=A39,TRUE)</formula>
    </cfRule>
  </conditionalFormatting>
  <conditionalFormatting sqref="A42:A43">
    <cfRule type="expression" dxfId="55" priority="11" stopIfTrue="1">
      <formula>IF(A42=A39,TRUE)</formula>
    </cfRule>
  </conditionalFormatting>
  <conditionalFormatting sqref="A11:A12">
    <cfRule type="expression" dxfId="54" priority="10" stopIfTrue="1">
      <formula>IF(A11=A9,TRUE)</formula>
    </cfRule>
  </conditionalFormatting>
  <conditionalFormatting sqref="A11:A12">
    <cfRule type="expression" dxfId="53" priority="9" stopIfTrue="1">
      <formula>IF(A11=A9,TRUE)</formula>
    </cfRule>
  </conditionalFormatting>
  <conditionalFormatting sqref="A18:A19 A31 A40 A53:A54 A57:A58 A60 A70 A72 A79 A82 A85 A15">
    <cfRule type="expression" dxfId="52" priority="8" stopIfTrue="1">
      <formula>IF(A15=A14,TRUE)</formula>
    </cfRule>
  </conditionalFormatting>
  <conditionalFormatting sqref="A10">
    <cfRule type="expression" dxfId="51" priority="7" stopIfTrue="1">
      <formula>IF(A10=A8,TRUE)</formula>
    </cfRule>
  </conditionalFormatting>
  <conditionalFormatting sqref="A10">
    <cfRule type="expression" dxfId="50" priority="6" stopIfTrue="1">
      <formula>IF(A10=A8,TRUE)</formula>
    </cfRule>
  </conditionalFormatting>
  <conditionalFormatting sqref="A10">
    <cfRule type="expression" dxfId="49" priority="5" stopIfTrue="1">
      <formula>IF(A10=A8,TRUE)</formula>
    </cfRule>
  </conditionalFormatting>
  <conditionalFormatting sqref="A10">
    <cfRule type="expression" dxfId="48" priority="4" stopIfTrue="1">
      <formula>IF(A10=A9,TRUE)</formula>
    </cfRule>
  </conditionalFormatting>
  <conditionalFormatting sqref="A10">
    <cfRule type="expression" dxfId="47" priority="3" stopIfTrue="1">
      <formula>IF(A10=A9,TRUE)</formula>
    </cfRule>
  </conditionalFormatting>
  <conditionalFormatting sqref="A106">
    <cfRule type="expression" dxfId="46" priority="2" stopIfTrue="1">
      <formula>IF(A106=A93,TRUE)</formula>
    </cfRule>
  </conditionalFormatting>
  <conditionalFormatting sqref="C10:N107">
    <cfRule type="cellIs" dxfId="45" priority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/>
  <dimension ref="B1:J100"/>
  <sheetViews>
    <sheetView showGridLines="0" workbookViewId="0">
      <selection activeCell="P12" sqref="P12"/>
    </sheetView>
  </sheetViews>
  <sheetFormatPr defaultRowHeight="15" x14ac:dyDescent="0.25"/>
  <cols>
    <col min="2" max="2" width="68.85546875" bestFit="1" customWidth="1"/>
    <col min="3" max="3" width="18" bestFit="1" customWidth="1"/>
    <col min="4" max="4" width="10.42578125" customWidth="1"/>
    <col min="5" max="5" width="11" customWidth="1"/>
    <col min="6" max="9" width="10.42578125" customWidth="1"/>
  </cols>
  <sheetData>
    <row r="1" spans="2:10" ht="15.75" thickBot="1" x14ac:dyDescent="0.3"/>
    <row r="2" spans="2:10" ht="15.75" thickBot="1" x14ac:dyDescent="0.3">
      <c r="B2" s="40" t="s">
        <v>216</v>
      </c>
      <c r="C2" s="41"/>
      <c r="D2" s="41"/>
      <c r="E2" s="41"/>
      <c r="F2" s="41"/>
      <c r="G2" s="41"/>
      <c r="H2" s="41"/>
      <c r="I2" s="42"/>
    </row>
    <row r="3" spans="2:10" ht="15.75" thickBot="1" x14ac:dyDescent="0.3">
      <c r="B3" s="43" t="s">
        <v>202</v>
      </c>
      <c r="C3" s="44"/>
      <c r="D3" s="44"/>
      <c r="E3" s="45"/>
      <c r="F3" s="43" t="s">
        <v>203</v>
      </c>
      <c r="G3" s="45"/>
      <c r="H3" s="44" t="s">
        <v>204</v>
      </c>
      <c r="I3" s="45"/>
    </row>
    <row r="4" spans="2:10" ht="15.75" thickBot="1" x14ac:dyDescent="0.3">
      <c r="B4" s="15" t="s">
        <v>2</v>
      </c>
      <c r="C4" s="16" t="s">
        <v>3</v>
      </c>
      <c r="D4" s="17" t="s">
        <v>1</v>
      </c>
      <c r="E4" s="18" t="s">
        <v>7</v>
      </c>
      <c r="F4" s="22" t="s">
        <v>1</v>
      </c>
      <c r="G4" s="18" t="s">
        <v>7</v>
      </c>
      <c r="H4" s="21" t="s">
        <v>1</v>
      </c>
      <c r="I4" s="18" t="s">
        <v>7</v>
      </c>
    </row>
    <row r="5" spans="2:10" s="25" customFormat="1" x14ac:dyDescent="0.25">
      <c r="B5" s="26" t="s">
        <v>190</v>
      </c>
      <c r="C5" s="19" t="s">
        <v>156</v>
      </c>
      <c r="D5" s="19" t="s">
        <v>220</v>
      </c>
      <c r="E5" s="19">
        <v>0</v>
      </c>
      <c r="F5" s="19" t="s">
        <v>220</v>
      </c>
      <c r="G5" s="19">
        <v>0</v>
      </c>
      <c r="H5" s="19" t="s">
        <v>220</v>
      </c>
      <c r="I5" s="19">
        <v>42.673000000000002</v>
      </c>
    </row>
    <row r="6" spans="2:10" x14ac:dyDescent="0.25">
      <c r="B6" s="26" t="s">
        <v>83</v>
      </c>
      <c r="C6" s="19" t="s">
        <v>145</v>
      </c>
      <c r="D6" s="19">
        <v>0</v>
      </c>
      <c r="E6" s="19">
        <v>0</v>
      </c>
      <c r="F6" s="19">
        <v>0</v>
      </c>
      <c r="G6" s="19">
        <v>0</v>
      </c>
      <c r="H6" s="19">
        <v>188.67000000000002</v>
      </c>
      <c r="I6" s="19">
        <v>248.34900000000002</v>
      </c>
      <c r="J6" s="25"/>
    </row>
    <row r="7" spans="2:10" x14ac:dyDescent="0.25">
      <c r="B7" s="26" t="s">
        <v>151</v>
      </c>
      <c r="C7" s="19" t="s">
        <v>150</v>
      </c>
      <c r="D7" s="19">
        <v>388.38099999999997</v>
      </c>
      <c r="E7" s="19">
        <v>267.76500000000004</v>
      </c>
      <c r="F7" s="19">
        <v>0</v>
      </c>
      <c r="G7" s="19">
        <v>0</v>
      </c>
      <c r="H7" s="19">
        <v>0</v>
      </c>
      <c r="I7" s="19">
        <v>63.444000000000003</v>
      </c>
      <c r="J7" s="25"/>
    </row>
    <row r="8" spans="2:10" x14ac:dyDescent="0.25">
      <c r="B8" s="26" t="s">
        <v>84</v>
      </c>
      <c r="C8" s="19" t="s">
        <v>12</v>
      </c>
      <c r="D8" s="19">
        <v>12879.517999999998</v>
      </c>
      <c r="E8" s="19">
        <v>9485.1089999999986</v>
      </c>
      <c r="F8" s="19">
        <v>0</v>
      </c>
      <c r="G8" s="19">
        <v>0</v>
      </c>
      <c r="H8" s="19">
        <v>0</v>
      </c>
      <c r="I8" s="19">
        <v>365.33799999999997</v>
      </c>
      <c r="J8" s="25"/>
    </row>
    <row r="9" spans="2:10" x14ac:dyDescent="0.25">
      <c r="B9" s="26" t="s">
        <v>201</v>
      </c>
      <c r="C9" s="19" t="s">
        <v>13</v>
      </c>
      <c r="D9" s="19">
        <v>341.529</v>
      </c>
      <c r="E9" s="19">
        <v>298.60599999999999</v>
      </c>
      <c r="F9" s="19">
        <v>0</v>
      </c>
      <c r="G9" s="19">
        <v>0</v>
      </c>
      <c r="H9" s="19">
        <v>0</v>
      </c>
      <c r="I9" s="19">
        <v>0</v>
      </c>
      <c r="J9" s="25"/>
    </row>
    <row r="10" spans="2:10" x14ac:dyDescent="0.25">
      <c r="B10" s="26" t="s">
        <v>195</v>
      </c>
      <c r="C10" s="19" t="s">
        <v>14</v>
      </c>
      <c r="D10" s="19">
        <v>197.38400000000001</v>
      </c>
      <c r="E10" s="19">
        <v>198.81900000000002</v>
      </c>
      <c r="F10" s="19">
        <v>0</v>
      </c>
      <c r="G10" s="19">
        <v>0</v>
      </c>
      <c r="H10" s="19">
        <v>0</v>
      </c>
      <c r="I10" s="19">
        <v>0</v>
      </c>
      <c r="J10" s="25"/>
    </row>
    <row r="11" spans="2:10" x14ac:dyDescent="0.25">
      <c r="B11" s="26" t="s">
        <v>85</v>
      </c>
      <c r="C11" s="19" t="s">
        <v>15</v>
      </c>
      <c r="D11" s="19">
        <v>62.499000000000002</v>
      </c>
      <c r="E11" s="19">
        <v>84.085000000000008</v>
      </c>
      <c r="F11" s="19">
        <v>0</v>
      </c>
      <c r="G11" s="19">
        <v>0</v>
      </c>
      <c r="H11" s="19">
        <v>0</v>
      </c>
      <c r="I11" s="19">
        <v>0</v>
      </c>
      <c r="J11" s="25"/>
    </row>
    <row r="12" spans="2:10" x14ac:dyDescent="0.25">
      <c r="B12" s="26" t="s">
        <v>86</v>
      </c>
      <c r="C12" s="19" t="s">
        <v>16</v>
      </c>
      <c r="D12" s="19">
        <v>991.85500000000002</v>
      </c>
      <c r="E12" s="19">
        <v>1023.0260000000001</v>
      </c>
      <c r="F12" s="19">
        <v>0</v>
      </c>
      <c r="G12" s="19">
        <v>0</v>
      </c>
      <c r="H12" s="19">
        <v>871.26400000000012</v>
      </c>
      <c r="I12" s="19">
        <v>528.57000000000005</v>
      </c>
      <c r="J12" s="25"/>
    </row>
    <row r="13" spans="2:10" x14ac:dyDescent="0.25">
      <c r="B13" s="26" t="s">
        <v>158</v>
      </c>
      <c r="C13" s="19" t="s">
        <v>17</v>
      </c>
      <c r="D13" s="19">
        <v>12013.512000000001</v>
      </c>
      <c r="E13" s="19">
        <v>10268.231000000002</v>
      </c>
      <c r="F13" s="19">
        <v>0</v>
      </c>
      <c r="G13" s="19">
        <v>0</v>
      </c>
      <c r="H13" s="19">
        <v>0</v>
      </c>
      <c r="I13" s="19">
        <v>0</v>
      </c>
      <c r="J13" s="25"/>
    </row>
    <row r="14" spans="2:10" x14ac:dyDescent="0.25">
      <c r="B14" s="26" t="s">
        <v>87</v>
      </c>
      <c r="C14" s="19" t="s">
        <v>18</v>
      </c>
      <c r="D14" s="19">
        <v>1227.002</v>
      </c>
      <c r="E14" s="19">
        <v>1503.1590000000001</v>
      </c>
      <c r="F14" s="19">
        <v>0</v>
      </c>
      <c r="G14" s="19">
        <v>0</v>
      </c>
      <c r="H14" s="19">
        <v>0</v>
      </c>
      <c r="I14" s="19">
        <v>0</v>
      </c>
      <c r="J14" s="25"/>
    </row>
    <row r="15" spans="2:10" x14ac:dyDescent="0.25">
      <c r="B15" s="26" t="s">
        <v>147</v>
      </c>
      <c r="C15" s="19" t="s">
        <v>146</v>
      </c>
      <c r="D15" s="19">
        <v>85.057000000000002</v>
      </c>
      <c r="E15" s="19" t="s">
        <v>220</v>
      </c>
      <c r="F15" s="19">
        <v>0</v>
      </c>
      <c r="G15" s="19" t="s">
        <v>220</v>
      </c>
      <c r="H15" s="19">
        <v>0</v>
      </c>
      <c r="I15" s="19" t="s">
        <v>220</v>
      </c>
      <c r="J15" s="25"/>
    </row>
    <row r="16" spans="2:10" x14ac:dyDescent="0.25">
      <c r="B16" s="26" t="s">
        <v>188</v>
      </c>
      <c r="C16" s="19" t="s">
        <v>187</v>
      </c>
      <c r="D16" s="19">
        <v>257.63799999999998</v>
      </c>
      <c r="E16" s="19">
        <v>102.694</v>
      </c>
      <c r="F16" s="19">
        <v>0</v>
      </c>
      <c r="G16" s="19">
        <v>0</v>
      </c>
      <c r="H16" s="19">
        <v>0</v>
      </c>
      <c r="I16" s="19">
        <v>0</v>
      </c>
      <c r="J16" s="25"/>
    </row>
    <row r="17" spans="2:10" x14ac:dyDescent="0.25">
      <c r="B17" s="26" t="s">
        <v>207</v>
      </c>
      <c r="C17" s="19" t="s">
        <v>206</v>
      </c>
      <c r="D17" s="19">
        <v>101.702</v>
      </c>
      <c r="E17" s="19">
        <v>75.12700000000001</v>
      </c>
      <c r="F17" s="19">
        <v>0</v>
      </c>
      <c r="G17" s="19">
        <v>0</v>
      </c>
      <c r="H17" s="19">
        <v>0</v>
      </c>
      <c r="I17" s="19">
        <v>0</v>
      </c>
      <c r="J17" s="25"/>
    </row>
    <row r="18" spans="2:10" x14ac:dyDescent="0.25">
      <c r="B18" s="26" t="s">
        <v>209</v>
      </c>
      <c r="C18" s="19" t="s">
        <v>208</v>
      </c>
      <c r="D18" s="19">
        <v>0</v>
      </c>
      <c r="E18" s="19">
        <v>0</v>
      </c>
      <c r="F18" s="19">
        <v>0</v>
      </c>
      <c r="G18" s="19">
        <v>0</v>
      </c>
      <c r="H18" s="19">
        <v>41.366</v>
      </c>
      <c r="I18" s="19">
        <v>83.072000000000003</v>
      </c>
      <c r="J18" s="25"/>
    </row>
    <row r="19" spans="2:10" x14ac:dyDescent="0.25">
      <c r="B19" s="26" t="s">
        <v>89</v>
      </c>
      <c r="C19" s="19" t="s">
        <v>19</v>
      </c>
      <c r="D19" s="19">
        <v>11502.066000000012</v>
      </c>
      <c r="E19" s="19">
        <v>7474.3680000000013</v>
      </c>
      <c r="F19" s="19">
        <v>0</v>
      </c>
      <c r="G19" s="19">
        <v>0</v>
      </c>
      <c r="H19" s="19">
        <v>0</v>
      </c>
      <c r="I19" s="19">
        <v>0</v>
      </c>
      <c r="J19" s="25"/>
    </row>
    <row r="20" spans="2:10" x14ac:dyDescent="0.25">
      <c r="B20" s="26" t="s">
        <v>90</v>
      </c>
      <c r="C20" s="19" t="s">
        <v>20</v>
      </c>
      <c r="D20" s="19">
        <v>13.95</v>
      </c>
      <c r="E20" s="19" t="s">
        <v>220</v>
      </c>
      <c r="F20" s="19">
        <v>0</v>
      </c>
      <c r="G20" s="19" t="s">
        <v>220</v>
      </c>
      <c r="H20" s="19">
        <v>0</v>
      </c>
      <c r="I20" s="19" t="s">
        <v>220</v>
      </c>
      <c r="J20" s="25"/>
    </row>
    <row r="21" spans="2:10" x14ac:dyDescent="0.25">
      <c r="B21" s="26" t="s">
        <v>184</v>
      </c>
      <c r="C21" s="19" t="s">
        <v>183</v>
      </c>
      <c r="D21" s="19">
        <v>177.697</v>
      </c>
      <c r="E21" s="19">
        <v>177.738</v>
      </c>
      <c r="F21" s="19">
        <v>0</v>
      </c>
      <c r="G21" s="19">
        <v>0</v>
      </c>
      <c r="H21" s="19">
        <v>0</v>
      </c>
      <c r="I21" s="19">
        <v>0</v>
      </c>
      <c r="J21" s="25"/>
    </row>
    <row r="22" spans="2:10" x14ac:dyDescent="0.25">
      <c r="B22" s="26" t="s">
        <v>160</v>
      </c>
      <c r="C22" s="19" t="s">
        <v>159</v>
      </c>
      <c r="D22" s="19">
        <v>42.414999999999999</v>
      </c>
      <c r="E22" s="19" t="s">
        <v>220</v>
      </c>
      <c r="F22" s="19">
        <v>0</v>
      </c>
      <c r="G22" s="19" t="s">
        <v>220</v>
      </c>
      <c r="H22" s="19">
        <v>0</v>
      </c>
      <c r="I22" s="19" t="s">
        <v>220</v>
      </c>
      <c r="J22" s="25"/>
    </row>
    <row r="23" spans="2:10" x14ac:dyDescent="0.25">
      <c r="B23" s="26" t="s">
        <v>101</v>
      </c>
      <c r="C23" s="19" t="s">
        <v>21</v>
      </c>
      <c r="D23" s="19">
        <v>950.01299999999981</v>
      </c>
      <c r="E23" s="19">
        <v>916.09999999999991</v>
      </c>
      <c r="F23" s="19">
        <v>0</v>
      </c>
      <c r="G23" s="19">
        <v>0</v>
      </c>
      <c r="H23" s="19">
        <v>0</v>
      </c>
      <c r="I23" s="19">
        <v>0</v>
      </c>
      <c r="J23" s="25"/>
    </row>
    <row r="24" spans="2:10" x14ac:dyDescent="0.25">
      <c r="B24" s="26" t="s">
        <v>91</v>
      </c>
      <c r="C24" s="19" t="s">
        <v>22</v>
      </c>
      <c r="D24" s="19">
        <v>1480.3089999999997</v>
      </c>
      <c r="E24" s="19">
        <v>1530.2710000000002</v>
      </c>
      <c r="F24" s="19">
        <v>0</v>
      </c>
      <c r="G24" s="19">
        <v>0</v>
      </c>
      <c r="H24" s="19">
        <v>0</v>
      </c>
      <c r="I24" s="19">
        <v>0</v>
      </c>
      <c r="J24" s="25"/>
    </row>
    <row r="25" spans="2:10" x14ac:dyDescent="0.25">
      <c r="B25" s="26" t="s">
        <v>92</v>
      </c>
      <c r="C25" s="19" t="s">
        <v>23</v>
      </c>
      <c r="D25" s="19">
        <v>265.29500000000002</v>
      </c>
      <c r="E25" s="19">
        <v>266.27699999999999</v>
      </c>
      <c r="F25" s="19">
        <v>0</v>
      </c>
      <c r="G25" s="19">
        <v>0</v>
      </c>
      <c r="H25" s="19">
        <v>0</v>
      </c>
      <c r="I25" s="19">
        <v>0</v>
      </c>
      <c r="J25" s="25"/>
    </row>
    <row r="26" spans="2:10" x14ac:dyDescent="0.25">
      <c r="B26" s="26" t="s">
        <v>93</v>
      </c>
      <c r="C26" s="19" t="s">
        <v>24</v>
      </c>
      <c r="D26" s="19">
        <v>2040.7499999999993</v>
      </c>
      <c r="E26" s="19">
        <v>1882.87</v>
      </c>
      <c r="F26" s="19">
        <v>0</v>
      </c>
      <c r="G26" s="19">
        <v>0</v>
      </c>
      <c r="H26" s="19">
        <v>0</v>
      </c>
      <c r="I26" s="19">
        <v>0</v>
      </c>
      <c r="J26" s="25"/>
    </row>
    <row r="27" spans="2:10" x14ac:dyDescent="0.25">
      <c r="B27" s="26" t="s">
        <v>173</v>
      </c>
      <c r="C27" s="19" t="s">
        <v>46</v>
      </c>
      <c r="D27" s="19">
        <v>325.72099999999995</v>
      </c>
      <c r="E27" s="19">
        <v>377.47799999999995</v>
      </c>
      <c r="F27" s="19">
        <v>0</v>
      </c>
      <c r="G27" s="19">
        <v>0</v>
      </c>
      <c r="H27" s="19">
        <v>88.801000000000002</v>
      </c>
      <c r="I27" s="19">
        <v>452.89899999999994</v>
      </c>
      <c r="J27" s="25"/>
    </row>
    <row r="28" spans="2:10" x14ac:dyDescent="0.25">
      <c r="B28" s="26" t="s">
        <v>198</v>
      </c>
      <c r="C28" s="19" t="s">
        <v>26</v>
      </c>
      <c r="D28" s="19">
        <v>167.25</v>
      </c>
      <c r="E28" s="19">
        <v>209.17999999999998</v>
      </c>
      <c r="F28" s="19">
        <v>0</v>
      </c>
      <c r="G28" s="19">
        <v>0</v>
      </c>
      <c r="H28" s="19">
        <v>0</v>
      </c>
      <c r="I28" s="19">
        <v>0</v>
      </c>
      <c r="J28" s="25"/>
    </row>
    <row r="29" spans="2:10" x14ac:dyDescent="0.25">
      <c r="B29" s="26" t="s">
        <v>94</v>
      </c>
      <c r="C29" s="19" t="s">
        <v>25</v>
      </c>
      <c r="D29" s="19">
        <v>1411.1510000000003</v>
      </c>
      <c r="E29" s="19">
        <v>1251.6089999999999</v>
      </c>
      <c r="F29" s="19">
        <v>0</v>
      </c>
      <c r="G29" s="19">
        <v>0</v>
      </c>
      <c r="H29" s="19">
        <v>0</v>
      </c>
      <c r="I29" s="19">
        <v>0</v>
      </c>
      <c r="J29" s="25"/>
    </row>
    <row r="30" spans="2:10" x14ac:dyDescent="0.25">
      <c r="B30" s="26" t="s">
        <v>96</v>
      </c>
      <c r="C30" s="19" t="s">
        <v>28</v>
      </c>
      <c r="D30" s="19">
        <v>1270.8430000000001</v>
      </c>
      <c r="E30" s="19">
        <v>1270.7320000000002</v>
      </c>
      <c r="F30" s="19">
        <v>0</v>
      </c>
      <c r="G30" s="19">
        <v>0</v>
      </c>
      <c r="H30" s="19">
        <v>0</v>
      </c>
      <c r="I30" s="19">
        <v>0</v>
      </c>
      <c r="J30" s="25"/>
    </row>
    <row r="31" spans="2:10" x14ac:dyDescent="0.25">
      <c r="B31" s="26" t="s">
        <v>98</v>
      </c>
      <c r="C31" s="19" t="s">
        <v>29</v>
      </c>
      <c r="D31" s="19">
        <v>2800.5920000000001</v>
      </c>
      <c r="E31" s="19">
        <v>2948.3049999999989</v>
      </c>
      <c r="F31" s="19">
        <v>0</v>
      </c>
      <c r="G31" s="19">
        <v>0</v>
      </c>
      <c r="H31" s="19">
        <v>0</v>
      </c>
      <c r="I31" s="19">
        <v>0</v>
      </c>
      <c r="J31" s="25"/>
    </row>
    <row r="32" spans="2:10" x14ac:dyDescent="0.25">
      <c r="B32" s="26" t="s">
        <v>95</v>
      </c>
      <c r="C32" s="19" t="s">
        <v>30</v>
      </c>
      <c r="D32" s="19">
        <v>71.534999999999997</v>
      </c>
      <c r="E32" s="19">
        <v>41.777000000000001</v>
      </c>
      <c r="F32" s="19">
        <v>0</v>
      </c>
      <c r="G32" s="19">
        <v>0</v>
      </c>
      <c r="H32" s="19">
        <v>0</v>
      </c>
      <c r="I32" s="19">
        <v>0</v>
      </c>
      <c r="J32" s="25"/>
    </row>
    <row r="33" spans="2:10" x14ac:dyDescent="0.25">
      <c r="B33" s="26" t="s">
        <v>99</v>
      </c>
      <c r="C33" s="19" t="s">
        <v>31</v>
      </c>
      <c r="D33" s="19">
        <v>2269.0879999999993</v>
      </c>
      <c r="E33" s="19">
        <v>2099.136</v>
      </c>
      <c r="F33" s="19">
        <v>0</v>
      </c>
      <c r="G33" s="19">
        <v>0</v>
      </c>
      <c r="H33" s="19">
        <v>0</v>
      </c>
      <c r="I33" s="19">
        <v>0</v>
      </c>
      <c r="J33" s="25"/>
    </row>
    <row r="34" spans="2:10" x14ac:dyDescent="0.25">
      <c r="B34" s="26" t="s">
        <v>9</v>
      </c>
      <c r="C34" s="19" t="s">
        <v>32</v>
      </c>
      <c r="D34" s="19">
        <v>717.69799999999998</v>
      </c>
      <c r="E34" s="19">
        <v>537.15599999999995</v>
      </c>
      <c r="F34" s="19">
        <v>0</v>
      </c>
      <c r="G34" s="19">
        <v>0</v>
      </c>
      <c r="H34" s="19">
        <v>0</v>
      </c>
      <c r="I34" s="19">
        <v>0</v>
      </c>
      <c r="J34" s="25"/>
    </row>
    <row r="35" spans="2:10" x14ac:dyDescent="0.25">
      <c r="B35" s="26" t="s">
        <v>175</v>
      </c>
      <c r="C35" s="19" t="s">
        <v>174</v>
      </c>
      <c r="D35" s="19">
        <v>329.61300000000006</v>
      </c>
      <c r="E35" s="19">
        <v>304.22500000000002</v>
      </c>
      <c r="F35" s="19">
        <v>0</v>
      </c>
      <c r="G35" s="19">
        <v>0</v>
      </c>
      <c r="H35" s="19">
        <v>0</v>
      </c>
      <c r="I35" s="19">
        <v>0</v>
      </c>
      <c r="J35" s="25"/>
    </row>
    <row r="36" spans="2:10" x14ac:dyDescent="0.25">
      <c r="B36" s="26" t="s">
        <v>102</v>
      </c>
      <c r="C36" s="19" t="s">
        <v>33</v>
      </c>
      <c r="D36" s="19">
        <v>1640.4379999999999</v>
      </c>
      <c r="E36" s="19">
        <v>1678.7539999999999</v>
      </c>
      <c r="F36" s="19">
        <v>0</v>
      </c>
      <c r="G36" s="19">
        <v>0</v>
      </c>
      <c r="H36" s="19">
        <v>0</v>
      </c>
      <c r="I36" s="19">
        <v>0</v>
      </c>
      <c r="J36" s="25"/>
    </row>
    <row r="37" spans="2:10" x14ac:dyDescent="0.25">
      <c r="B37" s="26" t="s">
        <v>103</v>
      </c>
      <c r="C37" s="19" t="s">
        <v>34</v>
      </c>
      <c r="D37" s="19">
        <v>558.25900000000001</v>
      </c>
      <c r="E37" s="19">
        <v>547.31799999999998</v>
      </c>
      <c r="F37" s="19">
        <v>0</v>
      </c>
      <c r="G37" s="19">
        <v>0</v>
      </c>
      <c r="H37" s="19">
        <v>0</v>
      </c>
      <c r="I37" s="19">
        <v>0</v>
      </c>
      <c r="J37" s="25"/>
    </row>
    <row r="38" spans="2:10" x14ac:dyDescent="0.25">
      <c r="B38" s="26" t="s">
        <v>104</v>
      </c>
      <c r="C38" s="19" t="s">
        <v>35</v>
      </c>
      <c r="D38" s="19">
        <v>2268.9620000000014</v>
      </c>
      <c r="E38" s="19">
        <v>1983.7320000000002</v>
      </c>
      <c r="F38" s="19">
        <v>0</v>
      </c>
      <c r="G38" s="19">
        <v>0</v>
      </c>
      <c r="H38" s="19">
        <v>0</v>
      </c>
      <c r="I38" s="19">
        <v>0</v>
      </c>
      <c r="J38" s="25"/>
    </row>
    <row r="39" spans="2:10" x14ac:dyDescent="0.25">
      <c r="B39" s="26" t="s">
        <v>211</v>
      </c>
      <c r="C39" s="19" t="s">
        <v>152</v>
      </c>
      <c r="D39" s="19">
        <v>132.952</v>
      </c>
      <c r="E39" s="19">
        <v>156.53199999999998</v>
      </c>
      <c r="F39" s="19">
        <v>0</v>
      </c>
      <c r="G39" s="19">
        <v>52.6</v>
      </c>
      <c r="H39" s="19">
        <v>29.664000000000001</v>
      </c>
      <c r="I39" s="19">
        <v>0</v>
      </c>
      <c r="J39" s="25"/>
    </row>
    <row r="40" spans="2:10" x14ac:dyDescent="0.25">
      <c r="B40" s="26" t="s">
        <v>200</v>
      </c>
      <c r="C40" s="19" t="s">
        <v>193</v>
      </c>
      <c r="D40" s="19">
        <v>345.90699999999998</v>
      </c>
      <c r="E40" s="19">
        <v>345.49699999999996</v>
      </c>
      <c r="F40" s="19">
        <v>0</v>
      </c>
      <c r="G40" s="19">
        <v>0</v>
      </c>
      <c r="H40" s="19">
        <v>0</v>
      </c>
      <c r="I40" s="19">
        <v>0</v>
      </c>
      <c r="J40" s="25"/>
    </row>
    <row r="41" spans="2:10" x14ac:dyDescent="0.25">
      <c r="B41" s="26" t="s">
        <v>4</v>
      </c>
      <c r="C41" s="19" t="s">
        <v>36</v>
      </c>
      <c r="D41" s="19">
        <v>834.38999999999987</v>
      </c>
      <c r="E41" s="19">
        <v>573.87299999999993</v>
      </c>
      <c r="F41" s="19">
        <v>0</v>
      </c>
      <c r="G41" s="19">
        <v>0</v>
      </c>
      <c r="H41" s="19">
        <v>0</v>
      </c>
      <c r="I41" s="19">
        <v>0</v>
      </c>
      <c r="J41" s="25"/>
    </row>
    <row r="42" spans="2:10" x14ac:dyDescent="0.25">
      <c r="B42" s="26" t="s">
        <v>194</v>
      </c>
      <c r="C42" s="19" t="s">
        <v>45</v>
      </c>
      <c r="D42" s="19">
        <v>2622.3980000000001</v>
      </c>
      <c r="E42" s="19">
        <v>2850.2389999999996</v>
      </c>
      <c r="F42" s="19">
        <v>0</v>
      </c>
      <c r="G42" s="19">
        <v>0</v>
      </c>
      <c r="H42" s="19">
        <v>0</v>
      </c>
      <c r="I42" s="19">
        <v>0</v>
      </c>
      <c r="J42" s="25"/>
    </row>
    <row r="43" spans="2:10" x14ac:dyDescent="0.25">
      <c r="B43" s="26" t="s">
        <v>143</v>
      </c>
      <c r="C43" s="19" t="s">
        <v>144</v>
      </c>
      <c r="D43" s="19">
        <v>104.376</v>
      </c>
      <c r="E43" s="19">
        <v>74.424000000000007</v>
      </c>
      <c r="F43" s="19">
        <v>0</v>
      </c>
      <c r="G43" s="19">
        <v>0</v>
      </c>
      <c r="H43" s="19">
        <v>0</v>
      </c>
      <c r="I43" s="19">
        <v>0</v>
      </c>
      <c r="J43" s="25"/>
    </row>
    <row r="44" spans="2:10" x14ac:dyDescent="0.25">
      <c r="B44" s="26" t="s">
        <v>105</v>
      </c>
      <c r="C44" s="19" t="s">
        <v>37</v>
      </c>
      <c r="D44" s="19">
        <v>1353.6240000000003</v>
      </c>
      <c r="E44" s="19">
        <v>1311.58</v>
      </c>
      <c r="F44" s="19">
        <v>0</v>
      </c>
      <c r="G44" s="19">
        <v>0</v>
      </c>
      <c r="H44" s="19">
        <v>0</v>
      </c>
      <c r="I44" s="19">
        <v>0</v>
      </c>
      <c r="J44" s="25"/>
    </row>
    <row r="45" spans="2:10" x14ac:dyDescent="0.25">
      <c r="B45" s="26" t="s">
        <v>106</v>
      </c>
      <c r="C45" s="19" t="s">
        <v>38</v>
      </c>
      <c r="D45" s="19">
        <v>1344.3650000000002</v>
      </c>
      <c r="E45" s="19">
        <v>1274.7860000000001</v>
      </c>
      <c r="F45" s="19">
        <v>0</v>
      </c>
      <c r="G45" s="19">
        <v>0</v>
      </c>
      <c r="H45" s="19">
        <v>0</v>
      </c>
      <c r="I45" s="19">
        <v>0</v>
      </c>
      <c r="J45" s="25"/>
    </row>
    <row r="46" spans="2:10" x14ac:dyDescent="0.25">
      <c r="B46" s="26" t="s">
        <v>138</v>
      </c>
      <c r="C46" s="19" t="s">
        <v>141</v>
      </c>
      <c r="D46" s="19">
        <v>1176.511</v>
      </c>
      <c r="E46" s="19">
        <v>1197.32</v>
      </c>
      <c r="F46" s="19">
        <v>0</v>
      </c>
      <c r="G46" s="19">
        <v>0</v>
      </c>
      <c r="H46" s="19">
        <v>0</v>
      </c>
      <c r="I46" s="19">
        <v>0</v>
      </c>
      <c r="J46" s="25"/>
    </row>
    <row r="47" spans="2:10" x14ac:dyDescent="0.25">
      <c r="B47" s="26" t="s">
        <v>88</v>
      </c>
      <c r="C47" s="19" t="s">
        <v>39</v>
      </c>
      <c r="D47" s="19">
        <v>88431.776999999944</v>
      </c>
      <c r="E47" s="19">
        <v>84711.291999999899</v>
      </c>
      <c r="F47" s="19">
        <v>0</v>
      </c>
      <c r="G47" s="19">
        <v>0</v>
      </c>
      <c r="H47" s="19">
        <v>0</v>
      </c>
      <c r="I47" s="19">
        <v>0</v>
      </c>
      <c r="J47" s="25"/>
    </row>
    <row r="48" spans="2:10" x14ac:dyDescent="0.25">
      <c r="B48" s="26" t="s">
        <v>107</v>
      </c>
      <c r="C48" s="19" t="s">
        <v>40</v>
      </c>
      <c r="D48" s="19">
        <v>4183.472999999999</v>
      </c>
      <c r="E48" s="19">
        <v>3705.7769999999991</v>
      </c>
      <c r="F48" s="19">
        <v>0</v>
      </c>
      <c r="G48" s="19">
        <v>0</v>
      </c>
      <c r="H48" s="19">
        <v>0</v>
      </c>
      <c r="I48" s="19">
        <v>0</v>
      </c>
      <c r="J48" s="25"/>
    </row>
    <row r="49" spans="2:10" x14ac:dyDescent="0.25">
      <c r="B49" s="26" t="s">
        <v>108</v>
      </c>
      <c r="C49" s="19" t="s">
        <v>41</v>
      </c>
      <c r="D49" s="19">
        <v>296.27800000000002</v>
      </c>
      <c r="E49" s="19">
        <v>216.96300000000002</v>
      </c>
      <c r="F49" s="19">
        <v>0</v>
      </c>
      <c r="G49" s="19">
        <v>0</v>
      </c>
      <c r="H49" s="19">
        <v>0</v>
      </c>
      <c r="I49" s="19">
        <v>42.807000000000002</v>
      </c>
      <c r="J49" s="25"/>
    </row>
    <row r="50" spans="2:10" x14ac:dyDescent="0.25">
      <c r="B50" s="26" t="s">
        <v>177</v>
      </c>
      <c r="C50" s="19" t="s">
        <v>176</v>
      </c>
      <c r="D50" s="19">
        <v>561.23599999999999</v>
      </c>
      <c r="E50" s="19">
        <v>561.77699999999993</v>
      </c>
      <c r="F50" s="19">
        <v>0</v>
      </c>
      <c r="G50" s="19">
        <v>0</v>
      </c>
      <c r="H50" s="19">
        <v>0</v>
      </c>
      <c r="I50" s="19">
        <v>0</v>
      </c>
      <c r="J50" s="25"/>
    </row>
    <row r="51" spans="2:10" x14ac:dyDescent="0.25">
      <c r="B51" s="26" t="s">
        <v>100</v>
      </c>
      <c r="C51" s="19" t="s">
        <v>42</v>
      </c>
      <c r="D51" s="19">
        <v>1030.0519999999999</v>
      </c>
      <c r="E51" s="19">
        <v>836.21900000000005</v>
      </c>
      <c r="F51" s="19">
        <v>0</v>
      </c>
      <c r="G51" s="19">
        <v>0</v>
      </c>
      <c r="H51" s="19">
        <v>0</v>
      </c>
      <c r="I51" s="19">
        <v>0</v>
      </c>
      <c r="J51" s="25"/>
    </row>
    <row r="52" spans="2:10" x14ac:dyDescent="0.25">
      <c r="B52" s="26" t="s">
        <v>109</v>
      </c>
      <c r="C52" s="19" t="s">
        <v>43</v>
      </c>
      <c r="D52" s="19">
        <v>695.93499999999995</v>
      </c>
      <c r="E52" s="19">
        <v>1313.5620000000004</v>
      </c>
      <c r="F52" s="19">
        <v>0</v>
      </c>
      <c r="G52" s="19">
        <v>0</v>
      </c>
      <c r="H52" s="19">
        <v>0</v>
      </c>
      <c r="I52" s="19">
        <v>0</v>
      </c>
      <c r="J52" s="25"/>
    </row>
    <row r="53" spans="2:10" x14ac:dyDescent="0.25">
      <c r="B53" s="26" t="s">
        <v>110</v>
      </c>
      <c r="C53" s="19" t="s">
        <v>47</v>
      </c>
      <c r="D53" s="19">
        <v>129.756</v>
      </c>
      <c r="E53" s="19">
        <v>127.67099999999999</v>
      </c>
      <c r="F53" s="19">
        <v>0</v>
      </c>
      <c r="G53" s="19">
        <v>0</v>
      </c>
      <c r="H53" s="19">
        <v>0</v>
      </c>
      <c r="I53" s="19">
        <v>0</v>
      </c>
      <c r="J53" s="25"/>
    </row>
    <row r="54" spans="2:10" x14ac:dyDescent="0.25">
      <c r="B54" s="26" t="s">
        <v>97</v>
      </c>
      <c r="C54" s="19" t="s">
        <v>27</v>
      </c>
      <c r="D54" s="19">
        <v>2366.6550000000002</v>
      </c>
      <c r="E54" s="19">
        <v>2261.63</v>
      </c>
      <c r="F54" s="19">
        <v>0</v>
      </c>
      <c r="G54" s="19">
        <v>0</v>
      </c>
      <c r="H54" s="19">
        <v>0</v>
      </c>
      <c r="I54" s="19">
        <v>0</v>
      </c>
      <c r="J54" s="25"/>
    </row>
    <row r="55" spans="2:10" x14ac:dyDescent="0.25">
      <c r="B55" s="26" t="s">
        <v>185</v>
      </c>
      <c r="C55" s="19" t="s">
        <v>48</v>
      </c>
      <c r="D55" s="19">
        <v>125392.89999999982</v>
      </c>
      <c r="E55" s="19">
        <v>128158.69400000005</v>
      </c>
      <c r="F55" s="19">
        <v>171.84300000000002</v>
      </c>
      <c r="G55" s="19">
        <v>214.15500000000003</v>
      </c>
      <c r="H55" s="19">
        <v>167.357</v>
      </c>
      <c r="I55" s="19">
        <v>0</v>
      </c>
      <c r="J55" s="25"/>
    </row>
    <row r="56" spans="2:10" x14ac:dyDescent="0.25">
      <c r="B56" s="26" t="s">
        <v>111</v>
      </c>
      <c r="C56" s="19" t="s">
        <v>49</v>
      </c>
      <c r="D56" s="19">
        <v>323.53000000000003</v>
      </c>
      <c r="E56" s="19">
        <v>293.70500000000004</v>
      </c>
      <c r="F56" s="19">
        <v>0</v>
      </c>
      <c r="G56" s="19">
        <v>0</v>
      </c>
      <c r="H56" s="19">
        <v>0</v>
      </c>
      <c r="I56" s="19">
        <v>0</v>
      </c>
      <c r="J56" s="25"/>
    </row>
    <row r="57" spans="2:10" x14ac:dyDescent="0.25">
      <c r="B57" s="26" t="s">
        <v>139</v>
      </c>
      <c r="C57" s="19" t="s">
        <v>142</v>
      </c>
      <c r="D57" s="19">
        <v>29.591999999999999</v>
      </c>
      <c r="E57" s="19" t="s">
        <v>220</v>
      </c>
      <c r="F57" s="19">
        <v>0</v>
      </c>
      <c r="G57" s="19" t="s">
        <v>220</v>
      </c>
      <c r="H57" s="19">
        <v>0</v>
      </c>
      <c r="I57" s="19" t="s">
        <v>220</v>
      </c>
      <c r="J57" s="25"/>
    </row>
    <row r="58" spans="2:10" x14ac:dyDescent="0.25">
      <c r="B58" s="26" t="s">
        <v>196</v>
      </c>
      <c r="C58" s="19" t="s">
        <v>50</v>
      </c>
      <c r="D58" s="19">
        <v>8280.3950000000004</v>
      </c>
      <c r="E58" s="19">
        <v>10395.486999999999</v>
      </c>
      <c r="F58" s="19">
        <v>0</v>
      </c>
      <c r="G58" s="19">
        <v>0</v>
      </c>
      <c r="H58" s="19">
        <v>0</v>
      </c>
      <c r="I58" s="19">
        <v>0</v>
      </c>
      <c r="J58" s="25"/>
    </row>
    <row r="59" spans="2:10" x14ac:dyDescent="0.25">
      <c r="B59" s="26" t="s">
        <v>10</v>
      </c>
      <c r="C59" s="19" t="s">
        <v>51</v>
      </c>
      <c r="D59" s="19">
        <v>553.90300000000002</v>
      </c>
      <c r="E59" s="19">
        <v>433.80899999999997</v>
      </c>
      <c r="F59" s="19">
        <v>0</v>
      </c>
      <c r="G59" s="19">
        <v>0</v>
      </c>
      <c r="H59" s="19">
        <v>0</v>
      </c>
      <c r="I59" s="19">
        <v>0</v>
      </c>
      <c r="J59" s="25"/>
    </row>
    <row r="60" spans="2:10" x14ac:dyDescent="0.25">
      <c r="B60" s="26" t="s">
        <v>112</v>
      </c>
      <c r="C60" s="19" t="s">
        <v>52</v>
      </c>
      <c r="D60" s="19">
        <v>852.61300000000006</v>
      </c>
      <c r="E60" s="19">
        <v>1202.4829999999995</v>
      </c>
      <c r="F60" s="19">
        <v>0</v>
      </c>
      <c r="G60" s="19">
        <v>0</v>
      </c>
      <c r="H60" s="19">
        <v>0</v>
      </c>
      <c r="I60" s="19">
        <v>0</v>
      </c>
      <c r="J60" s="25"/>
    </row>
    <row r="61" spans="2:10" x14ac:dyDescent="0.25">
      <c r="B61" s="26" t="s">
        <v>113</v>
      </c>
      <c r="C61" s="19" t="s">
        <v>53</v>
      </c>
      <c r="D61" s="19">
        <v>805.91800000000001</v>
      </c>
      <c r="E61" s="19">
        <v>738.57099999999991</v>
      </c>
      <c r="F61" s="19">
        <v>0</v>
      </c>
      <c r="G61" s="19">
        <v>0</v>
      </c>
      <c r="H61" s="19">
        <v>0</v>
      </c>
      <c r="I61" s="19">
        <v>0</v>
      </c>
      <c r="J61" s="25"/>
    </row>
    <row r="62" spans="2:10" x14ac:dyDescent="0.25">
      <c r="B62" s="26" t="s">
        <v>11</v>
      </c>
      <c r="C62" s="19" t="s">
        <v>54</v>
      </c>
      <c r="D62" s="19">
        <v>1797.8620000000001</v>
      </c>
      <c r="E62" s="19">
        <v>1684.1249999999998</v>
      </c>
      <c r="F62" s="19">
        <v>0</v>
      </c>
      <c r="G62" s="19">
        <v>0</v>
      </c>
      <c r="H62" s="19">
        <v>0</v>
      </c>
      <c r="I62" s="19">
        <v>0</v>
      </c>
      <c r="J62" s="25"/>
    </row>
    <row r="63" spans="2:10" x14ac:dyDescent="0.25">
      <c r="B63" s="26" t="s">
        <v>114</v>
      </c>
      <c r="C63" s="19" t="s">
        <v>55</v>
      </c>
      <c r="D63" s="19">
        <v>1962.3950000000002</v>
      </c>
      <c r="E63" s="19">
        <v>1970.261</v>
      </c>
      <c r="F63" s="19">
        <v>0</v>
      </c>
      <c r="G63" s="19">
        <v>0</v>
      </c>
      <c r="H63" s="19">
        <v>0</v>
      </c>
      <c r="I63" s="19">
        <v>0</v>
      </c>
      <c r="J63" s="25"/>
    </row>
    <row r="64" spans="2:10" x14ac:dyDescent="0.25">
      <c r="B64" s="26" t="s">
        <v>115</v>
      </c>
      <c r="C64" s="19" t="s">
        <v>56</v>
      </c>
      <c r="D64" s="19">
        <v>4246.9959999999992</v>
      </c>
      <c r="E64" s="19">
        <v>4457.1760000000013</v>
      </c>
      <c r="F64" s="19">
        <v>0</v>
      </c>
      <c r="G64" s="19">
        <v>0</v>
      </c>
      <c r="H64" s="19">
        <v>0</v>
      </c>
      <c r="I64" s="19">
        <v>0</v>
      </c>
      <c r="J64" s="25"/>
    </row>
    <row r="65" spans="2:10" x14ac:dyDescent="0.25">
      <c r="B65" s="26" t="s">
        <v>154</v>
      </c>
      <c r="C65" s="19" t="s">
        <v>67</v>
      </c>
      <c r="D65" s="19">
        <v>76757.002999999968</v>
      </c>
      <c r="E65" s="19">
        <v>78529.33000000006</v>
      </c>
      <c r="F65" s="19">
        <v>41.509</v>
      </c>
      <c r="G65" s="19">
        <v>0</v>
      </c>
      <c r="H65" s="19">
        <v>87.293999999999997</v>
      </c>
      <c r="I65" s="19">
        <v>768.93500000000006</v>
      </c>
      <c r="J65" s="25"/>
    </row>
    <row r="66" spans="2:10" x14ac:dyDescent="0.25">
      <c r="B66" s="26" t="s">
        <v>186</v>
      </c>
      <c r="C66" s="19" t="s">
        <v>44</v>
      </c>
      <c r="D66" s="19">
        <v>2838.181</v>
      </c>
      <c r="E66" s="19">
        <v>2961.8090000000011</v>
      </c>
      <c r="F66" s="19">
        <v>0</v>
      </c>
      <c r="G66" s="19">
        <v>0</v>
      </c>
      <c r="H66" s="19">
        <v>0</v>
      </c>
      <c r="I66" s="19">
        <v>0</v>
      </c>
      <c r="J66" s="25"/>
    </row>
    <row r="67" spans="2:10" x14ac:dyDescent="0.25">
      <c r="B67" s="26" t="s">
        <v>116</v>
      </c>
      <c r="C67" s="19" t="s">
        <v>57</v>
      </c>
      <c r="D67" s="19">
        <v>350.81200000000001</v>
      </c>
      <c r="E67" s="19">
        <v>251.35600000000002</v>
      </c>
      <c r="F67" s="19">
        <v>0</v>
      </c>
      <c r="G67" s="19">
        <v>0</v>
      </c>
      <c r="H67" s="19">
        <v>0</v>
      </c>
      <c r="I67" s="19">
        <v>0</v>
      </c>
      <c r="J67" s="25"/>
    </row>
    <row r="68" spans="2:10" x14ac:dyDescent="0.25">
      <c r="B68" s="26" t="s">
        <v>157</v>
      </c>
      <c r="C68" s="19" t="s">
        <v>58</v>
      </c>
      <c r="D68" s="19">
        <v>422.97800000000001</v>
      </c>
      <c r="E68" s="19">
        <v>451.89400000000001</v>
      </c>
      <c r="F68" s="19">
        <v>0</v>
      </c>
      <c r="G68" s="19">
        <v>0</v>
      </c>
      <c r="H68" s="19">
        <v>0</v>
      </c>
      <c r="I68" s="19">
        <v>0</v>
      </c>
      <c r="J68" s="25"/>
    </row>
    <row r="69" spans="2:10" x14ac:dyDescent="0.25">
      <c r="B69" s="26" t="s">
        <v>117</v>
      </c>
      <c r="C69" s="19" t="s">
        <v>59</v>
      </c>
      <c r="D69" s="19">
        <v>939.52199999999993</v>
      </c>
      <c r="E69" s="19">
        <v>929.91999999999985</v>
      </c>
      <c r="F69" s="19">
        <v>0</v>
      </c>
      <c r="G69" s="19">
        <v>0</v>
      </c>
      <c r="H69" s="19">
        <v>169.33499999999998</v>
      </c>
      <c r="I69" s="19">
        <v>0</v>
      </c>
      <c r="J69" s="25"/>
    </row>
    <row r="70" spans="2:10" x14ac:dyDescent="0.25">
      <c r="B70" s="26" t="s">
        <v>118</v>
      </c>
      <c r="C70" s="19" t="s">
        <v>60</v>
      </c>
      <c r="D70" s="19">
        <v>1722.5170000000005</v>
      </c>
      <c r="E70" s="19">
        <v>1558.963</v>
      </c>
      <c r="F70" s="19">
        <v>0</v>
      </c>
      <c r="G70" s="19">
        <v>0</v>
      </c>
      <c r="H70" s="19">
        <v>0</v>
      </c>
      <c r="I70" s="19">
        <v>0</v>
      </c>
      <c r="J70" s="25"/>
    </row>
    <row r="71" spans="2:10" x14ac:dyDescent="0.25">
      <c r="B71" s="26" t="s">
        <v>212</v>
      </c>
      <c r="C71" s="19" t="s">
        <v>61</v>
      </c>
      <c r="D71" s="19">
        <v>710.69200000000012</v>
      </c>
      <c r="E71" s="19">
        <v>666.90100000000007</v>
      </c>
      <c r="F71" s="19">
        <v>0</v>
      </c>
      <c r="G71" s="19">
        <v>0</v>
      </c>
      <c r="H71" s="19">
        <v>0</v>
      </c>
      <c r="I71" s="19">
        <v>0</v>
      </c>
      <c r="J71" s="25"/>
    </row>
    <row r="72" spans="2:10" x14ac:dyDescent="0.25">
      <c r="B72" s="26" t="s">
        <v>119</v>
      </c>
      <c r="C72" s="19" t="s">
        <v>62</v>
      </c>
      <c r="D72" s="19">
        <v>4298.8850000000002</v>
      </c>
      <c r="E72" s="19">
        <v>4149.7800000000007</v>
      </c>
      <c r="F72" s="19">
        <v>0</v>
      </c>
      <c r="G72" s="19">
        <v>0</v>
      </c>
      <c r="H72" s="19">
        <v>0</v>
      </c>
      <c r="I72" s="19">
        <v>0</v>
      </c>
      <c r="J72" s="25"/>
    </row>
    <row r="73" spans="2:10" x14ac:dyDescent="0.25">
      <c r="B73" s="26" t="s">
        <v>199</v>
      </c>
      <c r="C73" s="19" t="s">
        <v>63</v>
      </c>
      <c r="D73" s="19">
        <v>7052.9019999999973</v>
      </c>
      <c r="E73" s="19">
        <v>6122.0630000000019</v>
      </c>
      <c r="F73" s="19">
        <v>0</v>
      </c>
      <c r="G73" s="19">
        <v>0</v>
      </c>
      <c r="H73" s="19">
        <v>0</v>
      </c>
      <c r="I73" s="19">
        <v>0</v>
      </c>
      <c r="J73" s="25"/>
    </row>
    <row r="74" spans="2:10" x14ac:dyDescent="0.25">
      <c r="B74" s="26" t="s">
        <v>120</v>
      </c>
      <c r="C74" s="19" t="s">
        <v>64</v>
      </c>
      <c r="D74" s="19">
        <v>2044.2209999999998</v>
      </c>
      <c r="E74" s="19">
        <v>1784.4670000000003</v>
      </c>
      <c r="F74" s="19">
        <v>0</v>
      </c>
      <c r="G74" s="19">
        <v>0</v>
      </c>
      <c r="H74" s="19">
        <v>0</v>
      </c>
      <c r="I74" s="19">
        <v>0</v>
      </c>
      <c r="J74" s="25"/>
    </row>
    <row r="75" spans="2:10" x14ac:dyDescent="0.25">
      <c r="B75" s="26" t="s">
        <v>166</v>
      </c>
      <c r="C75" s="19" t="s">
        <v>165</v>
      </c>
      <c r="D75" s="19">
        <v>922.52100000000019</v>
      </c>
      <c r="E75" s="19">
        <v>1089.3979999999999</v>
      </c>
      <c r="F75" s="19">
        <v>0</v>
      </c>
      <c r="G75" s="19">
        <v>0</v>
      </c>
      <c r="H75" s="19">
        <v>0</v>
      </c>
      <c r="I75" s="19">
        <v>0</v>
      </c>
      <c r="J75" s="25"/>
    </row>
    <row r="76" spans="2:10" x14ac:dyDescent="0.25">
      <c r="B76" s="26" t="s">
        <v>135</v>
      </c>
      <c r="C76" s="19" t="s">
        <v>65</v>
      </c>
      <c r="D76" s="19">
        <v>193.63200000000001</v>
      </c>
      <c r="E76" s="19">
        <v>293.49799999999999</v>
      </c>
      <c r="F76" s="19">
        <v>0</v>
      </c>
      <c r="G76" s="19">
        <v>0</v>
      </c>
      <c r="H76" s="19">
        <v>0</v>
      </c>
      <c r="I76" s="19">
        <v>0</v>
      </c>
      <c r="J76" s="25"/>
    </row>
    <row r="77" spans="2:10" x14ac:dyDescent="0.25">
      <c r="B77" s="26" t="s">
        <v>121</v>
      </c>
      <c r="C77" s="19" t="s">
        <v>66</v>
      </c>
      <c r="D77" s="19">
        <v>1406.3690000000001</v>
      </c>
      <c r="E77" s="19">
        <v>1298.4590000000003</v>
      </c>
      <c r="F77" s="19">
        <v>0</v>
      </c>
      <c r="G77" s="19">
        <v>0</v>
      </c>
      <c r="H77" s="19">
        <v>0</v>
      </c>
      <c r="I77" s="19">
        <v>0</v>
      </c>
      <c r="J77" s="25"/>
    </row>
    <row r="78" spans="2:10" x14ac:dyDescent="0.25">
      <c r="B78" s="26" t="s">
        <v>213</v>
      </c>
      <c r="C78" s="19" t="s">
        <v>205</v>
      </c>
      <c r="D78" s="19">
        <v>640.93200000000002</v>
      </c>
      <c r="E78" s="19">
        <v>435.78</v>
      </c>
      <c r="F78" s="19">
        <v>0</v>
      </c>
      <c r="G78" s="19">
        <v>0</v>
      </c>
      <c r="H78" s="19">
        <v>0</v>
      </c>
      <c r="I78" s="19">
        <v>0</v>
      </c>
      <c r="J78" s="25"/>
    </row>
    <row r="79" spans="2:10" x14ac:dyDescent="0.25">
      <c r="B79" s="26" t="s">
        <v>122</v>
      </c>
      <c r="C79" s="19" t="s">
        <v>68</v>
      </c>
      <c r="D79" s="19">
        <v>513.69499999999994</v>
      </c>
      <c r="E79" s="19">
        <v>384.33600000000001</v>
      </c>
      <c r="F79" s="19">
        <v>0</v>
      </c>
      <c r="G79" s="19">
        <v>0</v>
      </c>
      <c r="H79" s="19">
        <v>0</v>
      </c>
      <c r="I79" s="19">
        <v>0</v>
      </c>
      <c r="J79" s="25"/>
    </row>
    <row r="80" spans="2:10" x14ac:dyDescent="0.25">
      <c r="B80" s="26" t="s">
        <v>123</v>
      </c>
      <c r="C80" s="19" t="s">
        <v>69</v>
      </c>
      <c r="D80" s="19">
        <v>2652.8519999999999</v>
      </c>
      <c r="E80" s="19">
        <v>2204.31</v>
      </c>
      <c r="F80" s="19">
        <v>0</v>
      </c>
      <c r="G80" s="19">
        <v>0</v>
      </c>
      <c r="H80" s="19">
        <v>0</v>
      </c>
      <c r="I80" s="19">
        <v>0</v>
      </c>
      <c r="J80" s="25"/>
    </row>
    <row r="81" spans="2:10" x14ac:dyDescent="0.25">
      <c r="B81" s="26" t="s">
        <v>124</v>
      </c>
      <c r="C81" s="19" t="s">
        <v>70</v>
      </c>
      <c r="D81" s="19">
        <v>176.69799999999998</v>
      </c>
      <c r="E81" s="19">
        <v>160.71099999999998</v>
      </c>
      <c r="F81" s="19">
        <v>0</v>
      </c>
      <c r="G81" s="19">
        <v>0</v>
      </c>
      <c r="H81" s="19">
        <v>0</v>
      </c>
      <c r="I81" s="19">
        <v>0</v>
      </c>
      <c r="J81" s="25"/>
    </row>
    <row r="82" spans="2:10" x14ac:dyDescent="0.25">
      <c r="B82" s="26" t="s">
        <v>125</v>
      </c>
      <c r="C82" s="19" t="s">
        <v>71</v>
      </c>
      <c r="D82" s="19">
        <v>2776.2099999999996</v>
      </c>
      <c r="E82" s="19">
        <v>2377.547</v>
      </c>
      <c r="F82" s="19">
        <v>0</v>
      </c>
      <c r="G82" s="19">
        <v>0</v>
      </c>
      <c r="H82" s="19">
        <v>0</v>
      </c>
      <c r="I82" s="19">
        <v>0</v>
      </c>
      <c r="J82" s="25"/>
    </row>
    <row r="83" spans="2:10" x14ac:dyDescent="0.25">
      <c r="B83" s="26" t="s">
        <v>191</v>
      </c>
      <c r="C83" s="19" t="s">
        <v>149</v>
      </c>
      <c r="D83" s="19">
        <v>290.41800000000001</v>
      </c>
      <c r="E83" s="19">
        <v>290.51</v>
      </c>
      <c r="F83" s="19">
        <v>0</v>
      </c>
      <c r="G83" s="19">
        <v>0</v>
      </c>
      <c r="H83" s="19">
        <v>0</v>
      </c>
      <c r="I83" s="19">
        <v>0</v>
      </c>
      <c r="J83" s="25"/>
    </row>
    <row r="84" spans="2:10" x14ac:dyDescent="0.25">
      <c r="B84" s="26" t="s">
        <v>155</v>
      </c>
      <c r="C84" s="19" t="s">
        <v>137</v>
      </c>
      <c r="D84" s="19">
        <v>1274.675</v>
      </c>
      <c r="E84" s="19">
        <v>1180.7660000000003</v>
      </c>
      <c r="F84" s="19">
        <v>0</v>
      </c>
      <c r="G84" s="19">
        <v>0</v>
      </c>
      <c r="H84" s="19">
        <v>0</v>
      </c>
      <c r="I84" s="19">
        <v>0</v>
      </c>
      <c r="J84" s="25"/>
    </row>
    <row r="85" spans="2:10" x14ac:dyDescent="0.25">
      <c r="B85" s="26" t="s">
        <v>179</v>
      </c>
      <c r="C85" s="19" t="s">
        <v>178</v>
      </c>
      <c r="D85" s="19">
        <v>931.88900000000001</v>
      </c>
      <c r="E85" s="19">
        <v>546.02600000000007</v>
      </c>
      <c r="F85" s="19">
        <v>0</v>
      </c>
      <c r="G85" s="19">
        <v>0</v>
      </c>
      <c r="H85" s="19">
        <v>0</v>
      </c>
      <c r="I85" s="19">
        <v>0</v>
      </c>
      <c r="J85" s="25"/>
    </row>
    <row r="86" spans="2:10" s="25" customFormat="1" x14ac:dyDescent="0.25">
      <c r="B86" s="26" t="s">
        <v>140</v>
      </c>
      <c r="C86" s="19" t="s">
        <v>148</v>
      </c>
      <c r="D86" s="19">
        <v>423.23600000000005</v>
      </c>
      <c r="E86" s="19">
        <v>383.64499999999998</v>
      </c>
      <c r="F86" s="19">
        <v>0</v>
      </c>
      <c r="G86" s="19">
        <v>0</v>
      </c>
      <c r="H86" s="19">
        <v>0</v>
      </c>
      <c r="I86" s="19">
        <v>0</v>
      </c>
    </row>
    <row r="87" spans="2:10" s="25" customFormat="1" x14ac:dyDescent="0.25">
      <c r="B87" s="26" t="s">
        <v>164</v>
      </c>
      <c r="C87" s="19" t="s">
        <v>163</v>
      </c>
      <c r="D87" s="19">
        <v>102.15300000000001</v>
      </c>
      <c r="E87" s="19">
        <v>56.076999999999998</v>
      </c>
      <c r="F87" s="19">
        <v>0</v>
      </c>
      <c r="G87" s="19">
        <v>0</v>
      </c>
      <c r="H87" s="19">
        <v>0</v>
      </c>
      <c r="I87" s="19">
        <v>0</v>
      </c>
    </row>
    <row r="88" spans="2:10" s="25" customFormat="1" x14ac:dyDescent="0.25">
      <c r="B88" s="26" t="s">
        <v>126</v>
      </c>
      <c r="C88" s="19" t="s">
        <v>72</v>
      </c>
      <c r="D88" s="19">
        <v>3017.9700000000007</v>
      </c>
      <c r="E88" s="19">
        <v>2002.0499999999997</v>
      </c>
      <c r="F88" s="19">
        <v>0</v>
      </c>
      <c r="G88" s="19">
        <v>0</v>
      </c>
      <c r="H88" s="19">
        <v>0</v>
      </c>
      <c r="I88" s="19">
        <v>717.25900000000001</v>
      </c>
    </row>
    <row r="89" spans="2:10" s="25" customFormat="1" x14ac:dyDescent="0.25">
      <c r="B89" s="26" t="s">
        <v>214</v>
      </c>
      <c r="C89" s="19" t="s">
        <v>197</v>
      </c>
      <c r="D89" s="19">
        <v>6953.52</v>
      </c>
      <c r="E89" s="19">
        <v>5551.0240000000022</v>
      </c>
      <c r="F89" s="19">
        <v>0</v>
      </c>
      <c r="G89" s="19">
        <v>0</v>
      </c>
      <c r="H89" s="19">
        <v>0</v>
      </c>
      <c r="I89" s="19">
        <v>0</v>
      </c>
    </row>
    <row r="90" spans="2:10" s="25" customFormat="1" x14ac:dyDescent="0.25">
      <c r="B90" s="26" t="s">
        <v>127</v>
      </c>
      <c r="C90" s="19" t="s">
        <v>73</v>
      </c>
      <c r="D90" s="19">
        <v>1985.7120000000002</v>
      </c>
      <c r="E90" s="19">
        <v>1944.2769999999996</v>
      </c>
      <c r="F90" s="19">
        <v>0</v>
      </c>
      <c r="G90" s="19">
        <v>0</v>
      </c>
      <c r="H90" s="19">
        <v>0</v>
      </c>
      <c r="I90" s="19">
        <v>0</v>
      </c>
    </row>
    <row r="91" spans="2:10" s="25" customFormat="1" x14ac:dyDescent="0.25">
      <c r="B91" s="26" t="s">
        <v>128</v>
      </c>
      <c r="C91" s="19" t="s">
        <v>74</v>
      </c>
      <c r="D91" s="19">
        <v>3254.2579999999989</v>
      </c>
      <c r="E91" s="19">
        <v>2904.5740000000005</v>
      </c>
      <c r="F91" s="19">
        <v>0</v>
      </c>
      <c r="G91" s="19">
        <v>0</v>
      </c>
      <c r="H91" s="19">
        <v>0</v>
      </c>
      <c r="I91" s="19">
        <v>0</v>
      </c>
    </row>
    <row r="92" spans="2:10" s="25" customFormat="1" x14ac:dyDescent="0.25">
      <c r="B92" s="26" t="s">
        <v>129</v>
      </c>
      <c r="C92" s="19" t="s">
        <v>76</v>
      </c>
      <c r="D92" s="19">
        <v>757.37199999999996</v>
      </c>
      <c r="E92" s="19">
        <v>536.5390000000001</v>
      </c>
      <c r="F92" s="19">
        <v>0</v>
      </c>
      <c r="G92" s="19">
        <v>0</v>
      </c>
      <c r="H92" s="19">
        <v>0</v>
      </c>
      <c r="I92" s="19">
        <v>0</v>
      </c>
    </row>
    <row r="93" spans="2:10" s="25" customFormat="1" x14ac:dyDescent="0.25">
      <c r="B93" s="26" t="s">
        <v>130</v>
      </c>
      <c r="C93" s="19" t="s">
        <v>77</v>
      </c>
      <c r="D93" s="19">
        <v>424.23899999999992</v>
      </c>
      <c r="E93" s="19">
        <v>468.79999999999995</v>
      </c>
      <c r="F93" s="19">
        <v>0</v>
      </c>
      <c r="G93" s="19">
        <v>0</v>
      </c>
      <c r="H93" s="19">
        <v>0</v>
      </c>
      <c r="I93" s="19">
        <v>0</v>
      </c>
    </row>
    <row r="94" spans="2:10" x14ac:dyDescent="0.25">
      <c r="B94" s="26" t="s">
        <v>131</v>
      </c>
      <c r="C94" s="19" t="s">
        <v>78</v>
      </c>
      <c r="D94" s="19">
        <v>1051.454</v>
      </c>
      <c r="E94" s="19">
        <v>1023.3400000000001</v>
      </c>
      <c r="F94" s="19">
        <v>0</v>
      </c>
      <c r="G94" s="19">
        <v>0</v>
      </c>
      <c r="H94" s="19">
        <v>0</v>
      </c>
      <c r="I94" s="19">
        <v>0</v>
      </c>
      <c r="J94" s="25"/>
    </row>
    <row r="95" spans="2:10" x14ac:dyDescent="0.25">
      <c r="B95" s="26" t="s">
        <v>132</v>
      </c>
      <c r="C95" s="19" t="s">
        <v>79</v>
      </c>
      <c r="D95" s="19">
        <v>233.35300000000001</v>
      </c>
      <c r="E95" s="19">
        <v>233.70799999999997</v>
      </c>
      <c r="F95" s="19">
        <v>0</v>
      </c>
      <c r="G95" s="19">
        <v>0</v>
      </c>
      <c r="H95" s="19">
        <v>0</v>
      </c>
      <c r="I95" s="19">
        <v>0</v>
      </c>
      <c r="J95" s="25"/>
    </row>
    <row r="96" spans="2:10" x14ac:dyDescent="0.25">
      <c r="B96" s="26" t="s">
        <v>215</v>
      </c>
      <c r="C96" s="19" t="s">
        <v>192</v>
      </c>
      <c r="D96" s="19">
        <v>330.63599999999997</v>
      </c>
      <c r="E96" s="19">
        <v>378.47399999999999</v>
      </c>
      <c r="F96" s="19">
        <v>0</v>
      </c>
      <c r="G96" s="19">
        <v>0</v>
      </c>
      <c r="H96" s="19">
        <v>0</v>
      </c>
      <c r="I96" s="19">
        <v>0</v>
      </c>
      <c r="J96" s="25"/>
    </row>
    <row r="97" spans="2:10" x14ac:dyDescent="0.25">
      <c r="B97" s="26" t="s">
        <v>133</v>
      </c>
      <c r="C97" s="19" t="s">
        <v>80</v>
      </c>
      <c r="D97" s="19">
        <v>241.892</v>
      </c>
      <c r="E97" s="19">
        <v>249.113</v>
      </c>
      <c r="F97" s="19">
        <v>0</v>
      </c>
      <c r="G97" s="19">
        <v>0</v>
      </c>
      <c r="H97" s="19">
        <v>0</v>
      </c>
      <c r="I97" s="19">
        <v>0</v>
      </c>
      <c r="J97" s="25"/>
    </row>
    <row r="98" spans="2:10" x14ac:dyDescent="0.25">
      <c r="B98" s="26" t="s">
        <v>134</v>
      </c>
      <c r="C98" s="19" t="s">
        <v>81</v>
      </c>
      <c r="D98" s="19">
        <v>271.57399999999996</v>
      </c>
      <c r="E98" s="19">
        <v>136</v>
      </c>
      <c r="F98" s="19">
        <v>0</v>
      </c>
      <c r="G98" s="19">
        <v>0</v>
      </c>
      <c r="H98" s="19">
        <v>84.048000000000002</v>
      </c>
      <c r="I98" s="19">
        <v>126.566</v>
      </c>
      <c r="J98" s="25"/>
    </row>
    <row r="99" spans="2:10" x14ac:dyDescent="0.25">
      <c r="B99" s="26" t="s">
        <v>189</v>
      </c>
      <c r="C99" s="19" t="s">
        <v>82</v>
      </c>
      <c r="D99" s="19">
        <v>2310.3300000000004</v>
      </c>
      <c r="E99" s="19">
        <v>2304.9150000000004</v>
      </c>
      <c r="F99" s="19">
        <v>0</v>
      </c>
      <c r="G99" s="19">
        <v>0</v>
      </c>
      <c r="H99" s="19">
        <v>96.903000000000006</v>
      </c>
      <c r="I99" s="19">
        <v>131.31</v>
      </c>
      <c r="J99" s="25"/>
    </row>
    <row r="100" spans="2:10" x14ac:dyDescent="0.25">
      <c r="B100" s="46" t="s">
        <v>0</v>
      </c>
      <c r="C100" s="47"/>
      <c r="D100" s="20">
        <v>438980.81399999972</v>
      </c>
      <c r="E100" s="20">
        <v>425497.4600000002</v>
      </c>
      <c r="F100" s="20">
        <v>213.35200000000003</v>
      </c>
      <c r="G100" s="20">
        <v>266.75500000000005</v>
      </c>
      <c r="H100" s="20">
        <v>1824.7020000000002</v>
      </c>
      <c r="I100" s="20">
        <v>3571.2220000000002</v>
      </c>
    </row>
  </sheetData>
  <sheetProtection algorithmName="SHA-512" hashValue="IMRV18M+FZNNKwdEX/WZrzLW/ZBcy4v88uO3UFF+v4/3L610ex2fPWR84zcom1XxXfv1hKTUrTsPQm/VrIP9Qw==" saltValue="TODXunWhFf8rzM6FVHXNPA==" spinCount="100000" sheet="1" objects="1" scenarios="1"/>
  <mergeCells count="5">
    <mergeCell ref="B2:I2"/>
    <mergeCell ref="B3:E3"/>
    <mergeCell ref="F3:G3"/>
    <mergeCell ref="H3:I3"/>
    <mergeCell ref="B100:C100"/>
  </mergeCells>
  <conditionalFormatting sqref="B5:B99">
    <cfRule type="expression" dxfId="44" priority="315" stopIfTrue="1">
      <formula>IF(B5=B3,TRUE)</formula>
    </cfRule>
  </conditionalFormatting>
  <conditionalFormatting sqref="B5:B99">
    <cfRule type="expression" dxfId="43" priority="313" stopIfTrue="1">
      <formula>IF(B5=#REF!,TRUE)</formula>
    </cfRule>
  </conditionalFormatting>
  <conditionalFormatting sqref="D5:I99">
    <cfRule type="cellIs" dxfId="4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00"/>
  <sheetViews>
    <sheetView showGridLines="0" workbookViewId="0">
      <selection activeCell="C95" sqref="C95"/>
    </sheetView>
  </sheetViews>
  <sheetFormatPr defaultRowHeight="15" x14ac:dyDescent="0.25"/>
  <cols>
    <col min="1" max="1" width="9.140625" style="25"/>
    <col min="2" max="2" width="68.85546875" style="25" bestFit="1" customWidth="1"/>
    <col min="3" max="3" width="18" style="25" bestFit="1" customWidth="1"/>
    <col min="4" max="4" width="9.140625" style="25"/>
    <col min="5" max="5" width="9.5703125" style="25" bestFit="1" customWidth="1"/>
    <col min="6" max="8" width="9.140625" style="25"/>
    <col min="9" max="9" width="9.5703125" style="25" bestFit="1" customWidth="1"/>
    <col min="10" max="16384" width="9.140625" style="25"/>
  </cols>
  <sheetData>
    <row r="1" spans="2:9" ht="15.75" thickBot="1" x14ac:dyDescent="0.3"/>
    <row r="2" spans="2:9" ht="15.75" thickBot="1" x14ac:dyDescent="0.3">
      <c r="B2" s="40" t="s">
        <v>218</v>
      </c>
      <c r="C2" s="41"/>
      <c r="D2" s="41"/>
      <c r="E2" s="41"/>
      <c r="F2" s="41"/>
      <c r="G2" s="41"/>
      <c r="H2" s="41"/>
      <c r="I2" s="42"/>
    </row>
    <row r="3" spans="2:9" ht="15.75" thickBot="1" x14ac:dyDescent="0.3">
      <c r="B3" s="43" t="s">
        <v>202</v>
      </c>
      <c r="C3" s="44"/>
      <c r="D3" s="44"/>
      <c r="E3" s="45"/>
      <c r="F3" s="43" t="s">
        <v>203</v>
      </c>
      <c r="G3" s="45"/>
      <c r="H3" s="44" t="s">
        <v>204</v>
      </c>
      <c r="I3" s="45"/>
    </row>
    <row r="4" spans="2:9" ht="15.75" thickBot="1" x14ac:dyDescent="0.3">
      <c r="B4" s="15" t="s">
        <v>2</v>
      </c>
      <c r="C4" s="16" t="s">
        <v>3</v>
      </c>
      <c r="D4" s="17" t="s">
        <v>8</v>
      </c>
      <c r="E4" s="18" t="s">
        <v>167</v>
      </c>
      <c r="F4" s="22" t="s">
        <v>8</v>
      </c>
      <c r="G4" s="18" t="s">
        <v>167</v>
      </c>
      <c r="H4" s="21" t="s">
        <v>8</v>
      </c>
      <c r="I4" s="18" t="s">
        <v>167</v>
      </c>
    </row>
    <row r="5" spans="2:9" x14ac:dyDescent="0.25">
      <c r="B5" s="26" t="s">
        <v>190</v>
      </c>
      <c r="C5" s="19" t="s">
        <v>156</v>
      </c>
      <c r="D5" s="19">
        <v>84.234999999999999</v>
      </c>
      <c r="E5" s="19">
        <v>85.37299999999999</v>
      </c>
      <c r="F5" s="19">
        <v>0</v>
      </c>
      <c r="G5" s="19">
        <v>0</v>
      </c>
      <c r="H5" s="19">
        <v>0</v>
      </c>
      <c r="I5" s="19">
        <v>0</v>
      </c>
    </row>
    <row r="6" spans="2:9" x14ac:dyDescent="0.25">
      <c r="B6" s="26" t="s">
        <v>83</v>
      </c>
      <c r="C6" s="19" t="s">
        <v>145</v>
      </c>
      <c r="D6" s="19">
        <v>343.33000000000004</v>
      </c>
      <c r="E6" s="19">
        <v>239.959</v>
      </c>
      <c r="F6" s="19">
        <v>0</v>
      </c>
      <c r="G6" s="19">
        <v>0</v>
      </c>
      <c r="H6" s="19">
        <v>0</v>
      </c>
      <c r="I6" s="19">
        <v>0</v>
      </c>
    </row>
    <row r="7" spans="2:9" x14ac:dyDescent="0.25">
      <c r="B7" s="26" t="s">
        <v>151</v>
      </c>
      <c r="C7" s="19" t="s">
        <v>150</v>
      </c>
      <c r="D7" s="19">
        <v>321.85699999999997</v>
      </c>
      <c r="E7" s="19">
        <v>303.834</v>
      </c>
      <c r="F7" s="19">
        <v>0</v>
      </c>
      <c r="G7" s="19">
        <v>0</v>
      </c>
      <c r="H7" s="19">
        <v>0</v>
      </c>
      <c r="I7" s="19">
        <v>19.806000000000001</v>
      </c>
    </row>
    <row r="8" spans="2:9" x14ac:dyDescent="0.25">
      <c r="B8" s="26" t="s">
        <v>84</v>
      </c>
      <c r="C8" s="19" t="s">
        <v>12</v>
      </c>
      <c r="D8" s="19">
        <v>13377.922000000013</v>
      </c>
      <c r="E8" s="19">
        <v>14481.966</v>
      </c>
      <c r="F8" s="19">
        <v>0</v>
      </c>
      <c r="G8" s="19">
        <v>0</v>
      </c>
      <c r="H8" s="19">
        <v>42.134</v>
      </c>
      <c r="I8" s="19">
        <v>0</v>
      </c>
    </row>
    <row r="9" spans="2:9" x14ac:dyDescent="0.25">
      <c r="B9" s="26" t="s">
        <v>201</v>
      </c>
      <c r="C9" s="19" t="s">
        <v>13</v>
      </c>
      <c r="D9" s="19">
        <v>299.702</v>
      </c>
      <c r="E9" s="19">
        <v>299.78299999999996</v>
      </c>
      <c r="F9" s="19">
        <v>0</v>
      </c>
      <c r="G9" s="19">
        <v>0</v>
      </c>
      <c r="H9" s="19">
        <v>0</v>
      </c>
      <c r="I9" s="19">
        <v>0</v>
      </c>
    </row>
    <row r="10" spans="2:9" x14ac:dyDescent="0.25">
      <c r="B10" s="26" t="s">
        <v>195</v>
      </c>
      <c r="C10" s="19" t="s">
        <v>14</v>
      </c>
      <c r="D10" s="19">
        <v>197.90599999999998</v>
      </c>
      <c r="E10" s="19">
        <v>197.38499999999999</v>
      </c>
      <c r="F10" s="19">
        <v>0</v>
      </c>
      <c r="G10" s="19">
        <v>0</v>
      </c>
      <c r="H10" s="19">
        <v>0</v>
      </c>
      <c r="I10" s="19">
        <v>0</v>
      </c>
    </row>
    <row r="11" spans="2:9" x14ac:dyDescent="0.25">
      <c r="B11" s="26" t="s">
        <v>85</v>
      </c>
      <c r="C11" s="19" t="s">
        <v>15</v>
      </c>
      <c r="D11" s="19">
        <v>62.609000000000002</v>
      </c>
      <c r="E11" s="19">
        <v>82.515999999999991</v>
      </c>
      <c r="F11" s="19">
        <v>0</v>
      </c>
      <c r="G11" s="19">
        <v>0</v>
      </c>
      <c r="H11" s="19">
        <v>0</v>
      </c>
      <c r="I11" s="19">
        <v>0</v>
      </c>
    </row>
    <row r="12" spans="2:9" x14ac:dyDescent="0.25">
      <c r="B12" s="26" t="s">
        <v>86</v>
      </c>
      <c r="C12" s="19" t="s">
        <v>16</v>
      </c>
      <c r="D12" s="19">
        <v>1617.9630000000002</v>
      </c>
      <c r="E12" s="19">
        <v>1864.8270000000002</v>
      </c>
      <c r="F12" s="19">
        <v>0</v>
      </c>
      <c r="G12" s="19">
        <v>0</v>
      </c>
      <c r="H12" s="19">
        <v>0</v>
      </c>
      <c r="I12" s="19">
        <v>0</v>
      </c>
    </row>
    <row r="13" spans="2:9" x14ac:dyDescent="0.25">
      <c r="B13" s="26" t="s">
        <v>158</v>
      </c>
      <c r="C13" s="19" t="s">
        <v>17</v>
      </c>
      <c r="D13" s="19">
        <v>11200.332999999997</v>
      </c>
      <c r="E13" s="19">
        <v>12409.242</v>
      </c>
      <c r="F13" s="19">
        <v>0</v>
      </c>
      <c r="G13" s="19">
        <v>0</v>
      </c>
      <c r="H13" s="19">
        <v>0</v>
      </c>
      <c r="I13" s="19">
        <v>0</v>
      </c>
    </row>
    <row r="14" spans="2:9" x14ac:dyDescent="0.25">
      <c r="B14" s="26" t="s">
        <v>87</v>
      </c>
      <c r="C14" s="19" t="s">
        <v>18</v>
      </c>
      <c r="D14" s="19">
        <v>908.71800000000007</v>
      </c>
      <c r="E14" s="19">
        <v>1269.4139999999998</v>
      </c>
      <c r="F14" s="19">
        <v>0</v>
      </c>
      <c r="G14" s="19">
        <v>0</v>
      </c>
      <c r="H14" s="19">
        <v>0</v>
      </c>
      <c r="I14" s="19">
        <v>0</v>
      </c>
    </row>
    <row r="15" spans="2:9" x14ac:dyDescent="0.25">
      <c r="B15" s="26" t="s">
        <v>147</v>
      </c>
      <c r="C15" s="19" t="s">
        <v>146</v>
      </c>
      <c r="D15" s="19">
        <v>42.475999999999999</v>
      </c>
      <c r="E15" s="19" t="s">
        <v>220</v>
      </c>
      <c r="F15" s="19">
        <v>0</v>
      </c>
      <c r="G15" s="19" t="s">
        <v>220</v>
      </c>
      <c r="H15" s="19">
        <v>0</v>
      </c>
      <c r="I15" s="19" t="s">
        <v>220</v>
      </c>
    </row>
    <row r="16" spans="2:9" x14ac:dyDescent="0.25">
      <c r="B16" s="26" t="s">
        <v>188</v>
      </c>
      <c r="C16" s="19" t="s">
        <v>187</v>
      </c>
      <c r="D16" s="19">
        <v>166.077</v>
      </c>
      <c r="E16" s="19">
        <v>305.90600000000001</v>
      </c>
      <c r="F16" s="19">
        <v>0</v>
      </c>
      <c r="G16" s="19">
        <v>0</v>
      </c>
      <c r="H16" s="19">
        <v>0</v>
      </c>
      <c r="I16" s="19">
        <v>0</v>
      </c>
    </row>
    <row r="17" spans="2:9" x14ac:dyDescent="0.25">
      <c r="B17" s="26" t="s">
        <v>207</v>
      </c>
      <c r="C17" s="19" t="s">
        <v>206</v>
      </c>
      <c r="D17" s="19">
        <v>94.042000000000002</v>
      </c>
      <c r="E17" s="19">
        <v>99.765999999999991</v>
      </c>
      <c r="F17" s="19">
        <v>0</v>
      </c>
      <c r="G17" s="19">
        <v>0</v>
      </c>
      <c r="H17" s="19">
        <v>0</v>
      </c>
      <c r="I17" s="19">
        <v>0</v>
      </c>
    </row>
    <row r="18" spans="2:9" x14ac:dyDescent="0.25">
      <c r="B18" s="26" t="s">
        <v>209</v>
      </c>
      <c r="C18" s="19" t="s">
        <v>208</v>
      </c>
      <c r="D18" s="19">
        <v>193.458</v>
      </c>
      <c r="E18" s="19">
        <v>207.06200000000001</v>
      </c>
      <c r="F18" s="19">
        <v>0</v>
      </c>
      <c r="G18" s="19">
        <v>0</v>
      </c>
      <c r="H18" s="19">
        <v>0</v>
      </c>
      <c r="I18" s="19">
        <v>0</v>
      </c>
    </row>
    <row r="19" spans="2:9" x14ac:dyDescent="0.25">
      <c r="B19" s="26" t="s">
        <v>89</v>
      </c>
      <c r="C19" s="19" t="s">
        <v>19</v>
      </c>
      <c r="D19" s="19">
        <v>8702.9160000000047</v>
      </c>
      <c r="E19" s="19">
        <v>8503.1700000000037</v>
      </c>
      <c r="F19" s="19">
        <v>0</v>
      </c>
      <c r="G19" s="19">
        <v>0</v>
      </c>
      <c r="H19" s="19">
        <v>0</v>
      </c>
      <c r="I19" s="19">
        <v>0</v>
      </c>
    </row>
    <row r="20" spans="2:9" x14ac:dyDescent="0.25">
      <c r="B20" s="26" t="s">
        <v>90</v>
      </c>
      <c r="C20" s="19" t="s">
        <v>20</v>
      </c>
      <c r="D20" s="19">
        <v>13.99</v>
      </c>
      <c r="E20" s="19" t="s">
        <v>220</v>
      </c>
      <c r="F20" s="19">
        <v>0</v>
      </c>
      <c r="G20" s="19" t="s">
        <v>220</v>
      </c>
      <c r="H20" s="19">
        <v>0</v>
      </c>
      <c r="I20" s="19" t="s">
        <v>220</v>
      </c>
    </row>
    <row r="21" spans="2:9" x14ac:dyDescent="0.25">
      <c r="B21" s="26" t="s">
        <v>184</v>
      </c>
      <c r="C21" s="19" t="s">
        <v>183</v>
      </c>
      <c r="D21" s="19">
        <v>204.28099999999998</v>
      </c>
      <c r="E21" s="19">
        <v>207.322</v>
      </c>
      <c r="F21" s="19">
        <v>0</v>
      </c>
      <c r="G21" s="19">
        <v>0</v>
      </c>
      <c r="H21" s="19">
        <v>0</v>
      </c>
      <c r="I21" s="19">
        <v>0</v>
      </c>
    </row>
    <row r="22" spans="2:9" x14ac:dyDescent="0.25">
      <c r="B22" s="26" t="s">
        <v>160</v>
      </c>
      <c r="C22" s="19" t="s">
        <v>159</v>
      </c>
      <c r="D22" s="19">
        <v>44.523000000000003</v>
      </c>
      <c r="E22" s="19">
        <v>43.432000000000002</v>
      </c>
      <c r="F22" s="19">
        <v>0</v>
      </c>
      <c r="G22" s="19">
        <v>0</v>
      </c>
      <c r="H22" s="19">
        <v>0</v>
      </c>
      <c r="I22" s="19">
        <v>0</v>
      </c>
    </row>
    <row r="23" spans="2:9" x14ac:dyDescent="0.25">
      <c r="B23" s="26" t="s">
        <v>101</v>
      </c>
      <c r="C23" s="19" t="s">
        <v>21</v>
      </c>
      <c r="D23" s="19">
        <v>825.03200000000015</v>
      </c>
      <c r="E23" s="19">
        <v>851.44499999999994</v>
      </c>
      <c r="F23" s="19">
        <v>0</v>
      </c>
      <c r="G23" s="19">
        <v>0</v>
      </c>
      <c r="H23" s="19">
        <v>0</v>
      </c>
      <c r="I23" s="19">
        <v>0</v>
      </c>
    </row>
    <row r="24" spans="2:9" x14ac:dyDescent="0.25">
      <c r="B24" s="26" t="s">
        <v>210</v>
      </c>
      <c r="C24" s="19" t="s">
        <v>153</v>
      </c>
      <c r="D24" s="19">
        <v>43.598999999999997</v>
      </c>
      <c r="E24" s="19">
        <v>21.716000000000001</v>
      </c>
      <c r="F24" s="19">
        <v>0</v>
      </c>
      <c r="G24" s="19">
        <v>0</v>
      </c>
      <c r="H24" s="19">
        <v>0</v>
      </c>
      <c r="I24" s="19">
        <v>0</v>
      </c>
    </row>
    <row r="25" spans="2:9" x14ac:dyDescent="0.25">
      <c r="B25" s="26" t="s">
        <v>91</v>
      </c>
      <c r="C25" s="19" t="s">
        <v>22</v>
      </c>
      <c r="D25" s="19">
        <v>1755.0129999999997</v>
      </c>
      <c r="E25" s="19">
        <v>1593.9710000000002</v>
      </c>
      <c r="F25" s="19">
        <v>0</v>
      </c>
      <c r="G25" s="19">
        <v>0</v>
      </c>
      <c r="H25" s="19">
        <v>0</v>
      </c>
      <c r="I25" s="19">
        <v>0</v>
      </c>
    </row>
    <row r="26" spans="2:9" x14ac:dyDescent="0.25">
      <c r="B26" s="26" t="s">
        <v>92</v>
      </c>
      <c r="C26" s="19" t="s">
        <v>23</v>
      </c>
      <c r="D26" s="19">
        <v>341.36800000000005</v>
      </c>
      <c r="E26" s="19">
        <v>267.14699999999999</v>
      </c>
      <c r="F26" s="19">
        <v>0</v>
      </c>
      <c r="G26" s="19">
        <v>0</v>
      </c>
      <c r="H26" s="19">
        <v>0</v>
      </c>
      <c r="I26" s="19">
        <v>0</v>
      </c>
    </row>
    <row r="27" spans="2:9" x14ac:dyDescent="0.25">
      <c r="B27" s="26" t="s">
        <v>93</v>
      </c>
      <c r="C27" s="19" t="s">
        <v>24</v>
      </c>
      <c r="D27" s="19">
        <v>1746.6829999999995</v>
      </c>
      <c r="E27" s="19">
        <v>2418.1059999999998</v>
      </c>
      <c r="F27" s="19">
        <v>0</v>
      </c>
      <c r="G27" s="19">
        <v>0</v>
      </c>
      <c r="H27" s="19">
        <v>0</v>
      </c>
      <c r="I27" s="19">
        <v>0</v>
      </c>
    </row>
    <row r="28" spans="2:9" x14ac:dyDescent="0.25">
      <c r="B28" s="26" t="s">
        <v>173</v>
      </c>
      <c r="C28" s="19" t="s">
        <v>46</v>
      </c>
      <c r="D28" s="19">
        <v>581.29100000000005</v>
      </c>
      <c r="E28" s="19">
        <v>570.17899999999997</v>
      </c>
      <c r="F28" s="19">
        <v>0</v>
      </c>
      <c r="G28" s="19">
        <v>0</v>
      </c>
      <c r="H28" s="19">
        <v>0</v>
      </c>
      <c r="I28" s="19">
        <v>0</v>
      </c>
    </row>
    <row r="29" spans="2:9" x14ac:dyDescent="0.25">
      <c r="B29" s="26" t="s">
        <v>198</v>
      </c>
      <c r="C29" s="19" t="s">
        <v>26</v>
      </c>
      <c r="D29" s="19">
        <v>254.51699999999997</v>
      </c>
      <c r="E29" s="19">
        <v>377.185</v>
      </c>
      <c r="F29" s="19">
        <v>0</v>
      </c>
      <c r="G29" s="19">
        <v>0</v>
      </c>
      <c r="H29" s="19">
        <v>0</v>
      </c>
      <c r="I29" s="19">
        <v>0</v>
      </c>
    </row>
    <row r="30" spans="2:9" x14ac:dyDescent="0.25">
      <c r="B30" s="26" t="s">
        <v>94</v>
      </c>
      <c r="C30" s="19" t="s">
        <v>25</v>
      </c>
      <c r="D30" s="19">
        <v>1594.681</v>
      </c>
      <c r="E30" s="19">
        <v>1645.9639999999999</v>
      </c>
      <c r="F30" s="19">
        <v>0</v>
      </c>
      <c r="G30" s="19">
        <v>0</v>
      </c>
      <c r="H30" s="19">
        <v>0</v>
      </c>
      <c r="I30" s="19">
        <v>0</v>
      </c>
    </row>
    <row r="31" spans="2:9" x14ac:dyDescent="0.25">
      <c r="B31" s="26" t="s">
        <v>96</v>
      </c>
      <c r="C31" s="19" t="s">
        <v>28</v>
      </c>
      <c r="D31" s="19">
        <v>1396.5809999999994</v>
      </c>
      <c r="E31" s="19">
        <v>1600.3939999999998</v>
      </c>
      <c r="F31" s="19">
        <v>0</v>
      </c>
      <c r="G31" s="19">
        <v>0</v>
      </c>
      <c r="H31" s="19">
        <v>0</v>
      </c>
      <c r="I31" s="19">
        <v>0</v>
      </c>
    </row>
    <row r="32" spans="2:9" x14ac:dyDescent="0.25">
      <c r="B32" s="26" t="s">
        <v>98</v>
      </c>
      <c r="C32" s="19" t="s">
        <v>29</v>
      </c>
      <c r="D32" s="19">
        <v>2441.2019999999998</v>
      </c>
      <c r="E32" s="19">
        <v>3398.4229999999998</v>
      </c>
      <c r="F32" s="19">
        <v>0</v>
      </c>
      <c r="G32" s="19">
        <v>0</v>
      </c>
      <c r="H32" s="19">
        <v>0</v>
      </c>
      <c r="I32" s="19">
        <v>0</v>
      </c>
    </row>
    <row r="33" spans="2:9" x14ac:dyDescent="0.25">
      <c r="B33" s="26" t="s">
        <v>95</v>
      </c>
      <c r="C33" s="19" t="s">
        <v>30</v>
      </c>
      <c r="D33" s="19">
        <v>56.680999999999997</v>
      </c>
      <c r="E33" s="19">
        <v>41.651000000000003</v>
      </c>
      <c r="F33" s="19">
        <v>0</v>
      </c>
      <c r="G33" s="19">
        <v>0</v>
      </c>
      <c r="H33" s="19">
        <v>0</v>
      </c>
      <c r="I33" s="19">
        <v>0</v>
      </c>
    </row>
    <row r="34" spans="2:9" x14ac:dyDescent="0.25">
      <c r="B34" s="26" t="s">
        <v>99</v>
      </c>
      <c r="C34" s="19" t="s">
        <v>31</v>
      </c>
      <c r="D34" s="19">
        <v>2044.8579999999997</v>
      </c>
      <c r="E34" s="19">
        <v>2286.3920000000003</v>
      </c>
      <c r="F34" s="19">
        <v>0</v>
      </c>
      <c r="G34" s="19">
        <v>0</v>
      </c>
      <c r="H34" s="19">
        <v>0</v>
      </c>
      <c r="I34" s="19">
        <v>0</v>
      </c>
    </row>
    <row r="35" spans="2:9" x14ac:dyDescent="0.25">
      <c r="B35" s="26" t="s">
        <v>9</v>
      </c>
      <c r="C35" s="19" t="s">
        <v>32</v>
      </c>
      <c r="D35" s="19">
        <v>536.01900000000001</v>
      </c>
      <c r="E35" s="19">
        <v>634.52599999999995</v>
      </c>
      <c r="F35" s="19">
        <v>0</v>
      </c>
      <c r="G35" s="19">
        <v>0</v>
      </c>
      <c r="H35" s="19">
        <v>0</v>
      </c>
      <c r="I35" s="19">
        <v>0</v>
      </c>
    </row>
    <row r="36" spans="2:9" x14ac:dyDescent="0.25">
      <c r="B36" s="26" t="s">
        <v>175</v>
      </c>
      <c r="C36" s="19" t="s">
        <v>174</v>
      </c>
      <c r="D36" s="19">
        <v>163.56399999999999</v>
      </c>
      <c r="E36" s="19">
        <v>88.165999999999997</v>
      </c>
      <c r="F36" s="19">
        <v>0</v>
      </c>
      <c r="G36" s="19">
        <v>0</v>
      </c>
      <c r="H36" s="19">
        <v>0</v>
      </c>
      <c r="I36" s="19">
        <v>0</v>
      </c>
    </row>
    <row r="37" spans="2:9" x14ac:dyDescent="0.25">
      <c r="B37" s="26" t="s">
        <v>102</v>
      </c>
      <c r="C37" s="19" t="s">
        <v>33</v>
      </c>
      <c r="D37" s="19">
        <v>1272.9419999999998</v>
      </c>
      <c r="E37" s="19">
        <v>1849.1709999999996</v>
      </c>
      <c r="F37" s="19">
        <v>0</v>
      </c>
      <c r="G37" s="19">
        <v>0</v>
      </c>
      <c r="H37" s="19">
        <v>0</v>
      </c>
      <c r="I37" s="19">
        <v>0</v>
      </c>
    </row>
    <row r="38" spans="2:9" x14ac:dyDescent="0.25">
      <c r="B38" s="26" t="s">
        <v>103</v>
      </c>
      <c r="C38" s="19" t="s">
        <v>34</v>
      </c>
      <c r="D38" s="19">
        <v>548.85199999999998</v>
      </c>
      <c r="E38" s="19">
        <v>539.36899999999991</v>
      </c>
      <c r="F38" s="19">
        <v>0</v>
      </c>
      <c r="G38" s="19">
        <v>0</v>
      </c>
      <c r="H38" s="19">
        <v>0</v>
      </c>
      <c r="I38" s="19">
        <v>0</v>
      </c>
    </row>
    <row r="39" spans="2:9" x14ac:dyDescent="0.25">
      <c r="B39" s="26" t="s">
        <v>104</v>
      </c>
      <c r="C39" s="19" t="s">
        <v>35</v>
      </c>
      <c r="D39" s="19">
        <v>1810.4389999999996</v>
      </c>
      <c r="E39" s="19">
        <v>2579.2389999999991</v>
      </c>
      <c r="F39" s="19">
        <v>0</v>
      </c>
      <c r="G39" s="19">
        <v>0</v>
      </c>
      <c r="H39" s="19">
        <v>0</v>
      </c>
      <c r="I39" s="19">
        <v>0</v>
      </c>
    </row>
    <row r="40" spans="2:9" x14ac:dyDescent="0.25">
      <c r="B40" s="26" t="s">
        <v>211</v>
      </c>
      <c r="C40" s="19" t="s">
        <v>152</v>
      </c>
      <c r="D40" s="19">
        <v>175.20699999999999</v>
      </c>
      <c r="E40" s="19">
        <v>120.785</v>
      </c>
      <c r="F40" s="19">
        <v>84.628999999999991</v>
      </c>
      <c r="G40" s="19">
        <v>0</v>
      </c>
      <c r="H40" s="19">
        <v>0</v>
      </c>
      <c r="I40" s="19">
        <v>0</v>
      </c>
    </row>
    <row r="41" spans="2:9" x14ac:dyDescent="0.25">
      <c r="B41" s="26" t="s">
        <v>200</v>
      </c>
      <c r="C41" s="19" t="s">
        <v>193</v>
      </c>
      <c r="D41" s="19">
        <v>276.815</v>
      </c>
      <c r="E41" s="19">
        <v>307.92500000000007</v>
      </c>
      <c r="F41" s="19">
        <v>0</v>
      </c>
      <c r="G41" s="19">
        <v>0</v>
      </c>
      <c r="H41" s="19">
        <v>0</v>
      </c>
      <c r="I41" s="19">
        <v>0</v>
      </c>
    </row>
    <row r="42" spans="2:9" x14ac:dyDescent="0.25">
      <c r="B42" s="26" t="s">
        <v>4</v>
      </c>
      <c r="C42" s="19" t="s">
        <v>36</v>
      </c>
      <c r="D42" s="19">
        <v>705.51400000000012</v>
      </c>
      <c r="E42" s="19">
        <v>1448.6049999999998</v>
      </c>
      <c r="F42" s="19">
        <v>0</v>
      </c>
      <c r="G42" s="19">
        <v>0</v>
      </c>
      <c r="H42" s="19">
        <v>0</v>
      </c>
      <c r="I42" s="19">
        <v>0</v>
      </c>
    </row>
    <row r="43" spans="2:9" x14ac:dyDescent="0.25">
      <c r="B43" s="26" t="s">
        <v>194</v>
      </c>
      <c r="C43" s="19" t="s">
        <v>45</v>
      </c>
      <c r="D43" s="19">
        <v>2689.8939999999998</v>
      </c>
      <c r="E43" s="19">
        <v>2131.924</v>
      </c>
      <c r="F43" s="19">
        <v>0</v>
      </c>
      <c r="G43" s="19">
        <v>0</v>
      </c>
      <c r="H43" s="19">
        <v>0</v>
      </c>
      <c r="I43" s="19">
        <v>0</v>
      </c>
    </row>
    <row r="44" spans="2:9" x14ac:dyDescent="0.25">
      <c r="B44" s="26" t="s">
        <v>143</v>
      </c>
      <c r="C44" s="19" t="s">
        <v>144</v>
      </c>
      <c r="D44" s="19">
        <v>59.208999999999996</v>
      </c>
      <c r="E44" s="19">
        <v>14.92</v>
      </c>
      <c r="F44" s="19">
        <v>0</v>
      </c>
      <c r="G44" s="19">
        <v>0</v>
      </c>
      <c r="H44" s="19">
        <v>0</v>
      </c>
      <c r="I44" s="19">
        <v>0</v>
      </c>
    </row>
    <row r="45" spans="2:9" x14ac:dyDescent="0.25">
      <c r="B45" s="26" t="s">
        <v>105</v>
      </c>
      <c r="C45" s="19" t="s">
        <v>37</v>
      </c>
      <c r="D45" s="19">
        <v>1274.9449999999997</v>
      </c>
      <c r="E45" s="19">
        <v>1205.5450000000001</v>
      </c>
      <c r="F45" s="19">
        <v>0</v>
      </c>
      <c r="G45" s="19">
        <v>0</v>
      </c>
      <c r="H45" s="19">
        <v>0</v>
      </c>
      <c r="I45" s="19">
        <v>0</v>
      </c>
    </row>
    <row r="46" spans="2:9" x14ac:dyDescent="0.25">
      <c r="B46" s="26" t="s">
        <v>106</v>
      </c>
      <c r="C46" s="19" t="s">
        <v>38</v>
      </c>
      <c r="D46" s="19">
        <v>1207.8239999999998</v>
      </c>
      <c r="E46" s="19">
        <v>1380.5020000000002</v>
      </c>
      <c r="F46" s="19">
        <v>0</v>
      </c>
      <c r="G46" s="19">
        <v>0</v>
      </c>
      <c r="H46" s="19">
        <v>0</v>
      </c>
      <c r="I46" s="19">
        <v>0</v>
      </c>
    </row>
    <row r="47" spans="2:9" x14ac:dyDescent="0.25">
      <c r="B47" s="26" t="s">
        <v>138</v>
      </c>
      <c r="C47" s="19" t="s">
        <v>141</v>
      </c>
      <c r="D47" s="19">
        <v>1570.6769999999997</v>
      </c>
      <c r="E47" s="19">
        <v>1304.4519999999998</v>
      </c>
      <c r="F47" s="19">
        <v>0</v>
      </c>
      <c r="G47" s="19">
        <v>0</v>
      </c>
      <c r="H47" s="19">
        <v>0</v>
      </c>
      <c r="I47" s="19">
        <v>0</v>
      </c>
    </row>
    <row r="48" spans="2:9" x14ac:dyDescent="0.25">
      <c r="B48" s="26" t="s">
        <v>88</v>
      </c>
      <c r="C48" s="19" t="s">
        <v>39</v>
      </c>
      <c r="D48" s="19">
        <v>90294.125999999917</v>
      </c>
      <c r="E48" s="19">
        <v>95546.529999999941</v>
      </c>
      <c r="F48" s="19">
        <v>0</v>
      </c>
      <c r="G48" s="19">
        <v>0</v>
      </c>
      <c r="H48" s="19">
        <v>0</v>
      </c>
      <c r="I48" s="19">
        <v>1009.9839999999999</v>
      </c>
    </row>
    <row r="49" spans="2:9" x14ac:dyDescent="0.25">
      <c r="B49" s="26" t="s">
        <v>107</v>
      </c>
      <c r="C49" s="19" t="s">
        <v>40</v>
      </c>
      <c r="D49" s="19">
        <v>4344.6510000000007</v>
      </c>
      <c r="E49" s="19">
        <v>4434.1560000000027</v>
      </c>
      <c r="F49" s="19">
        <v>0</v>
      </c>
      <c r="G49" s="19">
        <v>0</v>
      </c>
      <c r="H49" s="19">
        <v>0</v>
      </c>
      <c r="I49" s="19">
        <v>0</v>
      </c>
    </row>
    <row r="50" spans="2:9" x14ac:dyDescent="0.25">
      <c r="B50" s="26" t="s">
        <v>108</v>
      </c>
      <c r="C50" s="19" t="s">
        <v>41</v>
      </c>
      <c r="D50" s="19">
        <v>265.38299999999998</v>
      </c>
      <c r="E50" s="19">
        <v>305.83999999999997</v>
      </c>
      <c r="F50" s="19">
        <v>0</v>
      </c>
      <c r="G50" s="19">
        <v>0</v>
      </c>
      <c r="H50" s="19">
        <v>42.695</v>
      </c>
      <c r="I50" s="19">
        <v>0</v>
      </c>
    </row>
    <row r="51" spans="2:9" x14ac:dyDescent="0.25">
      <c r="B51" s="26" t="s">
        <v>177</v>
      </c>
      <c r="C51" s="19" t="s">
        <v>176</v>
      </c>
      <c r="D51" s="19">
        <v>651.79099999999994</v>
      </c>
      <c r="E51" s="19">
        <v>595.54500000000007</v>
      </c>
      <c r="F51" s="19">
        <v>0</v>
      </c>
      <c r="G51" s="19">
        <v>0</v>
      </c>
      <c r="H51" s="19">
        <v>0</v>
      </c>
      <c r="I51" s="19">
        <v>0</v>
      </c>
    </row>
    <row r="52" spans="2:9" x14ac:dyDescent="0.25">
      <c r="B52" s="26" t="s">
        <v>100</v>
      </c>
      <c r="C52" s="19" t="s">
        <v>42</v>
      </c>
      <c r="D52" s="19">
        <v>1042.306</v>
      </c>
      <c r="E52" s="19">
        <v>1299.6610000000001</v>
      </c>
      <c r="F52" s="19">
        <v>0</v>
      </c>
      <c r="G52" s="19">
        <v>0</v>
      </c>
      <c r="H52" s="19">
        <v>0</v>
      </c>
      <c r="I52" s="19">
        <v>0</v>
      </c>
    </row>
    <row r="53" spans="2:9" x14ac:dyDescent="0.25">
      <c r="B53" s="26" t="s">
        <v>109</v>
      </c>
      <c r="C53" s="19" t="s">
        <v>43</v>
      </c>
      <c r="D53" s="19">
        <v>673.77700000000004</v>
      </c>
      <c r="E53" s="19">
        <v>598.65700000000004</v>
      </c>
      <c r="F53" s="19">
        <v>0</v>
      </c>
      <c r="G53" s="19">
        <v>0</v>
      </c>
      <c r="H53" s="19">
        <v>0</v>
      </c>
      <c r="I53" s="19">
        <v>0</v>
      </c>
    </row>
    <row r="54" spans="2:9" x14ac:dyDescent="0.25">
      <c r="B54" s="26" t="s">
        <v>110</v>
      </c>
      <c r="C54" s="19" t="s">
        <v>47</v>
      </c>
      <c r="D54" s="19">
        <v>172.06800000000001</v>
      </c>
      <c r="E54" s="19">
        <v>174.90199999999999</v>
      </c>
      <c r="F54" s="19">
        <v>0</v>
      </c>
      <c r="G54" s="19">
        <v>0</v>
      </c>
      <c r="H54" s="19">
        <v>0</v>
      </c>
      <c r="I54" s="19">
        <v>0</v>
      </c>
    </row>
    <row r="55" spans="2:9" x14ac:dyDescent="0.25">
      <c r="B55" s="26" t="s">
        <v>97</v>
      </c>
      <c r="C55" s="19" t="s">
        <v>27</v>
      </c>
      <c r="D55" s="19">
        <v>2757.683</v>
      </c>
      <c r="E55" s="19">
        <v>2546.6139999999991</v>
      </c>
      <c r="F55" s="19">
        <v>0</v>
      </c>
      <c r="G55" s="19">
        <v>0</v>
      </c>
      <c r="H55" s="19">
        <v>0</v>
      </c>
      <c r="I55" s="19">
        <v>0</v>
      </c>
    </row>
    <row r="56" spans="2:9" x14ac:dyDescent="0.25">
      <c r="B56" s="26" t="s">
        <v>185</v>
      </c>
      <c r="C56" s="19" t="s">
        <v>48</v>
      </c>
      <c r="D56" s="19">
        <v>131133.10299999986</v>
      </c>
      <c r="E56" s="19">
        <v>132838.32599999997</v>
      </c>
      <c r="F56" s="19">
        <v>167.554</v>
      </c>
      <c r="G56" s="19">
        <v>116.82599999999999</v>
      </c>
      <c r="H56" s="19">
        <v>331.31300000000005</v>
      </c>
      <c r="I56" s="19">
        <v>186.66</v>
      </c>
    </row>
    <row r="57" spans="2:9" x14ac:dyDescent="0.25">
      <c r="B57" s="26" t="s">
        <v>111</v>
      </c>
      <c r="C57" s="19" t="s">
        <v>49</v>
      </c>
      <c r="D57" s="19">
        <v>346.03000000000003</v>
      </c>
      <c r="E57" s="19">
        <v>203.678</v>
      </c>
      <c r="F57" s="19">
        <v>0</v>
      </c>
      <c r="G57" s="19">
        <v>0</v>
      </c>
      <c r="H57" s="19">
        <v>0</v>
      </c>
      <c r="I57" s="19">
        <v>125.59</v>
      </c>
    </row>
    <row r="58" spans="2:9" x14ac:dyDescent="0.25">
      <c r="B58" s="26" t="s">
        <v>196</v>
      </c>
      <c r="C58" s="19" t="s">
        <v>50</v>
      </c>
      <c r="D58" s="19">
        <v>9681.994999999999</v>
      </c>
      <c r="E58" s="19">
        <v>9338.6989999999969</v>
      </c>
      <c r="F58" s="19">
        <v>0</v>
      </c>
      <c r="G58" s="19">
        <v>0</v>
      </c>
      <c r="H58" s="19">
        <v>0</v>
      </c>
      <c r="I58" s="19">
        <v>0</v>
      </c>
    </row>
    <row r="59" spans="2:9" x14ac:dyDescent="0.25">
      <c r="B59" s="26" t="s">
        <v>10</v>
      </c>
      <c r="C59" s="19" t="s">
        <v>51</v>
      </c>
      <c r="D59" s="19">
        <v>609.78200000000004</v>
      </c>
      <c r="E59" s="19">
        <v>661.85599999999999</v>
      </c>
      <c r="F59" s="19">
        <v>0</v>
      </c>
      <c r="G59" s="19">
        <v>0</v>
      </c>
      <c r="H59" s="19">
        <v>0</v>
      </c>
      <c r="I59" s="19">
        <v>0</v>
      </c>
    </row>
    <row r="60" spans="2:9" x14ac:dyDescent="0.25">
      <c r="B60" s="26" t="s">
        <v>112</v>
      </c>
      <c r="C60" s="19" t="s">
        <v>52</v>
      </c>
      <c r="D60" s="19">
        <v>613.94200000000001</v>
      </c>
      <c r="E60" s="19">
        <v>1039.0809999999999</v>
      </c>
      <c r="F60" s="19">
        <v>0</v>
      </c>
      <c r="G60" s="19">
        <v>0</v>
      </c>
      <c r="H60" s="19">
        <v>0</v>
      </c>
      <c r="I60" s="19">
        <v>0</v>
      </c>
    </row>
    <row r="61" spans="2:9" x14ac:dyDescent="0.25">
      <c r="B61" s="26" t="s">
        <v>113</v>
      </c>
      <c r="C61" s="19" t="s">
        <v>53</v>
      </c>
      <c r="D61" s="19">
        <v>750.03599999999994</v>
      </c>
      <c r="E61" s="19">
        <v>707.74700000000007</v>
      </c>
      <c r="F61" s="19">
        <v>0</v>
      </c>
      <c r="G61" s="19">
        <v>0</v>
      </c>
      <c r="H61" s="19">
        <v>0</v>
      </c>
      <c r="I61" s="19">
        <v>0</v>
      </c>
    </row>
    <row r="62" spans="2:9" x14ac:dyDescent="0.25">
      <c r="B62" s="26" t="s">
        <v>11</v>
      </c>
      <c r="C62" s="19" t="s">
        <v>54</v>
      </c>
      <c r="D62" s="19">
        <v>1605.8889999999999</v>
      </c>
      <c r="E62" s="19">
        <v>1686.462</v>
      </c>
      <c r="F62" s="19">
        <v>0</v>
      </c>
      <c r="G62" s="19">
        <v>0</v>
      </c>
      <c r="H62" s="19">
        <v>0</v>
      </c>
      <c r="I62" s="19">
        <v>0</v>
      </c>
    </row>
    <row r="63" spans="2:9" x14ac:dyDescent="0.25">
      <c r="B63" s="26" t="s">
        <v>114</v>
      </c>
      <c r="C63" s="19" t="s">
        <v>55</v>
      </c>
      <c r="D63" s="19">
        <v>2060.2469999999998</v>
      </c>
      <c r="E63" s="19">
        <v>2066.9110000000001</v>
      </c>
      <c r="F63" s="19">
        <v>0</v>
      </c>
      <c r="G63" s="19">
        <v>0</v>
      </c>
      <c r="H63" s="19">
        <v>0</v>
      </c>
      <c r="I63" s="19">
        <v>0</v>
      </c>
    </row>
    <row r="64" spans="2:9" x14ac:dyDescent="0.25">
      <c r="B64" s="26" t="s">
        <v>115</v>
      </c>
      <c r="C64" s="19" t="s">
        <v>56</v>
      </c>
      <c r="D64" s="19">
        <v>3974.4250000000011</v>
      </c>
      <c r="E64" s="19">
        <v>4734.8050000000012</v>
      </c>
      <c r="F64" s="19">
        <v>0</v>
      </c>
      <c r="G64" s="19">
        <v>0</v>
      </c>
      <c r="H64" s="19">
        <v>0</v>
      </c>
      <c r="I64" s="19">
        <v>0</v>
      </c>
    </row>
    <row r="65" spans="2:9" x14ac:dyDescent="0.25">
      <c r="B65" s="26" t="s">
        <v>154</v>
      </c>
      <c r="C65" s="19" t="s">
        <v>67</v>
      </c>
      <c r="D65" s="19">
        <v>83626.655000000086</v>
      </c>
      <c r="E65" s="19">
        <v>83219.749000000069</v>
      </c>
      <c r="F65" s="19">
        <v>0</v>
      </c>
      <c r="G65" s="19">
        <v>0</v>
      </c>
      <c r="H65" s="19">
        <v>169.221</v>
      </c>
      <c r="I65" s="19">
        <v>3572.2360000000012</v>
      </c>
    </row>
    <row r="66" spans="2:9" x14ac:dyDescent="0.25">
      <c r="B66" s="26" t="s">
        <v>186</v>
      </c>
      <c r="C66" s="19" t="s">
        <v>44</v>
      </c>
      <c r="D66" s="19">
        <v>3116.7659999999996</v>
      </c>
      <c r="E66" s="19">
        <v>2995.5369999999998</v>
      </c>
      <c r="F66" s="19">
        <v>0</v>
      </c>
      <c r="G66" s="19">
        <v>0</v>
      </c>
      <c r="H66" s="19">
        <v>0</v>
      </c>
      <c r="I66" s="19">
        <v>0</v>
      </c>
    </row>
    <row r="67" spans="2:9" x14ac:dyDescent="0.25">
      <c r="B67" s="26" t="s">
        <v>116</v>
      </c>
      <c r="C67" s="19" t="s">
        <v>57</v>
      </c>
      <c r="D67" s="19">
        <v>407.03899999999999</v>
      </c>
      <c r="E67" s="19">
        <v>390.96800000000002</v>
      </c>
      <c r="F67" s="19">
        <v>0</v>
      </c>
      <c r="G67" s="19">
        <v>0</v>
      </c>
      <c r="H67" s="19">
        <v>0</v>
      </c>
      <c r="I67" s="19">
        <v>0</v>
      </c>
    </row>
    <row r="68" spans="2:9" x14ac:dyDescent="0.25">
      <c r="B68" s="26" t="s">
        <v>157</v>
      </c>
      <c r="C68" s="19" t="s">
        <v>58</v>
      </c>
      <c r="D68" s="19">
        <v>223.03300000000002</v>
      </c>
      <c r="E68" s="19">
        <v>223.34800000000001</v>
      </c>
      <c r="F68" s="19">
        <v>0</v>
      </c>
      <c r="G68" s="19">
        <v>0</v>
      </c>
      <c r="H68" s="19">
        <v>0</v>
      </c>
      <c r="I68" s="19">
        <v>0</v>
      </c>
    </row>
    <row r="69" spans="2:9" x14ac:dyDescent="0.25">
      <c r="B69" s="26" t="s">
        <v>117</v>
      </c>
      <c r="C69" s="19" t="s">
        <v>59</v>
      </c>
      <c r="D69" s="19">
        <v>981.71100000000001</v>
      </c>
      <c r="E69" s="19">
        <v>960.11500000000001</v>
      </c>
      <c r="F69" s="19">
        <v>0</v>
      </c>
      <c r="G69" s="19">
        <v>0</v>
      </c>
      <c r="H69" s="19">
        <v>0</v>
      </c>
      <c r="I69" s="19">
        <v>0</v>
      </c>
    </row>
    <row r="70" spans="2:9" x14ac:dyDescent="0.25">
      <c r="B70" s="26" t="s">
        <v>118</v>
      </c>
      <c r="C70" s="19" t="s">
        <v>60</v>
      </c>
      <c r="D70" s="19">
        <v>1865.2590000000002</v>
      </c>
      <c r="E70" s="19">
        <v>1493.2309999999998</v>
      </c>
      <c r="F70" s="19">
        <v>0</v>
      </c>
      <c r="G70" s="19">
        <v>0</v>
      </c>
      <c r="H70" s="19">
        <v>412.42199999999997</v>
      </c>
      <c r="I70" s="19">
        <v>0</v>
      </c>
    </row>
    <row r="71" spans="2:9" x14ac:dyDescent="0.25">
      <c r="B71" s="26" t="s">
        <v>212</v>
      </c>
      <c r="C71" s="19" t="s">
        <v>61</v>
      </c>
      <c r="D71" s="19">
        <v>591.04100000000005</v>
      </c>
      <c r="E71" s="19">
        <v>819.25200000000007</v>
      </c>
      <c r="F71" s="19">
        <v>0</v>
      </c>
      <c r="G71" s="19">
        <v>0</v>
      </c>
      <c r="H71" s="19">
        <v>0</v>
      </c>
      <c r="I71" s="19">
        <v>0</v>
      </c>
    </row>
    <row r="72" spans="2:9" x14ac:dyDescent="0.25">
      <c r="B72" s="26" t="s">
        <v>119</v>
      </c>
      <c r="C72" s="19" t="s">
        <v>62</v>
      </c>
      <c r="D72" s="19">
        <v>3566.692</v>
      </c>
      <c r="E72" s="19">
        <v>4802.7890000000007</v>
      </c>
      <c r="F72" s="19">
        <v>0</v>
      </c>
      <c r="G72" s="19">
        <v>0</v>
      </c>
      <c r="H72" s="19">
        <v>0</v>
      </c>
      <c r="I72" s="19">
        <v>0</v>
      </c>
    </row>
    <row r="73" spans="2:9" x14ac:dyDescent="0.25">
      <c r="B73" s="26" t="s">
        <v>199</v>
      </c>
      <c r="C73" s="19" t="s">
        <v>63</v>
      </c>
      <c r="D73" s="19">
        <v>6732.3140000000003</v>
      </c>
      <c r="E73" s="19">
        <v>5720.3220000000019</v>
      </c>
      <c r="F73" s="19">
        <v>0</v>
      </c>
      <c r="G73" s="19">
        <v>0</v>
      </c>
      <c r="H73" s="19">
        <v>0</v>
      </c>
      <c r="I73" s="19">
        <v>0</v>
      </c>
    </row>
    <row r="74" spans="2:9" x14ac:dyDescent="0.25">
      <c r="B74" s="26" t="s">
        <v>120</v>
      </c>
      <c r="C74" s="19" t="s">
        <v>64</v>
      </c>
      <c r="D74" s="19">
        <v>1934.6720000000009</v>
      </c>
      <c r="E74" s="19">
        <v>2680.3849999999998</v>
      </c>
      <c r="F74" s="19">
        <v>0</v>
      </c>
      <c r="G74" s="19">
        <v>0</v>
      </c>
      <c r="H74" s="19">
        <v>0</v>
      </c>
      <c r="I74" s="19">
        <v>0</v>
      </c>
    </row>
    <row r="75" spans="2:9" x14ac:dyDescent="0.25">
      <c r="B75" s="26" t="s">
        <v>166</v>
      </c>
      <c r="C75" s="19" t="s">
        <v>165</v>
      </c>
      <c r="D75" s="19">
        <v>620.37100000000009</v>
      </c>
      <c r="E75" s="19">
        <v>630.28099999999995</v>
      </c>
      <c r="F75" s="19">
        <v>0</v>
      </c>
      <c r="G75" s="19">
        <v>0</v>
      </c>
      <c r="H75" s="19">
        <v>171.93899999999999</v>
      </c>
      <c r="I75" s="19">
        <v>171.53400000000002</v>
      </c>
    </row>
    <row r="76" spans="2:9" x14ac:dyDescent="0.25">
      <c r="B76" s="26" t="s">
        <v>135</v>
      </c>
      <c r="C76" s="19" t="s">
        <v>65</v>
      </c>
      <c r="D76" s="19" t="s">
        <v>220</v>
      </c>
      <c r="E76" s="19">
        <v>461.52299999999997</v>
      </c>
      <c r="F76" s="19" t="s">
        <v>220</v>
      </c>
      <c r="G76" s="19">
        <v>0</v>
      </c>
      <c r="H76" s="19" t="s">
        <v>220</v>
      </c>
      <c r="I76" s="19">
        <v>0</v>
      </c>
    </row>
    <row r="77" spans="2:9" x14ac:dyDescent="0.25">
      <c r="B77" s="26" t="s">
        <v>121</v>
      </c>
      <c r="C77" s="19" t="s">
        <v>66</v>
      </c>
      <c r="D77" s="19">
        <v>1249.2250000000001</v>
      </c>
      <c r="E77" s="19">
        <v>1185.7940000000003</v>
      </c>
      <c r="F77" s="19">
        <v>0</v>
      </c>
      <c r="G77" s="19">
        <v>0</v>
      </c>
      <c r="H77" s="19">
        <v>0</v>
      </c>
      <c r="I77" s="19">
        <v>0</v>
      </c>
    </row>
    <row r="78" spans="2:9" x14ac:dyDescent="0.25">
      <c r="B78" s="26" t="s">
        <v>213</v>
      </c>
      <c r="C78" s="19" t="s">
        <v>205</v>
      </c>
      <c r="D78" s="19">
        <v>678.26600000000019</v>
      </c>
      <c r="E78" s="19">
        <v>635.16799999999989</v>
      </c>
      <c r="F78" s="19">
        <v>0</v>
      </c>
      <c r="G78" s="19">
        <v>0</v>
      </c>
      <c r="H78" s="19">
        <v>0</v>
      </c>
      <c r="I78" s="19">
        <v>0</v>
      </c>
    </row>
    <row r="79" spans="2:9" x14ac:dyDescent="0.25">
      <c r="B79" s="26" t="s">
        <v>122</v>
      </c>
      <c r="C79" s="19" t="s">
        <v>68</v>
      </c>
      <c r="D79" s="19">
        <v>622.72399999999993</v>
      </c>
      <c r="E79" s="19">
        <v>582.84000000000015</v>
      </c>
      <c r="F79" s="19">
        <v>0</v>
      </c>
      <c r="G79" s="19">
        <v>0</v>
      </c>
      <c r="H79" s="19">
        <v>0</v>
      </c>
      <c r="I79" s="19">
        <v>0</v>
      </c>
    </row>
    <row r="80" spans="2:9" x14ac:dyDescent="0.25">
      <c r="B80" s="26" t="s">
        <v>123</v>
      </c>
      <c r="C80" s="19" t="s">
        <v>69</v>
      </c>
      <c r="D80" s="19">
        <v>2900.3019999999997</v>
      </c>
      <c r="E80" s="19">
        <v>2651.5839999999994</v>
      </c>
      <c r="F80" s="19">
        <v>0</v>
      </c>
      <c r="G80" s="19">
        <v>0</v>
      </c>
      <c r="H80" s="19">
        <v>0</v>
      </c>
      <c r="I80" s="19">
        <v>0</v>
      </c>
    </row>
    <row r="81" spans="2:9" x14ac:dyDescent="0.25">
      <c r="B81" s="26" t="s">
        <v>124</v>
      </c>
      <c r="C81" s="19" t="s">
        <v>70</v>
      </c>
      <c r="D81" s="19">
        <v>157.76900000000001</v>
      </c>
      <c r="E81" s="19">
        <v>158.80600000000001</v>
      </c>
      <c r="F81" s="19">
        <v>0</v>
      </c>
      <c r="G81" s="19">
        <v>0</v>
      </c>
      <c r="H81" s="19">
        <v>0</v>
      </c>
      <c r="I81" s="19">
        <v>0</v>
      </c>
    </row>
    <row r="82" spans="2:9" x14ac:dyDescent="0.25">
      <c r="B82" s="26" t="s">
        <v>125</v>
      </c>
      <c r="C82" s="19" t="s">
        <v>71</v>
      </c>
      <c r="D82" s="19">
        <v>2494.0930000000003</v>
      </c>
      <c r="E82" s="19">
        <v>2831.0599999999995</v>
      </c>
      <c r="F82" s="19">
        <v>0</v>
      </c>
      <c r="G82" s="19">
        <v>0</v>
      </c>
      <c r="H82" s="19">
        <v>0</v>
      </c>
      <c r="I82" s="19">
        <v>0</v>
      </c>
    </row>
    <row r="83" spans="2:9" x14ac:dyDescent="0.25">
      <c r="B83" s="26" t="s">
        <v>191</v>
      </c>
      <c r="C83" s="19" t="s">
        <v>149</v>
      </c>
      <c r="D83" s="19">
        <v>446.74200000000008</v>
      </c>
      <c r="E83" s="19">
        <v>539.11399999999992</v>
      </c>
      <c r="F83" s="19">
        <v>0</v>
      </c>
      <c r="G83" s="19">
        <v>0</v>
      </c>
      <c r="H83" s="19">
        <v>0</v>
      </c>
      <c r="I83" s="19">
        <v>0</v>
      </c>
    </row>
    <row r="84" spans="2:9" x14ac:dyDescent="0.25">
      <c r="B84" s="26" t="s">
        <v>155</v>
      </c>
      <c r="C84" s="19" t="s">
        <v>137</v>
      </c>
      <c r="D84" s="19">
        <v>1190.8239999999998</v>
      </c>
      <c r="E84" s="19">
        <v>1155.2349999999999</v>
      </c>
      <c r="F84" s="19">
        <v>0</v>
      </c>
      <c r="G84" s="19">
        <v>0</v>
      </c>
      <c r="H84" s="19">
        <v>0</v>
      </c>
      <c r="I84" s="19">
        <v>0</v>
      </c>
    </row>
    <row r="85" spans="2:9" x14ac:dyDescent="0.25">
      <c r="B85" s="26" t="s">
        <v>179</v>
      </c>
      <c r="C85" s="19" t="s">
        <v>178</v>
      </c>
      <c r="D85" s="19">
        <v>1225.6289999999999</v>
      </c>
      <c r="E85" s="19">
        <v>1182.4599999999998</v>
      </c>
      <c r="F85" s="19">
        <v>0</v>
      </c>
      <c r="G85" s="19">
        <v>0</v>
      </c>
      <c r="H85" s="19">
        <v>0</v>
      </c>
      <c r="I85" s="19">
        <v>0</v>
      </c>
    </row>
    <row r="86" spans="2:9" x14ac:dyDescent="0.25">
      <c r="B86" s="26" t="s">
        <v>140</v>
      </c>
      <c r="C86" s="19" t="s">
        <v>148</v>
      </c>
      <c r="D86" s="19">
        <v>511.916</v>
      </c>
      <c r="E86" s="19">
        <v>509.78500000000008</v>
      </c>
      <c r="F86" s="19">
        <v>0</v>
      </c>
      <c r="G86" s="19">
        <v>0</v>
      </c>
      <c r="H86" s="19">
        <v>0</v>
      </c>
      <c r="I86" s="19">
        <v>0</v>
      </c>
    </row>
    <row r="87" spans="2:9" x14ac:dyDescent="0.25">
      <c r="B87" s="26" t="s">
        <v>164</v>
      </c>
      <c r="C87" s="19" t="s">
        <v>163</v>
      </c>
      <c r="D87" s="19">
        <v>42.759</v>
      </c>
      <c r="E87" s="19">
        <v>52.543999999999997</v>
      </c>
      <c r="F87" s="19">
        <v>0</v>
      </c>
      <c r="G87" s="19">
        <v>0</v>
      </c>
      <c r="H87" s="19">
        <v>0</v>
      </c>
      <c r="I87" s="19">
        <v>0</v>
      </c>
    </row>
    <row r="88" spans="2:9" x14ac:dyDescent="0.25">
      <c r="B88" s="26" t="s">
        <v>126</v>
      </c>
      <c r="C88" s="19" t="s">
        <v>72</v>
      </c>
      <c r="D88" s="19">
        <v>3454.8529999999987</v>
      </c>
      <c r="E88" s="19">
        <v>3093.8629999999998</v>
      </c>
      <c r="F88" s="19">
        <v>0</v>
      </c>
      <c r="G88" s="19">
        <v>0</v>
      </c>
      <c r="H88" s="19">
        <v>0</v>
      </c>
      <c r="I88" s="19">
        <v>0</v>
      </c>
    </row>
    <row r="89" spans="2:9" x14ac:dyDescent="0.25">
      <c r="B89" s="26" t="s">
        <v>214</v>
      </c>
      <c r="C89" s="19" t="s">
        <v>197</v>
      </c>
      <c r="D89" s="19">
        <v>5934.7790000000023</v>
      </c>
      <c r="E89" s="19">
        <v>6421.4879999999994</v>
      </c>
      <c r="F89" s="19">
        <v>0</v>
      </c>
      <c r="G89" s="19">
        <v>0</v>
      </c>
      <c r="H89" s="19">
        <v>0</v>
      </c>
      <c r="I89" s="19">
        <v>0</v>
      </c>
    </row>
    <row r="90" spans="2:9" x14ac:dyDescent="0.25">
      <c r="B90" s="26" t="s">
        <v>127</v>
      </c>
      <c r="C90" s="19" t="s">
        <v>73</v>
      </c>
      <c r="D90" s="19">
        <v>2270.6559999999999</v>
      </c>
      <c r="E90" s="19">
        <v>1401.9330000000002</v>
      </c>
      <c r="F90" s="19">
        <v>0</v>
      </c>
      <c r="G90" s="19">
        <v>0</v>
      </c>
      <c r="H90" s="19">
        <v>0</v>
      </c>
      <c r="I90" s="19">
        <v>0</v>
      </c>
    </row>
    <row r="91" spans="2:9" x14ac:dyDescent="0.25">
      <c r="B91" s="26" t="s">
        <v>128</v>
      </c>
      <c r="C91" s="19" t="s">
        <v>74</v>
      </c>
      <c r="D91" s="19">
        <v>3051.2880000000009</v>
      </c>
      <c r="E91" s="19">
        <v>3426.7529999999997</v>
      </c>
      <c r="F91" s="19">
        <v>0</v>
      </c>
      <c r="G91" s="19">
        <v>0</v>
      </c>
      <c r="H91" s="19">
        <v>0</v>
      </c>
      <c r="I91" s="19">
        <v>0</v>
      </c>
    </row>
    <row r="92" spans="2:9" x14ac:dyDescent="0.25">
      <c r="B92" s="26" t="s">
        <v>129</v>
      </c>
      <c r="C92" s="19" t="s">
        <v>76</v>
      </c>
      <c r="D92" s="19">
        <v>891.22500000000002</v>
      </c>
      <c r="E92" s="19">
        <v>882.13499999999999</v>
      </c>
      <c r="F92" s="19">
        <v>0</v>
      </c>
      <c r="G92" s="19">
        <v>0</v>
      </c>
      <c r="H92" s="19">
        <v>0</v>
      </c>
      <c r="I92" s="19">
        <v>0</v>
      </c>
    </row>
    <row r="93" spans="2:9" x14ac:dyDescent="0.25">
      <c r="B93" s="26" t="s">
        <v>130</v>
      </c>
      <c r="C93" s="19" t="s">
        <v>77</v>
      </c>
      <c r="D93" s="19">
        <v>382.78399999999999</v>
      </c>
      <c r="E93" s="19">
        <v>438.89600000000002</v>
      </c>
      <c r="F93" s="19">
        <v>0</v>
      </c>
      <c r="G93" s="19">
        <v>0</v>
      </c>
      <c r="H93" s="19">
        <v>0</v>
      </c>
      <c r="I93" s="19">
        <v>0</v>
      </c>
    </row>
    <row r="94" spans="2:9" x14ac:dyDescent="0.25">
      <c r="B94" s="26" t="s">
        <v>131</v>
      </c>
      <c r="C94" s="19" t="s">
        <v>78</v>
      </c>
      <c r="D94" s="19">
        <v>863.06299999999999</v>
      </c>
      <c r="E94" s="19">
        <v>771.46199999999999</v>
      </c>
      <c r="F94" s="19">
        <v>0</v>
      </c>
      <c r="G94" s="19">
        <v>0</v>
      </c>
      <c r="H94" s="19">
        <v>0</v>
      </c>
      <c r="I94" s="19">
        <v>0</v>
      </c>
    </row>
    <row r="95" spans="2:9" x14ac:dyDescent="0.25">
      <c r="B95" s="26" t="s">
        <v>132</v>
      </c>
      <c r="C95" s="19" t="s">
        <v>79</v>
      </c>
      <c r="D95" s="19">
        <v>0</v>
      </c>
      <c r="E95" s="19">
        <v>0</v>
      </c>
      <c r="F95" s="19">
        <v>0</v>
      </c>
      <c r="G95" s="19">
        <v>0</v>
      </c>
      <c r="H95" s="19">
        <v>234.23</v>
      </c>
      <c r="I95" s="19">
        <v>234.559</v>
      </c>
    </row>
    <row r="96" spans="2:9" x14ac:dyDescent="0.25">
      <c r="B96" s="26" t="s">
        <v>215</v>
      </c>
      <c r="C96" s="19" t="s">
        <v>192</v>
      </c>
      <c r="D96" s="19">
        <v>263.536</v>
      </c>
      <c r="E96" s="19">
        <v>232.74799999999999</v>
      </c>
      <c r="F96" s="19">
        <v>0</v>
      </c>
      <c r="G96" s="19">
        <v>0</v>
      </c>
      <c r="H96" s="19">
        <v>0</v>
      </c>
      <c r="I96" s="19">
        <v>0</v>
      </c>
    </row>
    <row r="97" spans="2:9" x14ac:dyDescent="0.25">
      <c r="B97" s="26" t="s">
        <v>133</v>
      </c>
      <c r="C97" s="19" t="s">
        <v>80</v>
      </c>
      <c r="D97" s="19">
        <v>259.35700000000003</v>
      </c>
      <c r="E97" s="19">
        <v>279.21299999999997</v>
      </c>
      <c r="F97" s="19">
        <v>0</v>
      </c>
      <c r="G97" s="19">
        <v>0</v>
      </c>
      <c r="H97" s="19">
        <v>0</v>
      </c>
      <c r="I97" s="19">
        <v>0</v>
      </c>
    </row>
    <row r="98" spans="2:9" x14ac:dyDescent="0.25">
      <c r="B98" s="26" t="s">
        <v>134</v>
      </c>
      <c r="C98" s="19" t="s">
        <v>81</v>
      </c>
      <c r="D98" s="19">
        <v>452.94499999999999</v>
      </c>
      <c r="E98" s="19">
        <v>373.96499999999992</v>
      </c>
      <c r="F98" s="19">
        <v>0</v>
      </c>
      <c r="G98" s="19">
        <v>0</v>
      </c>
      <c r="H98" s="19">
        <v>0</v>
      </c>
      <c r="I98" s="19">
        <v>0</v>
      </c>
    </row>
    <row r="99" spans="2:9" x14ac:dyDescent="0.25">
      <c r="B99" s="26" t="s">
        <v>189</v>
      </c>
      <c r="C99" s="19" t="s">
        <v>82</v>
      </c>
      <c r="D99" s="19">
        <v>2603.5710000000004</v>
      </c>
      <c r="E99" s="19">
        <v>2695.5949999999998</v>
      </c>
      <c r="F99" s="19">
        <v>0</v>
      </c>
      <c r="G99" s="19">
        <v>0</v>
      </c>
      <c r="H99" s="19">
        <v>0</v>
      </c>
      <c r="I99" s="19">
        <v>216.06099999999998</v>
      </c>
    </row>
    <row r="100" spans="2:9" x14ac:dyDescent="0.25">
      <c r="B100" s="46" t="s">
        <v>0</v>
      </c>
      <c r="C100" s="47"/>
      <c r="D100" s="20">
        <v>449840.83800000005</v>
      </c>
      <c r="E100" s="20">
        <v>463958.07000000007</v>
      </c>
      <c r="F100" s="20">
        <v>252.18299999999999</v>
      </c>
      <c r="G100" s="20">
        <v>116.82599999999999</v>
      </c>
      <c r="H100" s="20">
        <v>1403.9540000000002</v>
      </c>
      <c r="I100" s="20">
        <v>5536.4300000000012</v>
      </c>
    </row>
  </sheetData>
  <sheetProtection algorithmName="SHA-512" hashValue="CX1Dr7egdrsgbRYagVO8CzHa2x/Nd81gni+mGOzxAbST6W0AyDsUg77B/FMFDayRMrjmy8SseyV91QnzNuV85g==" saltValue="n711itDimHNRziUpE0EpzQ==" spinCount="100000" sheet="1" objects="1" scenarios="1"/>
  <mergeCells count="5">
    <mergeCell ref="B2:I2"/>
    <mergeCell ref="B3:E3"/>
    <mergeCell ref="F3:G3"/>
    <mergeCell ref="H3:I3"/>
    <mergeCell ref="B100:C100"/>
  </mergeCells>
  <conditionalFormatting sqref="B60:B99 B5:B24 B27:B57">
    <cfRule type="expression" dxfId="41" priority="3" stopIfTrue="1">
      <formula>IF(B5=B3,TRUE)</formula>
    </cfRule>
  </conditionalFormatting>
  <conditionalFormatting sqref="B5:B99">
    <cfRule type="expression" dxfId="40" priority="2" stopIfTrue="1">
      <formula>IF(B5=#REF!,TRUE)</formula>
    </cfRule>
  </conditionalFormatting>
  <conditionalFormatting sqref="D5:I99">
    <cfRule type="cellIs" dxfId="39" priority="1" operator="equal">
      <formula>0</formula>
    </cfRule>
  </conditionalFormatting>
  <conditionalFormatting sqref="B58">
    <cfRule type="expression" dxfId="38" priority="5" stopIfTrue="1">
      <formula>IF(B58=B57,TRUE)</formula>
    </cfRule>
  </conditionalFormatting>
  <conditionalFormatting sqref="B59">
    <cfRule type="expression" dxfId="37" priority="7" stopIfTrue="1">
      <formula>IF(B59=#REF!,TRUE)</formula>
    </cfRule>
  </conditionalFormatting>
  <conditionalFormatting sqref="B25:B26">
    <cfRule type="expression" dxfId="36" priority="9" stopIfTrue="1">
      <formula>IF(B25=B22,TRUE)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94"/>
  <sheetViews>
    <sheetView showGridLines="0" workbookViewId="0">
      <selection activeCell="C15" sqref="C15"/>
    </sheetView>
  </sheetViews>
  <sheetFormatPr defaultRowHeight="15" x14ac:dyDescent="0.25"/>
  <cols>
    <col min="1" max="1" width="9.140625" style="25"/>
    <col min="2" max="2" width="68.85546875" style="25" bestFit="1" customWidth="1"/>
    <col min="3" max="3" width="18" style="25" bestFit="1" customWidth="1"/>
    <col min="4" max="4" width="9.140625" style="25"/>
    <col min="5" max="5" width="9.5703125" style="25" bestFit="1" customWidth="1"/>
    <col min="6" max="8" width="9.140625" style="25"/>
    <col min="9" max="9" width="9.5703125" style="25" bestFit="1" customWidth="1"/>
    <col min="10" max="16384" width="9.140625" style="25"/>
  </cols>
  <sheetData>
    <row r="1" spans="2:9" ht="15.75" thickBot="1" x14ac:dyDescent="0.3"/>
    <row r="2" spans="2:9" ht="15.75" thickBot="1" x14ac:dyDescent="0.3">
      <c r="B2" s="40" t="s">
        <v>219</v>
      </c>
      <c r="C2" s="41"/>
      <c r="D2" s="41"/>
      <c r="E2" s="41"/>
      <c r="F2" s="41"/>
      <c r="G2" s="41"/>
      <c r="H2" s="41"/>
      <c r="I2" s="42"/>
    </row>
    <row r="3" spans="2:9" ht="15.75" thickBot="1" x14ac:dyDescent="0.3">
      <c r="B3" s="43" t="s">
        <v>202</v>
      </c>
      <c r="C3" s="44"/>
      <c r="D3" s="44"/>
      <c r="E3" s="45"/>
      <c r="F3" s="43" t="s">
        <v>203</v>
      </c>
      <c r="G3" s="45"/>
      <c r="H3" s="44" t="s">
        <v>204</v>
      </c>
      <c r="I3" s="45"/>
    </row>
    <row r="4" spans="2:9" ht="15.75" thickBot="1" x14ac:dyDescent="0.3">
      <c r="B4" s="15" t="s">
        <v>2</v>
      </c>
      <c r="C4" s="16" t="s">
        <v>3</v>
      </c>
      <c r="D4" s="17" t="s">
        <v>169</v>
      </c>
      <c r="E4" s="18" t="s">
        <v>168</v>
      </c>
      <c r="F4" s="22" t="s">
        <v>169</v>
      </c>
      <c r="G4" s="18" t="s">
        <v>168</v>
      </c>
      <c r="H4" s="21" t="s">
        <v>169</v>
      </c>
      <c r="I4" s="18" t="s">
        <v>168</v>
      </c>
    </row>
    <row r="5" spans="2:9" x14ac:dyDescent="0.25">
      <c r="B5" s="26" t="s">
        <v>190</v>
      </c>
      <c r="C5" s="19" t="s">
        <v>156</v>
      </c>
      <c r="D5" s="19">
        <v>88.363</v>
      </c>
      <c r="E5" s="19">
        <v>86.609000000000009</v>
      </c>
      <c r="F5" s="19">
        <v>0</v>
      </c>
      <c r="G5" s="19">
        <v>0</v>
      </c>
      <c r="H5" s="19">
        <v>0</v>
      </c>
      <c r="I5" s="19">
        <v>0</v>
      </c>
    </row>
    <row r="6" spans="2:9" x14ac:dyDescent="0.25">
      <c r="B6" s="26" t="s">
        <v>83</v>
      </c>
      <c r="C6" s="19" t="s">
        <v>145</v>
      </c>
      <c r="D6" s="19">
        <v>126.26900000000001</v>
      </c>
      <c r="E6" s="19">
        <v>200.36099999999999</v>
      </c>
      <c r="F6" s="19">
        <v>0</v>
      </c>
      <c r="G6" s="19">
        <v>0</v>
      </c>
      <c r="H6" s="19">
        <v>0</v>
      </c>
      <c r="I6" s="19">
        <v>0</v>
      </c>
    </row>
    <row r="7" spans="2:9" x14ac:dyDescent="0.25">
      <c r="B7" s="26" t="s">
        <v>151</v>
      </c>
      <c r="C7" s="19" t="s">
        <v>150</v>
      </c>
      <c r="D7" s="19">
        <v>358.25499999999994</v>
      </c>
      <c r="E7" s="19">
        <v>298.86</v>
      </c>
      <c r="F7" s="19">
        <v>0</v>
      </c>
      <c r="G7" s="19">
        <v>0</v>
      </c>
      <c r="H7" s="19">
        <v>0</v>
      </c>
      <c r="I7" s="19">
        <v>0</v>
      </c>
    </row>
    <row r="8" spans="2:9" x14ac:dyDescent="0.25">
      <c r="B8" s="26" t="s">
        <v>84</v>
      </c>
      <c r="C8" s="19" t="s">
        <v>12</v>
      </c>
      <c r="D8" s="19">
        <v>13247.212000000009</v>
      </c>
      <c r="E8" s="19">
        <v>12973.722000000009</v>
      </c>
      <c r="F8" s="19">
        <v>0</v>
      </c>
      <c r="G8" s="19">
        <v>0</v>
      </c>
      <c r="H8" s="19">
        <v>0</v>
      </c>
      <c r="I8" s="19">
        <v>41</v>
      </c>
    </row>
    <row r="9" spans="2:9" x14ac:dyDescent="0.25">
      <c r="B9" s="26" t="s">
        <v>201</v>
      </c>
      <c r="C9" s="19" t="s">
        <v>13</v>
      </c>
      <c r="D9" s="19">
        <v>300.72499999999997</v>
      </c>
      <c r="E9" s="19">
        <v>258.005</v>
      </c>
      <c r="F9" s="19">
        <v>0</v>
      </c>
      <c r="G9" s="19">
        <v>0</v>
      </c>
      <c r="H9" s="19">
        <v>0</v>
      </c>
      <c r="I9" s="19">
        <v>0</v>
      </c>
    </row>
    <row r="10" spans="2:9" x14ac:dyDescent="0.25">
      <c r="B10" s="26" t="s">
        <v>195</v>
      </c>
      <c r="C10" s="19" t="s">
        <v>14</v>
      </c>
      <c r="D10" s="19">
        <v>195.423</v>
      </c>
      <c r="E10" s="19">
        <v>197.38099999999997</v>
      </c>
      <c r="F10" s="19">
        <v>0</v>
      </c>
      <c r="G10" s="19">
        <v>0</v>
      </c>
      <c r="H10" s="19">
        <v>0</v>
      </c>
      <c r="I10" s="19">
        <v>0</v>
      </c>
    </row>
    <row r="11" spans="2:9" x14ac:dyDescent="0.25">
      <c r="B11" s="26" t="s">
        <v>85</v>
      </c>
      <c r="C11" s="19" t="s">
        <v>15</v>
      </c>
      <c r="D11" s="19">
        <v>62.828000000000003</v>
      </c>
      <c r="E11" s="19">
        <v>62.819000000000003</v>
      </c>
      <c r="F11" s="19">
        <v>0</v>
      </c>
      <c r="G11" s="19">
        <v>0</v>
      </c>
      <c r="H11" s="19">
        <v>0</v>
      </c>
      <c r="I11" s="19">
        <v>0</v>
      </c>
    </row>
    <row r="12" spans="2:9" x14ac:dyDescent="0.25">
      <c r="B12" s="26" t="s">
        <v>86</v>
      </c>
      <c r="C12" s="19" t="s">
        <v>16</v>
      </c>
      <c r="D12" s="19">
        <v>1783.9190000000003</v>
      </c>
      <c r="E12" s="19">
        <v>1641.0469999999998</v>
      </c>
      <c r="F12" s="19">
        <v>0</v>
      </c>
      <c r="G12" s="19">
        <v>0</v>
      </c>
      <c r="H12" s="19">
        <v>0</v>
      </c>
      <c r="I12" s="19">
        <v>119.568</v>
      </c>
    </row>
    <row r="13" spans="2:9" x14ac:dyDescent="0.25">
      <c r="B13" s="26" t="s">
        <v>158</v>
      </c>
      <c r="C13" s="19" t="s">
        <v>17</v>
      </c>
      <c r="D13" s="19">
        <v>8266.4599999999991</v>
      </c>
      <c r="E13" s="19">
        <v>8300.0529999999999</v>
      </c>
      <c r="F13" s="19">
        <v>0</v>
      </c>
      <c r="G13" s="19">
        <v>0</v>
      </c>
      <c r="H13" s="19">
        <v>0</v>
      </c>
      <c r="I13" s="19">
        <v>0</v>
      </c>
    </row>
    <row r="14" spans="2:9" x14ac:dyDescent="0.25">
      <c r="B14" s="26" t="s">
        <v>87</v>
      </c>
      <c r="C14" s="19" t="s">
        <v>18</v>
      </c>
      <c r="D14" s="19">
        <v>408.90999999999997</v>
      </c>
      <c r="E14" s="19">
        <v>1478.259</v>
      </c>
      <c r="F14" s="19">
        <v>0</v>
      </c>
      <c r="G14" s="19">
        <v>0</v>
      </c>
      <c r="H14" s="19">
        <v>0</v>
      </c>
      <c r="I14" s="19">
        <v>0</v>
      </c>
    </row>
    <row r="15" spans="2:9" x14ac:dyDescent="0.25">
      <c r="B15" s="26" t="s">
        <v>207</v>
      </c>
      <c r="C15" s="19" t="s">
        <v>206</v>
      </c>
      <c r="D15" s="19">
        <v>107.47300000000001</v>
      </c>
      <c r="E15" s="19">
        <v>118.38800000000001</v>
      </c>
      <c r="F15" s="19">
        <v>0</v>
      </c>
      <c r="G15" s="19">
        <v>0</v>
      </c>
      <c r="H15" s="19">
        <v>0</v>
      </c>
      <c r="I15" s="19">
        <v>0</v>
      </c>
    </row>
    <row r="16" spans="2:9" x14ac:dyDescent="0.25">
      <c r="B16" s="26" t="s">
        <v>209</v>
      </c>
      <c r="C16" s="19" t="s">
        <v>208</v>
      </c>
      <c r="D16" s="19">
        <v>152.37800000000001</v>
      </c>
      <c r="E16" s="19">
        <v>249.279</v>
      </c>
      <c r="F16" s="19">
        <v>0</v>
      </c>
      <c r="G16" s="19">
        <v>0</v>
      </c>
      <c r="H16" s="19">
        <v>0</v>
      </c>
      <c r="I16" s="19">
        <v>0</v>
      </c>
    </row>
    <row r="17" spans="2:9" x14ac:dyDescent="0.25">
      <c r="B17" s="26" t="s">
        <v>89</v>
      </c>
      <c r="C17" s="19" t="s">
        <v>19</v>
      </c>
      <c r="D17" s="19">
        <v>7627.7650000000031</v>
      </c>
      <c r="E17" s="19">
        <v>7816.8930000000046</v>
      </c>
      <c r="F17" s="19">
        <v>0</v>
      </c>
      <c r="G17" s="19">
        <v>0</v>
      </c>
      <c r="H17" s="19">
        <v>0</v>
      </c>
      <c r="I17" s="19">
        <v>0</v>
      </c>
    </row>
    <row r="18" spans="2:9" x14ac:dyDescent="0.25">
      <c r="B18" s="26" t="s">
        <v>90</v>
      </c>
      <c r="C18" s="19" t="s">
        <v>20</v>
      </c>
      <c r="D18" s="19">
        <v>9.3780000000000001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x14ac:dyDescent="0.25">
      <c r="B19" s="26" t="s">
        <v>184</v>
      </c>
      <c r="C19" s="19" t="s">
        <v>183</v>
      </c>
      <c r="D19" s="19">
        <v>207.54899999999998</v>
      </c>
      <c r="E19" s="19">
        <v>200.58299999999997</v>
      </c>
      <c r="F19" s="19">
        <v>0</v>
      </c>
      <c r="G19" s="19">
        <v>0</v>
      </c>
      <c r="H19" s="19">
        <v>0</v>
      </c>
      <c r="I19" s="19">
        <v>0</v>
      </c>
    </row>
    <row r="20" spans="2:9" x14ac:dyDescent="0.25">
      <c r="B20" s="26" t="s">
        <v>160</v>
      </c>
      <c r="C20" s="19" t="s">
        <v>159</v>
      </c>
      <c r="D20" s="19">
        <v>42.625999999999998</v>
      </c>
      <c r="E20" s="19">
        <v>39.155999999999999</v>
      </c>
      <c r="F20" s="19">
        <v>0</v>
      </c>
      <c r="G20" s="19">
        <v>0</v>
      </c>
      <c r="H20" s="19">
        <v>0</v>
      </c>
      <c r="I20" s="19">
        <v>0</v>
      </c>
    </row>
    <row r="21" spans="2:9" x14ac:dyDescent="0.25">
      <c r="B21" s="26" t="s">
        <v>101</v>
      </c>
      <c r="C21" s="19" t="s">
        <v>21</v>
      </c>
      <c r="D21" s="19">
        <v>777.43900000000019</v>
      </c>
      <c r="E21" s="19">
        <v>746.66500000000008</v>
      </c>
      <c r="F21" s="19">
        <v>0</v>
      </c>
      <c r="G21" s="19">
        <v>0</v>
      </c>
      <c r="H21" s="19">
        <v>0</v>
      </c>
      <c r="I21" s="19">
        <v>0</v>
      </c>
    </row>
    <row r="22" spans="2:9" x14ac:dyDescent="0.25">
      <c r="B22" s="26" t="s">
        <v>210</v>
      </c>
      <c r="C22" s="19" t="s">
        <v>153</v>
      </c>
      <c r="D22" s="19">
        <v>44.694000000000003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</row>
    <row r="23" spans="2:9" x14ac:dyDescent="0.25">
      <c r="B23" s="26" t="s">
        <v>91</v>
      </c>
      <c r="C23" s="19" t="s">
        <v>22</v>
      </c>
      <c r="D23" s="19">
        <v>1657.9349999999997</v>
      </c>
      <c r="E23" s="19">
        <v>1632.3069999999998</v>
      </c>
      <c r="F23" s="19">
        <v>0</v>
      </c>
      <c r="G23" s="19">
        <v>0</v>
      </c>
      <c r="H23" s="19">
        <v>0</v>
      </c>
      <c r="I23" s="19">
        <v>0</v>
      </c>
    </row>
    <row r="24" spans="2:9" x14ac:dyDescent="0.25">
      <c r="B24" s="26" t="s">
        <v>92</v>
      </c>
      <c r="C24" s="19" t="s">
        <v>23</v>
      </c>
      <c r="D24" s="19">
        <v>296.21299999999997</v>
      </c>
      <c r="E24" s="19">
        <v>354.673</v>
      </c>
      <c r="F24" s="19">
        <v>0</v>
      </c>
      <c r="G24" s="19">
        <v>0</v>
      </c>
      <c r="H24" s="19">
        <v>0</v>
      </c>
      <c r="I24" s="19">
        <v>0</v>
      </c>
    </row>
    <row r="25" spans="2:9" x14ac:dyDescent="0.25">
      <c r="B25" s="26" t="s">
        <v>93</v>
      </c>
      <c r="C25" s="19" t="s">
        <v>24</v>
      </c>
      <c r="D25" s="19">
        <v>1470.4720000000004</v>
      </c>
      <c r="E25" s="19">
        <v>2298.7719999999995</v>
      </c>
      <c r="F25" s="19">
        <v>0</v>
      </c>
      <c r="G25" s="19">
        <v>0</v>
      </c>
      <c r="H25" s="19">
        <v>0</v>
      </c>
      <c r="I25" s="19">
        <v>0</v>
      </c>
    </row>
    <row r="26" spans="2:9" x14ac:dyDescent="0.25">
      <c r="B26" s="26" t="s">
        <v>173</v>
      </c>
      <c r="C26" s="19" t="s">
        <v>46</v>
      </c>
      <c r="D26" s="19">
        <v>693.1450000000001</v>
      </c>
      <c r="E26" s="19">
        <v>621.14499999999998</v>
      </c>
      <c r="F26" s="19">
        <v>0</v>
      </c>
      <c r="G26" s="19">
        <v>0</v>
      </c>
      <c r="H26" s="19">
        <v>0</v>
      </c>
      <c r="I26" s="19">
        <v>0</v>
      </c>
    </row>
    <row r="27" spans="2:9" x14ac:dyDescent="0.25">
      <c r="B27" s="26" t="s">
        <v>198</v>
      </c>
      <c r="C27" s="19" t="s">
        <v>26</v>
      </c>
      <c r="D27" s="19">
        <v>229.47199999999998</v>
      </c>
      <c r="E27" s="19">
        <v>170.89499999999998</v>
      </c>
      <c r="F27" s="19">
        <v>0</v>
      </c>
      <c r="G27" s="19">
        <v>0</v>
      </c>
      <c r="H27" s="19">
        <v>0</v>
      </c>
      <c r="I27" s="19">
        <v>0</v>
      </c>
    </row>
    <row r="28" spans="2:9" x14ac:dyDescent="0.25">
      <c r="B28" s="26" t="s">
        <v>94</v>
      </c>
      <c r="C28" s="19" t="s">
        <v>25</v>
      </c>
      <c r="D28" s="19">
        <v>1367.7890000000004</v>
      </c>
      <c r="E28" s="19">
        <v>1452.74</v>
      </c>
      <c r="F28" s="19">
        <v>0</v>
      </c>
      <c r="G28" s="19">
        <v>0</v>
      </c>
      <c r="H28" s="19">
        <v>0</v>
      </c>
      <c r="I28" s="19">
        <v>0</v>
      </c>
    </row>
    <row r="29" spans="2:9" x14ac:dyDescent="0.25">
      <c r="B29" s="26" t="s">
        <v>96</v>
      </c>
      <c r="C29" s="19" t="s">
        <v>28</v>
      </c>
      <c r="D29" s="19">
        <v>1354.2350000000001</v>
      </c>
      <c r="E29" s="19">
        <v>1362.0780000000002</v>
      </c>
      <c r="F29" s="19">
        <v>0</v>
      </c>
      <c r="G29" s="19">
        <v>0</v>
      </c>
      <c r="H29" s="19">
        <v>0</v>
      </c>
      <c r="I29" s="19">
        <v>0</v>
      </c>
    </row>
    <row r="30" spans="2:9" x14ac:dyDescent="0.25">
      <c r="B30" s="26" t="s">
        <v>98</v>
      </c>
      <c r="C30" s="19" t="s">
        <v>29</v>
      </c>
      <c r="D30" s="19">
        <v>3100.5070000000005</v>
      </c>
      <c r="E30" s="19">
        <v>2702.8059999999987</v>
      </c>
      <c r="F30" s="19">
        <v>0</v>
      </c>
      <c r="G30" s="19">
        <v>0</v>
      </c>
      <c r="H30" s="19">
        <v>0</v>
      </c>
      <c r="I30" s="19">
        <v>0</v>
      </c>
    </row>
    <row r="31" spans="2:9" x14ac:dyDescent="0.25">
      <c r="B31" s="26" t="s">
        <v>95</v>
      </c>
      <c r="C31" s="19" t="s">
        <v>30</v>
      </c>
      <c r="D31" s="19">
        <v>43.503</v>
      </c>
      <c r="E31" s="19">
        <v>76.275000000000006</v>
      </c>
      <c r="F31" s="19">
        <v>0</v>
      </c>
      <c r="G31" s="19">
        <v>0</v>
      </c>
      <c r="H31" s="19">
        <v>0</v>
      </c>
      <c r="I31" s="19">
        <v>0</v>
      </c>
    </row>
    <row r="32" spans="2:9" x14ac:dyDescent="0.25">
      <c r="B32" s="26" t="s">
        <v>99</v>
      </c>
      <c r="C32" s="19" t="s">
        <v>31</v>
      </c>
      <c r="D32" s="19">
        <v>2074.9719999999998</v>
      </c>
      <c r="E32" s="19">
        <v>2426.2149999999997</v>
      </c>
      <c r="F32" s="19">
        <v>0</v>
      </c>
      <c r="G32" s="19">
        <v>0</v>
      </c>
      <c r="H32" s="19">
        <v>0</v>
      </c>
      <c r="I32" s="19">
        <v>266.69900000000001</v>
      </c>
    </row>
    <row r="33" spans="2:9" x14ac:dyDescent="0.25">
      <c r="B33" s="26" t="s">
        <v>9</v>
      </c>
      <c r="C33" s="19" t="s">
        <v>32</v>
      </c>
      <c r="D33" s="19">
        <v>754.06500000000005</v>
      </c>
      <c r="E33" s="19">
        <v>952.96199999999999</v>
      </c>
      <c r="F33" s="19">
        <v>0</v>
      </c>
      <c r="G33" s="19">
        <v>0</v>
      </c>
      <c r="H33" s="19">
        <v>0</v>
      </c>
      <c r="I33" s="19">
        <v>0</v>
      </c>
    </row>
    <row r="34" spans="2:9" x14ac:dyDescent="0.25">
      <c r="B34" s="26" t="s">
        <v>175</v>
      </c>
      <c r="C34" s="19" t="s">
        <v>174</v>
      </c>
      <c r="D34" s="19">
        <v>100.139</v>
      </c>
      <c r="E34" s="19">
        <v>258.66999999999996</v>
      </c>
      <c r="F34" s="19">
        <v>0</v>
      </c>
      <c r="G34" s="19">
        <v>0</v>
      </c>
      <c r="H34" s="19">
        <v>0</v>
      </c>
      <c r="I34" s="19">
        <v>0</v>
      </c>
    </row>
    <row r="35" spans="2:9" x14ac:dyDescent="0.25">
      <c r="B35" s="26" t="s">
        <v>102</v>
      </c>
      <c r="C35" s="19" t="s">
        <v>33</v>
      </c>
      <c r="D35" s="19">
        <v>667.78</v>
      </c>
      <c r="E35" s="19">
        <v>1906.8929999999993</v>
      </c>
      <c r="F35" s="19">
        <v>0</v>
      </c>
      <c r="G35" s="19">
        <v>0</v>
      </c>
      <c r="H35" s="19">
        <v>0</v>
      </c>
      <c r="I35" s="19">
        <v>0</v>
      </c>
    </row>
    <row r="36" spans="2:9" x14ac:dyDescent="0.25">
      <c r="B36" s="26" t="s">
        <v>103</v>
      </c>
      <c r="C36" s="19" t="s">
        <v>34</v>
      </c>
      <c r="D36" s="19">
        <v>617.34199999999998</v>
      </c>
      <c r="E36" s="19">
        <v>570.70500000000004</v>
      </c>
      <c r="F36" s="19">
        <v>0</v>
      </c>
      <c r="G36" s="19">
        <v>0</v>
      </c>
      <c r="H36" s="19">
        <v>0</v>
      </c>
      <c r="I36" s="19">
        <v>0</v>
      </c>
    </row>
    <row r="37" spans="2:9" x14ac:dyDescent="0.25">
      <c r="B37" s="26" t="s">
        <v>104</v>
      </c>
      <c r="C37" s="19" t="s">
        <v>35</v>
      </c>
      <c r="D37" s="19">
        <v>1610.2630000000001</v>
      </c>
      <c r="E37" s="19">
        <v>1838.9589999999996</v>
      </c>
      <c r="F37" s="19">
        <v>0</v>
      </c>
      <c r="G37" s="19">
        <v>0</v>
      </c>
      <c r="H37" s="19">
        <v>0</v>
      </c>
      <c r="I37" s="19">
        <v>0</v>
      </c>
    </row>
    <row r="38" spans="2:9" x14ac:dyDescent="0.25">
      <c r="B38" s="26" t="s">
        <v>211</v>
      </c>
      <c r="C38" s="19" t="s">
        <v>152</v>
      </c>
      <c r="D38" s="19">
        <v>264.84200000000004</v>
      </c>
      <c r="E38" s="19">
        <v>269.80100000000004</v>
      </c>
      <c r="F38" s="19">
        <v>98.021000000000001</v>
      </c>
      <c r="G38" s="19">
        <v>93.335999999999999</v>
      </c>
      <c r="H38" s="19">
        <v>0</v>
      </c>
      <c r="I38" s="19">
        <v>0</v>
      </c>
    </row>
    <row r="39" spans="2:9" x14ac:dyDescent="0.25">
      <c r="B39" s="26" t="s">
        <v>200</v>
      </c>
      <c r="C39" s="19" t="s">
        <v>193</v>
      </c>
      <c r="D39" s="19">
        <v>342.37399999999997</v>
      </c>
      <c r="E39" s="19">
        <v>333.82</v>
      </c>
      <c r="F39" s="19">
        <v>0</v>
      </c>
      <c r="G39" s="19">
        <v>0</v>
      </c>
      <c r="H39" s="19">
        <v>0</v>
      </c>
      <c r="I39" s="19">
        <v>0</v>
      </c>
    </row>
    <row r="40" spans="2:9" x14ac:dyDescent="0.25">
      <c r="B40" s="26" t="s">
        <v>4</v>
      </c>
      <c r="C40" s="19" t="s">
        <v>36</v>
      </c>
      <c r="D40" s="19">
        <v>382.67099999999999</v>
      </c>
      <c r="E40" s="19">
        <v>1309.2760000000001</v>
      </c>
      <c r="F40" s="19">
        <v>0</v>
      </c>
      <c r="G40" s="19">
        <v>0</v>
      </c>
      <c r="H40" s="19">
        <v>0</v>
      </c>
      <c r="I40" s="19">
        <v>0</v>
      </c>
    </row>
    <row r="41" spans="2:9" x14ac:dyDescent="0.25">
      <c r="B41" s="26" t="s">
        <v>194</v>
      </c>
      <c r="C41" s="19" t="s">
        <v>45</v>
      </c>
      <c r="D41" s="19">
        <v>2476.5140000000001</v>
      </c>
      <c r="E41" s="19">
        <v>2565.6030000000001</v>
      </c>
      <c r="F41" s="19">
        <v>0</v>
      </c>
      <c r="G41" s="19">
        <v>0</v>
      </c>
      <c r="H41" s="19">
        <v>0</v>
      </c>
      <c r="I41" s="19">
        <v>0</v>
      </c>
    </row>
    <row r="42" spans="2:9" x14ac:dyDescent="0.25">
      <c r="B42" s="26" t="s">
        <v>105</v>
      </c>
      <c r="C42" s="19" t="s">
        <v>37</v>
      </c>
      <c r="D42" s="19">
        <v>1338.4370000000001</v>
      </c>
      <c r="E42" s="19">
        <v>1383.1799999999998</v>
      </c>
      <c r="F42" s="19">
        <v>0</v>
      </c>
      <c r="G42" s="19">
        <v>0</v>
      </c>
      <c r="H42" s="19">
        <v>0</v>
      </c>
      <c r="I42" s="19">
        <v>0</v>
      </c>
    </row>
    <row r="43" spans="2:9" x14ac:dyDescent="0.25">
      <c r="B43" s="26" t="s">
        <v>106</v>
      </c>
      <c r="C43" s="19" t="s">
        <v>38</v>
      </c>
      <c r="D43" s="19">
        <v>1444.9790000000003</v>
      </c>
      <c r="E43" s="19">
        <v>1038.6269999999997</v>
      </c>
      <c r="F43" s="19">
        <v>0</v>
      </c>
      <c r="G43" s="19">
        <v>0</v>
      </c>
      <c r="H43" s="19">
        <v>44.796999999999997</v>
      </c>
      <c r="I43" s="19">
        <v>146.886</v>
      </c>
    </row>
    <row r="44" spans="2:9" x14ac:dyDescent="0.25">
      <c r="B44" s="26" t="s">
        <v>138</v>
      </c>
      <c r="C44" s="19" t="s">
        <v>141</v>
      </c>
      <c r="D44" s="19">
        <v>1463.4710000000002</v>
      </c>
      <c r="E44" s="19">
        <v>1391.2580000000003</v>
      </c>
      <c r="F44" s="19">
        <v>0</v>
      </c>
      <c r="G44" s="19">
        <v>0</v>
      </c>
      <c r="H44" s="19">
        <v>0</v>
      </c>
      <c r="I44" s="19">
        <v>0</v>
      </c>
    </row>
    <row r="45" spans="2:9" x14ac:dyDescent="0.25">
      <c r="B45" s="26" t="s">
        <v>88</v>
      </c>
      <c r="C45" s="19" t="s">
        <v>39</v>
      </c>
      <c r="D45" s="19">
        <v>92937.538000000117</v>
      </c>
      <c r="E45" s="19">
        <v>86579.587</v>
      </c>
      <c r="F45" s="19">
        <v>0</v>
      </c>
      <c r="G45" s="19">
        <v>0</v>
      </c>
      <c r="H45" s="19">
        <v>607.46399999999994</v>
      </c>
      <c r="I45" s="19">
        <v>0</v>
      </c>
    </row>
    <row r="46" spans="2:9" x14ac:dyDescent="0.25">
      <c r="B46" s="26" t="s">
        <v>107</v>
      </c>
      <c r="C46" s="19" t="s">
        <v>40</v>
      </c>
      <c r="D46" s="19">
        <v>5358.6450000000013</v>
      </c>
      <c r="E46" s="19">
        <v>2519.3200000000002</v>
      </c>
      <c r="F46" s="19">
        <v>0</v>
      </c>
      <c r="G46" s="19">
        <v>0</v>
      </c>
      <c r="H46" s="19">
        <v>0</v>
      </c>
      <c r="I46" s="19">
        <v>1550.0940000000001</v>
      </c>
    </row>
    <row r="47" spans="2:9" x14ac:dyDescent="0.25">
      <c r="B47" s="26" t="s">
        <v>108</v>
      </c>
      <c r="C47" s="19" t="s">
        <v>41</v>
      </c>
      <c r="D47" s="19">
        <v>332.209</v>
      </c>
      <c r="E47" s="19">
        <v>232.69299999999998</v>
      </c>
      <c r="F47" s="19">
        <v>0</v>
      </c>
      <c r="G47" s="19">
        <v>0</v>
      </c>
      <c r="H47" s="19">
        <v>0</v>
      </c>
      <c r="I47" s="19">
        <v>0</v>
      </c>
    </row>
    <row r="48" spans="2:9" x14ac:dyDescent="0.25">
      <c r="B48" s="26" t="s">
        <v>177</v>
      </c>
      <c r="C48" s="19" t="s">
        <v>176</v>
      </c>
      <c r="D48" s="19">
        <v>726.35500000000013</v>
      </c>
      <c r="E48" s="19">
        <v>447.96700000000004</v>
      </c>
      <c r="F48" s="19">
        <v>0</v>
      </c>
      <c r="G48" s="19">
        <v>0</v>
      </c>
      <c r="H48" s="19">
        <v>0</v>
      </c>
      <c r="I48" s="19">
        <v>0</v>
      </c>
    </row>
    <row r="49" spans="2:9" x14ac:dyDescent="0.25">
      <c r="B49" s="26" t="s">
        <v>100</v>
      </c>
      <c r="C49" s="19" t="s">
        <v>42</v>
      </c>
      <c r="D49" s="19">
        <v>732.19500000000005</v>
      </c>
      <c r="E49" s="19">
        <v>1052.03</v>
      </c>
      <c r="F49" s="19">
        <v>0</v>
      </c>
      <c r="G49" s="19">
        <v>0</v>
      </c>
      <c r="H49" s="19">
        <v>0</v>
      </c>
      <c r="I49" s="19">
        <v>0</v>
      </c>
    </row>
    <row r="50" spans="2:9" x14ac:dyDescent="0.25">
      <c r="B50" s="26" t="s">
        <v>97</v>
      </c>
      <c r="C50" s="19" t="s">
        <v>27</v>
      </c>
      <c r="D50" s="19">
        <v>1173.998</v>
      </c>
      <c r="E50" s="19">
        <v>1263.7640000000004</v>
      </c>
      <c r="F50" s="19">
        <v>0</v>
      </c>
      <c r="G50" s="19">
        <v>0</v>
      </c>
      <c r="H50" s="19">
        <v>0</v>
      </c>
      <c r="I50" s="19">
        <v>0</v>
      </c>
    </row>
    <row r="51" spans="2:9" x14ac:dyDescent="0.25">
      <c r="B51" s="26" t="s">
        <v>185</v>
      </c>
      <c r="C51" s="19" t="s">
        <v>48</v>
      </c>
      <c r="D51" s="19">
        <v>123894.39199999983</v>
      </c>
      <c r="E51" s="19">
        <v>133488.93899999981</v>
      </c>
      <c r="F51" s="19">
        <v>0</v>
      </c>
      <c r="G51" s="19">
        <v>181.358</v>
      </c>
      <c r="H51" s="19">
        <v>887.30199999999991</v>
      </c>
      <c r="I51" s="19">
        <v>959.28399999999988</v>
      </c>
    </row>
    <row r="52" spans="2:9" x14ac:dyDescent="0.25">
      <c r="B52" s="26" t="s">
        <v>111</v>
      </c>
      <c r="C52" s="19" t="s">
        <v>49</v>
      </c>
      <c r="D52" s="19">
        <v>104.47</v>
      </c>
      <c r="E52" s="19">
        <v>0</v>
      </c>
      <c r="F52" s="19">
        <v>0</v>
      </c>
      <c r="G52" s="19">
        <v>0</v>
      </c>
      <c r="H52" s="19">
        <v>325.07900000000001</v>
      </c>
      <c r="I52" s="19">
        <v>401.34499999999997</v>
      </c>
    </row>
    <row r="53" spans="2:9" x14ac:dyDescent="0.25">
      <c r="B53" s="26" t="s">
        <v>196</v>
      </c>
      <c r="C53" s="19" t="s">
        <v>50</v>
      </c>
      <c r="D53" s="19">
        <v>10991.893999999991</v>
      </c>
      <c r="E53" s="19">
        <v>10769.191000000003</v>
      </c>
      <c r="F53" s="19">
        <v>0</v>
      </c>
      <c r="G53" s="19">
        <v>0</v>
      </c>
      <c r="H53" s="19">
        <v>0</v>
      </c>
      <c r="I53" s="19">
        <v>498.40800000000002</v>
      </c>
    </row>
    <row r="54" spans="2:9" x14ac:dyDescent="0.25">
      <c r="B54" s="26" t="s">
        <v>10</v>
      </c>
      <c r="C54" s="19" t="s">
        <v>51</v>
      </c>
      <c r="D54" s="19">
        <v>548.77</v>
      </c>
      <c r="E54" s="19">
        <v>566.01499999999999</v>
      </c>
      <c r="F54" s="19">
        <v>119.28</v>
      </c>
      <c r="G54" s="19">
        <v>119.232</v>
      </c>
      <c r="H54" s="19">
        <v>0</v>
      </c>
      <c r="I54" s="19">
        <v>0</v>
      </c>
    </row>
    <row r="55" spans="2:9" x14ac:dyDescent="0.25">
      <c r="B55" s="26" t="s">
        <v>112</v>
      </c>
      <c r="C55" s="19" t="s">
        <v>52</v>
      </c>
      <c r="D55" s="19">
        <v>770.66600000000005</v>
      </c>
      <c r="E55" s="19">
        <v>831.47399999999993</v>
      </c>
      <c r="F55" s="19">
        <v>0</v>
      </c>
      <c r="G55" s="19">
        <v>0</v>
      </c>
      <c r="H55" s="19">
        <v>0</v>
      </c>
      <c r="I55" s="19">
        <v>0</v>
      </c>
    </row>
    <row r="56" spans="2:9" x14ac:dyDescent="0.25">
      <c r="B56" s="26" t="s">
        <v>113</v>
      </c>
      <c r="C56" s="19" t="s">
        <v>53</v>
      </c>
      <c r="D56" s="19">
        <v>962.6339999999999</v>
      </c>
      <c r="E56" s="19">
        <v>1009.252</v>
      </c>
      <c r="F56" s="19">
        <v>0</v>
      </c>
      <c r="G56" s="19">
        <v>0</v>
      </c>
      <c r="H56" s="19">
        <v>0</v>
      </c>
      <c r="I56" s="19">
        <v>0</v>
      </c>
    </row>
    <row r="57" spans="2:9" x14ac:dyDescent="0.25">
      <c r="B57" s="26" t="s">
        <v>11</v>
      </c>
      <c r="C57" s="19" t="s">
        <v>54</v>
      </c>
      <c r="D57" s="19">
        <v>1615.857</v>
      </c>
      <c r="E57" s="19">
        <v>1740.3150000000003</v>
      </c>
      <c r="F57" s="19">
        <v>0</v>
      </c>
      <c r="G57" s="19">
        <v>0</v>
      </c>
      <c r="H57" s="19">
        <v>0</v>
      </c>
      <c r="I57" s="19">
        <v>0</v>
      </c>
    </row>
    <row r="58" spans="2:9" x14ac:dyDescent="0.25">
      <c r="B58" s="26" t="s">
        <v>114</v>
      </c>
      <c r="C58" s="19" t="s">
        <v>55</v>
      </c>
      <c r="D58" s="19">
        <v>1732.299</v>
      </c>
      <c r="E58" s="19">
        <v>1555.1870000000001</v>
      </c>
      <c r="F58" s="19">
        <v>0</v>
      </c>
      <c r="G58" s="19">
        <v>0</v>
      </c>
      <c r="H58" s="19">
        <v>0</v>
      </c>
      <c r="I58" s="19">
        <v>0</v>
      </c>
    </row>
    <row r="59" spans="2:9" x14ac:dyDescent="0.25">
      <c r="B59" s="26" t="s">
        <v>115</v>
      </c>
      <c r="C59" s="19" t="s">
        <v>56</v>
      </c>
      <c r="D59" s="19">
        <v>4993.8730000000032</v>
      </c>
      <c r="E59" s="19">
        <v>4738.97</v>
      </c>
      <c r="F59" s="19">
        <v>0</v>
      </c>
      <c r="G59" s="19">
        <v>0</v>
      </c>
      <c r="H59" s="19">
        <v>0</v>
      </c>
      <c r="I59" s="19">
        <v>0</v>
      </c>
    </row>
    <row r="60" spans="2:9" x14ac:dyDescent="0.25">
      <c r="B60" s="26" t="s">
        <v>154</v>
      </c>
      <c r="C60" s="19" t="s">
        <v>67</v>
      </c>
      <c r="D60" s="19">
        <v>86104.980999999898</v>
      </c>
      <c r="E60" s="19">
        <v>85150.50099999996</v>
      </c>
      <c r="F60" s="19">
        <v>0</v>
      </c>
      <c r="G60" s="19">
        <v>0</v>
      </c>
      <c r="H60" s="19">
        <v>734.07500000000005</v>
      </c>
      <c r="I60" s="19">
        <v>4029.3740000000003</v>
      </c>
    </row>
    <row r="61" spans="2:9" x14ac:dyDescent="0.25">
      <c r="B61" s="26" t="s">
        <v>186</v>
      </c>
      <c r="C61" s="19" t="s">
        <v>44</v>
      </c>
      <c r="D61" s="19">
        <v>3024.0490000000004</v>
      </c>
      <c r="E61" s="19">
        <v>3127.8470000000002</v>
      </c>
      <c r="F61" s="19">
        <v>0</v>
      </c>
      <c r="G61" s="19">
        <v>0</v>
      </c>
      <c r="H61" s="19">
        <v>0</v>
      </c>
      <c r="I61" s="19">
        <v>0</v>
      </c>
    </row>
    <row r="62" spans="2:9" x14ac:dyDescent="0.25">
      <c r="B62" s="26" t="s">
        <v>116</v>
      </c>
      <c r="C62" s="19" t="s">
        <v>57</v>
      </c>
      <c r="D62" s="19">
        <v>370.685</v>
      </c>
      <c r="E62" s="19">
        <v>372.46400000000006</v>
      </c>
      <c r="F62" s="19">
        <v>0</v>
      </c>
      <c r="G62" s="19">
        <v>0</v>
      </c>
      <c r="H62" s="19">
        <v>0</v>
      </c>
      <c r="I62" s="19">
        <v>0</v>
      </c>
    </row>
    <row r="63" spans="2:9" x14ac:dyDescent="0.25">
      <c r="B63" s="26" t="s">
        <v>157</v>
      </c>
      <c r="C63" s="19" t="s">
        <v>58</v>
      </c>
      <c r="D63" s="19">
        <v>427.03300000000007</v>
      </c>
      <c r="E63" s="19">
        <v>426.97300000000001</v>
      </c>
      <c r="F63" s="19">
        <v>0</v>
      </c>
      <c r="G63" s="19">
        <v>0</v>
      </c>
      <c r="H63" s="19">
        <v>0</v>
      </c>
      <c r="I63" s="19">
        <v>0</v>
      </c>
    </row>
    <row r="64" spans="2:9" x14ac:dyDescent="0.25">
      <c r="B64" s="26" t="s">
        <v>117</v>
      </c>
      <c r="C64" s="19" t="s">
        <v>59</v>
      </c>
      <c r="D64" s="19">
        <v>933.81</v>
      </c>
      <c r="E64" s="19">
        <v>938.06000000000017</v>
      </c>
      <c r="F64" s="19">
        <v>0</v>
      </c>
      <c r="G64" s="19">
        <v>0</v>
      </c>
      <c r="H64" s="19">
        <v>0</v>
      </c>
      <c r="I64" s="19">
        <v>0</v>
      </c>
    </row>
    <row r="65" spans="2:9" x14ac:dyDescent="0.25">
      <c r="B65" s="26" t="s">
        <v>118</v>
      </c>
      <c r="C65" s="19" t="s">
        <v>60</v>
      </c>
      <c r="D65" s="19">
        <v>1246.7270000000003</v>
      </c>
      <c r="E65" s="19">
        <v>1178.922</v>
      </c>
      <c r="F65" s="19">
        <v>0</v>
      </c>
      <c r="G65" s="19">
        <v>0</v>
      </c>
      <c r="H65" s="19">
        <v>119.80999999999999</v>
      </c>
      <c r="I65" s="19">
        <v>239.255</v>
      </c>
    </row>
    <row r="66" spans="2:9" x14ac:dyDescent="0.25">
      <c r="B66" s="26" t="s">
        <v>212</v>
      </c>
      <c r="C66" s="19" t="s">
        <v>61</v>
      </c>
      <c r="D66" s="19">
        <v>478.96099999999996</v>
      </c>
      <c r="E66" s="19">
        <v>511.89300000000009</v>
      </c>
      <c r="F66" s="19">
        <v>0</v>
      </c>
      <c r="G66" s="19">
        <v>0</v>
      </c>
      <c r="H66" s="19">
        <v>0</v>
      </c>
      <c r="I66" s="19">
        <v>0</v>
      </c>
    </row>
    <row r="67" spans="2:9" x14ac:dyDescent="0.25">
      <c r="B67" s="26" t="s">
        <v>119</v>
      </c>
      <c r="C67" s="19" t="s">
        <v>62</v>
      </c>
      <c r="D67" s="19">
        <v>3092.2919999999999</v>
      </c>
      <c r="E67" s="19">
        <v>2917.2599999999989</v>
      </c>
      <c r="F67" s="19">
        <v>0</v>
      </c>
      <c r="G67" s="19">
        <v>0</v>
      </c>
      <c r="H67" s="19">
        <v>0</v>
      </c>
      <c r="I67" s="19">
        <v>0</v>
      </c>
    </row>
    <row r="68" spans="2:9" x14ac:dyDescent="0.25">
      <c r="B68" s="26" t="s">
        <v>199</v>
      </c>
      <c r="C68" s="19" t="s">
        <v>63</v>
      </c>
      <c r="D68" s="19">
        <v>6354.4980000000014</v>
      </c>
      <c r="E68" s="19">
        <v>7464.0249999999996</v>
      </c>
      <c r="F68" s="19">
        <v>0</v>
      </c>
      <c r="G68" s="19">
        <v>0</v>
      </c>
      <c r="H68" s="19">
        <v>0</v>
      </c>
      <c r="I68" s="19">
        <v>0</v>
      </c>
    </row>
    <row r="69" spans="2:9" x14ac:dyDescent="0.25">
      <c r="B69" s="26" t="s">
        <v>120</v>
      </c>
      <c r="C69" s="19" t="s">
        <v>64</v>
      </c>
      <c r="D69" s="19">
        <v>1859.482</v>
      </c>
      <c r="E69" s="19">
        <v>1723.5529999999997</v>
      </c>
      <c r="F69" s="19">
        <v>0</v>
      </c>
      <c r="G69" s="19">
        <v>0</v>
      </c>
      <c r="H69" s="19">
        <v>0</v>
      </c>
      <c r="I69" s="19">
        <v>0</v>
      </c>
    </row>
    <row r="70" spans="2:9" x14ac:dyDescent="0.25">
      <c r="B70" s="26" t="s">
        <v>166</v>
      </c>
      <c r="C70" s="19" t="s">
        <v>165</v>
      </c>
      <c r="D70" s="19">
        <v>1082.7700000000002</v>
      </c>
      <c r="E70" s="19">
        <v>1099.0050000000001</v>
      </c>
      <c r="F70" s="19">
        <v>0</v>
      </c>
      <c r="G70" s="19">
        <v>0</v>
      </c>
      <c r="H70" s="19">
        <v>0</v>
      </c>
      <c r="I70" s="19">
        <v>59.382000000000005</v>
      </c>
    </row>
    <row r="71" spans="2:9" x14ac:dyDescent="0.25">
      <c r="B71" s="26" t="s">
        <v>121</v>
      </c>
      <c r="C71" s="19" t="s">
        <v>66</v>
      </c>
      <c r="D71" s="19">
        <v>1111.1370000000002</v>
      </c>
      <c r="E71" s="19">
        <v>1126.9849999999997</v>
      </c>
      <c r="F71" s="19">
        <v>0</v>
      </c>
      <c r="G71" s="19">
        <v>0</v>
      </c>
      <c r="H71" s="19">
        <v>0</v>
      </c>
      <c r="I71" s="19">
        <v>0</v>
      </c>
    </row>
    <row r="72" spans="2:9" x14ac:dyDescent="0.25">
      <c r="B72" s="26" t="s">
        <v>213</v>
      </c>
      <c r="C72" s="19" t="s">
        <v>205</v>
      </c>
      <c r="D72" s="19">
        <v>598.05999999999995</v>
      </c>
      <c r="E72" s="19">
        <v>599.62400000000002</v>
      </c>
      <c r="F72" s="19">
        <v>0</v>
      </c>
      <c r="G72" s="19">
        <v>0</v>
      </c>
      <c r="H72" s="19">
        <v>0</v>
      </c>
      <c r="I72" s="19">
        <v>0</v>
      </c>
    </row>
    <row r="73" spans="2:9" x14ac:dyDescent="0.25">
      <c r="B73" s="26" t="s">
        <v>122</v>
      </c>
      <c r="C73" s="19" t="s">
        <v>68</v>
      </c>
      <c r="D73" s="19">
        <v>457.22999999999996</v>
      </c>
      <c r="E73" s="19">
        <v>475.18299999999999</v>
      </c>
      <c r="F73" s="19">
        <v>0</v>
      </c>
      <c r="G73" s="19">
        <v>0</v>
      </c>
      <c r="H73" s="19">
        <v>0</v>
      </c>
      <c r="I73" s="19">
        <v>0</v>
      </c>
    </row>
    <row r="74" spans="2:9" x14ac:dyDescent="0.25">
      <c r="B74" s="26" t="s">
        <v>123</v>
      </c>
      <c r="C74" s="19" t="s">
        <v>69</v>
      </c>
      <c r="D74" s="19">
        <v>3008.0180000000014</v>
      </c>
      <c r="E74" s="19">
        <v>2669.072000000001</v>
      </c>
      <c r="F74" s="19">
        <v>0</v>
      </c>
      <c r="G74" s="19">
        <v>0</v>
      </c>
      <c r="H74" s="19">
        <v>0</v>
      </c>
      <c r="I74" s="19">
        <v>0</v>
      </c>
    </row>
    <row r="75" spans="2:9" x14ac:dyDescent="0.25">
      <c r="B75" s="26" t="s">
        <v>124</v>
      </c>
      <c r="C75" s="19" t="s">
        <v>70</v>
      </c>
      <c r="D75" s="19">
        <v>146.876</v>
      </c>
      <c r="E75" s="19">
        <v>145.041</v>
      </c>
      <c r="F75" s="19">
        <v>0</v>
      </c>
      <c r="G75" s="19">
        <v>0</v>
      </c>
      <c r="H75" s="19">
        <v>0</v>
      </c>
      <c r="I75" s="19">
        <v>0</v>
      </c>
    </row>
    <row r="76" spans="2:9" x14ac:dyDescent="0.25">
      <c r="B76" s="26" t="s">
        <v>125</v>
      </c>
      <c r="C76" s="19" t="s">
        <v>71</v>
      </c>
      <c r="D76" s="19">
        <v>2072.3649999999998</v>
      </c>
      <c r="E76" s="19">
        <v>2369.3180000000002</v>
      </c>
      <c r="F76" s="19">
        <v>0</v>
      </c>
      <c r="G76" s="19">
        <v>0</v>
      </c>
      <c r="H76" s="19">
        <v>0</v>
      </c>
      <c r="I76" s="19">
        <v>0</v>
      </c>
    </row>
    <row r="77" spans="2:9" x14ac:dyDescent="0.25">
      <c r="B77" s="26" t="s">
        <v>191</v>
      </c>
      <c r="C77" s="19" t="s">
        <v>149</v>
      </c>
      <c r="D77" s="19">
        <v>302.75399999999996</v>
      </c>
      <c r="E77" s="19">
        <v>292.99299999999999</v>
      </c>
      <c r="F77" s="19">
        <v>0</v>
      </c>
      <c r="G77" s="19">
        <v>0</v>
      </c>
      <c r="H77" s="19">
        <v>0</v>
      </c>
      <c r="I77" s="19">
        <v>0</v>
      </c>
    </row>
    <row r="78" spans="2:9" x14ac:dyDescent="0.25">
      <c r="B78" s="26" t="s">
        <v>155</v>
      </c>
      <c r="C78" s="19" t="s">
        <v>137</v>
      </c>
      <c r="D78" s="19">
        <v>1264.768</v>
      </c>
      <c r="E78" s="19">
        <v>1172.057</v>
      </c>
      <c r="F78" s="19">
        <v>0</v>
      </c>
      <c r="G78" s="19">
        <v>0</v>
      </c>
      <c r="H78" s="19">
        <v>0</v>
      </c>
      <c r="I78" s="19">
        <v>0</v>
      </c>
    </row>
    <row r="79" spans="2:9" x14ac:dyDescent="0.25">
      <c r="B79" s="26" t="s">
        <v>179</v>
      </c>
      <c r="C79" s="19" t="s">
        <v>178</v>
      </c>
      <c r="D79" s="19">
        <v>1192.7760000000001</v>
      </c>
      <c r="E79" s="19">
        <v>1200.0629999999999</v>
      </c>
      <c r="F79" s="19">
        <v>0</v>
      </c>
      <c r="G79" s="19">
        <v>0</v>
      </c>
      <c r="H79" s="19">
        <v>0</v>
      </c>
      <c r="I79" s="19">
        <v>0</v>
      </c>
    </row>
    <row r="80" spans="2:9" x14ac:dyDescent="0.25">
      <c r="B80" s="26" t="s">
        <v>140</v>
      </c>
      <c r="C80" s="19" t="s">
        <v>148</v>
      </c>
      <c r="D80" s="19">
        <v>550.10400000000004</v>
      </c>
      <c r="E80" s="19">
        <v>592.27500000000009</v>
      </c>
      <c r="F80" s="19">
        <v>0</v>
      </c>
      <c r="G80" s="19">
        <v>0</v>
      </c>
      <c r="H80" s="19">
        <v>0</v>
      </c>
      <c r="I80" s="19">
        <v>0</v>
      </c>
    </row>
    <row r="81" spans="2:9" x14ac:dyDescent="0.25">
      <c r="B81" s="26" t="s">
        <v>164</v>
      </c>
      <c r="C81" s="19" t="s">
        <v>163</v>
      </c>
      <c r="D81" s="19">
        <v>59.546999999999997</v>
      </c>
      <c r="E81" s="19">
        <v>29.84</v>
      </c>
      <c r="F81" s="19">
        <v>0</v>
      </c>
      <c r="G81" s="19">
        <v>0</v>
      </c>
      <c r="H81" s="19">
        <v>0</v>
      </c>
      <c r="I81" s="19">
        <v>0</v>
      </c>
    </row>
    <row r="82" spans="2:9" x14ac:dyDescent="0.25">
      <c r="B82" s="26" t="s">
        <v>126</v>
      </c>
      <c r="C82" s="19" t="s">
        <v>72</v>
      </c>
      <c r="D82" s="19">
        <v>2899.7799999999997</v>
      </c>
      <c r="E82" s="19">
        <v>2976.9829999999993</v>
      </c>
      <c r="F82" s="19">
        <v>0</v>
      </c>
      <c r="G82" s="19">
        <v>0</v>
      </c>
      <c r="H82" s="19">
        <v>0</v>
      </c>
      <c r="I82" s="19">
        <v>0</v>
      </c>
    </row>
    <row r="83" spans="2:9" x14ac:dyDescent="0.25">
      <c r="B83" s="26" t="s">
        <v>214</v>
      </c>
      <c r="C83" s="19" t="s">
        <v>197</v>
      </c>
      <c r="D83" s="19">
        <v>5532.326</v>
      </c>
      <c r="E83" s="19">
        <v>6267.5529999999981</v>
      </c>
      <c r="F83" s="19">
        <v>0</v>
      </c>
      <c r="G83" s="19">
        <v>0</v>
      </c>
      <c r="H83" s="19">
        <v>0</v>
      </c>
      <c r="I83" s="19">
        <v>0</v>
      </c>
    </row>
    <row r="84" spans="2:9" x14ac:dyDescent="0.25">
      <c r="B84" s="26" t="s">
        <v>127</v>
      </c>
      <c r="C84" s="19" t="s">
        <v>73</v>
      </c>
      <c r="D84" s="19">
        <v>1374.7600000000002</v>
      </c>
      <c r="E84" s="19">
        <v>1588.9850000000008</v>
      </c>
      <c r="F84" s="19">
        <v>0</v>
      </c>
      <c r="G84" s="19">
        <v>0</v>
      </c>
      <c r="H84" s="19">
        <v>0</v>
      </c>
      <c r="I84" s="19">
        <v>0</v>
      </c>
    </row>
    <row r="85" spans="2:9" x14ac:dyDescent="0.25">
      <c r="B85" s="26" t="s">
        <v>128</v>
      </c>
      <c r="C85" s="19" t="s">
        <v>74</v>
      </c>
      <c r="D85" s="19">
        <v>2808.5000000000005</v>
      </c>
      <c r="E85" s="19">
        <v>2844.3249999999994</v>
      </c>
      <c r="F85" s="19">
        <v>0</v>
      </c>
      <c r="G85" s="19">
        <v>0</v>
      </c>
      <c r="H85" s="19">
        <v>0</v>
      </c>
      <c r="I85" s="19">
        <v>0</v>
      </c>
    </row>
    <row r="86" spans="2:9" x14ac:dyDescent="0.25">
      <c r="B86" s="26" t="s">
        <v>129</v>
      </c>
      <c r="C86" s="19" t="s">
        <v>76</v>
      </c>
      <c r="D86" s="19">
        <v>764.26599999999974</v>
      </c>
      <c r="E86" s="19">
        <v>1123.5059999999999</v>
      </c>
      <c r="F86" s="19">
        <v>0</v>
      </c>
      <c r="G86" s="19">
        <v>0</v>
      </c>
      <c r="H86" s="19">
        <v>0</v>
      </c>
      <c r="I86" s="19">
        <v>0</v>
      </c>
    </row>
    <row r="87" spans="2:9" x14ac:dyDescent="0.25">
      <c r="B87" s="26" t="s">
        <v>130</v>
      </c>
      <c r="C87" s="19" t="s">
        <v>77</v>
      </c>
      <c r="D87" s="19">
        <v>164.482</v>
      </c>
      <c r="E87" s="19">
        <v>643.87599999999998</v>
      </c>
      <c r="F87" s="19">
        <v>0</v>
      </c>
      <c r="G87" s="19">
        <v>0</v>
      </c>
      <c r="H87" s="19">
        <v>0</v>
      </c>
      <c r="I87" s="19">
        <v>0</v>
      </c>
    </row>
    <row r="88" spans="2:9" x14ac:dyDescent="0.25">
      <c r="B88" s="26" t="s">
        <v>131</v>
      </c>
      <c r="C88" s="19" t="s">
        <v>78</v>
      </c>
      <c r="D88" s="19">
        <v>877.49199999999996</v>
      </c>
      <c r="E88" s="19">
        <v>770.96799999999996</v>
      </c>
      <c r="F88" s="19">
        <v>0</v>
      </c>
      <c r="G88" s="19">
        <v>0</v>
      </c>
      <c r="H88" s="19">
        <v>0</v>
      </c>
      <c r="I88" s="19">
        <v>0</v>
      </c>
    </row>
    <row r="89" spans="2:9" x14ac:dyDescent="0.25">
      <c r="B89" s="26" t="s">
        <v>132</v>
      </c>
      <c r="C89" s="19" t="s">
        <v>79</v>
      </c>
      <c r="D89" s="19">
        <v>293.74799999999999</v>
      </c>
      <c r="E89" s="19">
        <v>234.386</v>
      </c>
      <c r="F89" s="19">
        <v>0</v>
      </c>
      <c r="G89" s="19">
        <v>0</v>
      </c>
      <c r="H89" s="19">
        <v>0</v>
      </c>
      <c r="I89" s="19">
        <v>0</v>
      </c>
    </row>
    <row r="90" spans="2:9" x14ac:dyDescent="0.25">
      <c r="B90" s="26" t="s">
        <v>215</v>
      </c>
      <c r="C90" s="19" t="s">
        <v>192</v>
      </c>
      <c r="D90" s="19">
        <v>210.50700000000001</v>
      </c>
      <c r="E90" s="19">
        <v>407.77199999999999</v>
      </c>
      <c r="F90" s="19">
        <v>0</v>
      </c>
      <c r="G90" s="19">
        <v>0</v>
      </c>
      <c r="H90" s="19">
        <v>0</v>
      </c>
      <c r="I90" s="19">
        <v>0</v>
      </c>
    </row>
    <row r="91" spans="2:9" x14ac:dyDescent="0.25">
      <c r="B91" s="26" t="s">
        <v>133</v>
      </c>
      <c r="C91" s="19" t="s">
        <v>80</v>
      </c>
      <c r="D91" s="19">
        <v>244.88</v>
      </c>
      <c r="E91" s="19">
        <v>253.08699999999999</v>
      </c>
      <c r="F91" s="19">
        <v>0</v>
      </c>
      <c r="G91" s="19">
        <v>0</v>
      </c>
      <c r="H91" s="19">
        <v>0</v>
      </c>
      <c r="I91" s="19">
        <v>0</v>
      </c>
    </row>
    <row r="92" spans="2:9" x14ac:dyDescent="0.25">
      <c r="B92" s="26" t="s">
        <v>134</v>
      </c>
      <c r="C92" s="19" t="s">
        <v>81</v>
      </c>
      <c r="D92" s="19">
        <v>424.45</v>
      </c>
      <c r="E92" s="19">
        <v>293.14400000000001</v>
      </c>
      <c r="F92" s="19">
        <v>0</v>
      </c>
      <c r="G92" s="19">
        <v>0</v>
      </c>
      <c r="H92" s="19">
        <v>0</v>
      </c>
      <c r="I92" s="19">
        <v>242.012</v>
      </c>
    </row>
    <row r="93" spans="2:9" x14ac:dyDescent="0.25">
      <c r="B93" s="26" t="s">
        <v>189</v>
      </c>
      <c r="C93" s="19" t="s">
        <v>82</v>
      </c>
      <c r="D93" s="19">
        <v>2949.2000000000012</v>
      </c>
      <c r="E93" s="19">
        <v>2405.8389999999999</v>
      </c>
      <c r="F93" s="19">
        <v>0</v>
      </c>
      <c r="G93" s="19">
        <v>0</v>
      </c>
      <c r="H93" s="19">
        <v>44.896999999999998</v>
      </c>
      <c r="I93" s="19">
        <v>589.55500000000006</v>
      </c>
    </row>
    <row r="94" spans="2:9" x14ac:dyDescent="0.25">
      <c r="B94" s="46" t="s">
        <v>0</v>
      </c>
      <c r="C94" s="47"/>
      <c r="D94" s="20">
        <v>438717.89500000008</v>
      </c>
      <c r="E94" s="20">
        <v>443773.82199999981</v>
      </c>
      <c r="F94" s="20">
        <v>217.30099999999999</v>
      </c>
      <c r="G94" s="20">
        <v>393.92600000000004</v>
      </c>
      <c r="H94" s="20">
        <v>2763.4239999999995</v>
      </c>
      <c r="I94" s="20">
        <v>9142.8619999999992</v>
      </c>
    </row>
  </sheetData>
  <sheetProtection algorithmName="SHA-512" hashValue="vjFow8ff5mCRPPB90rtEi+bOjne0Yagdwv82Xhs9s0deoeAAbO77Uh11SzjhdX8OH+lfgISl88+KxrRw82cWRA==" saltValue="SN1NTle4n3jUKdLU121XVQ==" spinCount="100000" sheet="1" objects="1" scenarios="1"/>
  <mergeCells count="5">
    <mergeCell ref="B2:I2"/>
    <mergeCell ref="B3:E3"/>
    <mergeCell ref="F3:G3"/>
    <mergeCell ref="H3:I3"/>
    <mergeCell ref="B94:C94"/>
  </mergeCells>
  <conditionalFormatting sqref="B5:B24 B27:B57 B60:B93">
    <cfRule type="expression" dxfId="35" priority="7" stopIfTrue="1">
      <formula>IF(B5=B3,TRUE)</formula>
    </cfRule>
  </conditionalFormatting>
  <conditionalFormatting sqref="B5:B93">
    <cfRule type="expression" dxfId="34" priority="6" stopIfTrue="1">
      <formula>IF(B5=#REF!,TRUE)</formula>
    </cfRule>
  </conditionalFormatting>
  <conditionalFormatting sqref="D5:I93">
    <cfRule type="cellIs" dxfId="33" priority="1" operator="equal">
      <formula>0</formula>
    </cfRule>
    <cfRule type="cellIs" dxfId="32" priority="5" operator="equal">
      <formula>0</formula>
    </cfRule>
  </conditionalFormatting>
  <conditionalFormatting sqref="B58">
    <cfRule type="expression" dxfId="31" priority="4" stopIfTrue="1">
      <formula>IF(B58=B57,TRUE)</formula>
    </cfRule>
  </conditionalFormatting>
  <conditionalFormatting sqref="B25:B26">
    <cfRule type="expression" dxfId="30" priority="2" stopIfTrue="1">
      <formula>IF(B25=B22,TRUE)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92FD-8AC2-497F-A530-91D4669D3AF7}">
  <dimension ref="B1:K98"/>
  <sheetViews>
    <sheetView showGridLines="0" workbookViewId="0">
      <selection activeCell="P12" sqref="P12"/>
    </sheetView>
  </sheetViews>
  <sheetFormatPr defaultRowHeight="15" x14ac:dyDescent="0.25"/>
  <cols>
    <col min="1" max="1" width="9.140625" style="29"/>
    <col min="2" max="2" width="68.85546875" style="29" bestFit="1" customWidth="1"/>
    <col min="3" max="3" width="25.7109375" style="29" customWidth="1"/>
    <col min="4" max="16384" width="9.140625" style="29"/>
  </cols>
  <sheetData>
    <row r="1" spans="2:11" ht="15.75" thickBot="1" x14ac:dyDescent="0.3"/>
    <row r="2" spans="2:11" ht="15.75" thickBot="1" x14ac:dyDescent="0.3">
      <c r="B2" s="40" t="s">
        <v>221</v>
      </c>
      <c r="C2" s="41"/>
      <c r="D2" s="41"/>
      <c r="E2" s="41"/>
      <c r="F2" s="41"/>
      <c r="G2" s="41"/>
      <c r="H2" s="41"/>
      <c r="I2" s="42"/>
    </row>
    <row r="3" spans="2:11" ht="15.75" thickBot="1" x14ac:dyDescent="0.3">
      <c r="B3" s="43" t="s">
        <v>202</v>
      </c>
      <c r="C3" s="44"/>
      <c r="D3" s="44"/>
      <c r="E3" s="45"/>
      <c r="F3" s="43" t="s">
        <v>203</v>
      </c>
      <c r="G3" s="45"/>
      <c r="H3" s="44" t="s">
        <v>204</v>
      </c>
      <c r="I3" s="45"/>
    </row>
    <row r="4" spans="2:11" ht="15.75" thickBot="1" x14ac:dyDescent="0.3">
      <c r="B4" s="15" t="s">
        <v>2</v>
      </c>
      <c r="C4" s="16" t="s">
        <v>3</v>
      </c>
      <c r="D4" s="17" t="s">
        <v>170</v>
      </c>
      <c r="E4" s="18" t="s">
        <v>171</v>
      </c>
      <c r="F4" s="22" t="s">
        <v>222</v>
      </c>
      <c r="G4" s="18" t="s">
        <v>171</v>
      </c>
      <c r="H4" s="21" t="s">
        <v>170</v>
      </c>
      <c r="I4" s="18" t="s">
        <v>171</v>
      </c>
    </row>
    <row r="5" spans="2:11" x14ac:dyDescent="0.25">
      <c r="B5" s="26" t="s">
        <v>190</v>
      </c>
      <c r="C5" s="30" t="s">
        <v>156</v>
      </c>
      <c r="D5" s="30">
        <v>89.231999999999999</v>
      </c>
      <c r="E5" s="30">
        <v>80.843999999999994</v>
      </c>
      <c r="F5" s="30">
        <v>0</v>
      </c>
      <c r="G5" s="30">
        <v>0</v>
      </c>
      <c r="H5" s="30">
        <v>0</v>
      </c>
      <c r="I5" s="30">
        <v>0</v>
      </c>
      <c r="J5" s="31"/>
      <c r="K5" s="31"/>
    </row>
    <row r="6" spans="2:11" x14ac:dyDescent="0.25">
      <c r="B6" s="26" t="s">
        <v>83</v>
      </c>
      <c r="C6" s="30" t="s">
        <v>145</v>
      </c>
      <c r="D6" s="30">
        <v>250.00900000000001</v>
      </c>
      <c r="E6" s="30">
        <v>83.431000000000012</v>
      </c>
      <c r="F6" s="30">
        <v>0</v>
      </c>
      <c r="G6" s="30">
        <v>0</v>
      </c>
      <c r="H6" s="30">
        <v>0</v>
      </c>
      <c r="I6" s="30">
        <v>0</v>
      </c>
      <c r="J6" s="31"/>
      <c r="K6" s="31"/>
    </row>
    <row r="7" spans="2:11" x14ac:dyDescent="0.25">
      <c r="B7" s="26" t="s">
        <v>151</v>
      </c>
      <c r="C7" s="30" t="s">
        <v>150</v>
      </c>
      <c r="D7" s="30">
        <v>385.45899999999995</v>
      </c>
      <c r="E7" s="30">
        <v>271.12400000000002</v>
      </c>
      <c r="F7" s="30">
        <v>0</v>
      </c>
      <c r="G7" s="30">
        <v>0</v>
      </c>
      <c r="H7" s="30">
        <v>0</v>
      </c>
      <c r="I7" s="30">
        <v>119.467</v>
      </c>
      <c r="J7" s="31"/>
      <c r="K7" s="31"/>
    </row>
    <row r="8" spans="2:11" x14ac:dyDescent="0.25">
      <c r="B8" s="26" t="s">
        <v>84</v>
      </c>
      <c r="C8" s="30" t="s">
        <v>12</v>
      </c>
      <c r="D8" s="30">
        <v>14930.949000000001</v>
      </c>
      <c r="E8" s="30">
        <v>13237.529</v>
      </c>
      <c r="F8" s="30">
        <v>0</v>
      </c>
      <c r="G8" s="30">
        <v>0</v>
      </c>
      <c r="H8" s="30">
        <v>0</v>
      </c>
      <c r="I8" s="30">
        <v>3093.8150000000001</v>
      </c>
      <c r="J8" s="31"/>
      <c r="K8" s="31"/>
    </row>
    <row r="9" spans="2:11" x14ac:dyDescent="0.25">
      <c r="B9" s="26" t="s">
        <v>201</v>
      </c>
      <c r="C9" s="30" t="s">
        <v>13</v>
      </c>
      <c r="D9" s="30">
        <v>301.18600000000004</v>
      </c>
      <c r="E9" s="30">
        <v>284.79699999999997</v>
      </c>
      <c r="F9" s="30">
        <v>0</v>
      </c>
      <c r="G9" s="30">
        <v>0</v>
      </c>
      <c r="H9" s="30">
        <v>0</v>
      </c>
      <c r="I9" s="30">
        <v>0</v>
      </c>
      <c r="J9" s="31"/>
      <c r="K9" s="31"/>
    </row>
    <row r="10" spans="2:11" x14ac:dyDescent="0.25">
      <c r="B10" s="26" t="s">
        <v>195</v>
      </c>
      <c r="C10" s="30" t="s">
        <v>14</v>
      </c>
      <c r="D10" s="30">
        <v>195.369</v>
      </c>
      <c r="E10" s="30">
        <v>195.83699999999999</v>
      </c>
      <c r="F10" s="30">
        <v>0</v>
      </c>
      <c r="G10" s="30">
        <v>0</v>
      </c>
      <c r="H10" s="30">
        <v>0</v>
      </c>
      <c r="I10" s="30">
        <v>0</v>
      </c>
      <c r="J10" s="31"/>
      <c r="K10" s="31"/>
    </row>
    <row r="11" spans="2:11" x14ac:dyDescent="0.25">
      <c r="B11" s="26" t="s">
        <v>85</v>
      </c>
      <c r="C11" s="30" t="s">
        <v>15</v>
      </c>
      <c r="D11" s="30">
        <v>105.94200000000001</v>
      </c>
      <c r="E11" s="30">
        <v>83.498999999999995</v>
      </c>
      <c r="F11" s="30">
        <v>0</v>
      </c>
      <c r="G11" s="30">
        <v>0</v>
      </c>
      <c r="H11" s="30">
        <v>0</v>
      </c>
      <c r="I11" s="30">
        <v>0</v>
      </c>
      <c r="J11" s="31"/>
      <c r="K11" s="31"/>
    </row>
    <row r="12" spans="2:11" x14ac:dyDescent="0.25">
      <c r="B12" s="26" t="s">
        <v>86</v>
      </c>
      <c r="C12" s="30" t="s">
        <v>16</v>
      </c>
      <c r="D12" s="30">
        <v>1383.1970000000001</v>
      </c>
      <c r="E12" s="30">
        <v>1301.0539999999999</v>
      </c>
      <c r="F12" s="30">
        <v>0</v>
      </c>
      <c r="G12" s="30">
        <v>0</v>
      </c>
      <c r="H12" s="30">
        <v>0</v>
      </c>
      <c r="I12" s="30">
        <v>84.896999999999991</v>
      </c>
      <c r="J12" s="31"/>
      <c r="K12" s="31"/>
    </row>
    <row r="13" spans="2:11" x14ac:dyDescent="0.25">
      <c r="B13" s="26" t="s">
        <v>158</v>
      </c>
      <c r="C13" s="30" t="s">
        <v>17</v>
      </c>
      <c r="D13" s="30">
        <v>5099.8330000000005</v>
      </c>
      <c r="E13" s="30">
        <v>5312.0689999999995</v>
      </c>
      <c r="F13" s="30">
        <v>0</v>
      </c>
      <c r="G13" s="30">
        <v>0</v>
      </c>
      <c r="H13" s="30">
        <v>0</v>
      </c>
      <c r="I13" s="30">
        <v>0</v>
      </c>
      <c r="J13" s="31"/>
      <c r="K13" s="31"/>
    </row>
    <row r="14" spans="2:11" x14ac:dyDescent="0.25">
      <c r="B14" s="26" t="s">
        <v>87</v>
      </c>
      <c r="C14" s="30" t="s">
        <v>18</v>
      </c>
      <c r="D14" s="30">
        <v>729.18700000000001</v>
      </c>
      <c r="E14" s="30">
        <v>1043.0659999999998</v>
      </c>
      <c r="F14" s="30">
        <v>0</v>
      </c>
      <c r="G14" s="30">
        <v>0</v>
      </c>
      <c r="H14" s="30">
        <v>0</v>
      </c>
      <c r="I14" s="30">
        <v>0</v>
      </c>
      <c r="J14" s="31"/>
      <c r="K14" s="31"/>
    </row>
    <row r="15" spans="2:11" x14ac:dyDescent="0.25">
      <c r="B15" s="26" t="s">
        <v>188</v>
      </c>
      <c r="C15" s="32" t="s">
        <v>187</v>
      </c>
      <c r="D15" s="30">
        <v>281.137</v>
      </c>
      <c r="E15" s="30">
        <v>252.16200000000001</v>
      </c>
      <c r="F15" s="30"/>
      <c r="G15" s="30">
        <v>0</v>
      </c>
      <c r="H15" s="30"/>
      <c r="I15" s="30">
        <v>0</v>
      </c>
      <c r="J15" s="31"/>
      <c r="K15" s="31"/>
    </row>
    <row r="16" spans="2:11" x14ac:dyDescent="0.25">
      <c r="B16" s="26" t="s">
        <v>207</v>
      </c>
      <c r="C16" s="30" t="s">
        <v>206</v>
      </c>
      <c r="D16" s="30">
        <v>129.64099999999999</v>
      </c>
      <c r="E16" s="30">
        <v>95.00800000000001</v>
      </c>
      <c r="F16" s="30">
        <v>0</v>
      </c>
      <c r="G16" s="30">
        <v>0</v>
      </c>
      <c r="H16" s="30">
        <v>0</v>
      </c>
      <c r="I16" s="30">
        <v>0</v>
      </c>
      <c r="J16" s="31"/>
      <c r="K16" s="31"/>
    </row>
    <row r="17" spans="2:11" x14ac:dyDescent="0.25">
      <c r="B17" s="26" t="s">
        <v>209</v>
      </c>
      <c r="C17" s="30" t="s">
        <v>208</v>
      </c>
      <c r="D17" s="30">
        <v>83.394999999999996</v>
      </c>
      <c r="E17" s="30">
        <v>124.208</v>
      </c>
      <c r="F17" s="30">
        <v>0</v>
      </c>
      <c r="G17" s="30">
        <v>0</v>
      </c>
      <c r="H17" s="30">
        <v>0</v>
      </c>
      <c r="I17" s="30">
        <v>106.93700000000001</v>
      </c>
      <c r="J17" s="31"/>
      <c r="K17" s="31"/>
    </row>
    <row r="18" spans="2:11" x14ac:dyDescent="0.25">
      <c r="B18" s="26" t="s">
        <v>89</v>
      </c>
      <c r="C18" s="30" t="s">
        <v>19</v>
      </c>
      <c r="D18" s="30">
        <v>9168.376000000002</v>
      </c>
      <c r="E18" s="30">
        <v>9342.5760000000009</v>
      </c>
      <c r="F18" s="30">
        <v>0</v>
      </c>
      <c r="G18" s="30">
        <v>0</v>
      </c>
      <c r="H18" s="30">
        <v>0</v>
      </c>
      <c r="I18" s="30">
        <v>515.48699999999997</v>
      </c>
      <c r="J18" s="31"/>
      <c r="K18" s="31"/>
    </row>
    <row r="19" spans="2:11" x14ac:dyDescent="0.25">
      <c r="B19" s="26" t="s">
        <v>90</v>
      </c>
      <c r="C19" s="30" t="s">
        <v>20</v>
      </c>
      <c r="D19" s="30">
        <v>12.061</v>
      </c>
      <c r="E19" s="30"/>
      <c r="F19" s="30">
        <v>0</v>
      </c>
      <c r="G19" s="30"/>
      <c r="H19" s="30">
        <v>0</v>
      </c>
      <c r="I19" s="30"/>
      <c r="J19" s="31"/>
      <c r="K19" s="31"/>
    </row>
    <row r="20" spans="2:11" x14ac:dyDescent="0.25">
      <c r="B20" s="26" t="s">
        <v>184</v>
      </c>
      <c r="C20" s="30" t="s">
        <v>183</v>
      </c>
      <c r="D20" s="30">
        <v>313.59700000000004</v>
      </c>
      <c r="E20" s="30">
        <v>170.74299999999999</v>
      </c>
      <c r="F20" s="30">
        <v>0</v>
      </c>
      <c r="G20" s="30">
        <v>0</v>
      </c>
      <c r="H20" s="30">
        <v>0</v>
      </c>
      <c r="I20" s="30">
        <v>392.483</v>
      </c>
      <c r="J20" s="31"/>
      <c r="K20" s="31"/>
    </row>
    <row r="21" spans="2:11" x14ac:dyDescent="0.25">
      <c r="B21" s="26" t="s">
        <v>160</v>
      </c>
      <c r="C21" s="30" t="s">
        <v>159</v>
      </c>
      <c r="D21" s="30">
        <v>43.432000000000002</v>
      </c>
      <c r="E21" s="30">
        <v>42.445</v>
      </c>
      <c r="F21" s="30">
        <v>0</v>
      </c>
      <c r="G21" s="30">
        <v>0</v>
      </c>
      <c r="H21" s="30">
        <v>0</v>
      </c>
      <c r="I21" s="30">
        <v>0</v>
      </c>
      <c r="J21" s="31"/>
      <c r="K21" s="31"/>
    </row>
    <row r="22" spans="2:11" x14ac:dyDescent="0.25">
      <c r="B22" s="26" t="s">
        <v>101</v>
      </c>
      <c r="C22" s="30" t="s">
        <v>21</v>
      </c>
      <c r="D22" s="30">
        <v>484.65800000000002</v>
      </c>
      <c r="E22" s="30">
        <v>742.84100000000012</v>
      </c>
      <c r="F22" s="30">
        <v>0</v>
      </c>
      <c r="G22" s="30">
        <v>0</v>
      </c>
      <c r="H22" s="30">
        <v>0</v>
      </c>
      <c r="I22" s="30">
        <v>0</v>
      </c>
      <c r="J22" s="31"/>
      <c r="K22" s="31"/>
    </row>
    <row r="23" spans="2:11" x14ac:dyDescent="0.25">
      <c r="B23" s="26" t="s">
        <v>210</v>
      </c>
      <c r="C23" s="30" t="s">
        <v>153</v>
      </c>
      <c r="D23" s="30"/>
      <c r="E23" s="30">
        <v>88.456999999999994</v>
      </c>
      <c r="F23" s="30"/>
      <c r="G23" s="30">
        <v>0</v>
      </c>
      <c r="H23" s="30"/>
      <c r="I23" s="30">
        <v>0</v>
      </c>
      <c r="J23" s="31"/>
      <c r="K23" s="31"/>
    </row>
    <row r="24" spans="2:11" x14ac:dyDescent="0.25">
      <c r="B24" s="26" t="s">
        <v>91</v>
      </c>
      <c r="C24" s="30" t="s">
        <v>22</v>
      </c>
      <c r="D24" s="30">
        <v>1798.3940000000002</v>
      </c>
      <c r="E24" s="30">
        <v>1730.088</v>
      </c>
      <c r="F24" s="30">
        <v>0</v>
      </c>
      <c r="G24" s="30">
        <v>0</v>
      </c>
      <c r="H24" s="30">
        <v>0</v>
      </c>
      <c r="I24" s="30">
        <v>209.11199999999997</v>
      </c>
      <c r="J24" s="31"/>
      <c r="K24" s="31"/>
    </row>
    <row r="25" spans="2:11" x14ac:dyDescent="0.25">
      <c r="B25" s="26" t="s">
        <v>92</v>
      </c>
      <c r="C25" s="30" t="s">
        <v>23</v>
      </c>
      <c r="D25" s="30">
        <v>340.04200000000003</v>
      </c>
      <c r="E25" s="30">
        <v>355.09800000000001</v>
      </c>
      <c r="F25" s="30">
        <v>0</v>
      </c>
      <c r="G25" s="30">
        <v>0</v>
      </c>
      <c r="H25" s="30">
        <v>0</v>
      </c>
      <c r="I25" s="30">
        <v>0</v>
      </c>
      <c r="J25" s="31"/>
      <c r="K25" s="31"/>
    </row>
    <row r="26" spans="2:11" x14ac:dyDescent="0.25">
      <c r="B26" s="26" t="s">
        <v>93</v>
      </c>
      <c r="C26" s="30" t="s">
        <v>24</v>
      </c>
      <c r="D26" s="30">
        <v>1221.7379999999998</v>
      </c>
      <c r="E26" s="30">
        <v>2039.8389999999999</v>
      </c>
      <c r="F26" s="30">
        <v>0</v>
      </c>
      <c r="G26" s="30">
        <v>0</v>
      </c>
      <c r="H26" s="30">
        <v>0</v>
      </c>
      <c r="I26" s="30">
        <v>0</v>
      </c>
      <c r="J26" s="31"/>
      <c r="K26" s="31"/>
    </row>
    <row r="27" spans="2:11" x14ac:dyDescent="0.25">
      <c r="B27" s="26" t="s">
        <v>173</v>
      </c>
      <c r="C27" s="30" t="s">
        <v>46</v>
      </c>
      <c r="D27" s="30">
        <v>669.82899999999995</v>
      </c>
      <c r="E27" s="30">
        <v>797.32300000000009</v>
      </c>
      <c r="F27" s="30">
        <v>0</v>
      </c>
      <c r="G27" s="30">
        <v>0</v>
      </c>
      <c r="H27" s="30">
        <v>0</v>
      </c>
      <c r="I27" s="30">
        <v>0</v>
      </c>
      <c r="J27" s="31"/>
      <c r="K27" s="31"/>
    </row>
    <row r="28" spans="2:11" x14ac:dyDescent="0.25">
      <c r="B28" s="26" t="s">
        <v>198</v>
      </c>
      <c r="C28" s="30" t="s">
        <v>26</v>
      </c>
      <c r="D28" s="30">
        <v>222.59000000000003</v>
      </c>
      <c r="E28" s="30">
        <v>299.74299999999999</v>
      </c>
      <c r="F28" s="30">
        <v>0</v>
      </c>
      <c r="G28" s="30">
        <v>0</v>
      </c>
      <c r="H28" s="30">
        <v>0</v>
      </c>
      <c r="I28" s="30">
        <v>82.13</v>
      </c>
      <c r="J28" s="31"/>
      <c r="K28" s="31"/>
    </row>
    <row r="29" spans="2:11" x14ac:dyDescent="0.25">
      <c r="B29" s="26" t="s">
        <v>94</v>
      </c>
      <c r="C29" s="30" t="s">
        <v>25</v>
      </c>
      <c r="D29" s="30">
        <v>2063.509</v>
      </c>
      <c r="E29" s="30">
        <v>2126.5709999999999</v>
      </c>
      <c r="F29" s="30">
        <v>0</v>
      </c>
      <c r="G29" s="30">
        <v>0</v>
      </c>
      <c r="H29" s="30">
        <v>0</v>
      </c>
      <c r="I29" s="30">
        <v>0</v>
      </c>
      <c r="J29" s="31"/>
      <c r="K29" s="31"/>
    </row>
    <row r="30" spans="2:11" x14ac:dyDescent="0.25">
      <c r="B30" s="26" t="s">
        <v>96</v>
      </c>
      <c r="C30" s="30" t="s">
        <v>28</v>
      </c>
      <c r="D30" s="30">
        <v>1405.7359999999999</v>
      </c>
      <c r="E30" s="30">
        <v>1488.8509999999999</v>
      </c>
      <c r="F30" s="30">
        <v>0</v>
      </c>
      <c r="G30" s="30">
        <v>0</v>
      </c>
      <c r="H30" s="30">
        <v>0</v>
      </c>
      <c r="I30" s="30">
        <v>0</v>
      </c>
      <c r="J30" s="31"/>
      <c r="K30" s="31"/>
    </row>
    <row r="31" spans="2:11" x14ac:dyDescent="0.25">
      <c r="B31" s="26" t="s">
        <v>98</v>
      </c>
      <c r="C31" s="30" t="s">
        <v>29</v>
      </c>
      <c r="D31" s="30">
        <v>2256.0729999999999</v>
      </c>
      <c r="E31" s="30">
        <v>2276.2620000000002</v>
      </c>
      <c r="F31" s="30">
        <v>0</v>
      </c>
      <c r="G31" s="30">
        <v>0</v>
      </c>
      <c r="H31" s="30">
        <v>0</v>
      </c>
      <c r="I31" s="30">
        <v>0</v>
      </c>
      <c r="J31" s="31"/>
      <c r="K31" s="31"/>
    </row>
    <row r="32" spans="2:11" x14ac:dyDescent="0.25">
      <c r="B32" s="26" t="s">
        <v>95</v>
      </c>
      <c r="C32" s="30" t="s">
        <v>30</v>
      </c>
      <c r="D32" s="30">
        <v>43.783999999999999</v>
      </c>
      <c r="E32" s="30">
        <v>39.595999999999997</v>
      </c>
      <c r="F32" s="30">
        <v>0</v>
      </c>
      <c r="G32" s="30">
        <v>0</v>
      </c>
      <c r="H32" s="30">
        <v>0</v>
      </c>
      <c r="I32" s="30">
        <v>0</v>
      </c>
      <c r="J32" s="31"/>
      <c r="K32" s="31"/>
    </row>
    <row r="33" spans="2:11" x14ac:dyDescent="0.25">
      <c r="B33" s="26" t="s">
        <v>99</v>
      </c>
      <c r="C33" s="30" t="s">
        <v>31</v>
      </c>
      <c r="D33" s="30">
        <v>2286.6330000000003</v>
      </c>
      <c r="E33" s="30">
        <v>2156.0269999999996</v>
      </c>
      <c r="F33" s="30">
        <v>0</v>
      </c>
      <c r="G33" s="30">
        <v>0</v>
      </c>
      <c r="H33" s="30">
        <v>678.45900000000006</v>
      </c>
      <c r="I33" s="30">
        <v>532.58200000000011</v>
      </c>
      <c r="J33" s="31"/>
      <c r="K33" s="31"/>
    </row>
    <row r="34" spans="2:11" x14ac:dyDescent="0.25">
      <c r="B34" s="26" t="s">
        <v>9</v>
      </c>
      <c r="C34" s="30" t="s">
        <v>32</v>
      </c>
      <c r="D34" s="30">
        <v>662.87600000000009</v>
      </c>
      <c r="E34" s="30">
        <v>721.154</v>
      </c>
      <c r="F34" s="30">
        <v>0</v>
      </c>
      <c r="G34" s="30">
        <v>0</v>
      </c>
      <c r="H34" s="30">
        <v>0</v>
      </c>
      <c r="I34" s="30">
        <v>0</v>
      </c>
      <c r="J34" s="31"/>
      <c r="K34" s="31"/>
    </row>
    <row r="35" spans="2:11" x14ac:dyDescent="0.25">
      <c r="B35" s="26" t="s">
        <v>175</v>
      </c>
      <c r="C35" s="30" t="s">
        <v>174</v>
      </c>
      <c r="D35" s="30">
        <v>128.12200000000001</v>
      </c>
      <c r="E35" s="30">
        <v>191.40200000000002</v>
      </c>
      <c r="F35" s="30">
        <v>0</v>
      </c>
      <c r="G35" s="30">
        <v>0</v>
      </c>
      <c r="H35" s="30">
        <v>0</v>
      </c>
      <c r="I35" s="30">
        <v>0</v>
      </c>
      <c r="J35" s="31"/>
      <c r="K35" s="31"/>
    </row>
    <row r="36" spans="2:11" x14ac:dyDescent="0.25">
      <c r="B36" s="26" t="s">
        <v>102</v>
      </c>
      <c r="C36" s="30" t="s">
        <v>33</v>
      </c>
      <c r="D36" s="30">
        <v>1295.1380000000001</v>
      </c>
      <c r="E36" s="30">
        <v>1466.3319999999999</v>
      </c>
      <c r="F36" s="30">
        <v>0</v>
      </c>
      <c r="G36" s="30">
        <v>0</v>
      </c>
      <c r="H36" s="30">
        <v>0</v>
      </c>
      <c r="I36" s="30">
        <v>315.31300000000005</v>
      </c>
      <c r="J36" s="31"/>
      <c r="K36" s="31"/>
    </row>
    <row r="37" spans="2:11" x14ac:dyDescent="0.25">
      <c r="B37" s="26" t="s">
        <v>103</v>
      </c>
      <c r="C37" s="30" t="s">
        <v>34</v>
      </c>
      <c r="D37" s="30">
        <v>680.36799999999994</v>
      </c>
      <c r="E37" s="30">
        <v>599.55099999999993</v>
      </c>
      <c r="F37" s="30">
        <v>0</v>
      </c>
      <c r="G37" s="30">
        <v>0</v>
      </c>
      <c r="H37" s="30">
        <v>0</v>
      </c>
      <c r="I37" s="30">
        <v>0</v>
      </c>
      <c r="J37" s="31"/>
      <c r="K37" s="31"/>
    </row>
    <row r="38" spans="2:11" x14ac:dyDescent="0.25">
      <c r="B38" s="26" t="s">
        <v>104</v>
      </c>
      <c r="C38" s="30" t="s">
        <v>35</v>
      </c>
      <c r="D38" s="30">
        <v>1757.2660000000001</v>
      </c>
      <c r="E38" s="30">
        <v>2130.8789999999999</v>
      </c>
      <c r="F38" s="30">
        <v>0</v>
      </c>
      <c r="G38" s="30">
        <v>0</v>
      </c>
      <c r="H38" s="30">
        <v>0</v>
      </c>
      <c r="I38" s="30">
        <v>199.20000000000002</v>
      </c>
      <c r="J38" s="31"/>
      <c r="K38" s="31"/>
    </row>
    <row r="39" spans="2:11" x14ac:dyDescent="0.25">
      <c r="B39" s="26" t="s">
        <v>211</v>
      </c>
      <c r="C39" s="30" t="s">
        <v>152</v>
      </c>
      <c r="D39" s="30">
        <v>269.28300000000002</v>
      </c>
      <c r="E39" s="30">
        <v>206.417</v>
      </c>
      <c r="F39" s="30">
        <v>84.337999999999994</v>
      </c>
      <c r="G39" s="30">
        <v>298.92200000000003</v>
      </c>
      <c r="H39" s="30">
        <v>0</v>
      </c>
      <c r="I39" s="30">
        <v>0</v>
      </c>
      <c r="J39" s="31"/>
      <c r="K39" s="31"/>
    </row>
    <row r="40" spans="2:11" x14ac:dyDescent="0.25">
      <c r="B40" s="26" t="s">
        <v>200</v>
      </c>
      <c r="C40" s="30" t="s">
        <v>193</v>
      </c>
      <c r="D40" s="30">
        <v>303.59100000000001</v>
      </c>
      <c r="E40" s="30">
        <v>453.76299999999992</v>
      </c>
      <c r="F40" s="30">
        <v>0</v>
      </c>
      <c r="G40" s="30">
        <v>0</v>
      </c>
      <c r="H40" s="30">
        <v>0</v>
      </c>
      <c r="I40" s="30">
        <v>0</v>
      </c>
      <c r="J40" s="31"/>
      <c r="K40" s="31"/>
    </row>
    <row r="41" spans="2:11" x14ac:dyDescent="0.25">
      <c r="B41" s="26" t="s">
        <v>4</v>
      </c>
      <c r="C41" s="30" t="s">
        <v>36</v>
      </c>
      <c r="D41" s="30">
        <v>766.1099999999999</v>
      </c>
      <c r="E41" s="30">
        <v>823.89099999999996</v>
      </c>
      <c r="F41" s="30">
        <v>0</v>
      </c>
      <c r="G41" s="30">
        <v>0</v>
      </c>
      <c r="H41" s="30">
        <v>0</v>
      </c>
      <c r="I41" s="30">
        <v>0</v>
      </c>
      <c r="J41" s="31"/>
      <c r="K41" s="31"/>
    </row>
    <row r="42" spans="2:11" x14ac:dyDescent="0.25">
      <c r="B42" s="26" t="s">
        <v>194</v>
      </c>
      <c r="C42" s="30" t="s">
        <v>45</v>
      </c>
      <c r="D42" s="30">
        <v>2260.2210000000005</v>
      </c>
      <c r="E42" s="30">
        <v>2326.7049999999999</v>
      </c>
      <c r="F42" s="30">
        <v>0</v>
      </c>
      <c r="G42" s="30">
        <v>0</v>
      </c>
      <c r="H42" s="30">
        <v>0</v>
      </c>
      <c r="I42" s="30">
        <v>97.48599999999999</v>
      </c>
      <c r="J42" s="31"/>
      <c r="K42" s="31"/>
    </row>
    <row r="43" spans="2:11" x14ac:dyDescent="0.25">
      <c r="B43" s="26" t="s">
        <v>143</v>
      </c>
      <c r="C43" s="32" t="s">
        <v>144</v>
      </c>
      <c r="D43" s="30">
        <v>59.183999999999997</v>
      </c>
      <c r="E43" s="30">
        <v>115.029</v>
      </c>
      <c r="F43" s="30"/>
      <c r="G43" s="30">
        <v>0</v>
      </c>
      <c r="H43" s="30"/>
      <c r="I43" s="30">
        <v>0</v>
      </c>
      <c r="J43" s="31"/>
      <c r="K43" s="31"/>
    </row>
    <row r="44" spans="2:11" x14ac:dyDescent="0.25">
      <c r="B44" s="26" t="s">
        <v>105</v>
      </c>
      <c r="C44" s="30" t="s">
        <v>37</v>
      </c>
      <c r="D44" s="30">
        <v>1671.7380000000003</v>
      </c>
      <c r="E44" s="30">
        <v>1214.1430000000003</v>
      </c>
      <c r="F44" s="30">
        <v>0</v>
      </c>
      <c r="G44" s="30">
        <v>0</v>
      </c>
      <c r="H44" s="30">
        <v>0</v>
      </c>
      <c r="I44" s="30">
        <v>386.62400000000002</v>
      </c>
      <c r="J44" s="31"/>
      <c r="K44" s="31"/>
    </row>
    <row r="45" spans="2:11" x14ac:dyDescent="0.25">
      <c r="B45" s="26" t="s">
        <v>106</v>
      </c>
      <c r="C45" s="30" t="s">
        <v>38</v>
      </c>
      <c r="D45" s="30">
        <v>1490.6970000000001</v>
      </c>
      <c r="E45" s="30">
        <v>1525.077</v>
      </c>
      <c r="F45" s="30">
        <v>0</v>
      </c>
      <c r="G45" s="30">
        <v>0</v>
      </c>
      <c r="H45" s="30">
        <v>0</v>
      </c>
      <c r="I45" s="30">
        <v>0</v>
      </c>
      <c r="J45" s="31"/>
      <c r="K45" s="31"/>
    </row>
    <row r="46" spans="2:11" x14ac:dyDescent="0.25">
      <c r="B46" s="26" t="s">
        <v>138</v>
      </c>
      <c r="C46" s="30" t="s">
        <v>141</v>
      </c>
      <c r="D46" s="30">
        <v>1840.0820000000003</v>
      </c>
      <c r="E46" s="30">
        <v>1748.3650000000002</v>
      </c>
      <c r="F46" s="30">
        <v>0</v>
      </c>
      <c r="G46" s="30">
        <v>0</v>
      </c>
      <c r="H46" s="30">
        <v>0</v>
      </c>
      <c r="I46" s="30">
        <v>0</v>
      </c>
      <c r="J46" s="31"/>
      <c r="K46" s="31"/>
    </row>
    <row r="47" spans="2:11" x14ac:dyDescent="0.25">
      <c r="B47" s="26" t="s">
        <v>88</v>
      </c>
      <c r="C47" s="30" t="s">
        <v>39</v>
      </c>
      <c r="D47" s="30">
        <v>87308.559000000081</v>
      </c>
      <c r="E47" s="30">
        <v>99626.489000000016</v>
      </c>
      <c r="F47" s="30">
        <v>0</v>
      </c>
      <c r="G47" s="30">
        <v>0</v>
      </c>
      <c r="H47" s="30">
        <v>0</v>
      </c>
      <c r="I47" s="30">
        <v>3622.8059999999996</v>
      </c>
      <c r="J47" s="31"/>
      <c r="K47" s="31"/>
    </row>
    <row r="48" spans="2:11" x14ac:dyDescent="0.25">
      <c r="B48" s="26" t="s">
        <v>107</v>
      </c>
      <c r="C48" s="30" t="s">
        <v>40</v>
      </c>
      <c r="D48" s="30">
        <v>5221.0820000000003</v>
      </c>
      <c r="E48" s="30">
        <v>4232.7499999999991</v>
      </c>
      <c r="F48" s="30">
        <v>0</v>
      </c>
      <c r="G48" s="30">
        <v>0</v>
      </c>
      <c r="H48" s="30">
        <v>0</v>
      </c>
      <c r="I48" s="30">
        <v>334.43899999999996</v>
      </c>
      <c r="J48" s="31"/>
      <c r="K48" s="31"/>
    </row>
    <row r="49" spans="2:11" x14ac:dyDescent="0.25">
      <c r="B49" s="26" t="s">
        <v>108</v>
      </c>
      <c r="C49" s="30" t="s">
        <v>41</v>
      </c>
      <c r="D49" s="30">
        <v>341.05799999999999</v>
      </c>
      <c r="E49" s="30">
        <v>255.661</v>
      </c>
      <c r="F49" s="30">
        <v>0</v>
      </c>
      <c r="G49" s="30">
        <v>0</v>
      </c>
      <c r="H49" s="30">
        <v>0</v>
      </c>
      <c r="I49" s="30">
        <v>42.432000000000002</v>
      </c>
      <c r="J49" s="31"/>
      <c r="K49" s="31"/>
    </row>
    <row r="50" spans="2:11" x14ac:dyDescent="0.25">
      <c r="B50" s="26" t="s">
        <v>177</v>
      </c>
      <c r="C50" s="30" t="s">
        <v>176</v>
      </c>
      <c r="D50" s="30">
        <v>716.88100000000009</v>
      </c>
      <c r="E50" s="30">
        <v>588.16700000000003</v>
      </c>
      <c r="F50" s="30">
        <v>0</v>
      </c>
      <c r="G50" s="30">
        <v>0</v>
      </c>
      <c r="H50" s="30">
        <v>0</v>
      </c>
      <c r="I50" s="30">
        <v>0</v>
      </c>
      <c r="J50" s="31"/>
      <c r="K50" s="31"/>
    </row>
    <row r="51" spans="2:11" x14ac:dyDescent="0.25">
      <c r="B51" s="26" t="s">
        <v>100</v>
      </c>
      <c r="C51" s="30" t="s">
        <v>42</v>
      </c>
      <c r="D51" s="30">
        <v>972.58399999999995</v>
      </c>
      <c r="E51" s="30">
        <v>1051.1599999999999</v>
      </c>
      <c r="F51" s="30">
        <v>0</v>
      </c>
      <c r="G51" s="30">
        <v>0</v>
      </c>
      <c r="H51" s="30">
        <v>0</v>
      </c>
      <c r="I51" s="30">
        <v>0</v>
      </c>
      <c r="J51" s="31"/>
      <c r="K51" s="31"/>
    </row>
    <row r="52" spans="2:11" x14ac:dyDescent="0.25">
      <c r="B52" s="26" t="s">
        <v>110</v>
      </c>
      <c r="C52" s="32" t="s">
        <v>47</v>
      </c>
      <c r="D52" s="14">
        <v>214.483</v>
      </c>
      <c r="E52" s="30"/>
      <c r="F52" s="30"/>
      <c r="G52" s="30"/>
      <c r="H52" s="30"/>
      <c r="I52" s="30"/>
      <c r="J52" s="31"/>
      <c r="K52" s="31"/>
    </row>
    <row r="53" spans="2:11" x14ac:dyDescent="0.25">
      <c r="B53" s="26" t="s">
        <v>97</v>
      </c>
      <c r="C53" s="30" t="s">
        <v>27</v>
      </c>
      <c r="D53" s="30">
        <v>2397.6159999999995</v>
      </c>
      <c r="E53" s="30">
        <v>2512.9380000000001</v>
      </c>
      <c r="F53" s="30">
        <v>0</v>
      </c>
      <c r="G53" s="30">
        <v>0</v>
      </c>
      <c r="H53" s="30">
        <v>0</v>
      </c>
      <c r="I53" s="30">
        <v>0</v>
      </c>
      <c r="J53" s="31"/>
      <c r="K53" s="31"/>
    </row>
    <row r="54" spans="2:11" x14ac:dyDescent="0.25">
      <c r="B54" s="26" t="s">
        <v>185</v>
      </c>
      <c r="C54" s="30" t="s">
        <v>48</v>
      </c>
      <c r="D54" s="30">
        <v>146582.03599999988</v>
      </c>
      <c r="E54" s="30">
        <v>134974.31000000014</v>
      </c>
      <c r="F54" s="30">
        <v>0</v>
      </c>
      <c r="G54" s="30">
        <v>117.28</v>
      </c>
      <c r="H54" s="30">
        <v>274.524</v>
      </c>
      <c r="I54" s="30">
        <v>10897.498999999998</v>
      </c>
      <c r="J54" s="31"/>
      <c r="K54" s="31"/>
    </row>
    <row r="55" spans="2:11" x14ac:dyDescent="0.25">
      <c r="B55" s="26" t="s">
        <v>111</v>
      </c>
      <c r="C55" s="30" t="s">
        <v>49</v>
      </c>
      <c r="D55" s="30">
        <v>397.41899999999998</v>
      </c>
      <c r="E55" s="30">
        <v>460.27300000000008</v>
      </c>
      <c r="F55" s="30">
        <v>0</v>
      </c>
      <c r="G55" s="30">
        <v>0</v>
      </c>
      <c r="H55" s="30">
        <v>0</v>
      </c>
      <c r="I55" s="30">
        <v>250.06700000000001</v>
      </c>
      <c r="J55" s="31"/>
      <c r="K55" s="31"/>
    </row>
    <row r="56" spans="2:11" x14ac:dyDescent="0.25">
      <c r="B56" s="26" t="s">
        <v>196</v>
      </c>
      <c r="C56" s="30" t="s">
        <v>50</v>
      </c>
      <c r="D56" s="30">
        <v>11116.731999999998</v>
      </c>
      <c r="E56" s="30">
        <v>12346.339999999998</v>
      </c>
      <c r="F56" s="30">
        <v>0</v>
      </c>
      <c r="G56" s="30">
        <v>0</v>
      </c>
      <c r="H56" s="30">
        <v>2096.0780000000004</v>
      </c>
      <c r="I56" s="30">
        <v>1968.0070000000001</v>
      </c>
      <c r="J56" s="31"/>
      <c r="K56" s="31"/>
    </row>
    <row r="57" spans="2:11" x14ac:dyDescent="0.25">
      <c r="B57" s="26" t="s">
        <v>10</v>
      </c>
      <c r="C57" s="30" t="s">
        <v>51</v>
      </c>
      <c r="D57" s="30">
        <v>235.64099999999999</v>
      </c>
      <c r="E57" s="30">
        <v>262.32099999999997</v>
      </c>
      <c r="F57" s="30">
        <v>0</v>
      </c>
      <c r="G57" s="30">
        <v>0</v>
      </c>
      <c r="H57" s="30">
        <v>0</v>
      </c>
      <c r="I57" s="30">
        <v>0</v>
      </c>
      <c r="J57" s="31"/>
      <c r="K57" s="31"/>
    </row>
    <row r="58" spans="2:11" x14ac:dyDescent="0.25">
      <c r="B58" s="26" t="s">
        <v>112</v>
      </c>
      <c r="C58" s="30" t="s">
        <v>52</v>
      </c>
      <c r="D58" s="30">
        <v>859.30199999999991</v>
      </c>
      <c r="E58" s="30">
        <v>888.17000000000019</v>
      </c>
      <c r="F58" s="30">
        <v>0</v>
      </c>
      <c r="G58" s="30">
        <v>0</v>
      </c>
      <c r="H58" s="30">
        <v>0</v>
      </c>
      <c r="I58" s="30">
        <v>0</v>
      </c>
      <c r="J58" s="31"/>
      <c r="K58" s="31"/>
    </row>
    <row r="59" spans="2:11" x14ac:dyDescent="0.25">
      <c r="B59" s="26" t="s">
        <v>113</v>
      </c>
      <c r="C59" s="30" t="s">
        <v>53</v>
      </c>
      <c r="D59" s="30">
        <v>704.77300000000002</v>
      </c>
      <c r="E59" s="30">
        <v>726.56000000000006</v>
      </c>
      <c r="F59" s="30">
        <v>0</v>
      </c>
      <c r="G59" s="30">
        <v>0</v>
      </c>
      <c r="H59" s="30">
        <v>0</v>
      </c>
      <c r="I59" s="30">
        <v>0</v>
      </c>
      <c r="J59" s="31"/>
      <c r="K59" s="31"/>
    </row>
    <row r="60" spans="2:11" x14ac:dyDescent="0.25">
      <c r="B60" s="26" t="s">
        <v>11</v>
      </c>
      <c r="C60" s="30" t="s">
        <v>54</v>
      </c>
      <c r="D60" s="30">
        <v>1782.5669999999998</v>
      </c>
      <c r="E60" s="30">
        <v>1542.9139999999995</v>
      </c>
      <c r="F60" s="30">
        <v>0</v>
      </c>
      <c r="G60" s="30">
        <v>0</v>
      </c>
      <c r="H60" s="30">
        <v>0</v>
      </c>
      <c r="I60" s="30">
        <v>130.613</v>
      </c>
      <c r="J60" s="31"/>
      <c r="K60" s="31"/>
    </row>
    <row r="61" spans="2:11" x14ac:dyDescent="0.25">
      <c r="B61" s="26" t="s">
        <v>114</v>
      </c>
      <c r="C61" s="30" t="s">
        <v>55</v>
      </c>
      <c r="D61" s="30">
        <v>1459.9290000000001</v>
      </c>
      <c r="E61" s="30">
        <v>1497.2139999999999</v>
      </c>
      <c r="F61" s="30">
        <v>0</v>
      </c>
      <c r="G61" s="30">
        <v>0</v>
      </c>
      <c r="H61" s="30">
        <v>0</v>
      </c>
      <c r="I61" s="30">
        <v>0</v>
      </c>
      <c r="J61" s="31"/>
      <c r="K61" s="31"/>
    </row>
    <row r="62" spans="2:11" x14ac:dyDescent="0.25">
      <c r="B62" s="26" t="s">
        <v>115</v>
      </c>
      <c r="C62" s="30" t="s">
        <v>56</v>
      </c>
      <c r="D62" s="30">
        <v>4772.1870000000017</v>
      </c>
      <c r="E62" s="30">
        <v>4461.6850000000004</v>
      </c>
      <c r="F62" s="30">
        <v>0</v>
      </c>
      <c r="G62" s="30">
        <v>0</v>
      </c>
      <c r="H62" s="30">
        <v>0</v>
      </c>
      <c r="I62" s="30">
        <v>0</v>
      </c>
      <c r="J62" s="31"/>
      <c r="K62" s="31"/>
    </row>
    <row r="63" spans="2:11" x14ac:dyDescent="0.25">
      <c r="B63" s="26" t="s">
        <v>154</v>
      </c>
      <c r="C63" s="30" t="s">
        <v>67</v>
      </c>
      <c r="D63" s="30">
        <v>95785.078999999925</v>
      </c>
      <c r="E63" s="30">
        <v>92992.201000000205</v>
      </c>
      <c r="F63" s="30">
        <v>0</v>
      </c>
      <c r="G63" s="30">
        <v>0</v>
      </c>
      <c r="H63" s="30">
        <v>6324.6299999999992</v>
      </c>
      <c r="I63" s="30">
        <v>4442.2929999999988</v>
      </c>
      <c r="J63" s="31"/>
      <c r="K63" s="31"/>
    </row>
    <row r="64" spans="2:11" x14ac:dyDescent="0.25">
      <c r="B64" s="26" t="s">
        <v>186</v>
      </c>
      <c r="C64" s="30" t="s">
        <v>44</v>
      </c>
      <c r="D64" s="30">
        <v>2912.4010000000007</v>
      </c>
      <c r="E64" s="30">
        <v>3363.8269999999993</v>
      </c>
      <c r="F64" s="30">
        <v>0</v>
      </c>
      <c r="G64" s="30">
        <v>0</v>
      </c>
      <c r="H64" s="30">
        <v>179.60300000000001</v>
      </c>
      <c r="I64" s="30">
        <v>0</v>
      </c>
      <c r="J64" s="31"/>
      <c r="K64" s="31"/>
    </row>
    <row r="65" spans="2:11" x14ac:dyDescent="0.25">
      <c r="B65" s="26" t="s">
        <v>116</v>
      </c>
      <c r="C65" s="30" t="s">
        <v>57</v>
      </c>
      <c r="D65" s="30">
        <v>303.52100000000007</v>
      </c>
      <c r="E65" s="30">
        <v>306.5</v>
      </c>
      <c r="F65" s="30">
        <v>0</v>
      </c>
      <c r="G65" s="30">
        <v>0</v>
      </c>
      <c r="H65" s="30">
        <v>0</v>
      </c>
      <c r="I65" s="30">
        <v>0</v>
      </c>
      <c r="J65" s="31"/>
      <c r="K65" s="31"/>
    </row>
    <row r="66" spans="2:11" x14ac:dyDescent="0.25">
      <c r="B66" s="26" t="s">
        <v>157</v>
      </c>
      <c r="C66" s="30" t="s">
        <v>58</v>
      </c>
      <c r="D66" s="30">
        <v>420.74700000000001</v>
      </c>
      <c r="E66" s="30">
        <v>425.21900000000005</v>
      </c>
      <c r="F66" s="30">
        <v>0</v>
      </c>
      <c r="G66" s="30">
        <v>0</v>
      </c>
      <c r="H66" s="30">
        <v>0</v>
      </c>
      <c r="I66" s="30">
        <v>220.17</v>
      </c>
      <c r="J66" s="31"/>
      <c r="K66" s="31"/>
    </row>
    <row r="67" spans="2:11" x14ac:dyDescent="0.25">
      <c r="B67" s="26" t="s">
        <v>117</v>
      </c>
      <c r="C67" s="30" t="s">
        <v>59</v>
      </c>
      <c r="D67" s="30">
        <v>824.68099999999993</v>
      </c>
      <c r="E67" s="30">
        <v>857.86</v>
      </c>
      <c r="F67" s="30">
        <v>0</v>
      </c>
      <c r="G67" s="30">
        <v>0</v>
      </c>
      <c r="H67" s="30">
        <v>0</v>
      </c>
      <c r="I67" s="30">
        <v>0</v>
      </c>
      <c r="J67" s="31"/>
      <c r="K67" s="31"/>
    </row>
    <row r="68" spans="2:11" x14ac:dyDescent="0.25">
      <c r="B68" s="26" t="s">
        <v>118</v>
      </c>
      <c r="C68" s="30" t="s">
        <v>60</v>
      </c>
      <c r="D68" s="30">
        <v>1845.2559999999999</v>
      </c>
      <c r="E68" s="30">
        <v>1624.8960000000002</v>
      </c>
      <c r="F68" s="30">
        <v>0</v>
      </c>
      <c r="G68" s="30">
        <v>0</v>
      </c>
      <c r="H68" s="30">
        <v>0</v>
      </c>
      <c r="I68" s="30">
        <v>491.00100000000009</v>
      </c>
      <c r="J68" s="31"/>
      <c r="K68" s="31"/>
    </row>
    <row r="69" spans="2:11" x14ac:dyDescent="0.25">
      <c r="B69" s="26" t="s">
        <v>212</v>
      </c>
      <c r="C69" s="30" t="s">
        <v>61</v>
      </c>
      <c r="D69" s="30">
        <v>345.33199999999999</v>
      </c>
      <c r="E69" s="30">
        <v>551.90100000000007</v>
      </c>
      <c r="F69" s="30">
        <v>0</v>
      </c>
      <c r="G69" s="30">
        <v>0</v>
      </c>
      <c r="H69" s="30">
        <v>0</v>
      </c>
      <c r="I69" s="30">
        <v>0</v>
      </c>
      <c r="J69" s="31"/>
      <c r="K69" s="31"/>
    </row>
    <row r="70" spans="2:11" x14ac:dyDescent="0.25">
      <c r="B70" s="26" t="s">
        <v>119</v>
      </c>
      <c r="C70" s="30" t="s">
        <v>62</v>
      </c>
      <c r="D70" s="30">
        <v>4291.9080000000004</v>
      </c>
      <c r="E70" s="30">
        <v>4167.7650000000003</v>
      </c>
      <c r="F70" s="30">
        <v>0</v>
      </c>
      <c r="G70" s="30">
        <v>0</v>
      </c>
      <c r="H70" s="30">
        <v>0</v>
      </c>
      <c r="I70" s="30">
        <v>444.86800000000005</v>
      </c>
      <c r="J70" s="31"/>
      <c r="K70" s="31"/>
    </row>
    <row r="71" spans="2:11" x14ac:dyDescent="0.25">
      <c r="B71" s="26" t="s">
        <v>199</v>
      </c>
      <c r="C71" s="30" t="s">
        <v>63</v>
      </c>
      <c r="D71" s="30">
        <v>6542.78</v>
      </c>
      <c r="E71" s="30">
        <v>6054.2480000000005</v>
      </c>
      <c r="F71" s="30">
        <v>0</v>
      </c>
      <c r="G71" s="30">
        <v>0</v>
      </c>
      <c r="H71" s="30">
        <v>0</v>
      </c>
      <c r="I71" s="30">
        <v>1312.595</v>
      </c>
      <c r="J71" s="31"/>
      <c r="K71" s="31"/>
    </row>
    <row r="72" spans="2:11" x14ac:dyDescent="0.25">
      <c r="B72" s="26" t="s">
        <v>120</v>
      </c>
      <c r="C72" s="30" t="s">
        <v>64</v>
      </c>
      <c r="D72" s="30">
        <v>1804.0819999999999</v>
      </c>
      <c r="E72" s="30">
        <v>1835.4389999999994</v>
      </c>
      <c r="F72" s="30">
        <v>0</v>
      </c>
      <c r="G72" s="30">
        <v>0</v>
      </c>
      <c r="H72" s="30">
        <v>0</v>
      </c>
      <c r="I72" s="30">
        <v>0</v>
      </c>
      <c r="J72" s="31"/>
      <c r="K72" s="31"/>
    </row>
    <row r="73" spans="2:11" x14ac:dyDescent="0.25">
      <c r="B73" s="26" t="s">
        <v>166</v>
      </c>
      <c r="C73" s="30" t="s">
        <v>165</v>
      </c>
      <c r="D73" s="30">
        <v>1230.5490000000002</v>
      </c>
      <c r="E73" s="30">
        <v>1251.143</v>
      </c>
      <c r="F73" s="30">
        <v>0</v>
      </c>
      <c r="G73" s="30">
        <v>0</v>
      </c>
      <c r="H73" s="30">
        <v>0</v>
      </c>
      <c r="I73" s="30">
        <v>416.97899999999998</v>
      </c>
      <c r="J73" s="31"/>
      <c r="K73" s="31"/>
    </row>
    <row r="74" spans="2:11" x14ac:dyDescent="0.25">
      <c r="B74" s="26" t="s">
        <v>121</v>
      </c>
      <c r="C74" s="30" t="s">
        <v>66</v>
      </c>
      <c r="D74" s="30">
        <v>1067.7270000000001</v>
      </c>
      <c r="E74" s="30">
        <v>1115.7189999999998</v>
      </c>
      <c r="F74" s="30">
        <v>0</v>
      </c>
      <c r="G74" s="30">
        <v>0</v>
      </c>
      <c r="H74" s="30">
        <v>0</v>
      </c>
      <c r="I74" s="30">
        <v>186.58600000000001</v>
      </c>
      <c r="J74" s="31"/>
      <c r="K74" s="31"/>
    </row>
    <row r="75" spans="2:11" x14ac:dyDescent="0.25">
      <c r="B75" s="26" t="s">
        <v>213</v>
      </c>
      <c r="C75" s="30" t="s">
        <v>205</v>
      </c>
      <c r="D75" s="30">
        <v>641.404</v>
      </c>
      <c r="E75" s="30">
        <v>650.95500000000004</v>
      </c>
      <c r="F75" s="30">
        <v>0</v>
      </c>
      <c r="G75" s="30">
        <v>0</v>
      </c>
      <c r="H75" s="30">
        <v>0</v>
      </c>
      <c r="I75" s="30">
        <v>164.23599999999999</v>
      </c>
      <c r="J75" s="31"/>
      <c r="K75" s="31"/>
    </row>
    <row r="76" spans="2:11" x14ac:dyDescent="0.25">
      <c r="B76" s="26" t="s">
        <v>122</v>
      </c>
      <c r="C76" s="30" t="s">
        <v>68</v>
      </c>
      <c r="D76" s="30">
        <v>396.81899999999996</v>
      </c>
      <c r="E76" s="30">
        <v>425.45500000000004</v>
      </c>
      <c r="F76" s="30">
        <v>0</v>
      </c>
      <c r="G76" s="30">
        <v>0</v>
      </c>
      <c r="H76" s="30">
        <v>0</v>
      </c>
      <c r="I76" s="30">
        <v>0</v>
      </c>
      <c r="J76" s="31"/>
      <c r="K76" s="31"/>
    </row>
    <row r="77" spans="2:11" x14ac:dyDescent="0.25">
      <c r="B77" s="26" t="s">
        <v>123</v>
      </c>
      <c r="C77" s="30" t="s">
        <v>69</v>
      </c>
      <c r="D77" s="30">
        <v>3085.0180000000005</v>
      </c>
      <c r="E77" s="30">
        <v>2870.7590000000005</v>
      </c>
      <c r="F77" s="30">
        <v>0</v>
      </c>
      <c r="G77" s="30">
        <v>0</v>
      </c>
      <c r="H77" s="30">
        <v>0</v>
      </c>
      <c r="I77" s="30">
        <v>0</v>
      </c>
      <c r="J77" s="31"/>
      <c r="K77" s="31"/>
    </row>
    <row r="78" spans="2:11" x14ac:dyDescent="0.25">
      <c r="B78" s="26" t="s">
        <v>124</v>
      </c>
      <c r="C78" s="30" t="s">
        <v>70</v>
      </c>
      <c r="D78" s="30">
        <v>128.39800000000002</v>
      </c>
      <c r="E78" s="30">
        <v>129.27500000000001</v>
      </c>
      <c r="F78" s="30">
        <v>0</v>
      </c>
      <c r="G78" s="30">
        <v>0</v>
      </c>
      <c r="H78" s="30">
        <v>0</v>
      </c>
      <c r="I78" s="30">
        <v>0</v>
      </c>
      <c r="J78" s="31"/>
      <c r="K78" s="31"/>
    </row>
    <row r="79" spans="2:11" x14ac:dyDescent="0.25">
      <c r="B79" s="26" t="s">
        <v>125</v>
      </c>
      <c r="C79" s="30" t="s">
        <v>71</v>
      </c>
      <c r="D79" s="30">
        <v>2755.0620000000004</v>
      </c>
      <c r="E79" s="30">
        <v>2728.1269999999995</v>
      </c>
      <c r="F79" s="30">
        <v>0</v>
      </c>
      <c r="G79" s="30">
        <v>0</v>
      </c>
      <c r="H79" s="30">
        <v>0</v>
      </c>
      <c r="I79" s="30">
        <v>0</v>
      </c>
      <c r="J79" s="31"/>
      <c r="K79" s="31"/>
    </row>
    <row r="80" spans="2:11" x14ac:dyDescent="0.25">
      <c r="B80" s="26" t="s">
        <v>191</v>
      </c>
      <c r="C80" s="30" t="s">
        <v>149</v>
      </c>
      <c r="D80" s="30">
        <v>414.74699999999996</v>
      </c>
      <c r="E80" s="30">
        <v>417.38900000000001</v>
      </c>
      <c r="F80" s="30">
        <v>0</v>
      </c>
      <c r="G80" s="30">
        <v>0</v>
      </c>
      <c r="H80" s="30">
        <v>0</v>
      </c>
      <c r="I80" s="30">
        <v>0</v>
      </c>
      <c r="J80" s="31"/>
      <c r="K80" s="31"/>
    </row>
    <row r="81" spans="2:11" x14ac:dyDescent="0.25">
      <c r="B81" s="26" t="s">
        <v>155</v>
      </c>
      <c r="C81" s="30" t="s">
        <v>137</v>
      </c>
      <c r="D81" s="30">
        <v>1279.5719999999997</v>
      </c>
      <c r="E81" s="30">
        <v>1256.221</v>
      </c>
      <c r="F81" s="30">
        <v>0</v>
      </c>
      <c r="G81" s="30">
        <v>0</v>
      </c>
      <c r="H81" s="30">
        <v>0</v>
      </c>
      <c r="I81" s="30">
        <v>0</v>
      </c>
      <c r="J81" s="31"/>
      <c r="K81" s="31"/>
    </row>
    <row r="82" spans="2:11" x14ac:dyDescent="0.25">
      <c r="B82" s="26" t="s">
        <v>179</v>
      </c>
      <c r="C82" s="30" t="s">
        <v>178</v>
      </c>
      <c r="D82" s="30">
        <v>1239.3099999999997</v>
      </c>
      <c r="E82" s="30">
        <v>1359.4389999999999</v>
      </c>
      <c r="F82" s="30">
        <v>0</v>
      </c>
      <c r="G82" s="30">
        <v>0</v>
      </c>
      <c r="H82" s="30">
        <v>0</v>
      </c>
      <c r="I82" s="30">
        <v>0</v>
      </c>
      <c r="J82" s="31"/>
      <c r="K82" s="31"/>
    </row>
    <row r="83" spans="2:11" x14ac:dyDescent="0.25">
      <c r="B83" s="26" t="s">
        <v>140</v>
      </c>
      <c r="C83" s="30" t="s">
        <v>148</v>
      </c>
      <c r="D83" s="30">
        <v>387.85200000000003</v>
      </c>
      <c r="E83" s="30">
        <v>384.18299999999994</v>
      </c>
      <c r="F83" s="30">
        <v>0</v>
      </c>
      <c r="G83" s="30">
        <v>0</v>
      </c>
      <c r="H83" s="30">
        <v>0</v>
      </c>
      <c r="I83" s="30">
        <v>0</v>
      </c>
      <c r="J83" s="31"/>
      <c r="K83" s="31"/>
    </row>
    <row r="84" spans="2:11" x14ac:dyDescent="0.25">
      <c r="B84" s="26" t="s">
        <v>164</v>
      </c>
      <c r="C84" s="30" t="s">
        <v>163</v>
      </c>
      <c r="D84" s="30">
        <v>31.856000000000002</v>
      </c>
      <c r="E84" s="30">
        <v>29.82</v>
      </c>
      <c r="F84" s="30">
        <v>0</v>
      </c>
      <c r="G84" s="30">
        <v>0</v>
      </c>
      <c r="H84" s="30">
        <v>0</v>
      </c>
      <c r="I84" s="30">
        <v>0</v>
      </c>
      <c r="J84" s="31"/>
      <c r="K84" s="31"/>
    </row>
    <row r="85" spans="2:11" x14ac:dyDescent="0.25">
      <c r="B85" s="26" t="s">
        <v>126</v>
      </c>
      <c r="C85" s="30" t="s">
        <v>72</v>
      </c>
      <c r="D85" s="30">
        <v>3347.5889999999999</v>
      </c>
      <c r="E85" s="30">
        <v>3192.6619999999994</v>
      </c>
      <c r="F85" s="30">
        <v>0</v>
      </c>
      <c r="G85" s="30">
        <v>0</v>
      </c>
      <c r="H85" s="30">
        <v>124.648</v>
      </c>
      <c r="I85" s="30">
        <v>248.00999999999996</v>
      </c>
      <c r="J85" s="31"/>
      <c r="K85" s="31"/>
    </row>
    <row r="86" spans="2:11" x14ac:dyDescent="0.25">
      <c r="B86" s="26" t="s">
        <v>214</v>
      </c>
      <c r="C86" s="30" t="s">
        <v>197</v>
      </c>
      <c r="D86" s="30">
        <v>4727.1439999999993</v>
      </c>
      <c r="E86" s="30">
        <v>6703.1269999999959</v>
      </c>
      <c r="F86" s="30">
        <v>0</v>
      </c>
      <c r="G86" s="30">
        <v>0</v>
      </c>
      <c r="H86" s="30">
        <v>0</v>
      </c>
      <c r="I86" s="30">
        <v>177.673</v>
      </c>
      <c r="J86" s="31"/>
      <c r="K86" s="31"/>
    </row>
    <row r="87" spans="2:11" x14ac:dyDescent="0.25">
      <c r="B87" s="26" t="s">
        <v>127</v>
      </c>
      <c r="C87" s="30" t="s">
        <v>73</v>
      </c>
      <c r="D87" s="30">
        <v>1755.7500000000002</v>
      </c>
      <c r="E87" s="30">
        <v>2116.6859999999997</v>
      </c>
      <c r="F87" s="30">
        <v>0</v>
      </c>
      <c r="G87" s="30">
        <v>0</v>
      </c>
      <c r="H87" s="30">
        <v>0</v>
      </c>
      <c r="I87" s="30">
        <v>0</v>
      </c>
      <c r="J87" s="31"/>
      <c r="K87" s="31"/>
    </row>
    <row r="88" spans="2:11" x14ac:dyDescent="0.25">
      <c r="B88" s="26" t="s">
        <v>128</v>
      </c>
      <c r="C88" s="30" t="s">
        <v>74</v>
      </c>
      <c r="D88" s="30">
        <v>2418.7159999999999</v>
      </c>
      <c r="E88" s="30">
        <v>3075.3640000000005</v>
      </c>
      <c r="F88" s="30">
        <v>0</v>
      </c>
      <c r="G88" s="30">
        <v>0</v>
      </c>
      <c r="H88" s="30">
        <v>0</v>
      </c>
      <c r="I88" s="30">
        <v>14.781000000000001</v>
      </c>
      <c r="J88" s="31"/>
      <c r="K88" s="31"/>
    </row>
    <row r="89" spans="2:11" x14ac:dyDescent="0.25">
      <c r="B89" s="26" t="s">
        <v>129</v>
      </c>
      <c r="C89" s="30" t="s">
        <v>76</v>
      </c>
      <c r="D89" s="30">
        <v>620.65899999999999</v>
      </c>
      <c r="E89" s="30">
        <v>652.048</v>
      </c>
      <c r="F89" s="30">
        <v>0</v>
      </c>
      <c r="G89" s="30">
        <v>0</v>
      </c>
      <c r="H89" s="30">
        <v>0</v>
      </c>
      <c r="I89" s="30">
        <v>0</v>
      </c>
      <c r="J89" s="31"/>
      <c r="K89" s="31"/>
    </row>
    <row r="90" spans="2:11" x14ac:dyDescent="0.25">
      <c r="B90" s="26" t="s">
        <v>130</v>
      </c>
      <c r="C90" s="30" t="s">
        <v>77</v>
      </c>
      <c r="D90" s="30">
        <v>54.823</v>
      </c>
      <c r="E90" s="30">
        <v>69.430000000000007</v>
      </c>
      <c r="F90" s="30">
        <v>0</v>
      </c>
      <c r="G90" s="30">
        <v>0</v>
      </c>
      <c r="H90" s="30">
        <v>0</v>
      </c>
      <c r="I90" s="30">
        <v>0</v>
      </c>
      <c r="J90" s="31"/>
      <c r="K90" s="31"/>
    </row>
    <row r="91" spans="2:11" x14ac:dyDescent="0.25">
      <c r="B91" s="26" t="s">
        <v>131</v>
      </c>
      <c r="C91" s="30" t="s">
        <v>78</v>
      </c>
      <c r="D91" s="30">
        <v>777.46699999999998</v>
      </c>
      <c r="E91" s="30">
        <v>875.97</v>
      </c>
      <c r="F91" s="30">
        <v>0</v>
      </c>
      <c r="G91" s="30">
        <v>0</v>
      </c>
      <c r="H91" s="30">
        <v>0</v>
      </c>
      <c r="I91" s="30">
        <v>0</v>
      </c>
      <c r="J91" s="31"/>
      <c r="K91" s="31"/>
    </row>
    <row r="92" spans="2:11" x14ac:dyDescent="0.25">
      <c r="B92" s="26" t="s">
        <v>132</v>
      </c>
      <c r="C92" s="30" t="s">
        <v>79</v>
      </c>
      <c r="D92" s="30">
        <v>278.03100000000001</v>
      </c>
      <c r="E92" s="30">
        <v>256.49</v>
      </c>
      <c r="F92" s="30">
        <v>0</v>
      </c>
      <c r="G92" s="30">
        <v>0</v>
      </c>
      <c r="H92" s="30">
        <v>0</v>
      </c>
      <c r="I92" s="30">
        <v>43.773000000000003</v>
      </c>
      <c r="J92" s="31"/>
      <c r="K92" s="31"/>
    </row>
    <row r="93" spans="2:11" x14ac:dyDescent="0.25">
      <c r="B93" s="26" t="s">
        <v>215</v>
      </c>
      <c r="C93" s="30" t="s">
        <v>192</v>
      </c>
      <c r="D93" s="30">
        <v>188.71299999999999</v>
      </c>
      <c r="E93" s="30">
        <v>228.49299999999999</v>
      </c>
      <c r="F93" s="30">
        <v>0</v>
      </c>
      <c r="G93" s="30">
        <v>0</v>
      </c>
      <c r="H93" s="30">
        <v>0</v>
      </c>
      <c r="I93" s="30">
        <v>0</v>
      </c>
      <c r="J93" s="31"/>
      <c r="K93" s="31"/>
    </row>
    <row r="94" spans="2:11" x14ac:dyDescent="0.25">
      <c r="B94" s="26" t="s">
        <v>133</v>
      </c>
      <c r="C94" s="30" t="s">
        <v>80</v>
      </c>
      <c r="D94" s="30">
        <v>0</v>
      </c>
      <c r="E94" s="30">
        <v>0</v>
      </c>
      <c r="F94" s="30">
        <v>0</v>
      </c>
      <c r="G94" s="30">
        <v>0</v>
      </c>
      <c r="H94" s="30">
        <v>258.15700000000004</v>
      </c>
      <c r="I94" s="30">
        <v>245.41600000000003</v>
      </c>
      <c r="J94" s="31"/>
      <c r="K94" s="31"/>
    </row>
    <row r="95" spans="2:11" x14ac:dyDescent="0.25">
      <c r="B95" s="26" t="s">
        <v>134</v>
      </c>
      <c r="C95" s="30" t="s">
        <v>81</v>
      </c>
      <c r="D95" s="30">
        <v>0</v>
      </c>
      <c r="E95" s="30">
        <v>0</v>
      </c>
      <c r="F95" s="30">
        <v>0</v>
      </c>
      <c r="G95" s="30">
        <v>0</v>
      </c>
      <c r="H95" s="30">
        <v>374.31499999999994</v>
      </c>
      <c r="I95" s="30">
        <v>391.00599999999997</v>
      </c>
      <c r="J95" s="31"/>
      <c r="K95" s="31"/>
    </row>
    <row r="96" spans="2:11" x14ac:dyDescent="0.25">
      <c r="B96" s="26" t="s">
        <v>189</v>
      </c>
      <c r="C96" s="30" t="s">
        <v>82</v>
      </c>
      <c r="D96" s="30">
        <v>2893.3309999999992</v>
      </c>
      <c r="E96" s="30">
        <v>2786.3200000000006</v>
      </c>
      <c r="F96" s="30">
        <v>0</v>
      </c>
      <c r="G96" s="30">
        <v>0</v>
      </c>
      <c r="H96" s="30">
        <v>530.33299999999997</v>
      </c>
      <c r="I96" s="30">
        <v>724.44199999999989</v>
      </c>
      <c r="J96" s="31"/>
      <c r="K96" s="31"/>
    </row>
    <row r="97" spans="2:10" x14ac:dyDescent="0.25">
      <c r="B97" s="48" t="s">
        <v>0</v>
      </c>
      <c r="C97" s="49"/>
      <c r="D97" s="33">
        <v>469358.83699999977</v>
      </c>
      <c r="E97" s="33">
        <v>469765.67900000047</v>
      </c>
      <c r="F97" s="33">
        <v>84.337999999999994</v>
      </c>
      <c r="G97" s="33">
        <v>416.202</v>
      </c>
      <c r="H97" s="33">
        <v>10840.746999999998</v>
      </c>
      <c r="I97" s="33">
        <v>32905.224999999999</v>
      </c>
      <c r="J97" s="14"/>
    </row>
    <row r="98" spans="2:10" x14ac:dyDescent="0.25">
      <c r="J98" s="14"/>
    </row>
  </sheetData>
  <sheetProtection algorithmName="SHA-512" hashValue="KGuBiK7jHR3WEyfLgVFgLCy1ICMgMMT0ed6joIMyvQA5P20Bqu7mmuq4K+3PftueLcEtTiKUdP2Wh+2eOxyC3g==" saltValue="TRqTKbbX9ocQluqUuGq0aQ==" spinCount="100000" sheet="1" objects="1" scenarios="1"/>
  <mergeCells count="5">
    <mergeCell ref="B2:I2"/>
    <mergeCell ref="B3:E3"/>
    <mergeCell ref="F3:G3"/>
    <mergeCell ref="H3:I3"/>
    <mergeCell ref="B97:C97"/>
  </mergeCells>
  <conditionalFormatting sqref="B26:B27 B44:B45 B53:B54 B16:B17">
    <cfRule type="expression" dxfId="29" priority="1" stopIfTrue="1">
      <formula>IF(B16=B13,TRUE)</formula>
    </cfRule>
  </conditionalFormatting>
  <conditionalFormatting sqref="B63:B96 B28:B43 B46:B52 B55:B60 B5:B26">
    <cfRule type="expression" dxfId="28" priority="6" stopIfTrue="1">
      <formula>IF(B5=B3,TRUE)</formula>
    </cfRule>
  </conditionalFormatting>
  <conditionalFormatting sqref="B5:B96">
    <cfRule type="expression" dxfId="27" priority="5" stopIfTrue="1">
      <formula>IF(B5=#REF!,TRUE)</formula>
    </cfRule>
  </conditionalFormatting>
  <conditionalFormatting sqref="D5:I96">
    <cfRule type="cellIs" dxfId="26" priority="3" operator="equal">
      <formula>0</formula>
    </cfRule>
    <cfRule type="cellIs" dxfId="25" priority="4" operator="equal">
      <formula>0</formula>
    </cfRule>
  </conditionalFormatting>
  <conditionalFormatting sqref="B61">
    <cfRule type="expression" dxfId="24" priority="2" stopIfTrue="1">
      <formula>IF(B61=B60,TRUE)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D39D-4453-4D8D-8775-F36252862F16}">
  <dimension ref="B1:I100"/>
  <sheetViews>
    <sheetView showGridLines="0" workbookViewId="0">
      <selection activeCell="C29" sqref="C29"/>
    </sheetView>
  </sheetViews>
  <sheetFormatPr defaultRowHeight="15" x14ac:dyDescent="0.25"/>
  <cols>
    <col min="1" max="1" width="9.140625" style="29"/>
    <col min="2" max="2" width="68.85546875" style="29" bestFit="1" customWidth="1"/>
    <col min="3" max="3" width="25.7109375" style="29" customWidth="1"/>
    <col min="4" max="4" width="9.140625" style="29"/>
    <col min="5" max="5" width="8.42578125" style="29" bestFit="1" customWidth="1"/>
    <col min="6" max="16384" width="9.140625" style="29"/>
  </cols>
  <sheetData>
    <row r="1" spans="2:9" ht="15.75" thickBot="1" x14ac:dyDescent="0.3"/>
    <row r="2" spans="2:9" ht="15.75" thickBot="1" x14ac:dyDescent="0.3">
      <c r="B2" s="40" t="s">
        <v>223</v>
      </c>
      <c r="C2" s="41"/>
      <c r="D2" s="41"/>
      <c r="E2" s="41"/>
      <c r="F2" s="41"/>
      <c r="G2" s="41"/>
      <c r="H2" s="41"/>
      <c r="I2" s="42"/>
    </row>
    <row r="3" spans="2:9" ht="15.75" customHeight="1" thickBot="1" x14ac:dyDescent="0.3">
      <c r="B3" s="43" t="s">
        <v>202</v>
      </c>
      <c r="C3" s="44"/>
      <c r="D3" s="44"/>
      <c r="E3" s="45"/>
      <c r="F3" s="43" t="s">
        <v>203</v>
      </c>
      <c r="G3" s="45"/>
      <c r="H3" s="44" t="s">
        <v>204</v>
      </c>
      <c r="I3" s="45"/>
    </row>
    <row r="4" spans="2:9" ht="15.75" thickBot="1" x14ac:dyDescent="0.3">
      <c r="B4" s="15" t="s">
        <v>2</v>
      </c>
      <c r="C4" s="16" t="s">
        <v>3</v>
      </c>
      <c r="D4" s="17" t="s">
        <v>172</v>
      </c>
      <c r="E4" s="18" t="s">
        <v>180</v>
      </c>
      <c r="F4" s="22" t="s">
        <v>172</v>
      </c>
      <c r="G4" s="18" t="s">
        <v>180</v>
      </c>
      <c r="H4" s="21" t="s">
        <v>172</v>
      </c>
      <c r="I4" s="18" t="s">
        <v>180</v>
      </c>
    </row>
    <row r="5" spans="2:9" x14ac:dyDescent="0.25">
      <c r="B5" s="26" t="s">
        <v>190</v>
      </c>
      <c r="C5" s="30" t="s">
        <v>156</v>
      </c>
      <c r="D5" s="30">
        <v>523.96299999999997</v>
      </c>
      <c r="E5" s="30">
        <v>542.28</v>
      </c>
      <c r="F5" s="30">
        <v>0</v>
      </c>
      <c r="G5" s="30">
        <v>0</v>
      </c>
      <c r="H5" s="30">
        <v>0</v>
      </c>
      <c r="I5" s="30">
        <v>0</v>
      </c>
    </row>
    <row r="6" spans="2:9" x14ac:dyDescent="0.25">
      <c r="B6" s="26" t="s">
        <v>83</v>
      </c>
      <c r="C6" s="30" t="s">
        <v>145</v>
      </c>
      <c r="D6" s="30">
        <v>202.59300000000002</v>
      </c>
      <c r="E6" s="30">
        <v>283.113</v>
      </c>
      <c r="F6" s="30">
        <v>0</v>
      </c>
      <c r="G6" s="30">
        <v>0</v>
      </c>
      <c r="H6" s="30">
        <v>0</v>
      </c>
      <c r="I6" s="30">
        <v>59.436</v>
      </c>
    </row>
    <row r="7" spans="2:9" x14ac:dyDescent="0.25">
      <c r="B7" s="26" t="s">
        <v>151</v>
      </c>
      <c r="C7" s="30" t="s">
        <v>150</v>
      </c>
      <c r="D7" s="30">
        <v>329.63499999999999</v>
      </c>
      <c r="E7" s="30">
        <v>361.846</v>
      </c>
      <c r="F7" s="30">
        <v>0</v>
      </c>
      <c r="G7" s="30">
        <v>0</v>
      </c>
      <c r="H7" s="30">
        <v>0</v>
      </c>
      <c r="I7" s="30">
        <v>57.485999999999997</v>
      </c>
    </row>
    <row r="8" spans="2:9" x14ac:dyDescent="0.25">
      <c r="B8" s="26" t="s">
        <v>84</v>
      </c>
      <c r="C8" s="30" t="s">
        <v>12</v>
      </c>
      <c r="D8" s="30">
        <v>16828.657000000007</v>
      </c>
      <c r="E8" s="30">
        <v>18273.943000000014</v>
      </c>
      <c r="F8" s="30">
        <v>0</v>
      </c>
      <c r="G8" s="30">
        <v>0</v>
      </c>
      <c r="H8" s="30">
        <v>0</v>
      </c>
      <c r="I8" s="30">
        <v>85.191999999999993</v>
      </c>
    </row>
    <row r="9" spans="2:9" x14ac:dyDescent="0.25">
      <c r="B9" s="26" t="s">
        <v>201</v>
      </c>
      <c r="C9" s="30" t="s">
        <v>13</v>
      </c>
      <c r="D9" s="30">
        <v>343.06200000000001</v>
      </c>
      <c r="E9" s="30">
        <v>385.363</v>
      </c>
      <c r="F9" s="30">
        <v>0</v>
      </c>
      <c r="G9" s="30">
        <v>0</v>
      </c>
      <c r="H9" s="30">
        <v>0</v>
      </c>
      <c r="I9" s="30">
        <v>0</v>
      </c>
    </row>
    <row r="10" spans="2:9" x14ac:dyDescent="0.25">
      <c r="B10" s="26" t="s">
        <v>195</v>
      </c>
      <c r="C10" s="30" t="s">
        <v>14</v>
      </c>
      <c r="D10" s="30">
        <v>291.66800000000001</v>
      </c>
      <c r="E10" s="30">
        <v>263.46199999999999</v>
      </c>
      <c r="F10" s="30">
        <v>0</v>
      </c>
      <c r="G10" s="30">
        <v>0</v>
      </c>
      <c r="H10" s="30">
        <v>0</v>
      </c>
      <c r="I10" s="30">
        <v>0</v>
      </c>
    </row>
    <row r="11" spans="2:9" x14ac:dyDescent="0.25">
      <c r="B11" s="26" t="s">
        <v>85</v>
      </c>
      <c r="C11" s="30" t="s">
        <v>15</v>
      </c>
      <c r="D11" s="30">
        <v>124.232</v>
      </c>
      <c r="E11" s="30">
        <v>104.279</v>
      </c>
      <c r="F11" s="30">
        <v>0</v>
      </c>
      <c r="G11" s="30">
        <v>0</v>
      </c>
      <c r="H11" s="30">
        <v>0</v>
      </c>
      <c r="I11" s="30">
        <v>0</v>
      </c>
    </row>
    <row r="12" spans="2:9" x14ac:dyDescent="0.25">
      <c r="B12" s="26" t="s">
        <v>86</v>
      </c>
      <c r="C12" s="30" t="s">
        <v>16</v>
      </c>
      <c r="D12" s="30">
        <v>1304.056</v>
      </c>
      <c r="E12" s="30">
        <v>1291.306</v>
      </c>
      <c r="F12" s="30">
        <v>0</v>
      </c>
      <c r="G12" s="30">
        <v>0</v>
      </c>
      <c r="H12" s="30">
        <v>0</v>
      </c>
      <c r="I12" s="30">
        <v>510.01699999999994</v>
      </c>
    </row>
    <row r="13" spans="2:9" x14ac:dyDescent="0.25">
      <c r="B13" s="26" t="s">
        <v>158</v>
      </c>
      <c r="C13" s="30" t="s">
        <v>17</v>
      </c>
      <c r="D13" s="30">
        <v>14277.039000000001</v>
      </c>
      <c r="E13" s="30">
        <v>14799.223999999998</v>
      </c>
      <c r="F13" s="30">
        <v>0</v>
      </c>
      <c r="G13" s="30">
        <v>0</v>
      </c>
      <c r="H13" s="30">
        <v>0</v>
      </c>
      <c r="I13" s="30">
        <v>0</v>
      </c>
    </row>
    <row r="14" spans="2:9" x14ac:dyDescent="0.25">
      <c r="B14" s="26" t="s">
        <v>87</v>
      </c>
      <c r="C14" s="30" t="s">
        <v>18</v>
      </c>
      <c r="D14" s="30">
        <v>729.08799999999997</v>
      </c>
      <c r="E14" s="30">
        <v>1252.8869999999999</v>
      </c>
      <c r="F14" s="30">
        <v>0</v>
      </c>
      <c r="G14" s="30">
        <v>0</v>
      </c>
      <c r="H14" s="30">
        <v>0</v>
      </c>
      <c r="I14" s="30">
        <v>0</v>
      </c>
    </row>
    <row r="15" spans="2:9" x14ac:dyDescent="0.25">
      <c r="B15" s="26" t="s">
        <v>188</v>
      </c>
      <c r="C15" s="32" t="s">
        <v>187</v>
      </c>
      <c r="D15" s="30">
        <v>169.78700000000003</v>
      </c>
      <c r="E15" s="30">
        <v>233.02099999999999</v>
      </c>
      <c r="F15" s="30">
        <v>0</v>
      </c>
      <c r="G15" s="30">
        <v>0</v>
      </c>
      <c r="H15" s="30">
        <v>0</v>
      </c>
      <c r="I15" s="30">
        <v>0</v>
      </c>
    </row>
    <row r="16" spans="2:9" x14ac:dyDescent="0.25">
      <c r="B16" s="26" t="s">
        <v>147</v>
      </c>
      <c r="C16" s="32" t="s">
        <v>146</v>
      </c>
      <c r="D16" s="30">
        <v>563.23400000000004</v>
      </c>
      <c r="E16" s="30">
        <v>553.91499999999996</v>
      </c>
      <c r="F16" s="30"/>
      <c r="G16" s="30"/>
      <c r="H16" s="30"/>
      <c r="I16" s="30">
        <v>0</v>
      </c>
    </row>
    <row r="17" spans="2:9" x14ac:dyDescent="0.25">
      <c r="B17" s="26" t="s">
        <v>207</v>
      </c>
      <c r="C17" s="30" t="s">
        <v>206</v>
      </c>
      <c r="D17" s="30">
        <v>129.26000000000002</v>
      </c>
      <c r="E17" s="30">
        <v>155.07300000000001</v>
      </c>
      <c r="F17" s="30">
        <v>0</v>
      </c>
      <c r="G17" s="30">
        <v>0</v>
      </c>
      <c r="H17" s="30">
        <v>0</v>
      </c>
      <c r="I17" s="30">
        <v>0</v>
      </c>
    </row>
    <row r="18" spans="2:9" x14ac:dyDescent="0.25">
      <c r="B18" s="26" t="s">
        <v>209</v>
      </c>
      <c r="C18" s="30" t="s">
        <v>208</v>
      </c>
      <c r="D18" s="30">
        <v>374.4559999999999</v>
      </c>
      <c r="E18" s="30">
        <v>378.64599999999996</v>
      </c>
      <c r="F18" s="30">
        <v>0</v>
      </c>
      <c r="G18" s="30">
        <v>0</v>
      </c>
      <c r="H18" s="30">
        <v>0</v>
      </c>
      <c r="I18" s="30">
        <v>0</v>
      </c>
    </row>
    <row r="19" spans="2:9" x14ac:dyDescent="0.25">
      <c r="B19" s="26" t="s">
        <v>89</v>
      </c>
      <c r="C19" s="30" t="s">
        <v>19</v>
      </c>
      <c r="D19" s="30">
        <v>9476.010000000002</v>
      </c>
      <c r="E19" s="30">
        <v>12631.397000000003</v>
      </c>
      <c r="F19" s="30">
        <v>0</v>
      </c>
      <c r="G19" s="30">
        <v>0</v>
      </c>
      <c r="H19" s="30">
        <v>0</v>
      </c>
      <c r="I19" s="30">
        <v>0</v>
      </c>
    </row>
    <row r="20" spans="2:9" x14ac:dyDescent="0.25">
      <c r="B20" s="26" t="s">
        <v>90</v>
      </c>
      <c r="C20" s="30" t="s">
        <v>20</v>
      </c>
      <c r="D20" s="30">
        <v>12.14</v>
      </c>
      <c r="E20" s="30"/>
      <c r="F20" s="30">
        <v>0</v>
      </c>
      <c r="G20" s="30"/>
      <c r="H20" s="30">
        <v>0</v>
      </c>
      <c r="I20" s="30"/>
    </row>
    <row r="21" spans="2:9" x14ac:dyDescent="0.25">
      <c r="B21" s="26" t="s">
        <v>184</v>
      </c>
      <c r="C21" s="30" t="s">
        <v>183</v>
      </c>
      <c r="D21" s="30">
        <v>685.11699999999996</v>
      </c>
      <c r="E21" s="30">
        <v>697.73900000000003</v>
      </c>
      <c r="F21" s="30">
        <v>0</v>
      </c>
      <c r="G21" s="30">
        <v>0</v>
      </c>
      <c r="H21" s="30">
        <v>0</v>
      </c>
      <c r="I21" s="30">
        <v>0</v>
      </c>
    </row>
    <row r="22" spans="2:9" x14ac:dyDescent="0.25">
      <c r="B22" s="26" t="s">
        <v>160</v>
      </c>
      <c r="C22" s="30" t="s">
        <v>159</v>
      </c>
      <c r="D22" s="30">
        <v>42.368000000000002</v>
      </c>
      <c r="E22" s="30">
        <v>42.381</v>
      </c>
      <c r="F22" s="30">
        <v>0</v>
      </c>
      <c r="G22" s="30">
        <v>0</v>
      </c>
      <c r="H22" s="30">
        <v>0</v>
      </c>
      <c r="I22" s="30">
        <v>0</v>
      </c>
    </row>
    <row r="23" spans="2:9" x14ac:dyDescent="0.25">
      <c r="B23" s="26" t="s">
        <v>101</v>
      </c>
      <c r="C23" s="30" t="s">
        <v>21</v>
      </c>
      <c r="D23" s="30">
        <v>989.84399999999982</v>
      </c>
      <c r="E23" s="30">
        <v>910.37200000000007</v>
      </c>
      <c r="F23" s="30">
        <v>0</v>
      </c>
      <c r="G23" s="30">
        <v>0</v>
      </c>
      <c r="H23" s="30">
        <v>0</v>
      </c>
      <c r="I23" s="30">
        <v>0</v>
      </c>
    </row>
    <row r="24" spans="2:9" x14ac:dyDescent="0.25">
      <c r="B24" s="26" t="s">
        <v>210</v>
      </c>
      <c r="C24" s="30" t="s">
        <v>153</v>
      </c>
      <c r="D24" s="30"/>
      <c r="E24" s="30"/>
      <c r="F24" s="30"/>
      <c r="G24" s="30"/>
      <c r="H24" s="30"/>
      <c r="I24" s="30"/>
    </row>
    <row r="25" spans="2:9" x14ac:dyDescent="0.25">
      <c r="B25" s="26" t="s">
        <v>91</v>
      </c>
      <c r="C25" s="30" t="s">
        <v>22</v>
      </c>
      <c r="D25" s="30">
        <v>1944.1310000000001</v>
      </c>
      <c r="E25" s="30">
        <v>2110.1210000000001</v>
      </c>
      <c r="F25" s="30">
        <v>0</v>
      </c>
      <c r="G25" s="30">
        <v>0</v>
      </c>
      <c r="H25" s="30">
        <v>0</v>
      </c>
      <c r="I25" s="30">
        <v>211.85300000000001</v>
      </c>
    </row>
    <row r="26" spans="2:9" x14ac:dyDescent="0.25">
      <c r="B26" s="26" t="s">
        <v>92</v>
      </c>
      <c r="C26" s="30" t="s">
        <v>23</v>
      </c>
      <c r="D26" s="30">
        <v>518.83600000000013</v>
      </c>
      <c r="E26" s="30">
        <v>517.80000000000007</v>
      </c>
      <c r="F26" s="30">
        <v>0</v>
      </c>
      <c r="G26" s="30">
        <v>0</v>
      </c>
      <c r="H26" s="30">
        <v>0</v>
      </c>
      <c r="I26" s="30">
        <v>0</v>
      </c>
    </row>
    <row r="27" spans="2:9" x14ac:dyDescent="0.25">
      <c r="B27" s="26" t="s">
        <v>93</v>
      </c>
      <c r="C27" s="30" t="s">
        <v>24</v>
      </c>
      <c r="D27" s="30">
        <v>1748.5100000000007</v>
      </c>
      <c r="E27" s="30">
        <v>1697.625</v>
      </c>
      <c r="F27" s="30">
        <v>0</v>
      </c>
      <c r="G27" s="30">
        <v>0</v>
      </c>
      <c r="H27" s="30">
        <v>0</v>
      </c>
      <c r="I27" s="30">
        <v>391.25799999999998</v>
      </c>
    </row>
    <row r="28" spans="2:9" x14ac:dyDescent="0.25">
      <c r="B28" s="26" t="s">
        <v>173</v>
      </c>
      <c r="C28" s="30" t="s">
        <v>46</v>
      </c>
      <c r="D28" s="30">
        <v>512.43599999999992</v>
      </c>
      <c r="E28" s="30">
        <v>261.476</v>
      </c>
      <c r="F28" s="30">
        <v>0</v>
      </c>
      <c r="G28" s="30">
        <v>0</v>
      </c>
      <c r="H28" s="30">
        <v>0</v>
      </c>
      <c r="I28" s="30">
        <v>151.59</v>
      </c>
    </row>
    <row r="29" spans="2:9" x14ac:dyDescent="0.25">
      <c r="B29" s="26" t="s">
        <v>198</v>
      </c>
      <c r="C29" s="30" t="s">
        <v>26</v>
      </c>
      <c r="D29" s="30">
        <v>168.94299999999998</v>
      </c>
      <c r="E29" s="30">
        <v>205.72800000000001</v>
      </c>
      <c r="F29" s="30">
        <v>0</v>
      </c>
      <c r="G29" s="30">
        <v>0</v>
      </c>
      <c r="H29" s="30">
        <v>0</v>
      </c>
      <c r="I29" s="30">
        <v>0</v>
      </c>
    </row>
    <row r="30" spans="2:9" x14ac:dyDescent="0.25">
      <c r="B30" s="26" t="s">
        <v>94</v>
      </c>
      <c r="C30" s="30" t="s">
        <v>25</v>
      </c>
      <c r="D30" s="30">
        <v>485.70499999999998</v>
      </c>
      <c r="E30" s="30">
        <v>971.70099999999991</v>
      </c>
      <c r="F30" s="30">
        <v>0</v>
      </c>
      <c r="G30" s="30">
        <v>0</v>
      </c>
      <c r="H30" s="30">
        <v>0</v>
      </c>
      <c r="I30" s="30">
        <v>0</v>
      </c>
    </row>
    <row r="31" spans="2:9" x14ac:dyDescent="0.25">
      <c r="B31" s="26" t="s">
        <v>96</v>
      </c>
      <c r="C31" s="30" t="s">
        <v>28</v>
      </c>
      <c r="D31" s="30">
        <v>1607.8</v>
      </c>
      <c r="E31" s="30">
        <v>1694.5590000000002</v>
      </c>
      <c r="F31" s="30">
        <v>0</v>
      </c>
      <c r="G31" s="30">
        <v>0</v>
      </c>
      <c r="H31" s="30">
        <v>0</v>
      </c>
      <c r="I31" s="30">
        <v>0</v>
      </c>
    </row>
    <row r="32" spans="2:9" x14ac:dyDescent="0.25">
      <c r="B32" s="26" t="s">
        <v>98</v>
      </c>
      <c r="C32" s="30" t="s">
        <v>29</v>
      </c>
      <c r="D32" s="30">
        <v>3495.627</v>
      </c>
      <c r="E32" s="30">
        <v>4624.1359999999995</v>
      </c>
      <c r="F32" s="30">
        <v>0</v>
      </c>
      <c r="G32" s="30">
        <v>0</v>
      </c>
      <c r="H32" s="30">
        <v>0</v>
      </c>
      <c r="I32" s="30">
        <v>0</v>
      </c>
    </row>
    <row r="33" spans="2:9" x14ac:dyDescent="0.25">
      <c r="B33" s="26" t="s">
        <v>95</v>
      </c>
      <c r="C33" s="30" t="s">
        <v>30</v>
      </c>
      <c r="D33" s="30">
        <v>56.316000000000003</v>
      </c>
      <c r="E33" s="30">
        <v>29.742000000000001</v>
      </c>
      <c r="F33" s="30">
        <v>0</v>
      </c>
      <c r="G33" s="30">
        <v>0</v>
      </c>
      <c r="H33" s="30">
        <v>0</v>
      </c>
      <c r="I33" s="30">
        <v>0</v>
      </c>
    </row>
    <row r="34" spans="2:9" x14ac:dyDescent="0.25">
      <c r="B34" s="26" t="s">
        <v>99</v>
      </c>
      <c r="C34" s="30" t="s">
        <v>31</v>
      </c>
      <c r="D34" s="30">
        <v>3224.213999999999</v>
      </c>
      <c r="E34" s="30">
        <v>3147.0480000000011</v>
      </c>
      <c r="F34" s="30">
        <v>0</v>
      </c>
      <c r="G34" s="30">
        <v>0</v>
      </c>
      <c r="H34" s="30">
        <v>0</v>
      </c>
      <c r="I34" s="30">
        <v>202.613</v>
      </c>
    </row>
    <row r="35" spans="2:9" x14ac:dyDescent="0.25">
      <c r="B35" s="26" t="s">
        <v>9</v>
      </c>
      <c r="C35" s="30" t="s">
        <v>32</v>
      </c>
      <c r="D35" s="30">
        <v>883.37900000000002</v>
      </c>
      <c r="E35" s="30">
        <v>787.10700000000008</v>
      </c>
      <c r="F35" s="30">
        <v>0</v>
      </c>
      <c r="G35" s="30">
        <v>0</v>
      </c>
      <c r="H35" s="30">
        <v>0</v>
      </c>
      <c r="I35" s="30">
        <v>0</v>
      </c>
    </row>
    <row r="36" spans="2:9" x14ac:dyDescent="0.25">
      <c r="B36" s="26" t="s">
        <v>175</v>
      </c>
      <c r="C36" s="30" t="s">
        <v>174</v>
      </c>
      <c r="D36" s="30"/>
      <c r="E36" s="30"/>
      <c r="F36" s="30"/>
      <c r="G36" s="30">
        <v>171.58699999999999</v>
      </c>
      <c r="H36" s="30"/>
      <c r="I36" s="30">
        <v>114.259</v>
      </c>
    </row>
    <row r="37" spans="2:9" x14ac:dyDescent="0.25">
      <c r="B37" s="26" t="s">
        <v>102</v>
      </c>
      <c r="C37" s="30" t="s">
        <v>33</v>
      </c>
      <c r="D37" s="30">
        <v>1615.4399999999996</v>
      </c>
      <c r="E37" s="30">
        <v>1870.8819999999998</v>
      </c>
      <c r="F37" s="30">
        <v>0</v>
      </c>
      <c r="G37" s="30">
        <v>0</v>
      </c>
      <c r="H37" s="30">
        <v>0</v>
      </c>
      <c r="I37" s="30">
        <v>167.517</v>
      </c>
    </row>
    <row r="38" spans="2:9" x14ac:dyDescent="0.25">
      <c r="B38" s="26" t="s">
        <v>103</v>
      </c>
      <c r="C38" s="30" t="s">
        <v>34</v>
      </c>
      <c r="D38" s="30">
        <v>751.50199999999984</v>
      </c>
      <c r="E38" s="30">
        <v>743.76800000000003</v>
      </c>
      <c r="F38" s="30">
        <v>0</v>
      </c>
      <c r="G38" s="30">
        <v>0</v>
      </c>
      <c r="H38" s="30">
        <v>0</v>
      </c>
      <c r="I38" s="30">
        <v>0</v>
      </c>
    </row>
    <row r="39" spans="2:9" x14ac:dyDescent="0.25">
      <c r="B39" s="26" t="s">
        <v>104</v>
      </c>
      <c r="C39" s="30" t="s">
        <v>35</v>
      </c>
      <c r="D39" s="30">
        <v>1927.45</v>
      </c>
      <c r="E39" s="30">
        <v>2243.384</v>
      </c>
      <c r="F39" s="30">
        <v>0</v>
      </c>
      <c r="G39" s="30">
        <v>0</v>
      </c>
      <c r="H39" s="30">
        <v>0</v>
      </c>
      <c r="I39" s="30">
        <v>0</v>
      </c>
    </row>
    <row r="40" spans="2:9" x14ac:dyDescent="0.25">
      <c r="B40" s="26" t="s">
        <v>211</v>
      </c>
      <c r="C40" s="30" t="s">
        <v>152</v>
      </c>
      <c r="D40" s="30">
        <v>97.063000000000002</v>
      </c>
      <c r="E40" s="30">
        <v>571.2639999999999</v>
      </c>
      <c r="F40" s="30">
        <v>0</v>
      </c>
      <c r="G40" s="30">
        <v>0</v>
      </c>
      <c r="H40" s="30">
        <v>0</v>
      </c>
      <c r="I40" s="30">
        <v>0</v>
      </c>
    </row>
    <row r="41" spans="2:9" x14ac:dyDescent="0.25">
      <c r="B41" s="26" t="s">
        <v>200</v>
      </c>
      <c r="C41" s="30" t="s">
        <v>193</v>
      </c>
      <c r="D41" s="30">
        <v>253.93699999999998</v>
      </c>
      <c r="E41" s="30">
        <v>480.58800000000002</v>
      </c>
      <c r="F41" s="30">
        <v>0</v>
      </c>
      <c r="G41" s="30">
        <v>0</v>
      </c>
      <c r="H41" s="30">
        <v>0</v>
      </c>
      <c r="I41" s="30">
        <v>0</v>
      </c>
    </row>
    <row r="42" spans="2:9" x14ac:dyDescent="0.25">
      <c r="B42" s="26" t="s">
        <v>4</v>
      </c>
      <c r="C42" s="30" t="s">
        <v>36</v>
      </c>
      <c r="D42" s="30">
        <v>977.22500000000014</v>
      </c>
      <c r="E42" s="30">
        <v>1066.5319999999999</v>
      </c>
      <c r="F42" s="30">
        <v>0</v>
      </c>
      <c r="G42" s="30">
        <v>0</v>
      </c>
      <c r="H42" s="30">
        <v>0</v>
      </c>
      <c r="I42" s="30">
        <v>0</v>
      </c>
    </row>
    <row r="43" spans="2:9" x14ac:dyDescent="0.25">
      <c r="B43" s="26" t="s">
        <v>194</v>
      </c>
      <c r="C43" s="30" t="s">
        <v>45</v>
      </c>
      <c r="D43" s="30">
        <v>2926.6730000000002</v>
      </c>
      <c r="E43" s="30">
        <v>2847.2589999999996</v>
      </c>
      <c r="F43" s="30">
        <v>0</v>
      </c>
      <c r="G43" s="30">
        <v>0</v>
      </c>
      <c r="H43" s="30">
        <v>0</v>
      </c>
      <c r="I43" s="30">
        <v>405.245</v>
      </c>
    </row>
    <row r="44" spans="2:9" x14ac:dyDescent="0.25">
      <c r="B44" s="26" t="s">
        <v>143</v>
      </c>
      <c r="C44" s="32" t="s">
        <v>144</v>
      </c>
      <c r="D44" s="30">
        <v>14.839</v>
      </c>
      <c r="E44" s="30">
        <v>98.753000000000014</v>
      </c>
      <c r="F44" s="30">
        <v>0</v>
      </c>
      <c r="G44" s="30">
        <v>0</v>
      </c>
      <c r="H44" s="30">
        <v>0</v>
      </c>
      <c r="I44" s="30">
        <v>0</v>
      </c>
    </row>
    <row r="45" spans="2:9" x14ac:dyDescent="0.25">
      <c r="B45" s="26" t="s">
        <v>162</v>
      </c>
      <c r="C45" s="32" t="s">
        <v>161</v>
      </c>
      <c r="D45" s="30"/>
      <c r="E45" s="30"/>
      <c r="F45" s="30"/>
      <c r="G45" s="30"/>
      <c r="H45" s="30"/>
      <c r="I45" s="30">
        <v>44.554000000000002</v>
      </c>
    </row>
    <row r="46" spans="2:9" x14ac:dyDescent="0.25">
      <c r="B46" s="26" t="s">
        <v>105</v>
      </c>
      <c r="C46" s="30" t="s">
        <v>37</v>
      </c>
      <c r="D46" s="30">
        <v>1245.2850000000001</v>
      </c>
      <c r="E46" s="30">
        <v>1918.4840000000002</v>
      </c>
      <c r="F46" s="30">
        <v>0</v>
      </c>
      <c r="G46" s="30">
        <v>0</v>
      </c>
      <c r="H46" s="30">
        <v>3.4729999999999999</v>
      </c>
      <c r="I46" s="30">
        <v>0</v>
      </c>
    </row>
    <row r="47" spans="2:9" x14ac:dyDescent="0.25">
      <c r="B47" s="26" t="s">
        <v>106</v>
      </c>
      <c r="C47" s="30" t="s">
        <v>38</v>
      </c>
      <c r="D47" s="30">
        <v>1730.5410000000004</v>
      </c>
      <c r="E47" s="30">
        <v>1824.8489999999999</v>
      </c>
      <c r="F47" s="30">
        <v>0</v>
      </c>
      <c r="G47" s="30">
        <v>0</v>
      </c>
      <c r="H47" s="30">
        <v>0</v>
      </c>
      <c r="I47" s="30">
        <v>0</v>
      </c>
    </row>
    <row r="48" spans="2:9" x14ac:dyDescent="0.25">
      <c r="B48" s="26" t="s">
        <v>138</v>
      </c>
      <c r="C48" s="30" t="s">
        <v>141</v>
      </c>
      <c r="D48" s="30">
        <v>1955.1959999999997</v>
      </c>
      <c r="E48" s="30">
        <v>1990.8890000000004</v>
      </c>
      <c r="F48" s="30">
        <v>0</v>
      </c>
      <c r="G48" s="30">
        <v>0</v>
      </c>
      <c r="H48" s="30">
        <v>0</v>
      </c>
      <c r="I48" s="30">
        <v>43.555</v>
      </c>
    </row>
    <row r="49" spans="2:9" x14ac:dyDescent="0.25">
      <c r="B49" s="26" t="s">
        <v>88</v>
      </c>
      <c r="C49" s="30" t="s">
        <v>39</v>
      </c>
      <c r="D49" s="30">
        <v>114223.85800000009</v>
      </c>
      <c r="E49" s="30">
        <v>105284.51799999995</v>
      </c>
      <c r="F49" s="30">
        <v>0</v>
      </c>
      <c r="G49" s="30">
        <v>6836.6219999999994</v>
      </c>
      <c r="H49" s="30">
        <v>0</v>
      </c>
      <c r="I49" s="30">
        <v>8131.9559999999992</v>
      </c>
    </row>
    <row r="50" spans="2:9" x14ac:dyDescent="0.25">
      <c r="B50" s="26" t="s">
        <v>107</v>
      </c>
      <c r="C50" s="30" t="s">
        <v>40</v>
      </c>
      <c r="D50" s="30">
        <v>5578.3139999999994</v>
      </c>
      <c r="E50" s="30">
        <v>5079.304000000001</v>
      </c>
      <c r="F50" s="30">
        <v>0</v>
      </c>
      <c r="G50" s="30">
        <v>0</v>
      </c>
      <c r="H50" s="30">
        <v>0</v>
      </c>
      <c r="I50" s="30">
        <v>56.954000000000001</v>
      </c>
    </row>
    <row r="51" spans="2:9" x14ac:dyDescent="0.25">
      <c r="B51" s="26" t="s">
        <v>108</v>
      </c>
      <c r="C51" s="30" t="s">
        <v>41</v>
      </c>
      <c r="D51" s="30">
        <v>255.20400000000001</v>
      </c>
      <c r="E51" s="30">
        <v>298.101</v>
      </c>
      <c r="F51" s="30">
        <v>0</v>
      </c>
      <c r="G51" s="30">
        <v>0</v>
      </c>
      <c r="H51" s="30">
        <v>0</v>
      </c>
      <c r="I51" s="30">
        <v>0</v>
      </c>
    </row>
    <row r="52" spans="2:9" x14ac:dyDescent="0.25">
      <c r="B52" s="26" t="s">
        <v>177</v>
      </c>
      <c r="C52" s="30" t="s">
        <v>176</v>
      </c>
      <c r="D52" s="30">
        <v>785.50200000000018</v>
      </c>
      <c r="E52" s="30">
        <v>697.30399999999986</v>
      </c>
      <c r="F52" s="30">
        <v>0</v>
      </c>
      <c r="G52" s="30">
        <v>0</v>
      </c>
      <c r="H52" s="30">
        <v>0</v>
      </c>
      <c r="I52" s="30">
        <v>88.084000000000003</v>
      </c>
    </row>
    <row r="53" spans="2:9" x14ac:dyDescent="0.25">
      <c r="B53" s="26" t="s">
        <v>100</v>
      </c>
      <c r="C53" s="30" t="s">
        <v>42</v>
      </c>
      <c r="D53" s="30">
        <v>1241.577</v>
      </c>
      <c r="E53" s="30">
        <v>874.58500000000004</v>
      </c>
      <c r="F53" s="30">
        <v>0</v>
      </c>
      <c r="G53" s="30">
        <v>0</v>
      </c>
      <c r="H53" s="30">
        <v>0</v>
      </c>
      <c r="I53" s="30">
        <v>698.84899999999982</v>
      </c>
    </row>
    <row r="54" spans="2:9" x14ac:dyDescent="0.25">
      <c r="B54" s="26" t="s">
        <v>110</v>
      </c>
      <c r="C54" s="32" t="s">
        <v>47</v>
      </c>
      <c r="D54" s="30">
        <v>218.55600000000001</v>
      </c>
      <c r="E54" s="30">
        <v>174.39499999999998</v>
      </c>
      <c r="F54" s="30">
        <v>0</v>
      </c>
      <c r="G54" s="30">
        <v>0</v>
      </c>
      <c r="H54" s="30">
        <v>0</v>
      </c>
      <c r="I54" s="30">
        <v>0</v>
      </c>
    </row>
    <row r="55" spans="2:9" x14ac:dyDescent="0.25">
      <c r="B55" s="26" t="s">
        <v>97</v>
      </c>
      <c r="C55" s="30" t="s">
        <v>27</v>
      </c>
      <c r="D55" s="30">
        <v>3004.6689999999999</v>
      </c>
      <c r="E55" s="30">
        <v>2425.143</v>
      </c>
      <c r="F55" s="30">
        <v>0</v>
      </c>
      <c r="G55" s="30">
        <v>0</v>
      </c>
      <c r="H55" s="30">
        <v>0</v>
      </c>
      <c r="I55" s="30">
        <v>0</v>
      </c>
    </row>
    <row r="56" spans="2:9" x14ac:dyDescent="0.25">
      <c r="B56" s="26" t="s">
        <v>185</v>
      </c>
      <c r="C56" s="30" t="s">
        <v>48</v>
      </c>
      <c r="D56" s="30">
        <v>168615.92199999987</v>
      </c>
      <c r="E56" s="30">
        <v>170284.83800000008</v>
      </c>
      <c r="F56" s="30">
        <v>374.33399999999995</v>
      </c>
      <c r="G56" s="30">
        <v>0</v>
      </c>
      <c r="H56" s="30">
        <v>0</v>
      </c>
      <c r="I56" s="30">
        <v>0</v>
      </c>
    </row>
    <row r="57" spans="2:9" x14ac:dyDescent="0.25">
      <c r="B57" s="26" t="s">
        <v>111</v>
      </c>
      <c r="C57" s="30" t="s">
        <v>49</v>
      </c>
      <c r="D57" s="30">
        <v>292.79300000000001</v>
      </c>
      <c r="E57" s="30">
        <v>372.03200000000004</v>
      </c>
      <c r="F57" s="30">
        <v>0</v>
      </c>
      <c r="G57" s="30">
        <v>170.12500000000003</v>
      </c>
      <c r="H57" s="30">
        <v>0</v>
      </c>
      <c r="I57" s="30">
        <v>42.363999999999997</v>
      </c>
    </row>
    <row r="58" spans="2:9" x14ac:dyDescent="0.25">
      <c r="B58" s="26" t="s">
        <v>139</v>
      </c>
      <c r="C58" s="36" t="s">
        <v>142</v>
      </c>
      <c r="D58" s="30">
        <v>43.551000000000002</v>
      </c>
      <c r="E58" s="30">
        <v>44.564</v>
      </c>
      <c r="F58" s="30"/>
      <c r="G58" s="30"/>
      <c r="H58" s="30"/>
      <c r="I58" s="30">
        <v>0</v>
      </c>
    </row>
    <row r="59" spans="2:9" x14ac:dyDescent="0.25">
      <c r="B59" s="26" t="s">
        <v>196</v>
      </c>
      <c r="C59" s="30" t="s">
        <v>50</v>
      </c>
      <c r="D59" s="30">
        <v>11220.293999999996</v>
      </c>
      <c r="E59" s="30">
        <v>13250.564000000009</v>
      </c>
      <c r="F59" s="30">
        <v>0</v>
      </c>
      <c r="G59" s="30">
        <v>0</v>
      </c>
      <c r="H59" s="30">
        <v>0</v>
      </c>
      <c r="I59" s="30">
        <v>0</v>
      </c>
    </row>
    <row r="60" spans="2:9" x14ac:dyDescent="0.25">
      <c r="B60" s="26" t="s">
        <v>10</v>
      </c>
      <c r="C60" s="30" t="s">
        <v>51</v>
      </c>
      <c r="D60" s="30">
        <v>535.67999999999995</v>
      </c>
      <c r="E60" s="30">
        <v>534.47399999999993</v>
      </c>
      <c r="F60" s="30">
        <v>0</v>
      </c>
      <c r="G60" s="30">
        <v>0</v>
      </c>
      <c r="H60" s="30">
        <v>0</v>
      </c>
      <c r="I60" s="30">
        <v>0</v>
      </c>
    </row>
    <row r="61" spans="2:9" x14ac:dyDescent="0.25">
      <c r="B61" s="26" t="s">
        <v>112</v>
      </c>
      <c r="C61" s="30" t="s">
        <v>52</v>
      </c>
      <c r="D61" s="30">
        <v>674.24999999999989</v>
      </c>
      <c r="E61" s="30">
        <v>1051.4739999999999</v>
      </c>
      <c r="F61" s="30">
        <v>0</v>
      </c>
      <c r="G61" s="30">
        <v>0</v>
      </c>
      <c r="H61" s="30">
        <v>0</v>
      </c>
      <c r="I61" s="30">
        <v>0</v>
      </c>
    </row>
    <row r="62" spans="2:9" x14ac:dyDescent="0.25">
      <c r="B62" s="26" t="s">
        <v>113</v>
      </c>
      <c r="C62" s="30" t="s">
        <v>53</v>
      </c>
      <c r="D62" s="30">
        <v>874.24799999999993</v>
      </c>
      <c r="E62" s="30">
        <v>798.447</v>
      </c>
      <c r="F62" s="30">
        <v>0</v>
      </c>
      <c r="G62" s="30">
        <v>0</v>
      </c>
      <c r="H62" s="30">
        <v>0</v>
      </c>
      <c r="I62" s="30">
        <v>0</v>
      </c>
    </row>
    <row r="63" spans="2:9" x14ac:dyDescent="0.25">
      <c r="B63" s="26" t="s">
        <v>11</v>
      </c>
      <c r="C63" s="30" t="s">
        <v>54</v>
      </c>
      <c r="D63" s="30">
        <v>2250.9670000000006</v>
      </c>
      <c r="E63" s="30">
        <v>2224.5500000000006</v>
      </c>
      <c r="F63" s="30">
        <v>0</v>
      </c>
      <c r="G63" s="30">
        <v>0</v>
      </c>
      <c r="H63" s="30">
        <v>0</v>
      </c>
      <c r="I63" s="30">
        <v>0</v>
      </c>
    </row>
    <row r="64" spans="2:9" x14ac:dyDescent="0.25">
      <c r="B64" s="26" t="s">
        <v>114</v>
      </c>
      <c r="C64" s="30" t="s">
        <v>55</v>
      </c>
      <c r="D64" s="30">
        <v>1197.8249999999998</v>
      </c>
      <c r="E64" s="30">
        <v>1250.587</v>
      </c>
      <c r="F64" s="30">
        <v>0</v>
      </c>
      <c r="G64" s="30">
        <v>0</v>
      </c>
      <c r="H64" s="30">
        <v>0</v>
      </c>
      <c r="I64" s="30">
        <v>99.673000000000002</v>
      </c>
    </row>
    <row r="65" spans="2:9" x14ac:dyDescent="0.25">
      <c r="B65" s="26" t="s">
        <v>115</v>
      </c>
      <c r="C65" s="30" t="s">
        <v>56</v>
      </c>
      <c r="D65" s="30">
        <v>4990.8389999999963</v>
      </c>
      <c r="E65" s="30">
        <v>5089.3500000000004</v>
      </c>
      <c r="F65" s="30">
        <v>0</v>
      </c>
      <c r="G65" s="30">
        <v>0</v>
      </c>
      <c r="H65" s="30">
        <v>0</v>
      </c>
      <c r="I65" s="30">
        <v>0</v>
      </c>
    </row>
    <row r="66" spans="2:9" x14ac:dyDescent="0.25">
      <c r="B66" s="26" t="s">
        <v>154</v>
      </c>
      <c r="C66" s="30" t="s">
        <v>67</v>
      </c>
      <c r="D66" s="30">
        <v>103980.73199999996</v>
      </c>
      <c r="E66" s="30">
        <v>113263.5469999999</v>
      </c>
      <c r="F66" s="30">
        <v>0</v>
      </c>
      <c r="G66" s="30">
        <v>8242.5749999999989</v>
      </c>
      <c r="H66" s="30">
        <v>0</v>
      </c>
      <c r="I66" s="30">
        <v>0</v>
      </c>
    </row>
    <row r="67" spans="2:9" x14ac:dyDescent="0.25">
      <c r="B67" s="26" t="s">
        <v>186</v>
      </c>
      <c r="C67" s="30" t="s">
        <v>44</v>
      </c>
      <c r="D67" s="30">
        <v>3570.0650000000005</v>
      </c>
      <c r="E67" s="30">
        <v>3004.0760000000014</v>
      </c>
      <c r="F67" s="30">
        <v>0</v>
      </c>
      <c r="G67" s="30">
        <v>856.96100000000013</v>
      </c>
      <c r="H67" s="30">
        <v>0</v>
      </c>
      <c r="I67" s="30">
        <v>0</v>
      </c>
    </row>
    <row r="68" spans="2:9" x14ac:dyDescent="0.25">
      <c r="B68" s="26" t="s">
        <v>116</v>
      </c>
      <c r="C68" s="30" t="s">
        <v>57</v>
      </c>
      <c r="D68" s="30">
        <v>428.16400000000004</v>
      </c>
      <c r="E68" s="30">
        <v>449.48600000000005</v>
      </c>
      <c r="F68" s="30">
        <v>0</v>
      </c>
      <c r="G68" s="30">
        <v>0</v>
      </c>
      <c r="H68" s="30">
        <v>0</v>
      </c>
      <c r="I68" s="30">
        <v>0</v>
      </c>
    </row>
    <row r="69" spans="2:9" x14ac:dyDescent="0.25">
      <c r="B69" s="26" t="s">
        <v>157</v>
      </c>
      <c r="C69" s="30" t="s">
        <v>58</v>
      </c>
      <c r="D69" s="30">
        <v>589.74</v>
      </c>
      <c r="E69" s="30">
        <v>596.33400000000006</v>
      </c>
      <c r="F69" s="30">
        <v>0</v>
      </c>
      <c r="G69" s="30">
        <v>0</v>
      </c>
      <c r="H69" s="30">
        <v>0</v>
      </c>
      <c r="I69" s="30">
        <v>176.852</v>
      </c>
    </row>
    <row r="70" spans="2:9" x14ac:dyDescent="0.25">
      <c r="B70" s="26" t="s">
        <v>117</v>
      </c>
      <c r="C70" s="30" t="s">
        <v>59</v>
      </c>
      <c r="D70" s="30">
        <v>936.697</v>
      </c>
      <c r="E70" s="30">
        <v>946.94000000000017</v>
      </c>
      <c r="F70" s="30">
        <v>0</v>
      </c>
      <c r="G70" s="30">
        <v>0</v>
      </c>
      <c r="H70" s="30">
        <v>0</v>
      </c>
      <c r="I70" s="30">
        <v>218.92500000000001</v>
      </c>
    </row>
    <row r="71" spans="2:9" x14ac:dyDescent="0.25">
      <c r="B71" s="26" t="s">
        <v>118</v>
      </c>
      <c r="C71" s="30" t="s">
        <v>60</v>
      </c>
      <c r="D71" s="30">
        <v>2302.6590000000001</v>
      </c>
      <c r="E71" s="30">
        <v>2193.4390000000003</v>
      </c>
      <c r="F71" s="30">
        <v>0</v>
      </c>
      <c r="G71" s="30">
        <v>0</v>
      </c>
      <c r="H71" s="30">
        <v>0</v>
      </c>
      <c r="I71" s="30">
        <v>293.45</v>
      </c>
    </row>
    <row r="72" spans="2:9" x14ac:dyDescent="0.25">
      <c r="B72" s="26" t="s">
        <v>212</v>
      </c>
      <c r="C72" s="30" t="s">
        <v>61</v>
      </c>
      <c r="D72" s="30">
        <v>357.34699999999998</v>
      </c>
      <c r="E72" s="30">
        <v>654.13199999999995</v>
      </c>
      <c r="F72" s="30">
        <v>0</v>
      </c>
      <c r="G72" s="30">
        <v>0</v>
      </c>
      <c r="H72" s="30">
        <v>0</v>
      </c>
      <c r="I72" s="30">
        <v>0</v>
      </c>
    </row>
    <row r="73" spans="2:9" x14ac:dyDescent="0.25">
      <c r="B73" s="26" t="s">
        <v>119</v>
      </c>
      <c r="C73" s="30" t="s">
        <v>62</v>
      </c>
      <c r="D73" s="30">
        <v>4952.139000000001</v>
      </c>
      <c r="E73" s="30">
        <v>4663.8779999999997</v>
      </c>
      <c r="F73" s="30">
        <v>0</v>
      </c>
      <c r="G73" s="30">
        <v>0</v>
      </c>
      <c r="H73" s="30">
        <v>0</v>
      </c>
      <c r="I73" s="30">
        <v>988.44999999999993</v>
      </c>
    </row>
    <row r="74" spans="2:9" x14ac:dyDescent="0.25">
      <c r="B74" s="26" t="s">
        <v>199</v>
      </c>
      <c r="C74" s="30" t="s">
        <v>63</v>
      </c>
      <c r="D74" s="30">
        <v>5977.6640000000016</v>
      </c>
      <c r="E74" s="30">
        <v>8526.3349999999991</v>
      </c>
      <c r="F74" s="30">
        <v>0</v>
      </c>
      <c r="G74" s="30">
        <v>0</v>
      </c>
      <c r="H74" s="30">
        <v>0</v>
      </c>
      <c r="I74" s="30">
        <v>558.23899999999992</v>
      </c>
    </row>
    <row r="75" spans="2:9" x14ac:dyDescent="0.25">
      <c r="B75" s="26" t="s">
        <v>120</v>
      </c>
      <c r="C75" s="30" t="s">
        <v>64</v>
      </c>
      <c r="D75" s="30">
        <v>2648.0949999999998</v>
      </c>
      <c r="E75" s="30">
        <v>2541.8459999999995</v>
      </c>
      <c r="F75" s="30">
        <v>0</v>
      </c>
      <c r="G75" s="30">
        <v>0</v>
      </c>
      <c r="H75" s="30">
        <v>0</v>
      </c>
      <c r="I75" s="30">
        <v>0</v>
      </c>
    </row>
    <row r="76" spans="2:9" x14ac:dyDescent="0.25">
      <c r="B76" s="26" t="s">
        <v>166</v>
      </c>
      <c r="C76" s="30" t="s">
        <v>165</v>
      </c>
      <c r="D76" s="30">
        <v>1587.1339999999998</v>
      </c>
      <c r="E76" s="30">
        <v>1789.7860000000001</v>
      </c>
      <c r="F76" s="30">
        <v>0</v>
      </c>
      <c r="G76" s="30">
        <v>790.678</v>
      </c>
      <c r="H76" s="30">
        <v>0</v>
      </c>
      <c r="I76" s="30">
        <v>0</v>
      </c>
    </row>
    <row r="77" spans="2:9" x14ac:dyDescent="0.25">
      <c r="B77" s="26" t="s">
        <v>121</v>
      </c>
      <c r="C77" s="30" t="s">
        <v>66</v>
      </c>
      <c r="D77" s="30">
        <v>1268.1969999999997</v>
      </c>
      <c r="E77" s="30">
        <v>1322.1500000000003</v>
      </c>
      <c r="F77" s="30">
        <v>0</v>
      </c>
      <c r="G77" s="30">
        <v>0</v>
      </c>
      <c r="H77" s="30">
        <v>0</v>
      </c>
      <c r="I77" s="30">
        <v>89.468999999999994</v>
      </c>
    </row>
    <row r="78" spans="2:9" x14ac:dyDescent="0.25">
      <c r="B78" s="26" t="s">
        <v>213</v>
      </c>
      <c r="C78" s="30" t="s">
        <v>205</v>
      </c>
      <c r="D78" s="30">
        <v>924.51300000000003</v>
      </c>
      <c r="E78" s="30">
        <v>886.3359999999999</v>
      </c>
      <c r="F78" s="30">
        <v>0</v>
      </c>
      <c r="G78" s="30">
        <v>0</v>
      </c>
      <c r="H78" s="30">
        <v>0</v>
      </c>
      <c r="I78" s="30">
        <v>89.760999999999996</v>
      </c>
    </row>
    <row r="79" spans="2:9" x14ac:dyDescent="0.25">
      <c r="B79" s="26" t="s">
        <v>122</v>
      </c>
      <c r="C79" s="30" t="s">
        <v>68</v>
      </c>
      <c r="D79" s="30">
        <v>736.54</v>
      </c>
      <c r="E79" s="30">
        <v>666.77999999999986</v>
      </c>
      <c r="F79" s="30">
        <v>0</v>
      </c>
      <c r="G79" s="30">
        <v>0</v>
      </c>
      <c r="H79" s="30">
        <v>0</v>
      </c>
      <c r="I79" s="30">
        <v>0</v>
      </c>
    </row>
    <row r="80" spans="2:9" x14ac:dyDescent="0.25">
      <c r="B80" s="26" t="s">
        <v>123</v>
      </c>
      <c r="C80" s="30" t="s">
        <v>69</v>
      </c>
      <c r="D80" s="30">
        <v>2362.5040000000008</v>
      </c>
      <c r="E80" s="30">
        <v>2975.6329999999998</v>
      </c>
      <c r="F80" s="30">
        <v>0</v>
      </c>
      <c r="G80" s="30">
        <v>0</v>
      </c>
      <c r="H80" s="30">
        <v>0</v>
      </c>
      <c r="I80" s="30">
        <v>0</v>
      </c>
    </row>
    <row r="81" spans="2:9" x14ac:dyDescent="0.25">
      <c r="B81" s="26" t="s">
        <v>124</v>
      </c>
      <c r="C81" s="30" t="s">
        <v>70</v>
      </c>
      <c r="D81" s="30">
        <v>172.56100000000004</v>
      </c>
      <c r="E81" s="30">
        <v>170.62800000000001</v>
      </c>
      <c r="F81" s="30">
        <v>0</v>
      </c>
      <c r="G81" s="30">
        <v>0</v>
      </c>
      <c r="H81" s="30">
        <v>0</v>
      </c>
      <c r="I81" s="30">
        <v>0</v>
      </c>
    </row>
    <row r="82" spans="2:9" x14ac:dyDescent="0.25">
      <c r="B82" s="26" t="s">
        <v>125</v>
      </c>
      <c r="C82" s="30" t="s">
        <v>71</v>
      </c>
      <c r="D82" s="30">
        <v>3092.4899999999989</v>
      </c>
      <c r="E82" s="30">
        <v>3405.9149999999995</v>
      </c>
      <c r="F82" s="30">
        <v>0</v>
      </c>
      <c r="G82" s="30">
        <v>0</v>
      </c>
      <c r="H82" s="30">
        <v>0</v>
      </c>
      <c r="I82" s="30">
        <v>0</v>
      </c>
    </row>
    <row r="83" spans="2:9" x14ac:dyDescent="0.25">
      <c r="B83" s="26" t="s">
        <v>191</v>
      </c>
      <c r="C83" s="30" t="s">
        <v>149</v>
      </c>
      <c r="D83" s="30">
        <v>461.85199999999998</v>
      </c>
      <c r="E83" s="30">
        <v>457.67799999999994</v>
      </c>
      <c r="F83" s="30">
        <v>0</v>
      </c>
      <c r="G83" s="30">
        <v>0</v>
      </c>
      <c r="H83" s="30">
        <v>0</v>
      </c>
      <c r="I83" s="30">
        <v>0</v>
      </c>
    </row>
    <row r="84" spans="2:9" x14ac:dyDescent="0.25">
      <c r="B84" s="26" t="s">
        <v>155</v>
      </c>
      <c r="C84" s="30" t="s">
        <v>137</v>
      </c>
      <c r="D84" s="30">
        <v>1399.6249999999998</v>
      </c>
      <c r="E84" s="30">
        <v>1660.1129999999996</v>
      </c>
      <c r="F84" s="30">
        <v>0</v>
      </c>
      <c r="G84" s="30">
        <v>0</v>
      </c>
      <c r="H84" s="30">
        <v>0</v>
      </c>
      <c r="I84" s="30">
        <v>0</v>
      </c>
    </row>
    <row r="85" spans="2:9" x14ac:dyDescent="0.25">
      <c r="B85" s="26" t="s">
        <v>179</v>
      </c>
      <c r="C85" s="30" t="s">
        <v>178</v>
      </c>
      <c r="D85" s="30">
        <v>1287.3689999999999</v>
      </c>
      <c r="E85" s="30">
        <v>1685.0270000000005</v>
      </c>
      <c r="F85" s="30">
        <v>0</v>
      </c>
      <c r="G85" s="30">
        <v>0</v>
      </c>
      <c r="H85" s="30">
        <v>0</v>
      </c>
      <c r="I85" s="30">
        <v>0</v>
      </c>
    </row>
    <row r="86" spans="2:9" x14ac:dyDescent="0.25">
      <c r="B86" s="26" t="s">
        <v>140</v>
      </c>
      <c r="C86" s="30" t="s">
        <v>148</v>
      </c>
      <c r="D86" s="30">
        <v>537.50300000000004</v>
      </c>
      <c r="E86" s="30">
        <v>544.202</v>
      </c>
      <c r="F86" s="30">
        <v>0</v>
      </c>
      <c r="G86" s="30">
        <v>0</v>
      </c>
      <c r="H86" s="30">
        <v>0</v>
      </c>
      <c r="I86" s="30">
        <v>284.59899999999999</v>
      </c>
    </row>
    <row r="87" spans="2:9" x14ac:dyDescent="0.25">
      <c r="B87" s="26" t="s">
        <v>164</v>
      </c>
      <c r="C87" s="30" t="s">
        <v>163</v>
      </c>
      <c r="D87" s="30">
        <v>80.228999999999999</v>
      </c>
      <c r="E87" s="30">
        <v>54.414999999999999</v>
      </c>
      <c r="F87" s="30">
        <v>0</v>
      </c>
      <c r="G87" s="30">
        <v>0</v>
      </c>
      <c r="H87" s="30">
        <v>0</v>
      </c>
      <c r="I87" s="30">
        <v>0</v>
      </c>
    </row>
    <row r="88" spans="2:9" x14ac:dyDescent="0.25">
      <c r="B88" s="26" t="s">
        <v>126</v>
      </c>
      <c r="C88" s="30" t="s">
        <v>72</v>
      </c>
      <c r="D88" s="30">
        <v>4995.2310000000016</v>
      </c>
      <c r="E88" s="30">
        <v>2724.4000000000005</v>
      </c>
      <c r="F88" s="30">
        <v>0</v>
      </c>
      <c r="G88" s="30">
        <v>0</v>
      </c>
      <c r="H88" s="30">
        <v>0</v>
      </c>
      <c r="I88" s="30">
        <v>2092.1330000000003</v>
      </c>
    </row>
    <row r="89" spans="2:9" x14ac:dyDescent="0.25">
      <c r="B89" s="26" t="s">
        <v>214</v>
      </c>
      <c r="C89" s="30" t="s">
        <v>197</v>
      </c>
      <c r="D89" s="30">
        <v>5069.6419999999998</v>
      </c>
      <c r="E89" s="30">
        <v>5533.1610000000019</v>
      </c>
      <c r="F89" s="30">
        <v>0</v>
      </c>
      <c r="G89" s="30">
        <v>0</v>
      </c>
      <c r="H89" s="30">
        <v>0</v>
      </c>
      <c r="I89" s="30">
        <v>919.67500000000007</v>
      </c>
    </row>
    <row r="90" spans="2:9" x14ac:dyDescent="0.25">
      <c r="B90" s="26" t="s">
        <v>127</v>
      </c>
      <c r="C90" s="30" t="s">
        <v>73</v>
      </c>
      <c r="D90" s="30">
        <v>1903.0929999999994</v>
      </c>
      <c r="E90" s="30">
        <v>1925.8569999999995</v>
      </c>
      <c r="F90" s="30">
        <v>0</v>
      </c>
      <c r="G90" s="30">
        <v>0</v>
      </c>
      <c r="H90" s="30">
        <v>0</v>
      </c>
      <c r="I90" s="30">
        <v>290.64699999999999</v>
      </c>
    </row>
    <row r="91" spans="2:9" x14ac:dyDescent="0.25">
      <c r="B91" s="26" t="s">
        <v>128</v>
      </c>
      <c r="C91" s="30" t="s">
        <v>74</v>
      </c>
      <c r="D91" s="30">
        <v>3625.177999999999</v>
      </c>
      <c r="E91" s="30">
        <v>3808.5039999999995</v>
      </c>
      <c r="F91" s="30">
        <v>0</v>
      </c>
      <c r="G91" s="30">
        <v>0</v>
      </c>
      <c r="H91" s="30">
        <v>0</v>
      </c>
      <c r="I91" s="30">
        <v>42.712000000000003</v>
      </c>
    </row>
    <row r="92" spans="2:9" x14ac:dyDescent="0.25">
      <c r="B92" s="26" t="s">
        <v>129</v>
      </c>
      <c r="C92" s="30" t="s">
        <v>76</v>
      </c>
      <c r="D92" s="30">
        <v>1114.3609999999999</v>
      </c>
      <c r="E92" s="30">
        <v>1140.509</v>
      </c>
      <c r="F92" s="30">
        <v>0</v>
      </c>
      <c r="G92" s="30">
        <v>0</v>
      </c>
      <c r="H92" s="30">
        <v>0</v>
      </c>
      <c r="I92" s="30">
        <v>0</v>
      </c>
    </row>
    <row r="93" spans="2:9" x14ac:dyDescent="0.25">
      <c r="B93" s="26" t="s">
        <v>130</v>
      </c>
      <c r="C93" s="30" t="s">
        <v>77</v>
      </c>
      <c r="D93" s="30">
        <v>273.858</v>
      </c>
      <c r="E93" s="30">
        <v>328.40799999999996</v>
      </c>
      <c r="F93" s="30">
        <v>0</v>
      </c>
      <c r="G93" s="30">
        <v>0</v>
      </c>
      <c r="H93" s="30">
        <v>0</v>
      </c>
      <c r="I93" s="30">
        <v>0</v>
      </c>
    </row>
    <row r="94" spans="2:9" x14ac:dyDescent="0.25">
      <c r="B94" s="26" t="s">
        <v>131</v>
      </c>
      <c r="C94" s="30" t="s">
        <v>78</v>
      </c>
      <c r="D94" s="30">
        <v>954.00100000000009</v>
      </c>
      <c r="E94" s="30">
        <v>861.28100000000018</v>
      </c>
      <c r="F94" s="30">
        <v>0</v>
      </c>
      <c r="G94" s="30">
        <v>0</v>
      </c>
      <c r="H94" s="30">
        <v>0</v>
      </c>
      <c r="I94" s="30">
        <v>43.348999999999997</v>
      </c>
    </row>
    <row r="95" spans="2:9" x14ac:dyDescent="0.25">
      <c r="B95" s="26" t="s">
        <v>132</v>
      </c>
      <c r="C95" s="30" t="s">
        <v>79</v>
      </c>
      <c r="D95" s="30">
        <v>278.12200000000001</v>
      </c>
      <c r="E95" s="30">
        <v>233.99700000000001</v>
      </c>
      <c r="F95" s="30">
        <v>0</v>
      </c>
      <c r="G95" s="30">
        <v>0</v>
      </c>
      <c r="H95" s="30">
        <v>0</v>
      </c>
      <c r="I95" s="30">
        <v>139.988</v>
      </c>
    </row>
    <row r="96" spans="2:9" x14ac:dyDescent="0.25">
      <c r="B96" s="26" t="s">
        <v>215</v>
      </c>
      <c r="C96" s="30" t="s">
        <v>192</v>
      </c>
      <c r="D96" s="30">
        <v>380.88599999999997</v>
      </c>
      <c r="E96" s="30">
        <v>328.04400000000004</v>
      </c>
      <c r="F96" s="30">
        <v>0</v>
      </c>
      <c r="G96" s="30">
        <v>0</v>
      </c>
      <c r="H96" s="30">
        <v>0</v>
      </c>
      <c r="I96" s="30">
        <v>0</v>
      </c>
    </row>
    <row r="97" spans="2:9" x14ac:dyDescent="0.25">
      <c r="B97" s="26" t="s">
        <v>133</v>
      </c>
      <c r="C97" s="30" t="s">
        <v>80</v>
      </c>
      <c r="D97" s="30">
        <v>270.42900000000003</v>
      </c>
      <c r="E97" s="30">
        <v>268.94799999999998</v>
      </c>
      <c r="F97" s="30">
        <v>0</v>
      </c>
      <c r="G97" s="30">
        <v>0</v>
      </c>
      <c r="H97" s="30">
        <v>0</v>
      </c>
      <c r="I97" s="30">
        <v>0</v>
      </c>
    </row>
    <row r="98" spans="2:9" x14ac:dyDescent="0.25">
      <c r="B98" s="26" t="s">
        <v>134</v>
      </c>
      <c r="C98" s="30" t="s">
        <v>81</v>
      </c>
      <c r="D98" s="30">
        <v>833.80700000000002</v>
      </c>
      <c r="E98" s="30">
        <v>592.279</v>
      </c>
      <c r="F98" s="30">
        <v>0</v>
      </c>
      <c r="G98" s="30">
        <v>0</v>
      </c>
      <c r="H98" s="30">
        <v>0</v>
      </c>
      <c r="I98" s="30">
        <v>41.618000000000002</v>
      </c>
    </row>
    <row r="99" spans="2:9" x14ac:dyDescent="0.25">
      <c r="B99" s="26" t="s">
        <v>189</v>
      </c>
      <c r="C99" s="30" t="s">
        <v>82</v>
      </c>
      <c r="D99" s="30">
        <v>3645.288</v>
      </c>
      <c r="E99" s="30">
        <v>3420.688000000001</v>
      </c>
      <c r="F99" s="30">
        <v>0</v>
      </c>
      <c r="G99" s="30">
        <v>0</v>
      </c>
      <c r="H99" s="30">
        <v>0</v>
      </c>
      <c r="I99" s="30">
        <v>486.79</v>
      </c>
    </row>
    <row r="100" spans="2:9" x14ac:dyDescent="0.25">
      <c r="B100" s="48" t="s">
        <v>0</v>
      </c>
      <c r="C100" s="49"/>
      <c r="D100" s="33">
        <v>554539.02099999995</v>
      </c>
      <c r="E100" s="33">
        <v>568222.92399999988</v>
      </c>
      <c r="F100" s="33">
        <v>374.33399999999995</v>
      </c>
      <c r="G100" s="33">
        <v>17068.547999999999</v>
      </c>
      <c r="H100" s="33">
        <v>3.4729999999999999</v>
      </c>
      <c r="I100" s="33">
        <v>18319.112000000001</v>
      </c>
    </row>
  </sheetData>
  <sheetProtection algorithmName="SHA-512" hashValue="n9ZCNjYdq+yu4ppinUnEr02ptKm3gNDUtmCq1d/LSnA+ichFG7vK+3KEXRSvDxtXU85bmDX5qasEq5/huTaqRw==" saltValue="sVu5wpaJDHPNkXXGHJVaWw==" spinCount="100000" sheet="1" objects="1" scenarios="1"/>
  <mergeCells count="5">
    <mergeCell ref="B2:I2"/>
    <mergeCell ref="B3:E3"/>
    <mergeCell ref="F3:G3"/>
    <mergeCell ref="H3:I3"/>
    <mergeCell ref="B100:C100"/>
  </mergeCells>
  <conditionalFormatting sqref="D5:I5 D17:H17 E16:H16 D26:H99 D18:F25 H18:H25 D6:H15 I6:I99">
    <cfRule type="cellIs" dxfId="23" priority="11" operator="equal">
      <formula>0</formula>
    </cfRule>
    <cfRule type="cellIs" dxfId="22" priority="12" operator="equal">
      <formula>0</formula>
    </cfRule>
  </conditionalFormatting>
  <conditionalFormatting sqref="G18:G2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D16">
    <cfRule type="cellIs" dxfId="19" priority="1" operator="equal">
      <formula>0</formula>
    </cfRule>
    <cfRule type="cellIs" dxfId="18" priority="2" operator="equal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3CAA023B-6CDF-4703-8C41-D722135E335E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B27:B28 B46:B47 B55:B56 B17:B18</xm:sqref>
        </x14:conditionalFormatting>
        <x14:conditionalFormatting xmlns:xm="http://schemas.microsoft.com/office/excel/2006/main">
          <x14:cfRule type="expression" priority="14" stopIfTrue="1" id="{7D81F91A-3277-41BC-AFDC-A36D141F11F5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B66:B99 B48:B54 B57 B5:B15 B17:B27 B29:B45 B59:B63</xm:sqref>
        </x14:conditionalFormatting>
        <x14:conditionalFormatting xmlns:xm="http://schemas.microsoft.com/office/excel/2006/main">
          <x14:cfRule type="expression" priority="13" stopIfTrue="1" id="{B625ED49-E46C-48E3-A220-84F39C86EBCB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B5:B15 B17:B57 B59:B99</xm:sqref>
        </x14:conditionalFormatting>
        <x14:conditionalFormatting xmlns:xm="http://schemas.microsoft.com/office/excel/2006/main">
          <x14:cfRule type="expression" priority="10" stopIfTrue="1" id="{C0C61BCD-D9E3-4D04-9A44-87099D07C533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B64</xm:sqref>
        </x14:conditionalFormatting>
        <x14:conditionalFormatting xmlns:xm="http://schemas.microsoft.com/office/excel/2006/main">
          <x14:cfRule type="expression" priority="8" stopIfTrue="1" id="{5CF16FDF-65C5-4CC3-B261-464949F0013C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7" stopIfTrue="1" id="{8E0F7F1C-5B9E-4B02-8E01-1BE273F11DCE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5" stopIfTrue="1" id="{FAA6CFBF-4F12-4CCA-86D2-3770A35AC1BF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B58:C58</xm:sqref>
        </x14:conditionalFormatting>
        <x14:conditionalFormatting xmlns:xm="http://schemas.microsoft.com/office/excel/2006/main">
          <x14:cfRule type="expression" priority="6" stopIfTrue="1" id="{62B9F039-8BE3-46CE-8E95-CDC08F41D934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B58:C58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5799-8927-4003-8053-54D8C0EBA481}">
  <dimension ref="B1:I101"/>
  <sheetViews>
    <sheetView showGridLines="0" topLeftCell="A31" workbookViewId="0">
      <selection activeCell="H21" sqref="H21"/>
    </sheetView>
  </sheetViews>
  <sheetFormatPr defaultRowHeight="15" x14ac:dyDescent="0.25"/>
  <cols>
    <col min="1" max="1" width="9.140625" style="29"/>
    <col min="2" max="2" width="68.85546875" style="29" bestFit="1" customWidth="1"/>
    <col min="3" max="3" width="25.7109375" style="29" customWidth="1"/>
    <col min="4" max="4" width="10.42578125" style="29" bestFit="1" customWidth="1"/>
    <col min="5" max="5" width="10.140625" style="29" bestFit="1" customWidth="1"/>
    <col min="6" max="6" width="10.42578125" style="29" bestFit="1" customWidth="1"/>
    <col min="7" max="7" width="10.140625" style="29" bestFit="1" customWidth="1"/>
    <col min="8" max="8" width="10.42578125" style="29" bestFit="1" customWidth="1"/>
    <col min="9" max="9" width="10.140625" style="29" bestFit="1" customWidth="1"/>
    <col min="10" max="16384" width="9.140625" style="29"/>
  </cols>
  <sheetData>
    <row r="1" spans="2:9" ht="15.75" thickBot="1" x14ac:dyDescent="0.3"/>
    <row r="2" spans="2:9" ht="15.75" thickBot="1" x14ac:dyDescent="0.3">
      <c r="B2" s="40" t="s">
        <v>224</v>
      </c>
      <c r="C2" s="41"/>
      <c r="D2" s="41"/>
      <c r="E2" s="41"/>
      <c r="F2" s="41"/>
      <c r="G2" s="41"/>
      <c r="H2" s="41"/>
      <c r="I2" s="42"/>
    </row>
    <row r="3" spans="2:9" ht="15.75" customHeight="1" thickBot="1" x14ac:dyDescent="0.3">
      <c r="B3" s="43" t="s">
        <v>202</v>
      </c>
      <c r="C3" s="44"/>
      <c r="D3" s="44"/>
      <c r="E3" s="45"/>
      <c r="F3" s="43" t="s">
        <v>203</v>
      </c>
      <c r="G3" s="45"/>
      <c r="H3" s="44" t="s">
        <v>204</v>
      </c>
      <c r="I3" s="45"/>
    </row>
    <row r="4" spans="2:9" ht="15.75" thickBot="1" x14ac:dyDescent="0.3">
      <c r="B4" s="15" t="s">
        <v>2</v>
      </c>
      <c r="C4" s="16" t="s">
        <v>3</v>
      </c>
      <c r="D4" s="17" t="s">
        <v>181</v>
      </c>
      <c r="E4" s="18" t="s">
        <v>182</v>
      </c>
      <c r="F4" s="22" t="s">
        <v>181</v>
      </c>
      <c r="G4" s="18" t="s">
        <v>182</v>
      </c>
      <c r="H4" s="21" t="s">
        <v>181</v>
      </c>
      <c r="I4" s="18" t="s">
        <v>182</v>
      </c>
    </row>
    <row r="5" spans="2:9" x14ac:dyDescent="0.25">
      <c r="B5" s="26" t="s">
        <v>190</v>
      </c>
      <c r="C5" s="30" t="s">
        <v>156</v>
      </c>
      <c r="D5" s="30"/>
      <c r="E5" s="30">
        <v>0</v>
      </c>
      <c r="F5" s="30"/>
      <c r="G5" s="30">
        <v>0</v>
      </c>
      <c r="H5" s="30"/>
      <c r="I5" s="30">
        <v>328.899</v>
      </c>
    </row>
    <row r="6" spans="2:9" x14ac:dyDescent="0.25">
      <c r="B6" s="26" t="s">
        <v>83</v>
      </c>
      <c r="C6" s="30" t="s">
        <v>145</v>
      </c>
      <c r="D6" s="30">
        <v>346.01600000000002</v>
      </c>
      <c r="E6" s="30">
        <v>173.47200000000001</v>
      </c>
      <c r="F6" s="30"/>
      <c r="G6" s="30">
        <v>0</v>
      </c>
      <c r="H6" s="30"/>
      <c r="I6" s="30">
        <v>0</v>
      </c>
    </row>
    <row r="7" spans="2:9" x14ac:dyDescent="0.25">
      <c r="B7" s="26" t="s">
        <v>151</v>
      </c>
      <c r="C7" s="30" t="s">
        <v>150</v>
      </c>
      <c r="D7" s="30"/>
      <c r="E7" s="30"/>
      <c r="F7" s="30"/>
      <c r="G7" s="30"/>
      <c r="H7" s="30"/>
      <c r="I7" s="30"/>
    </row>
    <row r="8" spans="2:9" x14ac:dyDescent="0.25">
      <c r="B8" s="26" t="s">
        <v>84</v>
      </c>
      <c r="C8" s="30" t="s">
        <v>12</v>
      </c>
      <c r="D8" s="30">
        <v>17667.581000000002</v>
      </c>
      <c r="E8" s="30">
        <v>15215.965999999989</v>
      </c>
      <c r="F8" s="30">
        <v>0</v>
      </c>
      <c r="G8" s="30">
        <v>0</v>
      </c>
      <c r="H8" s="30">
        <v>0</v>
      </c>
      <c r="I8" s="30">
        <v>40.643000000000001</v>
      </c>
    </row>
    <row r="9" spans="2:9" x14ac:dyDescent="0.25">
      <c r="B9" s="26" t="s">
        <v>201</v>
      </c>
      <c r="C9" s="30" t="s">
        <v>13</v>
      </c>
      <c r="D9" s="30">
        <v>385.20699999999999</v>
      </c>
      <c r="E9" s="30">
        <v>427.02400000000006</v>
      </c>
      <c r="F9" s="30">
        <v>0</v>
      </c>
      <c r="G9" s="30">
        <v>0</v>
      </c>
      <c r="H9" s="30">
        <v>0</v>
      </c>
      <c r="I9" s="30">
        <v>0</v>
      </c>
    </row>
    <row r="10" spans="2:9" x14ac:dyDescent="0.25">
      <c r="B10" s="26" t="s">
        <v>195</v>
      </c>
      <c r="C10" s="30" t="s">
        <v>14</v>
      </c>
      <c r="D10" s="30">
        <v>249.00700000000001</v>
      </c>
      <c r="E10" s="30">
        <v>245.36199999999999</v>
      </c>
      <c r="F10" s="30">
        <v>0</v>
      </c>
      <c r="G10" s="30">
        <v>0</v>
      </c>
      <c r="H10" s="30">
        <v>0</v>
      </c>
      <c r="I10" s="30">
        <v>0</v>
      </c>
    </row>
    <row r="11" spans="2:9" x14ac:dyDescent="0.25">
      <c r="B11" s="26" t="s">
        <v>85</v>
      </c>
      <c r="C11" s="30" t="s">
        <v>15</v>
      </c>
      <c r="D11" s="30">
        <v>348.75500000000005</v>
      </c>
      <c r="E11" s="30">
        <v>82.251000000000005</v>
      </c>
      <c r="F11" s="30">
        <v>0</v>
      </c>
      <c r="G11" s="30">
        <v>0</v>
      </c>
      <c r="H11" s="30">
        <v>0</v>
      </c>
      <c r="I11" s="30">
        <v>0</v>
      </c>
    </row>
    <row r="12" spans="2:9" x14ac:dyDescent="0.25">
      <c r="B12" s="26" t="s">
        <v>86</v>
      </c>
      <c r="C12" s="30" t="s">
        <v>16</v>
      </c>
      <c r="D12" s="30">
        <v>1935.7189999999998</v>
      </c>
      <c r="E12" s="30">
        <v>1926.2949999999998</v>
      </c>
      <c r="F12" s="30">
        <v>0</v>
      </c>
      <c r="G12" s="30">
        <v>0</v>
      </c>
      <c r="H12" s="30">
        <v>0</v>
      </c>
      <c r="I12" s="30">
        <v>0</v>
      </c>
    </row>
    <row r="13" spans="2:9" x14ac:dyDescent="0.25">
      <c r="B13" s="26" t="s">
        <v>158</v>
      </c>
      <c r="C13" s="30" t="s">
        <v>17</v>
      </c>
      <c r="D13" s="30">
        <v>12841.075000000001</v>
      </c>
      <c r="E13" s="30">
        <v>13204.015999999998</v>
      </c>
      <c r="F13" s="30">
        <v>0</v>
      </c>
      <c r="G13" s="30">
        <v>0</v>
      </c>
      <c r="H13" s="30">
        <v>0</v>
      </c>
      <c r="I13" s="30">
        <v>0</v>
      </c>
    </row>
    <row r="14" spans="2:9" x14ac:dyDescent="0.25">
      <c r="B14" s="26" t="s">
        <v>87</v>
      </c>
      <c r="C14" s="30" t="s">
        <v>18</v>
      </c>
      <c r="D14" s="30">
        <v>1417.8420000000003</v>
      </c>
      <c r="E14" s="30">
        <v>488.63399999999996</v>
      </c>
      <c r="F14" s="30">
        <v>0</v>
      </c>
      <c r="G14" s="30">
        <v>0</v>
      </c>
      <c r="H14" s="30">
        <v>0</v>
      </c>
      <c r="I14" s="30">
        <v>652.27099999999996</v>
      </c>
    </row>
    <row r="15" spans="2:9" x14ac:dyDescent="0.25">
      <c r="B15" s="26" t="s">
        <v>188</v>
      </c>
      <c r="C15" s="32" t="s">
        <v>187</v>
      </c>
      <c r="D15" s="30">
        <v>129.16399999999999</v>
      </c>
      <c r="E15" s="30">
        <v>200.57500000000002</v>
      </c>
      <c r="F15" s="30">
        <v>0</v>
      </c>
      <c r="G15" s="30">
        <v>0</v>
      </c>
      <c r="H15" s="30">
        <v>0</v>
      </c>
      <c r="I15" s="30">
        <v>0</v>
      </c>
    </row>
    <row r="16" spans="2:9" x14ac:dyDescent="0.25">
      <c r="B16" s="26" t="s">
        <v>147</v>
      </c>
      <c r="C16" s="32" t="s">
        <v>146</v>
      </c>
      <c r="D16" s="30">
        <v>986.4559999999999</v>
      </c>
      <c r="E16" s="30">
        <v>1915.2750000000001</v>
      </c>
      <c r="F16" s="30">
        <v>0</v>
      </c>
      <c r="G16" s="30">
        <v>0</v>
      </c>
      <c r="H16" s="30">
        <v>0</v>
      </c>
      <c r="I16" s="30">
        <v>0</v>
      </c>
    </row>
    <row r="17" spans="2:9" x14ac:dyDescent="0.25">
      <c r="B17" s="26" t="s">
        <v>207</v>
      </c>
      <c r="C17" s="30" t="s">
        <v>206</v>
      </c>
      <c r="D17" s="30">
        <v>186.16399999999999</v>
      </c>
      <c r="E17" s="30">
        <v>152.71799999999999</v>
      </c>
      <c r="F17" s="30">
        <v>0</v>
      </c>
      <c r="G17" s="30">
        <v>0</v>
      </c>
      <c r="H17" s="30">
        <v>0</v>
      </c>
      <c r="I17" s="30">
        <v>0</v>
      </c>
    </row>
    <row r="18" spans="2:9" x14ac:dyDescent="0.25">
      <c r="B18" s="26" t="s">
        <v>209</v>
      </c>
      <c r="C18" s="30" t="s">
        <v>208</v>
      </c>
      <c r="D18" s="30">
        <v>489.99700000000001</v>
      </c>
      <c r="E18" s="30">
        <v>468.02700000000004</v>
      </c>
      <c r="F18" s="30">
        <v>0</v>
      </c>
      <c r="G18" s="30">
        <v>0</v>
      </c>
      <c r="H18" s="30">
        <v>0</v>
      </c>
      <c r="I18" s="30">
        <v>0</v>
      </c>
    </row>
    <row r="19" spans="2:9" x14ac:dyDescent="0.25">
      <c r="B19" s="26" t="s">
        <v>89</v>
      </c>
      <c r="C19" s="30" t="s">
        <v>19</v>
      </c>
      <c r="D19" s="30">
        <v>11491.125000000002</v>
      </c>
      <c r="E19" s="30">
        <v>9642.0539999999946</v>
      </c>
      <c r="F19" s="30">
        <v>0</v>
      </c>
      <c r="G19" s="30">
        <v>0</v>
      </c>
      <c r="H19" s="30">
        <v>0</v>
      </c>
      <c r="I19" s="30">
        <v>0</v>
      </c>
    </row>
    <row r="20" spans="2:9" x14ac:dyDescent="0.25">
      <c r="B20" s="26" t="s">
        <v>90</v>
      </c>
      <c r="C20" s="30" t="s">
        <v>20</v>
      </c>
      <c r="D20" s="30">
        <v>12.064</v>
      </c>
      <c r="E20" s="30"/>
      <c r="F20" s="30">
        <v>0</v>
      </c>
      <c r="G20" s="30"/>
      <c r="H20" s="30">
        <v>0</v>
      </c>
      <c r="I20" s="30"/>
    </row>
    <row r="21" spans="2:9" x14ac:dyDescent="0.25">
      <c r="B21" s="26" t="s">
        <v>184</v>
      </c>
      <c r="C21" s="30" t="s">
        <v>183</v>
      </c>
      <c r="D21" s="30">
        <v>496.3889999999999</v>
      </c>
      <c r="E21" s="30">
        <v>690.67699999999979</v>
      </c>
      <c r="F21" s="30">
        <v>0</v>
      </c>
      <c r="G21" s="30">
        <v>0</v>
      </c>
      <c r="H21" s="30">
        <v>0</v>
      </c>
      <c r="I21" s="30">
        <v>0</v>
      </c>
    </row>
    <row r="22" spans="2:9" x14ac:dyDescent="0.25">
      <c r="B22" s="26" t="s">
        <v>160</v>
      </c>
      <c r="C22" s="30" t="s">
        <v>159</v>
      </c>
      <c r="D22" s="30">
        <v>42.609000000000002</v>
      </c>
      <c r="E22" s="30">
        <v>44.456000000000003</v>
      </c>
      <c r="F22" s="30">
        <v>0</v>
      </c>
      <c r="G22" s="30">
        <v>0</v>
      </c>
      <c r="H22" s="30">
        <v>0</v>
      </c>
      <c r="I22" s="30">
        <v>0</v>
      </c>
    </row>
    <row r="23" spans="2:9" x14ac:dyDescent="0.25">
      <c r="B23" s="26" t="s">
        <v>101</v>
      </c>
      <c r="C23" s="30" t="s">
        <v>21</v>
      </c>
      <c r="D23" s="30">
        <v>1232.4880000000005</v>
      </c>
      <c r="E23" s="30">
        <v>1239.9449999999999</v>
      </c>
      <c r="F23" s="30">
        <v>0</v>
      </c>
      <c r="G23" s="30">
        <v>0</v>
      </c>
      <c r="H23" s="30">
        <v>0</v>
      </c>
      <c r="I23" s="30">
        <v>0</v>
      </c>
    </row>
    <row r="24" spans="2:9" x14ac:dyDescent="0.25">
      <c r="B24" s="26" t="s">
        <v>210</v>
      </c>
      <c r="C24" s="30" t="s">
        <v>153</v>
      </c>
      <c r="D24" s="30"/>
      <c r="E24" s="30"/>
      <c r="F24" s="30"/>
      <c r="G24" s="30"/>
      <c r="H24" s="30"/>
      <c r="I24" s="30"/>
    </row>
    <row r="25" spans="2:9" x14ac:dyDescent="0.25">
      <c r="B25" s="26" t="s">
        <v>91</v>
      </c>
      <c r="C25" s="30" t="s">
        <v>22</v>
      </c>
      <c r="D25" s="30">
        <v>1897.0570000000002</v>
      </c>
      <c r="E25" s="30">
        <v>1788.5200000000004</v>
      </c>
      <c r="F25" s="30">
        <v>0</v>
      </c>
      <c r="G25" s="30">
        <v>0</v>
      </c>
      <c r="H25" s="30">
        <v>0</v>
      </c>
      <c r="I25" s="30">
        <v>0</v>
      </c>
    </row>
    <row r="26" spans="2:9" x14ac:dyDescent="0.25">
      <c r="B26" s="26" t="s">
        <v>92</v>
      </c>
      <c r="C26" s="30" t="s">
        <v>23</v>
      </c>
      <c r="D26" s="30">
        <v>398.95200000000006</v>
      </c>
      <c r="E26" s="30">
        <v>473.18100000000015</v>
      </c>
      <c r="F26" s="30">
        <v>0</v>
      </c>
      <c r="G26" s="30">
        <v>0</v>
      </c>
      <c r="H26" s="30">
        <v>0</v>
      </c>
      <c r="I26" s="30">
        <v>0</v>
      </c>
    </row>
    <row r="27" spans="2:9" x14ac:dyDescent="0.25">
      <c r="B27" s="26" t="s">
        <v>93</v>
      </c>
      <c r="C27" s="30" t="s">
        <v>24</v>
      </c>
      <c r="D27" s="30">
        <v>2448.6039999999989</v>
      </c>
      <c r="E27" s="30">
        <v>2110.5590000000002</v>
      </c>
      <c r="F27" s="30">
        <v>0</v>
      </c>
      <c r="G27" s="30">
        <v>0</v>
      </c>
      <c r="H27" s="30">
        <v>0</v>
      </c>
      <c r="I27" s="30">
        <v>0</v>
      </c>
    </row>
    <row r="28" spans="2:9" x14ac:dyDescent="0.25">
      <c r="B28" s="26" t="s">
        <v>173</v>
      </c>
      <c r="C28" s="30" t="s">
        <v>46</v>
      </c>
      <c r="D28" s="30">
        <v>464.87500000000006</v>
      </c>
      <c r="E28" s="30">
        <v>555.54199999999992</v>
      </c>
      <c r="F28" s="30">
        <v>0</v>
      </c>
      <c r="G28" s="30">
        <v>0</v>
      </c>
      <c r="H28" s="30">
        <v>0</v>
      </c>
      <c r="I28" s="30">
        <v>0</v>
      </c>
    </row>
    <row r="29" spans="2:9" x14ac:dyDescent="0.25">
      <c r="B29" s="26" t="s">
        <v>198</v>
      </c>
      <c r="C29" s="30" t="s">
        <v>26</v>
      </c>
      <c r="D29" s="30">
        <v>244.85999999999999</v>
      </c>
      <c r="E29" s="30">
        <v>286.517</v>
      </c>
      <c r="F29" s="30">
        <v>0</v>
      </c>
      <c r="G29" s="30">
        <v>0</v>
      </c>
      <c r="H29" s="30">
        <v>0</v>
      </c>
      <c r="I29" s="30">
        <v>0</v>
      </c>
    </row>
    <row r="30" spans="2:9" x14ac:dyDescent="0.25">
      <c r="B30" s="26" t="s">
        <v>94</v>
      </c>
      <c r="C30" s="30" t="s">
        <v>25</v>
      </c>
      <c r="D30" s="30">
        <v>1504.8519999999996</v>
      </c>
      <c r="E30" s="30">
        <v>1617.6109999999999</v>
      </c>
      <c r="F30" s="30">
        <v>0</v>
      </c>
      <c r="G30" s="30">
        <v>0</v>
      </c>
      <c r="H30" s="30">
        <v>0</v>
      </c>
      <c r="I30" s="30">
        <v>0</v>
      </c>
    </row>
    <row r="31" spans="2:9" x14ac:dyDescent="0.25">
      <c r="B31" s="26" t="s">
        <v>96</v>
      </c>
      <c r="C31" s="30" t="s">
        <v>28</v>
      </c>
      <c r="D31" s="30">
        <v>1796.569</v>
      </c>
      <c r="E31" s="30">
        <v>1958.5549999999998</v>
      </c>
      <c r="F31" s="30">
        <v>0</v>
      </c>
      <c r="G31" s="30">
        <v>0</v>
      </c>
      <c r="H31" s="30">
        <v>0</v>
      </c>
      <c r="I31" s="30">
        <v>0</v>
      </c>
    </row>
    <row r="32" spans="2:9" x14ac:dyDescent="0.25">
      <c r="B32" s="26" t="s">
        <v>98</v>
      </c>
      <c r="C32" s="30" t="s">
        <v>29</v>
      </c>
      <c r="D32" s="30">
        <v>2731.8450000000003</v>
      </c>
      <c r="E32" s="30">
        <v>5748.0560000000005</v>
      </c>
      <c r="F32" s="30">
        <v>0</v>
      </c>
      <c r="G32" s="30">
        <v>0</v>
      </c>
      <c r="H32" s="30">
        <v>0</v>
      </c>
      <c r="I32" s="30">
        <v>0</v>
      </c>
    </row>
    <row r="33" spans="2:9" x14ac:dyDescent="0.25">
      <c r="B33" s="26" t="s">
        <v>95</v>
      </c>
      <c r="C33" s="30" t="s">
        <v>30</v>
      </c>
      <c r="D33" s="30">
        <v>56.527000000000001</v>
      </c>
      <c r="E33" s="30">
        <v>56.594999999999999</v>
      </c>
      <c r="F33" s="30">
        <v>0</v>
      </c>
      <c r="G33" s="30">
        <v>0</v>
      </c>
      <c r="H33" s="30">
        <v>0</v>
      </c>
      <c r="I33" s="30">
        <v>0</v>
      </c>
    </row>
    <row r="34" spans="2:9" x14ac:dyDescent="0.25">
      <c r="B34" s="26" t="s">
        <v>99</v>
      </c>
      <c r="C34" s="30" t="s">
        <v>31</v>
      </c>
      <c r="D34" s="30">
        <v>3572.9489999999992</v>
      </c>
      <c r="E34" s="30">
        <v>2696.9469999999992</v>
      </c>
      <c r="F34" s="30">
        <v>0</v>
      </c>
      <c r="G34" s="30">
        <v>0</v>
      </c>
      <c r="H34" s="30">
        <v>0</v>
      </c>
      <c r="I34" s="30">
        <v>0</v>
      </c>
    </row>
    <row r="35" spans="2:9" x14ac:dyDescent="0.25">
      <c r="B35" s="26" t="s">
        <v>9</v>
      </c>
      <c r="C35" s="30" t="s">
        <v>32</v>
      </c>
      <c r="D35" s="30">
        <v>1014.6979999999999</v>
      </c>
      <c r="E35" s="30">
        <v>786.85299999999995</v>
      </c>
      <c r="F35" s="30">
        <v>0</v>
      </c>
      <c r="G35" s="30">
        <v>0</v>
      </c>
      <c r="H35" s="30">
        <v>0</v>
      </c>
      <c r="I35" s="30">
        <v>0</v>
      </c>
    </row>
    <row r="36" spans="2:9" x14ac:dyDescent="0.25">
      <c r="B36" s="26" t="s">
        <v>175</v>
      </c>
      <c r="C36" s="30" t="s">
        <v>174</v>
      </c>
      <c r="D36" s="30">
        <v>272.01600000000002</v>
      </c>
      <c r="E36" s="30">
        <v>273.95</v>
      </c>
      <c r="F36" s="30">
        <v>0</v>
      </c>
      <c r="G36" s="30">
        <v>0</v>
      </c>
      <c r="H36" s="30">
        <v>0</v>
      </c>
      <c r="I36" s="30">
        <v>0</v>
      </c>
    </row>
    <row r="37" spans="2:9" x14ac:dyDescent="0.25">
      <c r="B37" s="26" t="s">
        <v>102</v>
      </c>
      <c r="C37" s="30" t="s">
        <v>33</v>
      </c>
      <c r="D37" s="30">
        <v>1458.5009999999997</v>
      </c>
      <c r="E37" s="30">
        <v>1763.4230000000002</v>
      </c>
      <c r="F37" s="30">
        <v>0</v>
      </c>
      <c r="G37" s="30">
        <v>0</v>
      </c>
      <c r="H37" s="30">
        <v>0</v>
      </c>
      <c r="I37" s="30">
        <v>0</v>
      </c>
    </row>
    <row r="38" spans="2:9" x14ac:dyDescent="0.25">
      <c r="B38" s="26" t="s">
        <v>103</v>
      </c>
      <c r="C38" s="30" t="s">
        <v>34</v>
      </c>
      <c r="D38" s="30">
        <v>691.82900000000006</v>
      </c>
      <c r="E38" s="30">
        <v>699.79200000000003</v>
      </c>
      <c r="F38" s="30">
        <v>0</v>
      </c>
      <c r="G38" s="30">
        <v>0</v>
      </c>
      <c r="H38" s="30">
        <v>0</v>
      </c>
      <c r="I38" s="30">
        <v>131.142</v>
      </c>
    </row>
    <row r="39" spans="2:9" x14ac:dyDescent="0.25">
      <c r="B39" s="26" t="s">
        <v>104</v>
      </c>
      <c r="C39" s="30" t="s">
        <v>35</v>
      </c>
      <c r="D39" s="30">
        <v>3018.2500000000005</v>
      </c>
      <c r="E39" s="30">
        <v>2971.2259999999997</v>
      </c>
      <c r="F39" s="30">
        <v>0</v>
      </c>
      <c r="G39" s="30">
        <v>0</v>
      </c>
      <c r="H39" s="30">
        <v>0</v>
      </c>
      <c r="I39" s="30">
        <v>0</v>
      </c>
    </row>
    <row r="40" spans="2:9" x14ac:dyDescent="0.25">
      <c r="B40" s="26" t="s">
        <v>211</v>
      </c>
      <c r="C40" s="30" t="s">
        <v>152</v>
      </c>
      <c r="D40" s="30">
        <v>0</v>
      </c>
      <c r="E40" s="30">
        <v>0</v>
      </c>
      <c r="F40" s="30">
        <v>69.350999999999999</v>
      </c>
      <c r="G40" s="30">
        <v>34.629000000000005</v>
      </c>
      <c r="H40" s="30">
        <v>104.28</v>
      </c>
      <c r="I40" s="30">
        <v>69.490000000000009</v>
      </c>
    </row>
    <row r="41" spans="2:9" x14ac:dyDescent="0.25">
      <c r="B41" s="26" t="s">
        <v>200</v>
      </c>
      <c r="C41" s="30" t="s">
        <v>193</v>
      </c>
      <c r="D41" s="30">
        <v>182.90100000000001</v>
      </c>
      <c r="E41" s="30">
        <v>380.26200000000006</v>
      </c>
      <c r="F41" s="30">
        <v>0</v>
      </c>
      <c r="G41" s="30">
        <v>0</v>
      </c>
      <c r="H41" s="30">
        <v>0</v>
      </c>
      <c r="I41" s="30">
        <v>0</v>
      </c>
    </row>
    <row r="42" spans="2:9" x14ac:dyDescent="0.25">
      <c r="B42" s="26" t="s">
        <v>4</v>
      </c>
      <c r="C42" s="30" t="s">
        <v>36</v>
      </c>
      <c r="D42" s="30">
        <v>1061.6200000000001</v>
      </c>
      <c r="E42" s="30">
        <v>1342.8510000000001</v>
      </c>
      <c r="F42" s="30">
        <v>0</v>
      </c>
      <c r="G42" s="30">
        <v>0</v>
      </c>
      <c r="H42" s="30">
        <v>0</v>
      </c>
      <c r="I42" s="30">
        <v>0</v>
      </c>
    </row>
    <row r="43" spans="2:9" x14ac:dyDescent="0.25">
      <c r="B43" s="26" t="s">
        <v>194</v>
      </c>
      <c r="C43" s="30" t="s">
        <v>45</v>
      </c>
      <c r="D43" s="30">
        <v>2844.7370000000001</v>
      </c>
      <c r="E43" s="30">
        <v>2782.7120000000009</v>
      </c>
      <c r="F43" s="30">
        <v>0</v>
      </c>
      <c r="G43" s="30">
        <v>0</v>
      </c>
      <c r="H43" s="30">
        <v>0</v>
      </c>
      <c r="I43" s="30">
        <v>0</v>
      </c>
    </row>
    <row r="44" spans="2:9" x14ac:dyDescent="0.25">
      <c r="B44" s="26" t="s">
        <v>143</v>
      </c>
      <c r="C44" s="32" t="s">
        <v>144</v>
      </c>
      <c r="D44" s="30">
        <v>44.497</v>
      </c>
      <c r="E44" s="30">
        <v>87.02</v>
      </c>
      <c r="F44" s="30">
        <v>0</v>
      </c>
      <c r="G44" s="30">
        <v>0</v>
      </c>
      <c r="H44" s="30">
        <v>0</v>
      </c>
      <c r="I44" s="30">
        <v>0</v>
      </c>
    </row>
    <row r="45" spans="2:9" x14ac:dyDescent="0.25">
      <c r="B45" s="26" t="s">
        <v>162</v>
      </c>
      <c r="C45" s="32" t="s">
        <v>161</v>
      </c>
      <c r="D45" s="30">
        <v>89.181000000000012</v>
      </c>
      <c r="E45" s="30">
        <v>89.14500000000001</v>
      </c>
      <c r="F45" s="30">
        <v>0</v>
      </c>
      <c r="G45" s="30">
        <v>0</v>
      </c>
      <c r="H45" s="30">
        <v>0</v>
      </c>
      <c r="I45" s="30">
        <v>0</v>
      </c>
    </row>
    <row r="46" spans="2:9" x14ac:dyDescent="0.25">
      <c r="B46" s="26" t="s">
        <v>105</v>
      </c>
      <c r="C46" s="30" t="s">
        <v>37</v>
      </c>
      <c r="D46" s="30">
        <v>1375.2189999999998</v>
      </c>
      <c r="E46" s="30">
        <v>1739.9899999999998</v>
      </c>
      <c r="F46" s="30">
        <v>0</v>
      </c>
      <c r="G46" s="30">
        <v>0</v>
      </c>
      <c r="H46" s="30">
        <v>0</v>
      </c>
      <c r="I46" s="30">
        <v>0</v>
      </c>
    </row>
    <row r="47" spans="2:9" x14ac:dyDescent="0.25">
      <c r="B47" s="26" t="s">
        <v>106</v>
      </c>
      <c r="C47" s="30" t="s">
        <v>38</v>
      </c>
      <c r="D47" s="30">
        <v>1727.2719999999995</v>
      </c>
      <c r="E47" s="30">
        <v>1725.3020000000004</v>
      </c>
      <c r="F47" s="30">
        <v>0</v>
      </c>
      <c r="G47" s="30">
        <v>0</v>
      </c>
      <c r="H47" s="30">
        <v>0</v>
      </c>
      <c r="I47" s="30">
        <v>0</v>
      </c>
    </row>
    <row r="48" spans="2:9" x14ac:dyDescent="0.25">
      <c r="B48" s="26" t="s">
        <v>138</v>
      </c>
      <c r="C48" s="30" t="s">
        <v>141</v>
      </c>
      <c r="D48" s="30">
        <v>1818.271</v>
      </c>
      <c r="E48" s="30">
        <v>2449.2949999999996</v>
      </c>
      <c r="F48" s="30">
        <v>0</v>
      </c>
      <c r="G48" s="30">
        <v>0</v>
      </c>
      <c r="H48" s="30">
        <v>0</v>
      </c>
      <c r="I48" s="30">
        <v>0</v>
      </c>
    </row>
    <row r="49" spans="2:9" x14ac:dyDescent="0.25">
      <c r="B49" s="26" t="s">
        <v>88</v>
      </c>
      <c r="C49" s="30" t="s">
        <v>39</v>
      </c>
      <c r="D49" s="30">
        <v>112564.22600000002</v>
      </c>
      <c r="E49" s="30">
        <v>94878.589999999953</v>
      </c>
      <c r="F49" s="30">
        <v>0</v>
      </c>
      <c r="G49" s="30">
        <v>0</v>
      </c>
      <c r="H49" s="30">
        <v>0</v>
      </c>
      <c r="I49" s="30">
        <v>0</v>
      </c>
    </row>
    <row r="50" spans="2:9" x14ac:dyDescent="0.25">
      <c r="B50" s="26" t="s">
        <v>107</v>
      </c>
      <c r="C50" s="30" t="s">
        <v>40</v>
      </c>
      <c r="D50" s="30">
        <v>5667.5439999999971</v>
      </c>
      <c r="E50" s="30">
        <v>5471.8140000000021</v>
      </c>
      <c r="F50" s="30">
        <v>0</v>
      </c>
      <c r="G50" s="30">
        <v>0</v>
      </c>
      <c r="H50" s="30">
        <v>0</v>
      </c>
      <c r="I50" s="30">
        <v>0</v>
      </c>
    </row>
    <row r="51" spans="2:9" x14ac:dyDescent="0.25">
      <c r="B51" s="26" t="s">
        <v>108</v>
      </c>
      <c r="C51" s="30" t="s">
        <v>41</v>
      </c>
      <c r="D51" s="30">
        <v>230.29099999999997</v>
      </c>
      <c r="E51" s="30">
        <v>144.887</v>
      </c>
      <c r="F51" s="30">
        <v>0</v>
      </c>
      <c r="G51" s="30">
        <v>0</v>
      </c>
      <c r="H51" s="30">
        <v>0</v>
      </c>
      <c r="I51" s="30">
        <v>0</v>
      </c>
    </row>
    <row r="52" spans="2:9" x14ac:dyDescent="0.25">
      <c r="B52" s="26" t="s">
        <v>177</v>
      </c>
      <c r="C52" s="30" t="s">
        <v>176</v>
      </c>
      <c r="D52" s="30">
        <v>682.22799999999984</v>
      </c>
      <c r="E52" s="30">
        <v>667.25300000000004</v>
      </c>
      <c r="F52" s="30">
        <v>0</v>
      </c>
      <c r="G52" s="30">
        <v>0</v>
      </c>
      <c r="H52" s="30">
        <v>0</v>
      </c>
      <c r="I52" s="30">
        <v>0</v>
      </c>
    </row>
    <row r="53" spans="2:9" x14ac:dyDescent="0.25">
      <c r="B53" s="26" t="s">
        <v>100</v>
      </c>
      <c r="C53" s="30" t="s">
        <v>42</v>
      </c>
      <c r="D53" s="30">
        <v>1706.6320000000001</v>
      </c>
      <c r="E53" s="30">
        <v>1258.2</v>
      </c>
      <c r="F53" s="30">
        <v>0</v>
      </c>
      <c r="G53" s="30">
        <v>0</v>
      </c>
      <c r="H53" s="30">
        <v>0</v>
      </c>
      <c r="I53" s="30">
        <v>0</v>
      </c>
    </row>
    <row r="54" spans="2:9" x14ac:dyDescent="0.25">
      <c r="B54" s="26" t="s">
        <v>110</v>
      </c>
      <c r="C54" s="32" t="s">
        <v>47</v>
      </c>
      <c r="D54" s="30">
        <v>217.95800000000003</v>
      </c>
      <c r="E54" s="30">
        <v>174.072</v>
      </c>
      <c r="F54" s="30">
        <v>0</v>
      </c>
      <c r="G54" s="30">
        <v>0</v>
      </c>
      <c r="H54" s="30">
        <v>0</v>
      </c>
      <c r="I54" s="30">
        <v>0</v>
      </c>
    </row>
    <row r="55" spans="2:9" x14ac:dyDescent="0.25">
      <c r="B55" s="26" t="s">
        <v>97</v>
      </c>
      <c r="C55" s="30" t="s">
        <v>27</v>
      </c>
      <c r="D55" s="30">
        <v>2601.7639999999997</v>
      </c>
      <c r="E55" s="30">
        <v>2704.3479999999995</v>
      </c>
      <c r="F55" s="30">
        <v>0</v>
      </c>
      <c r="G55" s="30">
        <v>0</v>
      </c>
      <c r="H55" s="30">
        <v>0</v>
      </c>
      <c r="I55" s="30">
        <v>0</v>
      </c>
    </row>
    <row r="56" spans="2:9" x14ac:dyDescent="0.25">
      <c r="B56" s="26" t="s">
        <v>185</v>
      </c>
      <c r="C56" s="30" t="s">
        <v>48</v>
      </c>
      <c r="D56" s="30">
        <v>136596.07700000011</v>
      </c>
      <c r="E56" s="30">
        <v>127124.63500000001</v>
      </c>
      <c r="F56" s="30">
        <v>171.07100000000003</v>
      </c>
      <c r="G56" s="30">
        <v>170.35500000000002</v>
      </c>
      <c r="H56" s="30">
        <v>0</v>
      </c>
      <c r="I56" s="30">
        <v>0</v>
      </c>
    </row>
    <row r="57" spans="2:9" x14ac:dyDescent="0.25">
      <c r="B57" s="26" t="s">
        <v>111</v>
      </c>
      <c r="C57" s="30" t="s">
        <v>49</v>
      </c>
      <c r="D57" s="30">
        <v>291.36599999999999</v>
      </c>
      <c r="E57" s="30">
        <v>303.887</v>
      </c>
      <c r="F57" s="30">
        <v>0</v>
      </c>
      <c r="G57" s="30">
        <v>0</v>
      </c>
      <c r="H57" s="30">
        <v>0</v>
      </c>
      <c r="I57" s="30">
        <v>0</v>
      </c>
    </row>
    <row r="58" spans="2:9" x14ac:dyDescent="0.25">
      <c r="B58" s="26" t="s">
        <v>139</v>
      </c>
      <c r="C58" s="36" t="s">
        <v>142</v>
      </c>
      <c r="D58" s="30">
        <v>29.727</v>
      </c>
      <c r="E58" s="30">
        <v>89.253999999999991</v>
      </c>
      <c r="F58" s="30">
        <v>0</v>
      </c>
      <c r="G58" s="30">
        <v>0</v>
      </c>
      <c r="H58" s="30">
        <v>0</v>
      </c>
      <c r="I58" s="30">
        <v>0</v>
      </c>
    </row>
    <row r="59" spans="2:9" x14ac:dyDescent="0.25">
      <c r="B59" s="26" t="s">
        <v>196</v>
      </c>
      <c r="C59" s="30" t="s">
        <v>50</v>
      </c>
      <c r="D59" s="30">
        <v>12383.303000000002</v>
      </c>
      <c r="E59" s="30">
        <v>8960.4359999999997</v>
      </c>
      <c r="F59" s="30">
        <v>0</v>
      </c>
      <c r="G59" s="30">
        <v>0</v>
      </c>
      <c r="H59" s="30">
        <v>0</v>
      </c>
      <c r="I59" s="30">
        <v>0</v>
      </c>
    </row>
    <row r="60" spans="2:9" x14ac:dyDescent="0.25">
      <c r="B60" s="26" t="s">
        <v>10</v>
      </c>
      <c r="C60" s="30" t="s">
        <v>51</v>
      </c>
      <c r="D60" s="30">
        <v>534.44000000000005</v>
      </c>
      <c r="E60" s="30">
        <v>534.04199999999992</v>
      </c>
      <c r="F60" s="30">
        <v>0</v>
      </c>
      <c r="G60" s="30">
        <v>0</v>
      </c>
      <c r="H60" s="30">
        <v>0</v>
      </c>
      <c r="I60" s="30">
        <v>0</v>
      </c>
    </row>
    <row r="61" spans="2:9" x14ac:dyDescent="0.25">
      <c r="B61" s="26" t="s">
        <v>112</v>
      </c>
      <c r="C61" s="30" t="s">
        <v>52</v>
      </c>
      <c r="D61" s="30">
        <v>827.38</v>
      </c>
      <c r="E61" s="30">
        <v>769.41799999999978</v>
      </c>
      <c r="F61" s="30">
        <v>0</v>
      </c>
      <c r="G61" s="30">
        <v>0</v>
      </c>
      <c r="H61" s="30">
        <v>0</v>
      </c>
      <c r="I61" s="30">
        <v>0</v>
      </c>
    </row>
    <row r="62" spans="2:9" x14ac:dyDescent="0.25">
      <c r="B62" s="26" t="s">
        <v>113</v>
      </c>
      <c r="C62" s="30" t="s">
        <v>53</v>
      </c>
      <c r="D62" s="30">
        <v>1164.8920000000003</v>
      </c>
      <c r="E62" s="30">
        <v>1077.4490000000001</v>
      </c>
      <c r="F62" s="30">
        <v>0</v>
      </c>
      <c r="G62" s="30">
        <v>0</v>
      </c>
      <c r="H62" s="30">
        <v>0</v>
      </c>
      <c r="I62" s="30">
        <v>0</v>
      </c>
    </row>
    <row r="63" spans="2:9" x14ac:dyDescent="0.25">
      <c r="B63" s="26" t="s">
        <v>11</v>
      </c>
      <c r="C63" s="30" t="s">
        <v>54</v>
      </c>
      <c r="D63" s="30">
        <v>2672.4260000000004</v>
      </c>
      <c r="E63" s="30">
        <v>2584.674</v>
      </c>
      <c r="F63" s="30">
        <v>0</v>
      </c>
      <c r="G63" s="30">
        <v>0</v>
      </c>
      <c r="H63" s="30">
        <v>0</v>
      </c>
      <c r="I63" s="30">
        <v>0</v>
      </c>
    </row>
    <row r="64" spans="2:9" x14ac:dyDescent="0.25">
      <c r="B64" s="26" t="s">
        <v>114</v>
      </c>
      <c r="C64" s="30" t="s">
        <v>55</v>
      </c>
      <c r="D64" s="30">
        <v>2038.2929999999999</v>
      </c>
      <c r="E64" s="30">
        <v>2043.2659999999998</v>
      </c>
      <c r="F64" s="30">
        <v>0</v>
      </c>
      <c r="G64" s="30">
        <v>0</v>
      </c>
      <c r="H64" s="30">
        <v>0</v>
      </c>
      <c r="I64" s="30">
        <v>0</v>
      </c>
    </row>
    <row r="65" spans="2:9" x14ac:dyDescent="0.25">
      <c r="B65" s="26" t="s">
        <v>115</v>
      </c>
      <c r="C65" s="30" t="s">
        <v>56</v>
      </c>
      <c r="D65" s="30">
        <v>4067.9660000000003</v>
      </c>
      <c r="E65" s="30">
        <v>4065.7799999999997</v>
      </c>
      <c r="F65" s="30">
        <v>0</v>
      </c>
      <c r="G65" s="30">
        <v>0</v>
      </c>
      <c r="H65" s="30">
        <v>0</v>
      </c>
      <c r="I65" s="30">
        <v>0</v>
      </c>
    </row>
    <row r="66" spans="2:9" x14ac:dyDescent="0.25">
      <c r="B66" s="26" t="s">
        <v>154</v>
      </c>
      <c r="C66" s="30" t="s">
        <v>67</v>
      </c>
      <c r="D66" s="30">
        <v>96091.996000000086</v>
      </c>
      <c r="E66" s="30">
        <v>97443.48000000004</v>
      </c>
      <c r="F66" s="30">
        <v>0</v>
      </c>
      <c r="G66" s="30">
        <v>0</v>
      </c>
      <c r="H66" s="30">
        <v>0</v>
      </c>
      <c r="I66" s="30">
        <v>0</v>
      </c>
    </row>
    <row r="67" spans="2:9" x14ac:dyDescent="0.25">
      <c r="B67" s="26" t="s">
        <v>186</v>
      </c>
      <c r="C67" s="30" t="s">
        <v>44</v>
      </c>
      <c r="D67" s="30">
        <v>3267.4389999999999</v>
      </c>
      <c r="E67" s="30">
        <v>3068.2579999999998</v>
      </c>
      <c r="F67" s="30">
        <v>0</v>
      </c>
      <c r="G67" s="30">
        <v>0</v>
      </c>
      <c r="H67" s="30">
        <v>0</v>
      </c>
      <c r="I67" s="30">
        <v>0</v>
      </c>
    </row>
    <row r="68" spans="2:9" x14ac:dyDescent="0.25">
      <c r="B68" s="26" t="s">
        <v>116</v>
      </c>
      <c r="C68" s="30" t="s">
        <v>57</v>
      </c>
      <c r="D68" s="30">
        <v>347.89199999999994</v>
      </c>
      <c r="E68" s="30">
        <v>379.79799999999994</v>
      </c>
      <c r="F68" s="30">
        <v>0</v>
      </c>
      <c r="G68" s="30">
        <v>0</v>
      </c>
      <c r="H68" s="30">
        <v>0</v>
      </c>
      <c r="I68" s="30">
        <v>0</v>
      </c>
    </row>
    <row r="69" spans="2:9" x14ac:dyDescent="0.25">
      <c r="B69" s="26" t="s">
        <v>157</v>
      </c>
      <c r="C69" s="30" t="s">
        <v>58</v>
      </c>
      <c r="D69" s="30">
        <v>543.25500000000011</v>
      </c>
      <c r="E69" s="30">
        <v>536.61799999999994</v>
      </c>
      <c r="F69" s="30">
        <v>0</v>
      </c>
      <c r="G69" s="30">
        <v>0</v>
      </c>
      <c r="H69" s="30">
        <v>0</v>
      </c>
      <c r="I69" s="30">
        <v>0</v>
      </c>
    </row>
    <row r="70" spans="2:9" x14ac:dyDescent="0.25">
      <c r="B70" s="26" t="s">
        <v>117</v>
      </c>
      <c r="C70" s="30" t="s">
        <v>59</v>
      </c>
      <c r="D70" s="30">
        <v>1011.1129999999998</v>
      </c>
      <c r="E70" s="30">
        <v>1007.4810000000001</v>
      </c>
      <c r="F70" s="30">
        <v>0</v>
      </c>
      <c r="G70" s="30">
        <v>0</v>
      </c>
      <c r="H70" s="30">
        <v>54.701000000000001</v>
      </c>
      <c r="I70" s="30">
        <v>0</v>
      </c>
    </row>
    <row r="71" spans="2:9" x14ac:dyDescent="0.25">
      <c r="B71" s="26" t="s">
        <v>118</v>
      </c>
      <c r="C71" s="30" t="s">
        <v>60</v>
      </c>
      <c r="D71" s="30">
        <v>2734.1849999999999</v>
      </c>
      <c r="E71" s="30">
        <v>2591.6359999999995</v>
      </c>
      <c r="F71" s="30">
        <v>0</v>
      </c>
      <c r="G71" s="30">
        <v>0</v>
      </c>
      <c r="H71" s="30">
        <v>0</v>
      </c>
      <c r="I71" s="30">
        <v>0</v>
      </c>
    </row>
    <row r="72" spans="2:9" x14ac:dyDescent="0.25">
      <c r="B72" s="26" t="s">
        <v>212</v>
      </c>
      <c r="C72" s="30" t="s">
        <v>61</v>
      </c>
      <c r="D72" s="30">
        <v>841.91700000000003</v>
      </c>
      <c r="E72" s="30">
        <v>427.44499999999999</v>
      </c>
      <c r="F72" s="30">
        <v>0</v>
      </c>
      <c r="G72" s="30">
        <v>0</v>
      </c>
      <c r="H72" s="30">
        <v>0</v>
      </c>
      <c r="I72" s="30">
        <v>0</v>
      </c>
    </row>
    <row r="73" spans="2:9" x14ac:dyDescent="0.25">
      <c r="B73" s="26" t="s">
        <v>119</v>
      </c>
      <c r="C73" s="30" t="s">
        <v>62</v>
      </c>
      <c r="D73" s="30">
        <v>8123.7459999999928</v>
      </c>
      <c r="E73" s="30">
        <v>6218.9969999999985</v>
      </c>
      <c r="F73" s="30">
        <v>0</v>
      </c>
      <c r="G73" s="30">
        <v>0</v>
      </c>
      <c r="H73" s="30">
        <v>0</v>
      </c>
      <c r="I73" s="30">
        <v>0</v>
      </c>
    </row>
    <row r="74" spans="2:9" x14ac:dyDescent="0.25">
      <c r="B74" s="26" t="s">
        <v>199</v>
      </c>
      <c r="C74" s="30" t="s">
        <v>63</v>
      </c>
      <c r="D74" s="30">
        <v>5995.6059999999989</v>
      </c>
      <c r="E74" s="30">
        <v>5779.2439999999997</v>
      </c>
      <c r="F74" s="30">
        <v>0</v>
      </c>
      <c r="G74" s="30">
        <v>0</v>
      </c>
      <c r="H74" s="30">
        <v>0</v>
      </c>
      <c r="I74" s="30">
        <v>0</v>
      </c>
    </row>
    <row r="75" spans="2:9" x14ac:dyDescent="0.25">
      <c r="B75" s="26" t="s">
        <v>120</v>
      </c>
      <c r="C75" s="30" t="s">
        <v>64</v>
      </c>
      <c r="D75" s="30">
        <v>2192.6109999999999</v>
      </c>
      <c r="E75" s="30">
        <v>1702.2589999999996</v>
      </c>
      <c r="F75" s="30">
        <v>0</v>
      </c>
      <c r="G75" s="30">
        <v>0</v>
      </c>
      <c r="H75" s="30">
        <v>0</v>
      </c>
      <c r="I75" s="30">
        <v>0</v>
      </c>
    </row>
    <row r="76" spans="2:9" x14ac:dyDescent="0.25">
      <c r="B76" s="26" t="s">
        <v>166</v>
      </c>
      <c r="C76" s="30" t="s">
        <v>165</v>
      </c>
      <c r="D76" s="30">
        <v>1521.3</v>
      </c>
      <c r="E76" s="30">
        <v>1457.2950000000003</v>
      </c>
      <c r="F76" s="30">
        <v>0</v>
      </c>
      <c r="G76" s="30">
        <v>0</v>
      </c>
      <c r="H76" s="30">
        <v>0</v>
      </c>
      <c r="I76" s="30">
        <v>0</v>
      </c>
    </row>
    <row r="77" spans="2:9" x14ac:dyDescent="0.25">
      <c r="B77" s="26" t="s">
        <v>121</v>
      </c>
      <c r="C77" s="30" t="s">
        <v>66</v>
      </c>
      <c r="D77" s="30">
        <v>1596.8150000000003</v>
      </c>
      <c r="E77" s="30">
        <v>1583.1630000000002</v>
      </c>
      <c r="F77" s="30">
        <v>0</v>
      </c>
      <c r="G77" s="30">
        <v>0</v>
      </c>
      <c r="H77" s="30">
        <v>0</v>
      </c>
      <c r="I77" s="30">
        <v>0</v>
      </c>
    </row>
    <row r="78" spans="2:9" x14ac:dyDescent="0.25">
      <c r="B78" s="26" t="s">
        <v>213</v>
      </c>
      <c r="C78" s="30" t="s">
        <v>205</v>
      </c>
      <c r="D78" s="30">
        <v>1277.6190000000001</v>
      </c>
      <c r="E78" s="30">
        <v>1109.3020000000001</v>
      </c>
      <c r="F78" s="30">
        <v>0</v>
      </c>
      <c r="G78" s="30">
        <v>0</v>
      </c>
      <c r="H78" s="30">
        <v>0</v>
      </c>
      <c r="I78" s="30">
        <v>0</v>
      </c>
    </row>
    <row r="79" spans="2:9" x14ac:dyDescent="0.25">
      <c r="B79" s="26" t="s">
        <v>122</v>
      </c>
      <c r="C79" s="30" t="s">
        <v>68</v>
      </c>
      <c r="D79" s="30">
        <v>566.03099999999995</v>
      </c>
      <c r="E79" s="30">
        <v>565.91500000000008</v>
      </c>
      <c r="F79" s="30">
        <v>0</v>
      </c>
      <c r="G79" s="30">
        <v>0</v>
      </c>
      <c r="H79" s="30">
        <v>0</v>
      </c>
      <c r="I79" s="30">
        <v>0</v>
      </c>
    </row>
    <row r="80" spans="2:9" x14ac:dyDescent="0.25">
      <c r="B80" s="26" t="s">
        <v>123</v>
      </c>
      <c r="C80" s="30" t="s">
        <v>69</v>
      </c>
      <c r="D80" s="30">
        <v>2573.404</v>
      </c>
      <c r="E80" s="30">
        <v>2291.4649999999997</v>
      </c>
      <c r="F80" s="30">
        <v>0</v>
      </c>
      <c r="G80" s="30">
        <v>0</v>
      </c>
      <c r="H80" s="30">
        <v>0</v>
      </c>
      <c r="I80" s="30">
        <v>0</v>
      </c>
    </row>
    <row r="81" spans="2:9" x14ac:dyDescent="0.25">
      <c r="B81" s="26" t="s">
        <v>124</v>
      </c>
      <c r="C81" s="30" t="s">
        <v>70</v>
      </c>
      <c r="D81" s="30">
        <v>167.18700000000001</v>
      </c>
      <c r="E81" s="30">
        <v>129.78399999999999</v>
      </c>
      <c r="F81" s="30">
        <v>0</v>
      </c>
      <c r="G81" s="30">
        <v>0</v>
      </c>
      <c r="H81" s="30">
        <v>0</v>
      </c>
      <c r="I81" s="30">
        <v>0</v>
      </c>
    </row>
    <row r="82" spans="2:9" x14ac:dyDescent="0.25">
      <c r="B82" s="26" t="s">
        <v>125</v>
      </c>
      <c r="C82" s="30" t="s">
        <v>71</v>
      </c>
      <c r="D82" s="30">
        <v>3202.1899999999996</v>
      </c>
      <c r="E82" s="30">
        <v>3238.302999999999</v>
      </c>
      <c r="F82" s="30">
        <v>0</v>
      </c>
      <c r="G82" s="30">
        <v>0</v>
      </c>
      <c r="H82" s="30">
        <v>0</v>
      </c>
      <c r="I82" s="30">
        <v>0</v>
      </c>
    </row>
    <row r="83" spans="2:9" x14ac:dyDescent="0.25">
      <c r="B83" s="26" t="s">
        <v>191</v>
      </c>
      <c r="C83" s="30" t="s">
        <v>149</v>
      </c>
      <c r="D83" s="30">
        <v>549.05100000000004</v>
      </c>
      <c r="E83" s="30">
        <v>548.71799999999996</v>
      </c>
      <c r="F83" s="30">
        <v>0</v>
      </c>
      <c r="G83" s="30">
        <v>0</v>
      </c>
      <c r="H83" s="30">
        <v>0</v>
      </c>
      <c r="I83" s="30">
        <v>0</v>
      </c>
    </row>
    <row r="84" spans="2:9" x14ac:dyDescent="0.25">
      <c r="B84" s="26" t="s">
        <v>155</v>
      </c>
      <c r="C84" s="30" t="s">
        <v>137</v>
      </c>
      <c r="D84" s="30">
        <v>1422.3880000000001</v>
      </c>
      <c r="E84" s="30">
        <v>1381.674</v>
      </c>
      <c r="F84" s="30">
        <v>0</v>
      </c>
      <c r="G84" s="30">
        <v>0</v>
      </c>
      <c r="H84" s="30">
        <v>0</v>
      </c>
      <c r="I84" s="30">
        <v>0</v>
      </c>
    </row>
    <row r="85" spans="2:9" x14ac:dyDescent="0.25">
      <c r="B85" s="26" t="s">
        <v>179</v>
      </c>
      <c r="C85" s="30" t="s">
        <v>178</v>
      </c>
      <c r="D85" s="30">
        <v>1470.8489999999999</v>
      </c>
      <c r="E85" s="30">
        <v>958.37299999999993</v>
      </c>
      <c r="F85" s="30">
        <v>0</v>
      </c>
      <c r="G85" s="30">
        <v>0</v>
      </c>
      <c r="H85" s="30">
        <v>0</v>
      </c>
      <c r="I85" s="30">
        <v>0</v>
      </c>
    </row>
    <row r="86" spans="2:9" x14ac:dyDescent="0.25">
      <c r="B86" s="26" t="s">
        <v>140</v>
      </c>
      <c r="C86" s="30" t="s">
        <v>148</v>
      </c>
      <c r="D86" s="30">
        <v>880.96599999999989</v>
      </c>
      <c r="E86" s="30">
        <v>851.13100000000009</v>
      </c>
      <c r="F86" s="30">
        <v>0</v>
      </c>
      <c r="G86" s="30">
        <v>0</v>
      </c>
      <c r="H86" s="30">
        <v>0</v>
      </c>
      <c r="I86" s="30">
        <v>0</v>
      </c>
    </row>
    <row r="87" spans="2:9" x14ac:dyDescent="0.25">
      <c r="B87" s="26" t="s">
        <v>164</v>
      </c>
      <c r="C87" s="30" t="s">
        <v>163</v>
      </c>
      <c r="D87" s="30">
        <v>72.972999999999999</v>
      </c>
      <c r="E87" s="30">
        <v>70.126000000000005</v>
      </c>
      <c r="F87" s="30">
        <v>0</v>
      </c>
      <c r="G87" s="30">
        <v>0</v>
      </c>
      <c r="H87" s="30">
        <v>0</v>
      </c>
      <c r="I87" s="30">
        <v>0</v>
      </c>
    </row>
    <row r="88" spans="2:9" x14ac:dyDescent="0.25">
      <c r="B88" s="26" t="s">
        <v>126</v>
      </c>
      <c r="C88" s="30" t="s">
        <v>72</v>
      </c>
      <c r="D88" s="30">
        <v>4346.0429999999988</v>
      </c>
      <c r="E88" s="30">
        <v>3898.9269999999988</v>
      </c>
      <c r="F88" s="30">
        <v>0</v>
      </c>
      <c r="G88" s="30">
        <v>0</v>
      </c>
      <c r="H88" s="30">
        <v>0</v>
      </c>
      <c r="I88" s="30">
        <v>0</v>
      </c>
    </row>
    <row r="89" spans="2:9" x14ac:dyDescent="0.25">
      <c r="B89" s="26" t="s">
        <v>214</v>
      </c>
      <c r="C89" s="30" t="s">
        <v>197</v>
      </c>
      <c r="D89" s="30">
        <v>6530.3940000000039</v>
      </c>
      <c r="E89" s="30">
        <v>6430.7750000000024</v>
      </c>
      <c r="F89" s="30">
        <v>0</v>
      </c>
      <c r="G89" s="30">
        <v>0</v>
      </c>
      <c r="H89" s="30">
        <v>0</v>
      </c>
      <c r="I89" s="30">
        <v>0</v>
      </c>
    </row>
    <row r="90" spans="2:9" x14ac:dyDescent="0.25">
      <c r="B90" s="26" t="s">
        <v>127</v>
      </c>
      <c r="C90" s="30" t="s">
        <v>73</v>
      </c>
      <c r="D90" s="30">
        <v>2665.5110000000004</v>
      </c>
      <c r="E90" s="30">
        <v>2611.2769999999996</v>
      </c>
      <c r="F90" s="30">
        <v>0</v>
      </c>
      <c r="G90" s="30">
        <v>0</v>
      </c>
      <c r="H90" s="30">
        <v>0</v>
      </c>
      <c r="I90" s="30">
        <v>0</v>
      </c>
    </row>
    <row r="91" spans="2:9" x14ac:dyDescent="0.25">
      <c r="B91" s="26" t="s">
        <v>128</v>
      </c>
      <c r="C91" s="30" t="s">
        <v>74</v>
      </c>
      <c r="D91" s="30">
        <v>3658.1239999999998</v>
      </c>
      <c r="E91" s="30">
        <v>3614.498999999998</v>
      </c>
      <c r="F91" s="30">
        <v>0</v>
      </c>
      <c r="G91" s="30">
        <v>0</v>
      </c>
      <c r="H91" s="30">
        <v>0</v>
      </c>
      <c r="I91" s="30">
        <v>0</v>
      </c>
    </row>
    <row r="92" spans="2:9" x14ac:dyDescent="0.25">
      <c r="B92" s="26" t="s">
        <v>225</v>
      </c>
      <c r="C92" s="30" t="s">
        <v>75</v>
      </c>
      <c r="D92" s="30"/>
      <c r="E92" s="30">
        <v>2215.3119999999994</v>
      </c>
      <c r="F92" s="30"/>
      <c r="G92" s="30">
        <v>0</v>
      </c>
      <c r="H92" s="30"/>
      <c r="I92" s="30">
        <v>0</v>
      </c>
    </row>
    <row r="93" spans="2:9" x14ac:dyDescent="0.25">
      <c r="B93" s="26" t="s">
        <v>129</v>
      </c>
      <c r="C93" s="30" t="s">
        <v>76</v>
      </c>
      <c r="D93" s="30">
        <v>1690.1130000000001</v>
      </c>
      <c r="E93" s="30">
        <v>1565.742</v>
      </c>
      <c r="F93" s="30">
        <v>0</v>
      </c>
      <c r="G93" s="30">
        <v>0</v>
      </c>
      <c r="H93" s="30">
        <v>0</v>
      </c>
      <c r="I93" s="30">
        <v>0</v>
      </c>
    </row>
    <row r="94" spans="2:9" x14ac:dyDescent="0.25">
      <c r="B94" s="26" t="s">
        <v>130</v>
      </c>
      <c r="C94" s="30" t="s">
        <v>77</v>
      </c>
      <c r="D94" s="30">
        <v>219.375</v>
      </c>
      <c r="E94" s="30">
        <v>262.70099999999996</v>
      </c>
      <c r="F94" s="30">
        <v>0</v>
      </c>
      <c r="G94" s="30">
        <v>0</v>
      </c>
      <c r="H94" s="30">
        <v>0</v>
      </c>
      <c r="I94" s="30">
        <v>0</v>
      </c>
    </row>
    <row r="95" spans="2:9" x14ac:dyDescent="0.25">
      <c r="B95" s="26" t="s">
        <v>131</v>
      </c>
      <c r="C95" s="30" t="s">
        <v>78</v>
      </c>
      <c r="D95" s="30">
        <v>1035.704</v>
      </c>
      <c r="E95" s="30">
        <v>941.79799999999989</v>
      </c>
      <c r="F95" s="30">
        <v>0</v>
      </c>
      <c r="G95" s="30">
        <v>0</v>
      </c>
      <c r="H95" s="30">
        <v>0</v>
      </c>
      <c r="I95" s="30">
        <v>0</v>
      </c>
    </row>
    <row r="96" spans="2:9" x14ac:dyDescent="0.25">
      <c r="B96" s="26" t="s">
        <v>132</v>
      </c>
      <c r="C96" s="30" t="s">
        <v>79</v>
      </c>
      <c r="D96" s="30">
        <v>348.637</v>
      </c>
      <c r="E96" s="30">
        <v>356.745</v>
      </c>
      <c r="F96" s="30">
        <v>0</v>
      </c>
      <c r="G96" s="30">
        <v>0</v>
      </c>
      <c r="H96" s="30">
        <v>0</v>
      </c>
      <c r="I96" s="30">
        <v>0</v>
      </c>
    </row>
    <row r="97" spans="2:9" x14ac:dyDescent="0.25">
      <c r="B97" s="26" t="s">
        <v>215</v>
      </c>
      <c r="C97" s="30" t="s">
        <v>192</v>
      </c>
      <c r="D97" s="30">
        <v>239.50199999999998</v>
      </c>
      <c r="E97" s="30">
        <v>167.13300000000001</v>
      </c>
      <c r="F97" s="30">
        <v>0</v>
      </c>
      <c r="G97" s="30">
        <v>0</v>
      </c>
      <c r="H97" s="30">
        <v>0</v>
      </c>
      <c r="I97" s="30">
        <v>0</v>
      </c>
    </row>
    <row r="98" spans="2:9" x14ac:dyDescent="0.25">
      <c r="B98" s="26" t="s">
        <v>133</v>
      </c>
      <c r="C98" s="30" t="s">
        <v>80</v>
      </c>
      <c r="D98" s="30">
        <v>243.57399999999998</v>
      </c>
      <c r="E98" s="30">
        <v>248.66000000000003</v>
      </c>
      <c r="F98" s="30">
        <v>0</v>
      </c>
      <c r="G98" s="30">
        <v>0</v>
      </c>
      <c r="H98" s="30">
        <v>0</v>
      </c>
      <c r="I98" s="30">
        <v>0</v>
      </c>
    </row>
    <row r="99" spans="2:9" x14ac:dyDescent="0.25">
      <c r="B99" s="26" t="s">
        <v>134</v>
      </c>
      <c r="C99" s="30" t="s">
        <v>81</v>
      </c>
      <c r="D99" s="30">
        <v>619.80899999999986</v>
      </c>
      <c r="E99" s="30">
        <v>420.43900000000008</v>
      </c>
      <c r="F99" s="30">
        <v>0</v>
      </c>
      <c r="G99" s="30">
        <v>0</v>
      </c>
      <c r="H99" s="30">
        <v>0</v>
      </c>
      <c r="I99" s="30">
        <v>178.66000000000003</v>
      </c>
    </row>
    <row r="100" spans="2:9" x14ac:dyDescent="0.25">
      <c r="B100" s="26" t="s">
        <v>189</v>
      </c>
      <c r="C100" s="30" t="s">
        <v>82</v>
      </c>
      <c r="D100" s="30">
        <v>4241.2700000000013</v>
      </c>
      <c r="E100" s="30"/>
      <c r="F100" s="30">
        <v>0</v>
      </c>
      <c r="G100" s="30"/>
      <c r="H100" s="30">
        <v>0</v>
      </c>
      <c r="I100" s="30"/>
    </row>
    <row r="101" spans="2:9" x14ac:dyDescent="0.25">
      <c r="B101" s="48" t="s">
        <v>0</v>
      </c>
      <c r="C101" s="49"/>
      <c r="D101" s="33">
        <v>527538.84200000018</v>
      </c>
      <c r="E101" s="33">
        <v>489427.12900000013</v>
      </c>
      <c r="F101" s="33">
        <v>240.42200000000003</v>
      </c>
      <c r="G101" s="33">
        <v>204.98400000000004</v>
      </c>
      <c r="H101" s="33">
        <v>158.98099999999999</v>
      </c>
      <c r="I101" s="33">
        <v>1401.105</v>
      </c>
    </row>
  </sheetData>
  <sheetProtection algorithmName="SHA-512" hashValue="eZQjuPHqUYS3p8w0pslA2kbc8QF2aNjb4R/xw1omQA2B8e5m/QH50LT/0d39WYKzFBNNdfuZ9Q22JG/A4Re9VQ==" saltValue="qQJlXHvFVYchKEKOuD8c2w==" spinCount="100000" sheet="1" objects="1" scenarios="1"/>
  <mergeCells count="5">
    <mergeCell ref="B2:I2"/>
    <mergeCell ref="B3:E3"/>
    <mergeCell ref="F3:G3"/>
    <mergeCell ref="H3:I3"/>
    <mergeCell ref="B101:C101"/>
  </mergeCells>
  <conditionalFormatting sqref="D5:I100">
    <cfRule type="cellIs" dxfId="9" priority="9" operator="equal">
      <formula>0</formula>
    </cfRule>
    <cfRule type="cellIs" dxfId="8" priority="10" operator="equal">
      <formula>0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1F5F013E-5378-4120-916F-8D067E0B0659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B27:B28 B46:B47 B55:B56 B17:B18</xm:sqref>
        </x14:conditionalFormatting>
        <x14:conditionalFormatting xmlns:xm="http://schemas.microsoft.com/office/excel/2006/main">
          <x14:cfRule type="expression" priority="12" stopIfTrue="1" id="{74C9A66A-C784-4F2A-8DF7-BC3945B61178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B66:B100 B48:B54 B57 B5:B15 B17:B27 B29:B45 B59:B63</xm:sqref>
        </x14:conditionalFormatting>
        <x14:conditionalFormatting xmlns:xm="http://schemas.microsoft.com/office/excel/2006/main">
          <x14:cfRule type="expression" priority="11" stopIfTrue="1" id="{0BE08AE0-1662-4761-A776-08B73FA892E4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B5:B15 B17:B57 B59:B100</xm:sqref>
        </x14:conditionalFormatting>
        <x14:conditionalFormatting xmlns:xm="http://schemas.microsoft.com/office/excel/2006/main">
          <x14:cfRule type="expression" priority="8" stopIfTrue="1" id="{7F405E9F-5B65-44DC-BFE8-EE7117E63117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B64</xm:sqref>
        </x14:conditionalFormatting>
        <x14:conditionalFormatting xmlns:xm="http://schemas.microsoft.com/office/excel/2006/main">
          <x14:cfRule type="expression" priority="6" stopIfTrue="1" id="{37F6094E-05A7-47A4-B09C-2AD15B2694FE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5" stopIfTrue="1" id="{6660B5F5-D5FE-40E3-9D42-BDF2C72FB5F4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3" stopIfTrue="1" id="{10D59724-35EE-488A-89C2-E274CBAC1BE4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B58:C58</xm:sqref>
        </x14:conditionalFormatting>
        <x14:conditionalFormatting xmlns:xm="http://schemas.microsoft.com/office/excel/2006/main">
          <x14:cfRule type="expression" priority="4" stopIfTrue="1" id="{6DADA699-E6D4-46E7-8797-3026D731A3B2}">
            <xm:f>IF('C:\Users\egonzaga\Downloads\[2019-retiradas-biodiesel-distribuidoras.xlsx]L67'!#REF!='C:\Users\egonzaga\Downloads\[2019-retiradas-biodiesel-distribuidoras.xlsx]L67'!#REF!,TRUE)</xm:f>
            <x14:dxf>
              <font>
                <b/>
                <i val="0"/>
                <condense val="0"/>
                <extend val="0"/>
                <color indexed="9"/>
              </font>
              <fill>
                <patternFill>
                  <bgColor indexed="8"/>
                </patternFill>
              </fill>
            </x14:dxf>
          </x14:cfRule>
          <xm:sqref>B58:C58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Acumulado 2019</vt:lpstr>
      <vt:lpstr>L64</vt:lpstr>
      <vt:lpstr>L65</vt:lpstr>
      <vt:lpstr>L66</vt:lpstr>
      <vt:lpstr>L67</vt:lpstr>
      <vt:lpstr>L68</vt:lpstr>
      <vt:lpstr>L69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jsouza</dc:creator>
  <cp:lastModifiedBy>Rafaela Coelho G.G Siqueira</cp:lastModifiedBy>
  <cp:lastPrinted>2015-05-12T18:10:09Z</cp:lastPrinted>
  <dcterms:created xsi:type="dcterms:W3CDTF">2011-01-28T13:28:29Z</dcterms:created>
  <dcterms:modified xsi:type="dcterms:W3CDTF">2020-01-24T18:22:21Z</dcterms:modified>
</cp:coreProperties>
</file>