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codeName="EstaPastaDeTrabalho" defaultThemeVersion="124226"/>
  <mc:AlternateContent xmlns:mc="http://schemas.openxmlformats.org/markup-compatibility/2006">
    <mc:Choice Requires="x15">
      <x15ac:absPath xmlns:x15ac="http://schemas.microsoft.com/office/spreadsheetml/2010/11/ac" url="G:\Movimentações\Produtos\Solventes\2020\Dados de Mercado\Publicações_ PDF e XLSX\"/>
    </mc:Choice>
  </mc:AlternateContent>
  <xr:revisionPtr revIDLastSave="0" documentId="13_ncr:1_{C2B9FDE6-FA14-4AF1-B125-66EB4ABBEC6E}" xr6:coauthVersionLast="44" xr6:coauthVersionMax="44" xr10:uidLastSave="{00000000-0000-0000-0000-000000000000}"/>
  <bookViews>
    <workbookView xWindow="-120" yWindow="-120" windowWidth="20730" windowHeight="11160" xr2:uid="{00000000-000D-0000-FFFF-FFFF00000000}"/>
  </bookViews>
  <sheets>
    <sheet name="BRASKEM" sheetId="1" r:id="rId1"/>
  </sheets>
  <definedNames>
    <definedName name="_xlnm.Print_Area" localSheetId="0">BRASKEM!$A$1:$O$126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<sst xmlns="http://schemas.openxmlformats.org/spreadsheetml/2006/main" count="171" uniqueCount="90">
  <si>
    <t>BRASKEM</t>
  </si>
  <si>
    <t>BRASKEM S/A</t>
  </si>
  <si>
    <t>Águarras Mineral</t>
  </si>
  <si>
    <t>Benzeno</t>
  </si>
  <si>
    <t>Solvente C9</t>
  </si>
  <si>
    <t>C9 Dihidrogenado</t>
  </si>
  <si>
    <t>Hexanos</t>
  </si>
  <si>
    <t>Reformado Pesado</t>
  </si>
  <si>
    <t>Rafinado de Pirólise</t>
  </si>
  <si>
    <t>Rafinado de Reforma</t>
  </si>
  <si>
    <t>Solventes Alifáticos</t>
  </si>
  <si>
    <t>Tolueno</t>
  </si>
  <si>
    <t>Xilenos Mistos</t>
  </si>
  <si>
    <t>Total</t>
  </si>
  <si>
    <t>PRODUÇÃO</t>
  </si>
  <si>
    <t>AGUARRÁS MINERAL</t>
  </si>
  <si>
    <t>BENZENO</t>
  </si>
  <si>
    <t>SOLVENTE C9</t>
  </si>
  <si>
    <t>C9 DIHIDROGENADO</t>
  </si>
  <si>
    <t>HEXANOS</t>
  </si>
  <si>
    <t>REFORMADO PESADO</t>
  </si>
  <si>
    <t>RAFINADO DE PIRÓLISE</t>
  </si>
  <si>
    <t>RAFINADO DE REFORMA</t>
  </si>
  <si>
    <t>SOLVENTES ALIFÁTICOS</t>
  </si>
  <si>
    <t>TOLUENO</t>
  </si>
  <si>
    <t>XILENOS</t>
  </si>
  <si>
    <t>Janeiro</t>
  </si>
  <si>
    <t>01</t>
  </si>
  <si>
    <t>Fevereiro</t>
  </si>
  <si>
    <t>02</t>
  </si>
  <si>
    <t>Março</t>
  </si>
  <si>
    <t>03</t>
  </si>
  <si>
    <t>Abril</t>
  </si>
  <si>
    <t>04</t>
  </si>
  <si>
    <t>Maio</t>
  </si>
  <si>
    <t>05</t>
  </si>
  <si>
    <t>Junho</t>
  </si>
  <si>
    <t>06</t>
  </si>
  <si>
    <t>Julho</t>
  </si>
  <si>
    <t>07</t>
  </si>
  <si>
    <t>Agosto</t>
  </si>
  <si>
    <t>08</t>
  </si>
  <si>
    <t>Setembro</t>
  </si>
  <si>
    <t>09</t>
  </si>
  <si>
    <t>Outubro</t>
  </si>
  <si>
    <t>Novembro</t>
  </si>
  <si>
    <t>Dezembro</t>
  </si>
  <si>
    <t>Total anual</t>
  </si>
  <si>
    <t>EXPORTAÇÃO</t>
  </si>
  <si>
    <t>10</t>
  </si>
  <si>
    <t>11</t>
  </si>
  <si>
    <t>12</t>
  </si>
  <si>
    <t>Produção</t>
  </si>
  <si>
    <t>Exportação</t>
  </si>
  <si>
    <t>Vendas Internas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</si>
  <si>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</si>
  <si>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</si>
  <si>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</si>
  <si>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</si>
  <si>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</si>
  <si>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</si>
  <si>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</si>
  <si>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</si>
  <si>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</si>
  <si>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</si>
  <si>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</si>
  <si>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</si>
  <si>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Produção de solventes da BRASKEM em 2020 (metros cúbicos)</t>
  </si>
  <si>
    <t>Produção em 2020</t>
  </si>
  <si>
    <t>2020</t>
  </si>
  <si>
    <t>202001</t>
  </si>
  <si>
    <t>202002</t>
  </si>
  <si>
    <t>202003</t>
  </si>
  <si>
    <t>202004</t>
  </si>
  <si>
    <t>202005</t>
  </si>
  <si>
    <t>202006</t>
  </si>
  <si>
    <t>202007</t>
  </si>
  <si>
    <t>202008</t>
  </si>
  <si>
    <t>202009</t>
  </si>
  <si>
    <t>202010</t>
  </si>
  <si>
    <t>202011</t>
  </si>
  <si>
    <t>202012</t>
  </si>
  <si>
    <t>Exportação de solventes da BRASKEM em 2020 (metros cúbicos)</t>
  </si>
  <si>
    <t>Exportações em 2020</t>
  </si>
  <si>
    <t>Vendas Internas (produção menos exportação) de solventes da BRASKEM em 2020 (metros cúbicos)</t>
  </si>
  <si>
    <t>Vendas Internas 2020</t>
  </si>
  <si>
    <t>Totalização mensal 2020</t>
  </si>
  <si>
    <t>Mercado de Solventes - BRASKEM 2020</t>
  </si>
  <si>
    <t>BRASKEM - 2020</t>
  </si>
  <si>
    <t>Fonte: ANP. Informação divulgada de acordo com a Portaria ANP nº 72/1998. Dados atualizados até outubro/2020.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</si>
</sst>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0;[Red]0"/>
    <numFmt numFmtId="166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i/>
      <sz val="10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35">
    <xf numFmtId="0" fontId="0" fillId="0" borderId="0" xfId="0"/>
    <xf numFmtId="0" fontId="0" fillId="2" borderId="0" xfId="0" applyFont="1" applyFill="1"/>
    <xf numFmtId="0" fontId="0" fillId="2" borderId="0" xfId="0" applyFill="1"/>
    <xf numFmtId="0" fontId="0" fillId="0" borderId="0" xfId="0" applyFont="1" applyFill="1"/>
    <xf numFmtId="165" fontId="4" fillId="3" borderId="1" xfId="0" applyNumberFormat="1" applyFont="1" applyFill="1" applyBorder="1" applyAlignment="1">
      <alignment horizontal="center" vertical="top" wrapText="1"/>
    </xf>
    <xf numFmtId="49" fontId="4" fillId="3" borderId="2" xfId="0" applyNumberFormat="1" applyFont="1" applyFill="1" applyBorder="1" applyAlignment="1">
      <alignment horizontal="center" vertical="top" wrapText="1"/>
    </xf>
    <xf numFmtId="165" fontId="4" fillId="3" borderId="2" xfId="0" applyNumberFormat="1" applyFont="1" applyFill="1" applyBorder="1" applyAlignment="1">
      <alignment horizontal="center" vertical="top" wrapText="1"/>
    </xf>
    <xf numFmtId="0" fontId="0" fillId="0" borderId="0" xfId="0" applyFill="1"/>
    <xf numFmtId="165" fontId="4" fillId="3" borderId="3" xfId="0" applyNumberFormat="1" applyFont="1" applyFill="1" applyBorder="1" applyAlignment="1">
      <alignment horizontal="center" vertical="top" wrapText="1"/>
    </xf>
    <xf numFmtId="49" fontId="4" fillId="3" borderId="4" xfId="0" applyNumberFormat="1" applyFont="1" applyFill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6" fillId="3" borderId="3" xfId="0" applyFont="1" applyFill="1" applyBorder="1"/>
    <xf numFmtId="49" fontId="6" fillId="3" borderId="3" xfId="0" applyNumberFormat="1" applyFont="1" applyFill="1" applyBorder="1"/>
    <xf numFmtId="166" fontId="4" fillId="2" borderId="1" xfId="0" applyNumberFormat="1" applyFont="1" applyFill="1" applyBorder="1" applyAlignment="1">
      <alignment horizontal="center"/>
    </xf>
    <xf numFmtId="0" fontId="6" fillId="3" borderId="1" xfId="0" applyFont="1" applyFill="1" applyBorder="1"/>
    <xf numFmtId="0" fontId="0" fillId="3" borderId="1" xfId="0" applyFill="1" applyBorder="1"/>
    <xf numFmtId="3" fontId="7" fillId="3" borderId="1" xfId="1" applyNumberFormat="1" applyFont="1" applyFill="1" applyBorder="1" applyAlignment="1">
      <alignment horizontal="right"/>
    </xf>
    <xf numFmtId="9" fontId="7" fillId="3" borderId="1" xfId="2" applyFont="1" applyFill="1" applyBorder="1" applyAlignment="1">
      <alignment horizontal="right"/>
    </xf>
    <xf numFmtId="0" fontId="8" fillId="2" borderId="0" xfId="0" applyFont="1" applyFill="1" applyAlignment="1">
      <alignment horizontal="left"/>
    </xf>
    <xf numFmtId="3" fontId="0" fillId="2" borderId="0" xfId="0" applyNumberFormat="1" applyFill="1"/>
    <xf numFmtId="0" fontId="2" fillId="0" borderId="5" xfId="0" applyFont="1" applyBorder="1" applyAlignment="1">
      <alignment horizontal="left"/>
    </xf>
    <xf numFmtId="0" fontId="4" fillId="3" borderId="1" xfId="0" applyFont="1" applyFill="1" applyBorder="1" applyAlignment="1">
      <alignment horizontal="center" vertical="justify"/>
    </xf>
    <xf numFmtId="0" fontId="4" fillId="3" borderId="1" xfId="0" applyFont="1" applyFill="1" applyBorder="1" applyAlignment="1">
      <alignment horizontal="center" vertical="top"/>
    </xf>
    <xf numFmtId="0" fontId="0" fillId="3" borderId="1" xfId="0" applyFill="1" applyBorder="1" applyAlignment="1">
      <alignment horizontal="center"/>
    </xf>
    <xf numFmtId="166" fontId="0" fillId="2" borderId="1" xfId="0" applyNumberFormat="1" applyFill="1" applyBorder="1"/>
    <xf numFmtId="166" fontId="0" fillId="3" borderId="1" xfId="0" applyNumberFormat="1" applyFill="1" applyBorder="1"/>
    <xf numFmtId="0" fontId="0" fillId="2" borderId="0" xfId="0" applyFill="1" applyBorder="1"/>
    <xf numFmtId="165" fontId="9" fillId="2" borderId="0" xfId="0" applyNumberFormat="1" applyFont="1" applyFill="1" applyBorder="1" applyAlignment="1">
      <alignment horizontal="center" vertical="top" wrapText="1"/>
    </xf>
    <xf numFmtId="166" fontId="1" fillId="2" borderId="0" xfId="1" applyNumberFormat="1" applyFont="1" applyFill="1" applyBorder="1"/>
    <xf numFmtId="0" fontId="0" fillId="0" borderId="0" xfId="0" applyFill="1" applyBorder="1"/>
    <xf numFmtId="0" fontId="3" fillId="2" borderId="0" xfId="0" applyFont="1" applyFill="1" applyAlignment="1"/>
    <xf numFmtId="0" fontId="3" fillId="2" borderId="6" xfId="0" applyFont="1" applyFill="1" applyBorder="1" applyAlignment="1"/>
    <xf numFmtId="3" fontId="3" fillId="2" borderId="6" xfId="0" applyNumberFormat="1" applyFont="1" applyFill="1" applyBorder="1" applyAlignment="1"/>
  </cellXfs>
  <cellStyles count="8">
    <cellStyle name="Normal" xfId="0" builtinId="0"/>
    <cellStyle name="Normal 2" xfId="3" xr:uid="{00000000-0005-0000-0000-000001000000}"/>
    <cellStyle name="Normal 2 5" xfId="4" xr:uid="{00000000-0005-0000-0000-000002000000}"/>
    <cellStyle name="Porcentagem" xfId="2" builtinId="5"/>
    <cellStyle name="Separador de milhares 4 2" xfId="5" xr:uid="{00000000-0005-0000-0000-000005000000}"/>
    <cellStyle name="Separador de milhares 6" xfId="6" xr:uid="{00000000-0005-0000-0000-000006000000}"/>
    <cellStyle name="Separador de milhares 6 3" xfId="7" xr:uid="{00000000-0005-0000-0000-000007000000}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BRASKEM!$C$71</c:f>
          <c:strCache>
            <c:ptCount val="1"/>
            <c:pt idx="0">
              <c:v>Mercado de Solventes - BRASKEM 2020</c:v>
            </c:pt>
          </c:strCache>
        </c:strRef>
      </c:tx>
      <c:overlay val="0"/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BRASKEM!$D$55</c:f>
              <c:strCache>
                <c:ptCount val="1"/>
                <c:pt idx="0">
                  <c:v>Produção</c:v>
                </c:pt>
              </c:strCache>
            </c:strRef>
          </c:tx>
          <c:cat>
            <c:strRef>
              <c:f>BRASKEM!$A$56:$A$67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BRASKEM!$D$56:$D$67</c:f>
              <c:numCache>
                <c:formatCode>_(* #,##0_);_(* \(#,##0\);_(* "-"??_);_(@_)</c:formatCode>
                <c:ptCount val="12"/>
                <c:pt idx="0">
                  <c:v>153858</c:v>
                </c:pt>
                <c:pt idx="1">
                  <c:v>156037</c:v>
                </c:pt>
                <c:pt idx="2">
                  <c:v>167470</c:v>
                </c:pt>
                <c:pt idx="3">
                  <c:v>139866</c:v>
                </c:pt>
                <c:pt idx="4">
                  <c:v>141133</c:v>
                </c:pt>
                <c:pt idx="5">
                  <c:v>138238</c:v>
                </c:pt>
                <c:pt idx="6">
                  <c:v>176107</c:v>
                </c:pt>
                <c:pt idx="7">
                  <c:v>184937</c:v>
                </c:pt>
                <c:pt idx="8">
                  <c:v>178150</c:v>
                </c:pt>
                <c:pt idx="9">
                  <c:v>175708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EC-41F6-B186-80D0671A8411}"/>
            </c:ext>
          </c:extLst>
        </c:ser>
        <c:ser>
          <c:idx val="1"/>
          <c:order val="1"/>
          <c:tx>
            <c:strRef>
              <c:f>BRASKEM!$E$55</c:f>
              <c:strCache>
                <c:ptCount val="1"/>
                <c:pt idx="0">
                  <c:v>Exportação</c:v>
                </c:pt>
              </c:strCache>
            </c:strRef>
          </c:tx>
          <c:cat>
            <c:strRef>
              <c:f>BRASKEM!$A$56:$A$67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BRASKEM!$E$56:$E$67</c:f>
              <c:numCache>
                <c:formatCode>_(* #,##0_);_(* \(#,##0\);_(* "-"??_);_(@_)</c:formatCode>
                <c:ptCount val="12"/>
                <c:pt idx="0">
                  <c:v>10290</c:v>
                </c:pt>
                <c:pt idx="1">
                  <c:v>15426</c:v>
                </c:pt>
                <c:pt idx="2">
                  <c:v>16359</c:v>
                </c:pt>
                <c:pt idx="3">
                  <c:v>5763</c:v>
                </c:pt>
                <c:pt idx="4">
                  <c:v>52743</c:v>
                </c:pt>
                <c:pt idx="5">
                  <c:v>49600</c:v>
                </c:pt>
                <c:pt idx="6">
                  <c:v>36986</c:v>
                </c:pt>
                <c:pt idx="7">
                  <c:v>30985</c:v>
                </c:pt>
                <c:pt idx="8">
                  <c:v>5120</c:v>
                </c:pt>
                <c:pt idx="9">
                  <c:v>6831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EC-41F6-B186-80D0671A8411}"/>
            </c:ext>
          </c:extLst>
        </c:ser>
        <c:ser>
          <c:idx val="2"/>
          <c:order val="2"/>
          <c:tx>
            <c:strRef>
              <c:f>BRASKEM!$F$55</c:f>
              <c:strCache>
                <c:ptCount val="1"/>
                <c:pt idx="0">
                  <c:v>Vendas Internas</c:v>
                </c:pt>
              </c:strCache>
            </c:strRef>
          </c:tx>
          <c:cat>
            <c:strRef>
              <c:f>BRASKEM!$A$56:$A$67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BRASKEM!$F$56:$F$67</c:f>
              <c:numCache>
                <c:formatCode>_(* #,##0_);_(* \(#,##0\);_(* "-"??_);_(@_)</c:formatCode>
                <c:ptCount val="12"/>
                <c:pt idx="0">
                  <c:v>143568</c:v>
                </c:pt>
                <c:pt idx="1">
                  <c:v>140611</c:v>
                </c:pt>
                <c:pt idx="2">
                  <c:v>151111</c:v>
                </c:pt>
                <c:pt idx="3">
                  <c:v>134103</c:v>
                </c:pt>
                <c:pt idx="4">
                  <c:v>88390</c:v>
                </c:pt>
                <c:pt idx="5">
                  <c:v>88638</c:v>
                </c:pt>
                <c:pt idx="6">
                  <c:v>139121</c:v>
                </c:pt>
                <c:pt idx="7">
                  <c:v>153952</c:v>
                </c:pt>
                <c:pt idx="8">
                  <c:v>173030</c:v>
                </c:pt>
                <c:pt idx="9">
                  <c:v>168877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BEC-41F6-B186-80D0671A84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4214400"/>
        <c:axId val="224224384"/>
      </c:lineChart>
      <c:catAx>
        <c:axId val="2242144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224224384"/>
        <c:crosses val="autoZero"/>
        <c:auto val="1"/>
        <c:lblAlgn val="ctr"/>
        <c:lblOffset val="100"/>
        <c:noMultiLvlLbl val="0"/>
      </c:catAx>
      <c:valAx>
        <c:axId val="22422438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 sz="1000" b="1" i="0" u="none" strike="noStrike" baseline="0">
                    <a:solidFill>
                      <a:srgbClr val="000000"/>
                    </a:solidFill>
                    <a:latin typeface="Calibri"/>
                  </a:rPr>
                  <a:t>Volume (m</a:t>
                </a:r>
                <a:r>
                  <a:rPr lang="pt-BR" sz="1000" b="1" i="0" u="none" strike="noStrike" baseline="30000">
                    <a:solidFill>
                      <a:srgbClr val="000000"/>
                    </a:solidFill>
                    <a:latin typeface="Calibri"/>
                  </a:rPr>
                  <a:t>3</a:t>
                </a:r>
                <a:r>
                  <a:rPr lang="pt-BR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)</a:t>
                </a:r>
              </a:p>
            </c:rich>
          </c:tx>
          <c:overlay val="0"/>
        </c:title>
        <c:numFmt formatCode="_(* #,##0_);_(* \(#,##0\);_(* &quot;-&quot;??_);_(@_)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224214400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59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896" footer="0.31496062000000896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BRASKEM!$C$104</c:f>
          <c:strCache>
            <c:ptCount val="1"/>
            <c:pt idx="0">
              <c:v>BRASKEM - 2020</c:v>
            </c:pt>
          </c:strCache>
        </c:strRef>
      </c:tx>
      <c:overlay val="0"/>
      <c:txPr>
        <a:bodyPr/>
        <a:lstStyle/>
        <a:p>
          <a:pPr>
            <a:defRPr/>
          </a:pPr>
          <a:endParaRPr lang="pt-BR"/>
        </a:p>
      </c:txPr>
    </c:title>
    <c:autoTitleDeleted val="0"/>
    <c:view3D>
      <c:rotX val="10"/>
      <c:rotY val="20"/>
      <c:depthPercent val="10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v>Produção</c:v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/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BRASKEM!$D$3:$N$3</c:f>
              <c:strCache>
                <c:ptCount val="11"/>
                <c:pt idx="0">
                  <c:v>Águarras Mineral</c:v>
                </c:pt>
                <c:pt idx="1">
                  <c:v>Benzeno</c:v>
                </c:pt>
                <c:pt idx="2">
                  <c:v>Solvente C9</c:v>
                </c:pt>
                <c:pt idx="3">
                  <c:v>C9 Dihidrogenado</c:v>
                </c:pt>
                <c:pt idx="4">
                  <c:v>Hexanos</c:v>
                </c:pt>
                <c:pt idx="5">
                  <c:v>Reformado Pesado</c:v>
                </c:pt>
                <c:pt idx="6">
                  <c:v>Rafinado de Pirólise</c:v>
                </c:pt>
                <c:pt idx="7">
                  <c:v>Rafinado de Reforma</c:v>
                </c:pt>
                <c:pt idx="8">
                  <c:v>Solventes Alifáticos</c:v>
                </c:pt>
                <c:pt idx="9">
                  <c:v>Tolueno</c:v>
                </c:pt>
                <c:pt idx="10">
                  <c:v>Xilenos Mistos</c:v>
                </c:pt>
              </c:strCache>
            </c:strRef>
          </c:cat>
          <c:val>
            <c:numRef>
              <c:f>BRASKEM!$D$17:$N$17</c:f>
              <c:numCache>
                <c:formatCode>#,##0</c:formatCode>
                <c:ptCount val="11"/>
                <c:pt idx="0">
                  <c:v>39872</c:v>
                </c:pt>
                <c:pt idx="1">
                  <c:v>672312</c:v>
                </c:pt>
                <c:pt idx="2">
                  <c:v>44788</c:v>
                </c:pt>
                <c:pt idx="3">
                  <c:v>225813</c:v>
                </c:pt>
                <c:pt idx="4">
                  <c:v>12158</c:v>
                </c:pt>
                <c:pt idx="5">
                  <c:v>0</c:v>
                </c:pt>
                <c:pt idx="6">
                  <c:v>241601</c:v>
                </c:pt>
                <c:pt idx="7">
                  <c:v>96422</c:v>
                </c:pt>
                <c:pt idx="8">
                  <c:v>0</c:v>
                </c:pt>
                <c:pt idx="9">
                  <c:v>160030</c:v>
                </c:pt>
                <c:pt idx="10">
                  <c:v>118508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79-4F25-AFC1-119279C0BB70}"/>
            </c:ext>
          </c:extLst>
        </c:ser>
        <c:ser>
          <c:idx val="1"/>
          <c:order val="1"/>
          <c:tx>
            <c:v>Exportação</c:v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/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BRASKEM!$D$3:$N$3</c:f>
              <c:strCache>
                <c:ptCount val="11"/>
                <c:pt idx="0">
                  <c:v>Águarras Mineral</c:v>
                </c:pt>
                <c:pt idx="1">
                  <c:v>Benzeno</c:v>
                </c:pt>
                <c:pt idx="2">
                  <c:v>Solvente C9</c:v>
                </c:pt>
                <c:pt idx="3">
                  <c:v>C9 Dihidrogenado</c:v>
                </c:pt>
                <c:pt idx="4">
                  <c:v>Hexanos</c:v>
                </c:pt>
                <c:pt idx="5">
                  <c:v>Reformado Pesado</c:v>
                </c:pt>
                <c:pt idx="6">
                  <c:v>Rafinado de Pirólise</c:v>
                </c:pt>
                <c:pt idx="7">
                  <c:v>Rafinado de Reforma</c:v>
                </c:pt>
                <c:pt idx="8">
                  <c:v>Solventes Alifáticos</c:v>
                </c:pt>
                <c:pt idx="9">
                  <c:v>Tolueno</c:v>
                </c:pt>
                <c:pt idx="10">
                  <c:v>Xilenos Mistos</c:v>
                </c:pt>
              </c:strCache>
            </c:strRef>
          </c:cat>
          <c:val>
            <c:numRef>
              <c:f>BRASKEM!$D$34:$N$34</c:f>
              <c:numCache>
                <c:formatCode>#,##0</c:formatCode>
                <c:ptCount val="11"/>
                <c:pt idx="0">
                  <c:v>0</c:v>
                </c:pt>
                <c:pt idx="1">
                  <c:v>153182</c:v>
                </c:pt>
                <c:pt idx="2">
                  <c:v>60</c:v>
                </c:pt>
                <c:pt idx="3">
                  <c:v>0</c:v>
                </c:pt>
                <c:pt idx="4">
                  <c:v>180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59196</c:v>
                </c:pt>
                <c:pt idx="10">
                  <c:v>17485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D79-4F25-AFC1-119279C0BB70}"/>
            </c:ext>
          </c:extLst>
        </c:ser>
        <c:ser>
          <c:idx val="2"/>
          <c:order val="2"/>
          <c:tx>
            <c:v>Vendas Internas</c:v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/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BRASKEM!$D$3:$N$3</c:f>
              <c:strCache>
                <c:ptCount val="11"/>
                <c:pt idx="0">
                  <c:v>Águarras Mineral</c:v>
                </c:pt>
                <c:pt idx="1">
                  <c:v>Benzeno</c:v>
                </c:pt>
                <c:pt idx="2">
                  <c:v>Solvente C9</c:v>
                </c:pt>
                <c:pt idx="3">
                  <c:v>C9 Dihidrogenado</c:v>
                </c:pt>
                <c:pt idx="4">
                  <c:v>Hexanos</c:v>
                </c:pt>
                <c:pt idx="5">
                  <c:v>Reformado Pesado</c:v>
                </c:pt>
                <c:pt idx="6">
                  <c:v>Rafinado de Pirólise</c:v>
                </c:pt>
                <c:pt idx="7">
                  <c:v>Rafinado de Reforma</c:v>
                </c:pt>
                <c:pt idx="8">
                  <c:v>Solventes Alifáticos</c:v>
                </c:pt>
                <c:pt idx="9">
                  <c:v>Tolueno</c:v>
                </c:pt>
                <c:pt idx="10">
                  <c:v>Xilenos Mistos</c:v>
                </c:pt>
              </c:strCache>
            </c:strRef>
          </c:cat>
          <c:val>
            <c:numRef>
              <c:f>BRASKEM!$D$51:$N$51</c:f>
              <c:numCache>
                <c:formatCode>#,##0</c:formatCode>
                <c:ptCount val="11"/>
                <c:pt idx="0">
                  <c:v>39872</c:v>
                </c:pt>
                <c:pt idx="1">
                  <c:v>519130</c:v>
                </c:pt>
                <c:pt idx="2">
                  <c:v>44728</c:v>
                </c:pt>
                <c:pt idx="3">
                  <c:v>225813</c:v>
                </c:pt>
                <c:pt idx="4">
                  <c:v>11978</c:v>
                </c:pt>
                <c:pt idx="5">
                  <c:v>0</c:v>
                </c:pt>
                <c:pt idx="6">
                  <c:v>241601</c:v>
                </c:pt>
                <c:pt idx="7">
                  <c:v>96422</c:v>
                </c:pt>
                <c:pt idx="8">
                  <c:v>0</c:v>
                </c:pt>
                <c:pt idx="9">
                  <c:v>100834</c:v>
                </c:pt>
                <c:pt idx="10">
                  <c:v>101023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D79-4F25-AFC1-119279C0BB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24084352"/>
        <c:axId val="224085888"/>
        <c:axId val="0"/>
      </c:bar3DChart>
      <c:catAx>
        <c:axId val="2240843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224085888"/>
        <c:crosses val="autoZero"/>
        <c:auto val="1"/>
        <c:lblAlgn val="ctr"/>
        <c:lblOffset val="100"/>
        <c:noMultiLvlLbl val="0"/>
      </c:catAx>
      <c:valAx>
        <c:axId val="22408588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Volume (m³)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crossAx val="22408435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896" footer="0.31496062000000896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71</xdr:row>
      <xdr:rowOff>123825</xdr:rowOff>
    </xdr:from>
    <xdr:to>
      <xdr:col>14</xdr:col>
      <xdr:colOff>552450</xdr:colOff>
      <xdr:row>96</xdr:row>
      <xdr:rowOff>76200</xdr:rowOff>
    </xdr:to>
    <xdr:graphicFrame macro="">
      <xdr:nvGraphicFramePr>
        <xdr:cNvPr id="2" name="Gráfico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104</xdr:row>
      <xdr:rowOff>76200</xdr:rowOff>
    </xdr:from>
    <xdr:to>
      <xdr:col>14</xdr:col>
      <xdr:colOff>504825</xdr:colOff>
      <xdr:row>125</xdr:row>
      <xdr:rowOff>0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1">
    <pageSetUpPr fitToPage="1"/>
  </sheetPr>
  <dimension ref="A1:AD234"/>
  <sheetViews>
    <sheetView tabSelected="1" workbookViewId="0"/>
  </sheetViews>
  <sheetFormatPr defaultColWidth="0" defaultRowHeight="15" customHeight="1" zeroHeight="1" x14ac:dyDescent="0.25"/>
  <cols>
    <col min="1" max="1" width="12.140625" bestFit="1" customWidth="1"/>
    <col min="2" max="2" width="6.5703125" hidden="1" customWidth="1"/>
    <col min="3" max="3" width="13.140625" hidden="1" customWidth="1"/>
    <col min="4" max="4" width="10.28515625" customWidth="1"/>
    <col min="5" max="5" width="10.42578125" bestFit="1" customWidth="1"/>
    <col min="6" max="6" width="11.5703125" bestFit="1" customWidth="1"/>
    <col min="7" max="7" width="15.7109375" bestFit="1" customWidth="1"/>
    <col min="8" max="8" width="8.28515625" bestFit="1" customWidth="1"/>
    <col min="9" max="9" width="9.85546875" bestFit="1" customWidth="1"/>
    <col min="10" max="11" width="10.7109375" bestFit="1" customWidth="1"/>
    <col min="12" max="12" width="9" bestFit="1" customWidth="1"/>
    <col min="13" max="13" width="8.28515625" customWidth="1"/>
    <col min="14" max="14" width="8" customWidth="1"/>
    <col min="15" max="15" width="9.140625" customWidth="1"/>
    <col min="16" max="17" width="9.140625" style="7" hidden="1" customWidth="1"/>
    <col min="18" max="18" width="17.42578125" style="7" hidden="1" customWidth="1"/>
    <col min="19" max="19" width="11" style="7" hidden="1" customWidth="1"/>
    <col min="20" max="20" width="10.7109375" style="7" hidden="1" customWidth="1"/>
    <col min="21" max="24" width="9.140625" style="7" hidden="1" customWidth="1"/>
    <col min="25" max="25" width="9.85546875" style="7" hidden="1" customWidth="1"/>
    <col min="26" max="26" width="9.5703125" style="7" hidden="1" customWidth="1"/>
    <col min="27" max="27" width="11.28515625" style="7" hidden="1" customWidth="1"/>
    <col min="28" max="28" width="10.7109375" style="7" hidden="1" customWidth="1"/>
    <col min="29" max="29" width="0.7109375" style="2" customWidth="1"/>
    <col min="30" max="16384" width="9.140625" style="7" hidden="1"/>
  </cols>
  <sheetData>
    <row r="1" spans="1:29" s="3" customFormat="1" ht="18.75" customHeight="1" x14ac:dyDescent="0.25">
      <c r="A1" s="1"/>
      <c r="B1" s="1"/>
      <c r="C1" s="2" t="s">
        <v>0</v>
      </c>
      <c r="D1" s="32" t="s">
        <v>67</v>
      </c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AC1" s="1"/>
    </row>
    <row r="2" spans="1:29" s="1" customFormat="1" ht="12.75" customHeight="1" x14ac:dyDescent="0.25"/>
    <row r="3" spans="1:29" ht="25.5" x14ac:dyDescent="0.25">
      <c r="A3" s="4" t="s">
        <v>68</v>
      </c>
      <c r="B3" s="5" t="s">
        <v>69</v>
      </c>
      <c r="C3" t="s">
        <v>1</v>
      </c>
      <c r="D3" s="6" t="s">
        <v>2</v>
      </c>
      <c r="E3" s="6" t="s">
        <v>3</v>
      </c>
      <c r="F3" s="6" t="s">
        <v>4</v>
      </c>
      <c r="G3" s="6" t="s">
        <v>5</v>
      </c>
      <c r="H3" s="6" t="s">
        <v>6</v>
      </c>
      <c r="I3" s="6" t="s">
        <v>7</v>
      </c>
      <c r="J3" s="6" t="s">
        <v>8</v>
      </c>
      <c r="K3" s="6" t="s">
        <v>9</v>
      </c>
      <c r="L3" s="6" t="s">
        <v>10</v>
      </c>
      <c r="M3" s="6" t="s">
        <v>11</v>
      </c>
      <c r="N3" s="6" t="s">
        <v>12</v>
      </c>
      <c r="O3" s="6" t="s">
        <v>13</v>
      </c>
    </row>
    <row r="4" spans="1:29" ht="15" hidden="1" customHeight="1" x14ac:dyDescent="0.25">
      <c r="A4" s="8"/>
      <c r="B4" s="9"/>
      <c r="C4" t="s">
        <v>14</v>
      </c>
      <c r="D4" s="10" t="s">
        <v>15</v>
      </c>
      <c r="E4" s="11" t="s">
        <v>16</v>
      </c>
      <c r="F4" s="11" t="s">
        <v>17</v>
      </c>
      <c r="G4" s="11" t="s">
        <v>18</v>
      </c>
      <c r="H4" s="11" t="s">
        <v>19</v>
      </c>
      <c r="I4" s="11" t="s">
        <v>20</v>
      </c>
      <c r="J4" s="12" t="s">
        <v>21</v>
      </c>
      <c r="K4" s="11" t="s">
        <v>22</v>
      </c>
      <c r="L4" s="11" t="s">
        <v>23</v>
      </c>
      <c r="M4" s="11" t="s">
        <v>24</v>
      </c>
      <c r="N4" s="11" t="s">
        <v>25</v>
      </c>
      <c r="O4" s="6"/>
    </row>
    <row r="5" spans="1:29" ht="12.75" customHeight="1" x14ac:dyDescent="0.25">
      <c r="A5" s="13" t="s">
        <v>26</v>
      </c>
      <c r="B5" s="14" t="s">
        <v>27</v>
      </c>
      <c r="C5" s="13" t="s">
        <v>70</v>
      </c>
      <c r="D5" s="15">
        <v>3424</v>
      </c>
      <c r="E5" s="15">
        <v>65465</v>
      </c>
      <c r="F5" s="15">
        <v>2357</v>
      </c>
      <c r="G5" s="15">
        <v>23487</v>
      </c>
      <c r="H5" s="15">
        <v>1475</v>
      </c>
      <c r="I5" s="15">
        <v>0</v>
      </c>
      <c r="J5" s="15">
        <v>24758</v>
      </c>
      <c r="K5" s="15">
        <v>4750</v>
      </c>
      <c r="L5" s="15">
        <v>0</v>
      </c>
      <c r="M5" s="15">
        <v>16550</v>
      </c>
      <c r="N5" s="15">
        <v>11592</v>
      </c>
      <c r="O5" s="15">
        <v>153858</v>
      </c>
    </row>
    <row r="6" spans="1:29" ht="12.75" customHeight="1" x14ac:dyDescent="0.25">
      <c r="A6" s="13" t="s">
        <v>28</v>
      </c>
      <c r="B6" s="14" t="s">
        <v>29</v>
      </c>
      <c r="C6" s="13" t="s">
        <v>71</v>
      </c>
      <c r="D6" s="15">
        <v>3702</v>
      </c>
      <c r="E6" s="15">
        <v>68801</v>
      </c>
      <c r="F6" s="15">
        <v>2945</v>
      </c>
      <c r="G6" s="15">
        <v>21676</v>
      </c>
      <c r="H6" s="15">
        <v>963</v>
      </c>
      <c r="I6" s="15">
        <v>0</v>
      </c>
      <c r="J6" s="15">
        <v>24204</v>
      </c>
      <c r="K6" s="15">
        <v>6962</v>
      </c>
      <c r="L6" s="15">
        <v>0</v>
      </c>
      <c r="M6" s="15">
        <v>14922</v>
      </c>
      <c r="N6" s="15">
        <v>11862</v>
      </c>
      <c r="O6" s="15">
        <v>156037</v>
      </c>
    </row>
    <row r="7" spans="1:29" ht="12.75" customHeight="1" x14ac:dyDescent="0.25">
      <c r="A7" s="13" t="s">
        <v>30</v>
      </c>
      <c r="B7" s="14" t="s">
        <v>31</v>
      </c>
      <c r="C7" s="13" t="s">
        <v>72</v>
      </c>
      <c r="D7" s="15">
        <v>4192</v>
      </c>
      <c r="E7" s="15">
        <v>68477</v>
      </c>
      <c r="F7" s="15">
        <v>5911</v>
      </c>
      <c r="G7" s="15">
        <v>22792</v>
      </c>
      <c r="H7" s="15">
        <v>1198</v>
      </c>
      <c r="I7" s="15">
        <v>0</v>
      </c>
      <c r="J7" s="15">
        <v>25193</v>
      </c>
      <c r="K7" s="15">
        <v>11812</v>
      </c>
      <c r="L7" s="15">
        <v>0</v>
      </c>
      <c r="M7" s="15">
        <v>15492</v>
      </c>
      <c r="N7" s="15">
        <v>12403</v>
      </c>
      <c r="O7" s="15">
        <v>167470</v>
      </c>
    </row>
    <row r="8" spans="1:29" ht="12.75" customHeight="1" x14ac:dyDescent="0.25">
      <c r="A8" s="13" t="s">
        <v>32</v>
      </c>
      <c r="B8" s="14" t="s">
        <v>33</v>
      </c>
      <c r="C8" s="13" t="s">
        <v>73</v>
      </c>
      <c r="D8" s="15">
        <v>2743</v>
      </c>
      <c r="E8" s="15">
        <v>56236</v>
      </c>
      <c r="F8" s="15">
        <v>4006</v>
      </c>
      <c r="G8" s="15">
        <v>21867</v>
      </c>
      <c r="H8" s="15">
        <v>385</v>
      </c>
      <c r="I8" s="15">
        <v>0</v>
      </c>
      <c r="J8" s="15">
        <v>23756</v>
      </c>
      <c r="K8" s="15">
        <v>9214</v>
      </c>
      <c r="L8" s="15">
        <v>0</v>
      </c>
      <c r="M8" s="15">
        <v>13533</v>
      </c>
      <c r="N8" s="15">
        <v>8126</v>
      </c>
      <c r="O8" s="15">
        <v>139866</v>
      </c>
    </row>
    <row r="9" spans="1:29" ht="12.75" customHeight="1" x14ac:dyDescent="0.25">
      <c r="A9" s="13" t="s">
        <v>34</v>
      </c>
      <c r="B9" s="14" t="s">
        <v>35</v>
      </c>
      <c r="C9" s="13" t="s">
        <v>74</v>
      </c>
      <c r="D9" s="15">
        <v>389</v>
      </c>
      <c r="E9" s="15">
        <v>56173</v>
      </c>
      <c r="F9" s="15">
        <v>4628</v>
      </c>
      <c r="G9" s="15">
        <v>20233</v>
      </c>
      <c r="H9" s="15">
        <v>916</v>
      </c>
      <c r="I9" s="15">
        <v>0</v>
      </c>
      <c r="J9" s="15">
        <v>21962</v>
      </c>
      <c r="K9" s="15">
        <v>9712</v>
      </c>
      <c r="L9" s="15">
        <v>0</v>
      </c>
      <c r="M9" s="15">
        <v>16522</v>
      </c>
      <c r="N9" s="15">
        <v>10598</v>
      </c>
      <c r="O9" s="15">
        <v>141133</v>
      </c>
    </row>
    <row r="10" spans="1:29" ht="12.75" customHeight="1" x14ac:dyDescent="0.25">
      <c r="A10" s="13" t="s">
        <v>36</v>
      </c>
      <c r="B10" s="14" t="s">
        <v>37</v>
      </c>
      <c r="C10" s="13" t="s">
        <v>75</v>
      </c>
      <c r="D10" s="15">
        <v>2281</v>
      </c>
      <c r="E10" s="15">
        <v>55280</v>
      </c>
      <c r="F10" s="15">
        <v>4248</v>
      </c>
      <c r="G10" s="15">
        <v>18447</v>
      </c>
      <c r="H10" s="15">
        <v>920</v>
      </c>
      <c r="I10" s="15">
        <v>0</v>
      </c>
      <c r="J10" s="15">
        <v>20350</v>
      </c>
      <c r="K10" s="15">
        <v>10009</v>
      </c>
      <c r="L10" s="15">
        <v>0</v>
      </c>
      <c r="M10" s="15">
        <v>14893</v>
      </c>
      <c r="N10" s="15">
        <v>11810</v>
      </c>
      <c r="O10" s="15">
        <v>138238</v>
      </c>
    </row>
    <row r="11" spans="1:29" ht="12.75" customHeight="1" x14ac:dyDescent="0.25">
      <c r="A11" s="13" t="s">
        <v>38</v>
      </c>
      <c r="B11" s="14" t="s">
        <v>39</v>
      </c>
      <c r="C11" s="13" t="s">
        <v>76</v>
      </c>
      <c r="D11" s="15">
        <v>5872</v>
      </c>
      <c r="E11" s="15">
        <v>73590</v>
      </c>
      <c r="F11" s="15">
        <v>4983</v>
      </c>
      <c r="G11" s="15">
        <v>26163</v>
      </c>
      <c r="H11" s="15">
        <v>1423</v>
      </c>
      <c r="I11" s="15">
        <v>0</v>
      </c>
      <c r="J11" s="15">
        <v>24967</v>
      </c>
      <c r="K11" s="15">
        <v>10756</v>
      </c>
      <c r="L11" s="15">
        <v>0</v>
      </c>
      <c r="M11" s="15">
        <v>15576</v>
      </c>
      <c r="N11" s="15">
        <v>12777</v>
      </c>
      <c r="O11" s="15">
        <v>176107</v>
      </c>
    </row>
    <row r="12" spans="1:29" ht="12.75" customHeight="1" x14ac:dyDescent="0.25">
      <c r="A12" s="16" t="s">
        <v>40</v>
      </c>
      <c r="B12" s="14" t="s">
        <v>41</v>
      </c>
      <c r="C12" s="13" t="s">
        <v>77</v>
      </c>
      <c r="D12" s="15">
        <v>7106</v>
      </c>
      <c r="E12" s="15">
        <v>78509</v>
      </c>
      <c r="F12" s="15">
        <v>4947</v>
      </c>
      <c r="G12" s="15">
        <v>23970</v>
      </c>
      <c r="H12" s="15">
        <v>1377</v>
      </c>
      <c r="I12" s="15">
        <v>0</v>
      </c>
      <c r="J12" s="15">
        <v>27246</v>
      </c>
      <c r="K12" s="15">
        <v>11416</v>
      </c>
      <c r="L12" s="15">
        <v>0</v>
      </c>
      <c r="M12" s="15">
        <v>17340</v>
      </c>
      <c r="N12" s="15">
        <v>13026</v>
      </c>
      <c r="O12" s="15">
        <v>184937</v>
      </c>
    </row>
    <row r="13" spans="1:29" ht="12.75" customHeight="1" x14ac:dyDescent="0.25">
      <c r="A13" s="16" t="s">
        <v>42</v>
      </c>
      <c r="B13" s="14" t="s">
        <v>43</v>
      </c>
      <c r="C13" s="13" t="s">
        <v>78</v>
      </c>
      <c r="D13" s="15">
        <v>3960</v>
      </c>
      <c r="E13" s="15">
        <v>74342</v>
      </c>
      <c r="F13" s="15">
        <v>6436</v>
      </c>
      <c r="G13" s="15">
        <v>23473</v>
      </c>
      <c r="H13" s="15">
        <v>1658</v>
      </c>
      <c r="I13" s="15">
        <v>0</v>
      </c>
      <c r="J13" s="15">
        <v>24943</v>
      </c>
      <c r="K13" s="15">
        <v>11706</v>
      </c>
      <c r="L13" s="15">
        <v>0</v>
      </c>
      <c r="M13" s="15">
        <v>17737</v>
      </c>
      <c r="N13" s="15">
        <v>13895</v>
      </c>
      <c r="O13" s="15">
        <v>178150</v>
      </c>
    </row>
    <row r="14" spans="1:29" ht="12.75" customHeight="1" x14ac:dyDescent="0.25">
      <c r="A14" s="16" t="s">
        <v>44</v>
      </c>
      <c r="B14" s="14">
        <v>10</v>
      </c>
      <c r="C14" s="13" t="s">
        <v>79</v>
      </c>
      <c r="D14" s="15">
        <v>6203</v>
      </c>
      <c r="E14" s="15">
        <v>75439</v>
      </c>
      <c r="F14" s="15">
        <v>4327</v>
      </c>
      <c r="G14" s="15">
        <v>23705</v>
      </c>
      <c r="H14" s="15">
        <v>1843</v>
      </c>
      <c r="I14" s="15">
        <v>0</v>
      </c>
      <c r="J14" s="15">
        <v>24222</v>
      </c>
      <c r="K14" s="15">
        <v>10085</v>
      </c>
      <c r="L14" s="15">
        <v>0</v>
      </c>
      <c r="M14" s="15">
        <v>17465</v>
      </c>
      <c r="N14" s="15">
        <v>12419</v>
      </c>
      <c r="O14" s="15">
        <v>175708</v>
      </c>
    </row>
    <row r="15" spans="1:29" ht="12.75" customHeight="1" x14ac:dyDescent="0.25">
      <c r="A15" s="16" t="s">
        <v>45</v>
      </c>
      <c r="B15" s="14">
        <v>11</v>
      </c>
      <c r="C15" s="13" t="s">
        <v>80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</row>
    <row r="16" spans="1:29" ht="12.75" customHeight="1" x14ac:dyDescent="0.25">
      <c r="A16" s="16" t="s">
        <v>46</v>
      </c>
      <c r="B16" s="14">
        <v>12</v>
      </c>
      <c r="C16" s="13" t="s">
        <v>81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2.75" customHeight="1" x14ac:dyDescent="0.25">
      <c r="A17" s="17" t="s">
        <v>47</v>
      </c>
      <c r="B17" s="17"/>
      <c r="C17" s="17"/>
      <c r="D17" s="18">
        <v>39872</v>
      </c>
      <c r="E17" s="18">
        <v>672312</v>
      </c>
      <c r="F17" s="18">
        <v>44788</v>
      </c>
      <c r="G17" s="18">
        <v>225813</v>
      </c>
      <c r="H17" s="18">
        <v>12158</v>
      </c>
      <c r="I17" s="18">
        <v>0</v>
      </c>
      <c r="J17" s="18">
        <v>241601</v>
      </c>
      <c r="K17" s="18">
        <v>96422</v>
      </c>
      <c r="L17" s="18">
        <v>0</v>
      </c>
      <c r="M17" s="18">
        <v>160030</v>
      </c>
      <c r="N17" s="18">
        <v>118508</v>
      </c>
      <c r="O17" s="18">
        <v>1611504</v>
      </c>
    </row>
    <row r="18" spans="1:15" ht="12.75" customHeight="1" x14ac:dyDescent="0.25">
      <c r="A18" s="17" t="s">
        <v>13</v>
      </c>
      <c r="B18" s="17"/>
      <c r="C18" s="17"/>
      <c r="D18" s="19">
        <v>2.4742104270296567E-2</v>
      </c>
      <c r="E18" s="19">
        <v>0.4171953653233253</v>
      </c>
      <c r="F18" s="19">
        <v>2.7792670697683656E-2</v>
      </c>
      <c r="G18" s="19">
        <v>0.14012562177940607</v>
      </c>
      <c r="H18" s="19">
        <v>7.5445050089853949E-3</v>
      </c>
      <c r="I18" s="19">
        <v>0</v>
      </c>
      <c r="J18" s="19">
        <v>0.14992268092415531</v>
      </c>
      <c r="K18" s="19">
        <v>5.9833546798518648E-2</v>
      </c>
      <c r="L18" s="19">
        <v>0</v>
      </c>
      <c r="M18" s="19">
        <v>9.9304748855727321E-2</v>
      </c>
      <c r="N18" s="19">
        <v>7.3538756341901726E-2</v>
      </c>
      <c r="O18" s="19">
        <v>1</v>
      </c>
    </row>
    <row r="19" spans="1:15" ht="12.75" customHeight="1" x14ac:dyDescent="0.25">
      <c r="A19" s="20" t="s">
        <v>89</v>
      </c>
      <c r="B19" s="20"/>
      <c r="C19" s="20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</row>
    <row r="20" spans="1:15" ht="16.5" customHeight="1" x14ac:dyDescent="0.25">
      <c r="A20" s="2"/>
      <c r="B20" s="2"/>
      <c r="C20" s="2"/>
      <c r="D20" s="33" t="s">
        <v>82</v>
      </c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</row>
    <row r="21" spans="1:15" ht="30" customHeight="1" x14ac:dyDescent="0.25">
      <c r="A21" s="4" t="s">
        <v>83</v>
      </c>
      <c r="B21" s="5" t="s">
        <v>69</v>
      </c>
      <c r="C21" s="22" t="s">
        <v>48</v>
      </c>
      <c r="D21" s="6" t="s">
        <v>2</v>
      </c>
      <c r="E21" s="6" t="s">
        <v>3</v>
      </c>
      <c r="F21" s="6" t="s">
        <v>4</v>
      </c>
      <c r="G21" s="6" t="s">
        <v>5</v>
      </c>
      <c r="H21" s="6" t="s">
        <v>6</v>
      </c>
      <c r="I21" s="6" t="s">
        <v>7</v>
      </c>
      <c r="J21" s="6" t="s">
        <v>8</v>
      </c>
      <c r="K21" s="6" t="s">
        <v>9</v>
      </c>
      <c r="L21" s="6" t="s">
        <v>10</v>
      </c>
      <c r="M21" s="6" t="s">
        <v>11</v>
      </c>
      <c r="N21" s="6" t="s">
        <v>12</v>
      </c>
      <c r="O21" s="6" t="s">
        <v>13</v>
      </c>
    </row>
    <row r="22" spans="1:15" ht="12.75" customHeight="1" x14ac:dyDescent="0.25">
      <c r="A22" s="13" t="s">
        <v>26</v>
      </c>
      <c r="B22" s="14" t="s">
        <v>27</v>
      </c>
      <c r="C22" s="13" t="s">
        <v>70</v>
      </c>
      <c r="D22" s="15">
        <v>0</v>
      </c>
      <c r="E22" s="15">
        <v>10020</v>
      </c>
      <c r="F22" s="15">
        <v>30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240</v>
      </c>
      <c r="N22" s="15">
        <v>0</v>
      </c>
      <c r="O22" s="15">
        <v>10290</v>
      </c>
    </row>
    <row r="23" spans="1:15" ht="12.75" customHeight="1" x14ac:dyDescent="0.25">
      <c r="A23" s="13" t="s">
        <v>28</v>
      </c>
      <c r="B23" s="14" t="s">
        <v>29</v>
      </c>
      <c r="C23" s="13" t="s">
        <v>71</v>
      </c>
      <c r="D23" s="15">
        <v>0</v>
      </c>
      <c r="E23" s="15">
        <v>7123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8303</v>
      </c>
      <c r="N23" s="15">
        <v>0</v>
      </c>
      <c r="O23" s="15">
        <v>15426</v>
      </c>
    </row>
    <row r="24" spans="1:15" ht="12.75" customHeight="1" x14ac:dyDescent="0.25">
      <c r="A24" s="13" t="s">
        <v>30</v>
      </c>
      <c r="B24" s="14" t="s">
        <v>31</v>
      </c>
      <c r="C24" s="13" t="s">
        <v>72</v>
      </c>
      <c r="D24" s="15">
        <v>0</v>
      </c>
      <c r="E24" s="15">
        <v>11914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4445</v>
      </c>
      <c r="N24" s="15">
        <v>0</v>
      </c>
      <c r="O24" s="15">
        <v>16359</v>
      </c>
    </row>
    <row r="25" spans="1:15" ht="12.75" customHeight="1" x14ac:dyDescent="0.25">
      <c r="A25" s="13" t="s">
        <v>32</v>
      </c>
      <c r="B25" s="14" t="s">
        <v>33</v>
      </c>
      <c r="C25" s="13" t="s">
        <v>73</v>
      </c>
      <c r="D25" s="15">
        <v>0</v>
      </c>
      <c r="E25" s="15">
        <v>3340</v>
      </c>
      <c r="F25" s="15">
        <v>0</v>
      </c>
      <c r="G25" s="15">
        <v>0</v>
      </c>
      <c r="H25" s="15">
        <v>0</v>
      </c>
      <c r="I25" s="15">
        <v>0</v>
      </c>
      <c r="J25" s="15">
        <v>0</v>
      </c>
      <c r="K25" s="15">
        <v>0</v>
      </c>
      <c r="L25" s="15">
        <v>0</v>
      </c>
      <c r="M25" s="15">
        <v>0</v>
      </c>
      <c r="N25" s="15">
        <v>2423</v>
      </c>
      <c r="O25" s="15">
        <v>5763</v>
      </c>
    </row>
    <row r="26" spans="1:15" ht="12.75" customHeight="1" x14ac:dyDescent="0.25">
      <c r="A26" s="13" t="s">
        <v>34</v>
      </c>
      <c r="B26" s="14" t="s">
        <v>35</v>
      </c>
      <c r="C26" s="13" t="s">
        <v>74</v>
      </c>
      <c r="D26" s="15">
        <v>0</v>
      </c>
      <c r="E26" s="15">
        <v>36516</v>
      </c>
      <c r="F26" s="15">
        <v>0</v>
      </c>
      <c r="G26" s="15">
        <v>0</v>
      </c>
      <c r="H26" s="15">
        <v>90</v>
      </c>
      <c r="I26" s="15">
        <v>0</v>
      </c>
      <c r="J26" s="15">
        <v>0</v>
      </c>
      <c r="K26" s="15">
        <v>0</v>
      </c>
      <c r="L26" s="15">
        <v>0</v>
      </c>
      <c r="M26" s="15">
        <v>9854</v>
      </c>
      <c r="N26" s="15">
        <v>6283</v>
      </c>
      <c r="O26" s="15">
        <v>52743</v>
      </c>
    </row>
    <row r="27" spans="1:15" ht="12.75" customHeight="1" x14ac:dyDescent="0.25">
      <c r="A27" s="13" t="s">
        <v>36</v>
      </c>
      <c r="B27" s="14" t="s">
        <v>37</v>
      </c>
      <c r="C27" s="13" t="s">
        <v>75</v>
      </c>
      <c r="D27" s="15">
        <v>0</v>
      </c>
      <c r="E27" s="15">
        <v>25013</v>
      </c>
      <c r="F27" s="15">
        <v>0</v>
      </c>
      <c r="G27" s="15">
        <v>0</v>
      </c>
      <c r="H27" s="15">
        <v>30</v>
      </c>
      <c r="I27" s="15">
        <v>0</v>
      </c>
      <c r="J27" s="15">
        <v>0</v>
      </c>
      <c r="K27" s="15">
        <v>0</v>
      </c>
      <c r="L27" s="15">
        <v>0</v>
      </c>
      <c r="M27" s="15">
        <v>18520</v>
      </c>
      <c r="N27" s="15">
        <v>6037</v>
      </c>
      <c r="O27" s="15">
        <v>49600</v>
      </c>
    </row>
    <row r="28" spans="1:15" ht="12.75" customHeight="1" x14ac:dyDescent="0.25">
      <c r="A28" s="16" t="s">
        <v>38</v>
      </c>
      <c r="B28" s="14" t="s">
        <v>39</v>
      </c>
      <c r="C28" s="13" t="s">
        <v>76</v>
      </c>
      <c r="D28" s="15">
        <v>0</v>
      </c>
      <c r="E28" s="15">
        <v>29562</v>
      </c>
      <c r="F28" s="15">
        <v>30</v>
      </c>
      <c r="G28" s="15">
        <v>0</v>
      </c>
      <c r="H28" s="15">
        <v>30</v>
      </c>
      <c r="I28" s="15">
        <v>0</v>
      </c>
      <c r="J28" s="15">
        <v>0</v>
      </c>
      <c r="K28" s="15">
        <v>0</v>
      </c>
      <c r="L28" s="15">
        <v>0</v>
      </c>
      <c r="M28" s="15">
        <v>4744</v>
      </c>
      <c r="N28" s="15">
        <v>2620</v>
      </c>
      <c r="O28" s="15">
        <v>36986</v>
      </c>
    </row>
    <row r="29" spans="1:15" ht="12.75" customHeight="1" x14ac:dyDescent="0.25">
      <c r="A29" s="16" t="s">
        <v>40</v>
      </c>
      <c r="B29" s="14" t="s">
        <v>41</v>
      </c>
      <c r="C29" s="13" t="s">
        <v>77</v>
      </c>
      <c r="D29" s="15">
        <v>0</v>
      </c>
      <c r="E29" s="15">
        <v>23015</v>
      </c>
      <c r="F29" s="15">
        <v>0</v>
      </c>
      <c r="G29" s="15">
        <v>0</v>
      </c>
      <c r="H29" s="15">
        <v>0</v>
      </c>
      <c r="I29" s="15">
        <v>0</v>
      </c>
      <c r="J29" s="15">
        <v>0</v>
      </c>
      <c r="K29" s="15">
        <v>0</v>
      </c>
      <c r="L29" s="15">
        <v>0</v>
      </c>
      <c r="M29" s="15">
        <v>7938</v>
      </c>
      <c r="N29" s="15">
        <v>32</v>
      </c>
      <c r="O29" s="15">
        <v>30985</v>
      </c>
    </row>
    <row r="30" spans="1:15" ht="12.75" customHeight="1" x14ac:dyDescent="0.25">
      <c r="A30" s="16" t="s">
        <v>42</v>
      </c>
      <c r="B30" s="14" t="s">
        <v>43</v>
      </c>
      <c r="C30" s="13" t="s">
        <v>78</v>
      </c>
      <c r="D30" s="15">
        <v>0</v>
      </c>
      <c r="E30" s="15">
        <v>0</v>
      </c>
      <c r="F30" s="15">
        <v>0</v>
      </c>
      <c r="G30" s="15">
        <v>0</v>
      </c>
      <c r="H30" s="15">
        <v>30</v>
      </c>
      <c r="I30" s="15">
        <v>0</v>
      </c>
      <c r="J30" s="15">
        <v>0</v>
      </c>
      <c r="K30" s="15">
        <v>0</v>
      </c>
      <c r="L30" s="15">
        <v>0</v>
      </c>
      <c r="M30" s="15">
        <v>5060</v>
      </c>
      <c r="N30" s="15">
        <v>30</v>
      </c>
      <c r="O30" s="15">
        <v>5120</v>
      </c>
    </row>
    <row r="31" spans="1:15" ht="12.75" customHeight="1" x14ac:dyDescent="0.25">
      <c r="A31" s="16" t="s">
        <v>44</v>
      </c>
      <c r="B31" s="14" t="s">
        <v>49</v>
      </c>
      <c r="C31" s="13" t="s">
        <v>79</v>
      </c>
      <c r="D31" s="15">
        <v>0</v>
      </c>
      <c r="E31" s="15">
        <v>6679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92</v>
      </c>
      <c r="N31" s="15">
        <v>60</v>
      </c>
      <c r="O31" s="15">
        <v>6831</v>
      </c>
    </row>
    <row r="32" spans="1:15" ht="12.75" customHeight="1" x14ac:dyDescent="0.25">
      <c r="A32" s="16" t="s">
        <v>45</v>
      </c>
      <c r="B32" s="14" t="s">
        <v>50</v>
      </c>
      <c r="C32" s="13" t="s">
        <v>80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2.75" customHeight="1" x14ac:dyDescent="0.25">
      <c r="A33" s="16" t="s">
        <v>46</v>
      </c>
      <c r="B33" s="14" t="s">
        <v>51</v>
      </c>
      <c r="C33" s="13" t="s">
        <v>81</v>
      </c>
      <c r="D33" s="15">
        <v>0</v>
      </c>
      <c r="E33" s="15">
        <v>0</v>
      </c>
      <c r="F33" s="15">
        <v>0</v>
      </c>
      <c r="G33" s="15">
        <v>0</v>
      </c>
      <c r="H33" s="15">
        <v>0</v>
      </c>
      <c r="I33" s="15">
        <v>0</v>
      </c>
      <c r="J33" s="15">
        <v>0</v>
      </c>
      <c r="K33" s="15">
        <v>0</v>
      </c>
      <c r="L33" s="15">
        <v>0</v>
      </c>
      <c r="M33" s="15">
        <v>0</v>
      </c>
      <c r="N33" s="15">
        <v>0</v>
      </c>
      <c r="O33" s="15">
        <v>0</v>
      </c>
    </row>
    <row r="34" spans="1:15" ht="12.75" customHeight="1" x14ac:dyDescent="0.25">
      <c r="A34" s="17" t="s">
        <v>47</v>
      </c>
      <c r="B34" s="17"/>
      <c r="C34" s="17"/>
      <c r="D34" s="18">
        <v>0</v>
      </c>
      <c r="E34" s="18">
        <v>153182</v>
      </c>
      <c r="F34" s="18">
        <v>60</v>
      </c>
      <c r="G34" s="18">
        <v>0</v>
      </c>
      <c r="H34" s="18">
        <v>180</v>
      </c>
      <c r="I34" s="18">
        <v>0</v>
      </c>
      <c r="J34" s="18">
        <v>0</v>
      </c>
      <c r="K34" s="18">
        <v>0</v>
      </c>
      <c r="L34" s="18">
        <v>0</v>
      </c>
      <c r="M34" s="18">
        <v>59196</v>
      </c>
      <c r="N34" s="18">
        <v>17485</v>
      </c>
      <c r="O34" s="18">
        <v>230103</v>
      </c>
    </row>
    <row r="35" spans="1:15" ht="12.75" customHeight="1" x14ac:dyDescent="0.25">
      <c r="A35" s="17" t="s">
        <v>13</v>
      </c>
      <c r="B35" s="17"/>
      <c r="C35" s="17"/>
      <c r="D35" s="19">
        <v>0</v>
      </c>
      <c r="E35" s="19">
        <v>0.66571057309118087</v>
      </c>
      <c r="F35" s="19">
        <v>2.6075279331429837E-4</v>
      </c>
      <c r="G35" s="19">
        <v>0</v>
      </c>
      <c r="H35" s="19">
        <v>7.8225837994289516E-4</v>
      </c>
      <c r="I35" s="19">
        <v>0</v>
      </c>
      <c r="J35" s="19">
        <v>0</v>
      </c>
      <c r="K35" s="19">
        <v>0</v>
      </c>
      <c r="L35" s="19">
        <v>0</v>
      </c>
      <c r="M35" s="19">
        <v>0.25725870588388677</v>
      </c>
      <c r="N35" s="19">
        <v>7.598770985167512E-2</v>
      </c>
      <c r="O35" s="19">
        <v>1</v>
      </c>
    </row>
    <row r="36" spans="1:15" x14ac:dyDescent="0.25">
      <c r="A36" s="20" t="s">
        <v>89</v>
      </c>
      <c r="B36" s="20"/>
      <c r="C36" s="20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</row>
    <row r="37" spans="1:15" ht="19.5" customHeight="1" x14ac:dyDescent="0.25">
      <c r="A37" s="2"/>
      <c r="B37" s="2"/>
      <c r="C37" s="2"/>
      <c r="D37" s="34" t="s">
        <v>84</v>
      </c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</row>
    <row r="38" spans="1:15" ht="30" customHeight="1" x14ac:dyDescent="0.25">
      <c r="A38" s="4" t="s">
        <v>85</v>
      </c>
      <c r="B38" s="6"/>
      <c r="C38" s="6"/>
      <c r="D38" s="6" t="s">
        <v>2</v>
      </c>
      <c r="E38" s="6" t="s">
        <v>3</v>
      </c>
      <c r="F38" s="6" t="s">
        <v>4</v>
      </c>
      <c r="G38" s="6" t="s">
        <v>5</v>
      </c>
      <c r="H38" s="6" t="s">
        <v>6</v>
      </c>
      <c r="I38" s="6" t="s">
        <v>7</v>
      </c>
      <c r="J38" s="6" t="s">
        <v>8</v>
      </c>
      <c r="K38" s="6" t="s">
        <v>9</v>
      </c>
      <c r="L38" s="6" t="s">
        <v>10</v>
      </c>
      <c r="M38" s="6" t="s">
        <v>11</v>
      </c>
      <c r="N38" s="6" t="s">
        <v>12</v>
      </c>
      <c r="O38" s="6" t="s">
        <v>13</v>
      </c>
    </row>
    <row r="39" spans="1:15" ht="12.75" customHeight="1" x14ac:dyDescent="0.25">
      <c r="A39" s="13" t="s">
        <v>26</v>
      </c>
      <c r="B39" s="13"/>
      <c r="C39" s="13"/>
      <c r="D39" s="15">
        <v>3424</v>
      </c>
      <c r="E39" s="15">
        <v>55445</v>
      </c>
      <c r="F39" s="15">
        <v>2327</v>
      </c>
      <c r="G39" s="15">
        <v>23487</v>
      </c>
      <c r="H39" s="15">
        <v>1475</v>
      </c>
      <c r="I39" s="15">
        <v>0</v>
      </c>
      <c r="J39" s="15">
        <v>24758</v>
      </c>
      <c r="K39" s="15">
        <v>4750</v>
      </c>
      <c r="L39" s="15">
        <v>0</v>
      </c>
      <c r="M39" s="15">
        <v>16310</v>
      </c>
      <c r="N39" s="15">
        <v>11592</v>
      </c>
      <c r="O39" s="15">
        <v>143568</v>
      </c>
    </row>
    <row r="40" spans="1:15" ht="12.75" customHeight="1" x14ac:dyDescent="0.25">
      <c r="A40" s="13" t="s">
        <v>28</v>
      </c>
      <c r="B40" s="13"/>
      <c r="C40" s="13"/>
      <c r="D40" s="15">
        <v>3702</v>
      </c>
      <c r="E40" s="15">
        <v>61678</v>
      </c>
      <c r="F40" s="15">
        <v>2945</v>
      </c>
      <c r="G40" s="15">
        <v>21676</v>
      </c>
      <c r="H40" s="15">
        <v>963</v>
      </c>
      <c r="I40" s="15">
        <v>0</v>
      </c>
      <c r="J40" s="15">
        <v>24204</v>
      </c>
      <c r="K40" s="15">
        <v>6962</v>
      </c>
      <c r="L40" s="15">
        <v>0</v>
      </c>
      <c r="M40" s="15">
        <v>6619</v>
      </c>
      <c r="N40" s="15">
        <v>11862</v>
      </c>
      <c r="O40" s="15">
        <v>140611</v>
      </c>
    </row>
    <row r="41" spans="1:15" ht="12.75" customHeight="1" x14ac:dyDescent="0.25">
      <c r="A41" s="13" t="s">
        <v>30</v>
      </c>
      <c r="B41" s="13"/>
      <c r="C41" s="13"/>
      <c r="D41" s="15">
        <v>4192</v>
      </c>
      <c r="E41" s="15">
        <v>56563</v>
      </c>
      <c r="F41" s="15">
        <v>5911</v>
      </c>
      <c r="G41" s="15">
        <v>22792</v>
      </c>
      <c r="H41" s="15">
        <v>1198</v>
      </c>
      <c r="I41" s="15">
        <v>0</v>
      </c>
      <c r="J41" s="15">
        <v>25193</v>
      </c>
      <c r="K41" s="15">
        <v>11812</v>
      </c>
      <c r="L41" s="15">
        <v>0</v>
      </c>
      <c r="M41" s="15">
        <v>11047</v>
      </c>
      <c r="N41" s="15">
        <v>12403</v>
      </c>
      <c r="O41" s="15">
        <v>151111</v>
      </c>
    </row>
    <row r="42" spans="1:15" ht="12.75" customHeight="1" x14ac:dyDescent="0.25">
      <c r="A42" s="13" t="s">
        <v>32</v>
      </c>
      <c r="B42" s="13"/>
      <c r="C42" s="13"/>
      <c r="D42" s="15">
        <v>2743</v>
      </c>
      <c r="E42" s="15">
        <v>52896</v>
      </c>
      <c r="F42" s="15">
        <v>4006</v>
      </c>
      <c r="G42" s="15">
        <v>21867</v>
      </c>
      <c r="H42" s="15">
        <v>385</v>
      </c>
      <c r="I42" s="15">
        <v>0</v>
      </c>
      <c r="J42" s="15">
        <v>23756</v>
      </c>
      <c r="K42" s="15">
        <v>9214</v>
      </c>
      <c r="L42" s="15">
        <v>0</v>
      </c>
      <c r="M42" s="15">
        <v>13533</v>
      </c>
      <c r="N42" s="15">
        <v>5703</v>
      </c>
      <c r="O42" s="15">
        <v>134103</v>
      </c>
    </row>
    <row r="43" spans="1:15" ht="12.75" customHeight="1" x14ac:dyDescent="0.25">
      <c r="A43" s="13" t="s">
        <v>34</v>
      </c>
      <c r="B43" s="13"/>
      <c r="C43" s="13"/>
      <c r="D43" s="15">
        <v>389</v>
      </c>
      <c r="E43" s="15">
        <v>19657</v>
      </c>
      <c r="F43" s="15">
        <v>4628</v>
      </c>
      <c r="G43" s="15">
        <v>20233</v>
      </c>
      <c r="H43" s="15">
        <v>826</v>
      </c>
      <c r="I43" s="15">
        <v>0</v>
      </c>
      <c r="J43" s="15">
        <v>21962</v>
      </c>
      <c r="K43" s="15">
        <v>9712</v>
      </c>
      <c r="L43" s="15">
        <v>0</v>
      </c>
      <c r="M43" s="15">
        <v>6668</v>
      </c>
      <c r="N43" s="15">
        <v>4315</v>
      </c>
      <c r="O43" s="15">
        <v>88390</v>
      </c>
    </row>
    <row r="44" spans="1:15" ht="12.75" customHeight="1" x14ac:dyDescent="0.25">
      <c r="A44" s="13" t="s">
        <v>36</v>
      </c>
      <c r="B44" s="13"/>
      <c r="C44" s="13"/>
      <c r="D44" s="15">
        <v>2281</v>
      </c>
      <c r="E44" s="15">
        <v>30267</v>
      </c>
      <c r="F44" s="15">
        <v>4248</v>
      </c>
      <c r="G44" s="15">
        <v>18447</v>
      </c>
      <c r="H44" s="15">
        <v>890</v>
      </c>
      <c r="I44" s="15">
        <v>0</v>
      </c>
      <c r="J44" s="15">
        <v>20350</v>
      </c>
      <c r="K44" s="15">
        <v>10009</v>
      </c>
      <c r="L44" s="15">
        <v>0</v>
      </c>
      <c r="M44" s="15">
        <v>-3627</v>
      </c>
      <c r="N44" s="15">
        <v>5773</v>
      </c>
      <c r="O44" s="15">
        <v>88638</v>
      </c>
    </row>
    <row r="45" spans="1:15" ht="12.75" customHeight="1" x14ac:dyDescent="0.25">
      <c r="A45" s="13" t="s">
        <v>38</v>
      </c>
      <c r="B45" s="13"/>
      <c r="C45" s="13"/>
      <c r="D45" s="15">
        <v>5872</v>
      </c>
      <c r="E45" s="15">
        <v>44028</v>
      </c>
      <c r="F45" s="15">
        <v>4953</v>
      </c>
      <c r="G45" s="15">
        <v>26163</v>
      </c>
      <c r="H45" s="15">
        <v>1393</v>
      </c>
      <c r="I45" s="15">
        <v>0</v>
      </c>
      <c r="J45" s="15">
        <v>24967</v>
      </c>
      <c r="K45" s="15">
        <v>10756</v>
      </c>
      <c r="L45" s="15">
        <v>0</v>
      </c>
      <c r="M45" s="15">
        <v>10832</v>
      </c>
      <c r="N45" s="15">
        <v>10157</v>
      </c>
      <c r="O45" s="15">
        <v>139121</v>
      </c>
    </row>
    <row r="46" spans="1:15" ht="12.75" customHeight="1" x14ac:dyDescent="0.25">
      <c r="A46" s="16" t="s">
        <v>40</v>
      </c>
      <c r="B46" s="16"/>
      <c r="C46" s="16"/>
      <c r="D46" s="15">
        <v>7106</v>
      </c>
      <c r="E46" s="15">
        <v>55494</v>
      </c>
      <c r="F46" s="15">
        <v>4947</v>
      </c>
      <c r="G46" s="15">
        <v>23970</v>
      </c>
      <c r="H46" s="15">
        <v>1377</v>
      </c>
      <c r="I46" s="15">
        <v>0</v>
      </c>
      <c r="J46" s="15">
        <v>27246</v>
      </c>
      <c r="K46" s="15">
        <v>11416</v>
      </c>
      <c r="L46" s="15">
        <v>0</v>
      </c>
      <c r="M46" s="15">
        <v>9402</v>
      </c>
      <c r="N46" s="15">
        <v>12994</v>
      </c>
      <c r="O46" s="15">
        <v>153952</v>
      </c>
    </row>
    <row r="47" spans="1:15" ht="12.75" customHeight="1" x14ac:dyDescent="0.25">
      <c r="A47" s="16" t="s">
        <v>42</v>
      </c>
      <c r="B47" s="16"/>
      <c r="C47" s="16"/>
      <c r="D47" s="15">
        <v>3960</v>
      </c>
      <c r="E47" s="15">
        <v>74342</v>
      </c>
      <c r="F47" s="15">
        <v>6436</v>
      </c>
      <c r="G47" s="15">
        <v>23473</v>
      </c>
      <c r="H47" s="15">
        <v>1628</v>
      </c>
      <c r="I47" s="15">
        <v>0</v>
      </c>
      <c r="J47" s="15">
        <v>24943</v>
      </c>
      <c r="K47" s="15">
        <v>11706</v>
      </c>
      <c r="L47" s="15">
        <v>0</v>
      </c>
      <c r="M47" s="15">
        <v>12677</v>
      </c>
      <c r="N47" s="15">
        <v>13865</v>
      </c>
      <c r="O47" s="15">
        <v>173030</v>
      </c>
    </row>
    <row r="48" spans="1:15" ht="12.75" customHeight="1" x14ac:dyDescent="0.25">
      <c r="A48" s="16" t="s">
        <v>44</v>
      </c>
      <c r="B48" s="16"/>
      <c r="C48" s="16"/>
      <c r="D48" s="15">
        <v>6203</v>
      </c>
      <c r="E48" s="15">
        <v>68760</v>
      </c>
      <c r="F48" s="15">
        <v>4327</v>
      </c>
      <c r="G48" s="15">
        <v>23705</v>
      </c>
      <c r="H48" s="15">
        <v>1843</v>
      </c>
      <c r="I48" s="15">
        <v>0</v>
      </c>
      <c r="J48" s="15">
        <v>24222</v>
      </c>
      <c r="K48" s="15">
        <v>10085</v>
      </c>
      <c r="L48" s="15">
        <v>0</v>
      </c>
      <c r="M48" s="15">
        <v>17373</v>
      </c>
      <c r="N48" s="15">
        <v>12359</v>
      </c>
      <c r="O48" s="15">
        <v>168877</v>
      </c>
    </row>
    <row r="49" spans="1:15" ht="12.75" customHeight="1" x14ac:dyDescent="0.25">
      <c r="A49" s="16" t="s">
        <v>45</v>
      </c>
      <c r="B49" s="16"/>
      <c r="C49" s="16"/>
      <c r="D49" s="15">
        <v>0</v>
      </c>
      <c r="E49" s="15">
        <v>0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  <c r="K49" s="15">
        <v>0</v>
      </c>
      <c r="L49" s="15">
        <v>0</v>
      </c>
      <c r="M49" s="15">
        <v>0</v>
      </c>
      <c r="N49" s="15">
        <v>0</v>
      </c>
      <c r="O49" s="15">
        <v>0</v>
      </c>
    </row>
    <row r="50" spans="1:15" ht="12.75" customHeight="1" x14ac:dyDescent="0.25">
      <c r="A50" s="16" t="s">
        <v>46</v>
      </c>
      <c r="B50" s="16"/>
      <c r="C50" s="16"/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  <c r="K50" s="15">
        <v>0</v>
      </c>
      <c r="L50" s="15">
        <v>0</v>
      </c>
      <c r="M50" s="15">
        <v>0</v>
      </c>
      <c r="N50" s="15">
        <v>0</v>
      </c>
      <c r="O50" s="15">
        <v>0</v>
      </c>
    </row>
    <row r="51" spans="1:15" ht="12.75" customHeight="1" x14ac:dyDescent="0.25">
      <c r="A51" s="17" t="s">
        <v>47</v>
      </c>
      <c r="B51" s="17"/>
      <c r="C51" s="17"/>
      <c r="D51" s="18">
        <v>39872</v>
      </c>
      <c r="E51" s="18">
        <v>519130</v>
      </c>
      <c r="F51" s="18">
        <v>44728</v>
      </c>
      <c r="G51" s="18">
        <v>225813</v>
      </c>
      <c r="H51" s="18">
        <v>11978</v>
      </c>
      <c r="I51" s="18">
        <v>0</v>
      </c>
      <c r="J51" s="18">
        <v>241601</v>
      </c>
      <c r="K51" s="18">
        <v>96422</v>
      </c>
      <c r="L51" s="18">
        <v>0</v>
      </c>
      <c r="M51" s="18">
        <v>100834</v>
      </c>
      <c r="N51" s="18">
        <v>101023</v>
      </c>
      <c r="O51" s="18">
        <v>1381401</v>
      </c>
    </row>
    <row r="52" spans="1:15" ht="12.75" customHeight="1" x14ac:dyDescent="0.25">
      <c r="A52" s="17" t="s">
        <v>13</v>
      </c>
      <c r="B52" s="17"/>
      <c r="C52" s="17"/>
      <c r="D52" s="19">
        <v>2.8863450945815154E-2</v>
      </c>
      <c r="E52" s="19">
        <v>0.37579964108901037</v>
      </c>
      <c r="F52" s="19">
        <v>3.2378722760443929E-2</v>
      </c>
      <c r="G52" s="19">
        <v>0.16346665450510026</v>
      </c>
      <c r="H52" s="19">
        <v>8.6709072890493056E-3</v>
      </c>
      <c r="I52" s="19">
        <v>0</v>
      </c>
      <c r="J52" s="19">
        <v>0.17489563131921868</v>
      </c>
      <c r="K52" s="19">
        <v>6.9800152164360668E-2</v>
      </c>
      <c r="L52" s="19">
        <v>0</v>
      </c>
      <c r="M52" s="19">
        <v>7.2994011152445956E-2</v>
      </c>
      <c r="N52" s="19">
        <v>7.3130828774555692E-2</v>
      </c>
      <c r="O52" s="19">
        <v>1</v>
      </c>
    </row>
    <row r="53" spans="1:15" ht="12.75" customHeight="1" x14ac:dyDescent="0.25">
      <c r="A53" s="20" t="s">
        <v>89</v>
      </c>
      <c r="B53" s="20"/>
      <c r="C53" s="20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ht="12.75" customHeight="1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ht="25.5" x14ac:dyDescent="0.25">
      <c r="A55" s="4" t="s">
        <v>86</v>
      </c>
      <c r="B55" s="23"/>
      <c r="C55" s="23"/>
      <c r="D55" s="24" t="s">
        <v>52</v>
      </c>
      <c r="E55" s="24" t="s">
        <v>53</v>
      </c>
      <c r="F55" s="23" t="s">
        <v>54</v>
      </c>
      <c r="G55" s="2"/>
      <c r="H55" s="2"/>
      <c r="I55" s="2"/>
      <c r="J55" s="2"/>
      <c r="K55" s="2"/>
      <c r="L55" s="2"/>
      <c r="M55" s="2"/>
      <c r="N55" s="2"/>
      <c r="O55" s="2"/>
    </row>
    <row r="56" spans="1:15" ht="12.75" customHeight="1" x14ac:dyDescent="0.25">
      <c r="A56" s="25" t="s">
        <v>55</v>
      </c>
      <c r="B56" s="25"/>
      <c r="C56" s="25"/>
      <c r="D56" s="26">
        <v>153858</v>
      </c>
      <c r="E56" s="26">
        <v>10290</v>
      </c>
      <c r="F56" s="26">
        <v>143568</v>
      </c>
      <c r="G56" s="2"/>
      <c r="H56" s="2"/>
      <c r="I56" s="2"/>
      <c r="J56" s="2"/>
      <c r="K56" s="2"/>
      <c r="L56" s="2"/>
      <c r="M56" s="2"/>
      <c r="N56" s="2"/>
      <c r="O56" s="2"/>
    </row>
    <row r="57" spans="1:15" ht="12.75" customHeight="1" x14ac:dyDescent="0.25">
      <c r="A57" s="25" t="s">
        <v>56</v>
      </c>
      <c r="B57" s="25"/>
      <c r="C57" s="25"/>
      <c r="D57" s="26">
        <v>156037</v>
      </c>
      <c r="E57" s="26">
        <v>15426</v>
      </c>
      <c r="F57" s="26">
        <v>140611</v>
      </c>
      <c r="G57" s="2"/>
      <c r="H57" s="2"/>
      <c r="I57" s="2"/>
      <c r="J57" s="2"/>
      <c r="K57" s="2"/>
      <c r="L57" s="2"/>
      <c r="M57" s="2"/>
      <c r="N57" s="2"/>
      <c r="O57" s="2"/>
    </row>
    <row r="58" spans="1:15" ht="12.75" customHeight="1" x14ac:dyDescent="0.25">
      <c r="A58" s="25" t="s">
        <v>57</v>
      </c>
      <c r="B58" s="25"/>
      <c r="C58" s="25"/>
      <c r="D58" s="26">
        <v>167470</v>
      </c>
      <c r="E58" s="26">
        <v>16359</v>
      </c>
      <c r="F58" s="26">
        <v>151111</v>
      </c>
      <c r="G58" s="2"/>
      <c r="H58" s="2"/>
      <c r="I58" s="2"/>
      <c r="J58" s="2"/>
      <c r="K58" s="2"/>
      <c r="L58" s="2"/>
      <c r="M58" s="2"/>
      <c r="N58" s="2"/>
      <c r="O58" s="2"/>
    </row>
    <row r="59" spans="1:15" ht="12.75" customHeight="1" x14ac:dyDescent="0.25">
      <c r="A59" s="25" t="s">
        <v>58</v>
      </c>
      <c r="B59" s="25"/>
      <c r="C59" s="25"/>
      <c r="D59" s="26">
        <v>139866</v>
      </c>
      <c r="E59" s="26">
        <v>5763</v>
      </c>
      <c r="F59" s="26">
        <v>134103</v>
      </c>
      <c r="G59" s="2"/>
      <c r="H59" s="2"/>
      <c r="I59" s="2"/>
      <c r="J59" s="2"/>
      <c r="K59" s="2"/>
      <c r="L59" s="2"/>
      <c r="M59" s="2"/>
      <c r="N59" s="2"/>
      <c r="O59" s="2"/>
    </row>
    <row r="60" spans="1:15" ht="12.75" customHeight="1" x14ac:dyDescent="0.25">
      <c r="A60" s="25" t="s">
        <v>59</v>
      </c>
      <c r="B60" s="25"/>
      <c r="C60" s="25"/>
      <c r="D60" s="26">
        <v>141133</v>
      </c>
      <c r="E60" s="26">
        <v>52743</v>
      </c>
      <c r="F60" s="26">
        <v>88390</v>
      </c>
      <c r="G60" s="2"/>
      <c r="H60" s="2"/>
      <c r="I60" s="2"/>
      <c r="J60" s="2"/>
      <c r="K60" s="2"/>
      <c r="L60" s="2"/>
      <c r="M60" s="2"/>
      <c r="N60" s="2"/>
      <c r="O60" s="2"/>
    </row>
    <row r="61" spans="1:15" ht="12.75" customHeight="1" x14ac:dyDescent="0.25">
      <c r="A61" s="25" t="s">
        <v>60</v>
      </c>
      <c r="B61" s="25"/>
      <c r="C61" s="25"/>
      <c r="D61" s="26">
        <v>138238</v>
      </c>
      <c r="E61" s="26">
        <v>49600</v>
      </c>
      <c r="F61" s="26">
        <v>88638</v>
      </c>
      <c r="G61" s="2"/>
      <c r="H61" s="2"/>
      <c r="I61" s="2"/>
      <c r="J61" s="2"/>
      <c r="K61" s="2"/>
      <c r="L61" s="2"/>
      <c r="M61" s="2"/>
      <c r="N61" s="2"/>
      <c r="O61" s="2"/>
    </row>
    <row r="62" spans="1:15" ht="12.75" customHeight="1" x14ac:dyDescent="0.25">
      <c r="A62" s="25" t="s">
        <v>61</v>
      </c>
      <c r="B62" s="25"/>
      <c r="C62" s="25"/>
      <c r="D62" s="26">
        <v>176107</v>
      </c>
      <c r="E62" s="26">
        <v>36986</v>
      </c>
      <c r="F62" s="26">
        <v>139121</v>
      </c>
      <c r="G62" s="2"/>
      <c r="H62" s="2"/>
      <c r="I62" s="2"/>
      <c r="J62" s="2"/>
      <c r="K62" s="2"/>
      <c r="L62" s="2"/>
      <c r="M62" s="2"/>
      <c r="N62" s="2"/>
      <c r="O62" s="2"/>
    </row>
    <row r="63" spans="1:15" ht="12.75" customHeight="1" x14ac:dyDescent="0.25">
      <c r="A63" s="25" t="s">
        <v>62</v>
      </c>
      <c r="B63" s="25"/>
      <c r="C63" s="25"/>
      <c r="D63" s="26">
        <v>184937</v>
      </c>
      <c r="E63" s="26">
        <v>30985</v>
      </c>
      <c r="F63" s="26">
        <v>153952</v>
      </c>
      <c r="G63" s="2"/>
      <c r="H63" s="2"/>
      <c r="I63" s="2"/>
      <c r="J63" s="2"/>
      <c r="K63" s="2"/>
      <c r="L63" s="2"/>
      <c r="M63" s="2"/>
      <c r="N63" s="2"/>
      <c r="O63" s="2"/>
    </row>
    <row r="64" spans="1:15" ht="12.75" customHeight="1" x14ac:dyDescent="0.25">
      <c r="A64" s="25" t="s">
        <v>63</v>
      </c>
      <c r="B64" s="25"/>
      <c r="C64" s="25"/>
      <c r="D64" s="26">
        <v>178150</v>
      </c>
      <c r="E64" s="26">
        <v>5120</v>
      </c>
      <c r="F64" s="26">
        <v>173030</v>
      </c>
      <c r="G64" s="2"/>
      <c r="H64" s="2"/>
      <c r="I64" s="2"/>
      <c r="J64" s="2"/>
      <c r="K64" s="2"/>
      <c r="L64" s="2"/>
      <c r="M64" s="2"/>
      <c r="N64" s="2"/>
      <c r="O64" s="2"/>
    </row>
    <row r="65" spans="1:30" ht="12.75" customHeight="1" x14ac:dyDescent="0.25">
      <c r="A65" s="25" t="s">
        <v>64</v>
      </c>
      <c r="B65" s="25"/>
      <c r="C65" s="25"/>
      <c r="D65" s="26">
        <v>175708</v>
      </c>
      <c r="E65" s="26">
        <v>6831</v>
      </c>
      <c r="F65" s="26">
        <v>168877</v>
      </c>
      <c r="G65" s="2"/>
      <c r="H65" s="2"/>
      <c r="I65" s="2"/>
      <c r="J65" s="2"/>
      <c r="K65" s="2"/>
      <c r="L65" s="2"/>
      <c r="M65" s="2"/>
      <c r="N65" s="2"/>
      <c r="O65" s="2"/>
    </row>
    <row r="66" spans="1:30" ht="12.75" customHeight="1" x14ac:dyDescent="0.25">
      <c r="A66" s="25" t="s">
        <v>65</v>
      </c>
      <c r="B66" s="25"/>
      <c r="C66" s="25"/>
      <c r="D66" s="26"/>
      <c r="E66" s="26"/>
      <c r="F66" s="26"/>
      <c r="G66" s="2"/>
      <c r="H66" s="2"/>
      <c r="I66" s="2"/>
      <c r="J66" s="2"/>
      <c r="K66" s="2"/>
      <c r="L66" s="2"/>
      <c r="M66" s="2"/>
      <c r="N66" s="2"/>
      <c r="O66" s="2"/>
    </row>
    <row r="67" spans="1:30" ht="12.75" customHeight="1" x14ac:dyDescent="0.25">
      <c r="A67" s="25" t="s">
        <v>66</v>
      </c>
      <c r="B67" s="25"/>
      <c r="C67" s="25"/>
      <c r="D67" s="26"/>
      <c r="E67" s="26"/>
      <c r="F67" s="26"/>
      <c r="G67" s="2"/>
      <c r="H67" s="2"/>
      <c r="I67" s="2"/>
      <c r="J67" s="2"/>
      <c r="K67" s="2"/>
      <c r="L67" s="2"/>
      <c r="M67" s="2"/>
      <c r="N67" s="2"/>
      <c r="O67" s="2"/>
    </row>
    <row r="68" spans="1:30" ht="12.75" customHeight="1" x14ac:dyDescent="0.25">
      <c r="A68" s="25" t="s">
        <v>13</v>
      </c>
      <c r="B68" s="25"/>
      <c r="C68" s="25"/>
      <c r="D68" s="27">
        <v>1611504</v>
      </c>
      <c r="E68" s="27">
        <v>230103</v>
      </c>
      <c r="F68" s="27">
        <v>1381401</v>
      </c>
      <c r="G68" s="2"/>
      <c r="H68" s="2"/>
      <c r="I68" s="2"/>
      <c r="J68" s="2"/>
      <c r="K68" s="2"/>
      <c r="L68" s="2"/>
      <c r="M68" s="2"/>
      <c r="N68" s="2"/>
      <c r="O68" s="2"/>
    </row>
    <row r="69" spans="1:30" x14ac:dyDescent="0.25">
      <c r="A69" s="20" t="s">
        <v>89</v>
      </c>
      <c r="B69" s="20"/>
      <c r="C69" s="20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30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</row>
    <row r="71" spans="1:30" x14ac:dyDescent="0.25">
      <c r="A71" s="2"/>
      <c r="B71" s="2"/>
      <c r="C71" s="2" t="s">
        <v>87</v>
      </c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</row>
    <row r="72" spans="1:30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</row>
    <row r="73" spans="1:30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</row>
    <row r="74" spans="1:30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8"/>
      <c r="S74" s="29"/>
      <c r="T74" s="29"/>
      <c r="U74" s="29"/>
      <c r="V74" s="29"/>
      <c r="W74" s="29"/>
      <c r="X74" s="29"/>
      <c r="Y74" s="29"/>
      <c r="Z74" s="29"/>
      <c r="AA74" s="29"/>
      <c r="AB74" s="29"/>
      <c r="AC74" s="29"/>
    </row>
    <row r="75" spans="1:30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8"/>
      <c r="S75" s="30"/>
      <c r="T75" s="30"/>
      <c r="U75" s="30"/>
      <c r="V75" s="30"/>
      <c r="W75" s="30"/>
      <c r="X75" s="30"/>
      <c r="Y75" s="30"/>
      <c r="Z75" s="30"/>
      <c r="AA75" s="30"/>
      <c r="AB75" s="30"/>
      <c r="AC75" s="30"/>
    </row>
    <row r="76" spans="1:30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8"/>
      <c r="S76" s="30"/>
      <c r="T76" s="30"/>
      <c r="U76" s="30"/>
      <c r="V76" s="30"/>
      <c r="W76" s="30"/>
      <c r="X76" s="30"/>
      <c r="Y76" s="30"/>
      <c r="Z76" s="30"/>
      <c r="AA76" s="30"/>
      <c r="AB76" s="30"/>
      <c r="AC76" s="30"/>
    </row>
    <row r="77" spans="1:30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8"/>
      <c r="S77" s="30"/>
      <c r="T77" s="30"/>
      <c r="U77" s="30"/>
      <c r="V77" s="30"/>
      <c r="W77" s="30"/>
      <c r="X77" s="30"/>
      <c r="Y77" s="30"/>
      <c r="Z77" s="30"/>
      <c r="AA77" s="30"/>
      <c r="AB77" s="30"/>
      <c r="AC77" s="30"/>
      <c r="AD77" s="31"/>
    </row>
    <row r="78" spans="1:30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8"/>
      <c r="S78" s="28"/>
      <c r="T78" s="28"/>
      <c r="U78" s="28"/>
      <c r="V78" s="28"/>
      <c r="W78" s="28"/>
      <c r="X78" s="28"/>
      <c r="Y78" s="28"/>
      <c r="Z78" s="28"/>
      <c r="AA78" s="28"/>
      <c r="AB78" s="28"/>
      <c r="AC78" s="28"/>
    </row>
    <row r="79" spans="1:30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</row>
    <row r="80" spans="1:30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</row>
    <row r="81" spans="1:28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</row>
    <row r="82" spans="1:28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</row>
    <row r="83" spans="1:28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</row>
    <row r="84" spans="1:28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</row>
    <row r="85" spans="1:28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</row>
    <row r="86" spans="1:28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</row>
    <row r="87" spans="1:28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</row>
    <row r="88" spans="1:28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</row>
    <row r="89" spans="1:28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</row>
    <row r="90" spans="1:28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</row>
    <row r="91" spans="1:28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</row>
    <row r="92" spans="1:28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</row>
    <row r="93" spans="1:28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</row>
    <row r="94" spans="1:28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</row>
    <row r="95" spans="1:28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</row>
    <row r="96" spans="1:28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</row>
    <row r="97" spans="1:28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</row>
    <row r="98" spans="1:28" x14ac:dyDescent="0.25">
      <c r="A98" s="20" t="s">
        <v>89</v>
      </c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</row>
    <row r="99" spans="1:28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</row>
    <row r="100" spans="1:28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</row>
    <row r="101" spans="1:28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</row>
    <row r="102" spans="1:28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</row>
    <row r="103" spans="1:28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</row>
    <row r="104" spans="1:28" x14ac:dyDescent="0.25">
      <c r="A104" s="2"/>
      <c r="B104" s="2"/>
      <c r="C104" s="2" t="s">
        <v>88</v>
      </c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</row>
    <row r="105" spans="1:28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</row>
    <row r="106" spans="1:28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</row>
    <row r="107" spans="1:28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</row>
    <row r="108" spans="1:28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</row>
    <row r="109" spans="1:28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</row>
    <row r="110" spans="1:28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</row>
    <row r="111" spans="1:28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</row>
    <row r="112" spans="1:28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</row>
    <row r="113" spans="1:28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</row>
    <row r="114" spans="1:28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</row>
    <row r="115" spans="1:28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</row>
    <row r="116" spans="1:28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</row>
    <row r="117" spans="1:28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</row>
    <row r="118" spans="1:28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</row>
    <row r="119" spans="1:28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</row>
    <row r="120" spans="1:28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</row>
    <row r="121" spans="1:28" ht="15.75" customHeight="1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</row>
    <row r="122" spans="1:28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</row>
    <row r="123" spans="1:28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</row>
    <row r="124" spans="1:28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</row>
    <row r="125" spans="1:28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</row>
    <row r="126" spans="1:28" x14ac:dyDescent="0.25">
      <c r="A126" s="20" t="s">
        <v>89</v>
      </c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</row>
    <row r="127" spans="1:28" hidden="1" x14ac:dyDescent="0.25">
      <c r="A127" s="7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</row>
    <row r="128" spans="1:28" hidden="1" x14ac:dyDescent="0.25">
      <c r="A128" s="7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</row>
    <row r="129" spans="1:15" hidden="1" x14ac:dyDescent="0.25">
      <c r="A129" s="7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</row>
    <row r="130" spans="1:15" hidden="1" x14ac:dyDescent="0.25">
      <c r="A130" s="7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</row>
    <row r="131" spans="1:15" hidden="1" x14ac:dyDescent="0.25">
      <c r="A131" s="7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</row>
    <row r="132" spans="1:15" hidden="1" x14ac:dyDescent="0.25">
      <c r="A132" s="7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</row>
    <row r="133" spans="1:15" hidden="1" x14ac:dyDescent="0.25">
      <c r="A133" s="7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</row>
    <row r="134" spans="1:15" hidden="1" x14ac:dyDescent="0.25">
      <c r="A134" s="7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</row>
    <row r="135" spans="1:15" hidden="1" x14ac:dyDescent="0.25">
      <c r="A135" s="7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</row>
    <row r="136" spans="1:15" hidden="1" x14ac:dyDescent="0.25">
      <c r="A136" s="7"/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</row>
    <row r="137" spans="1:15" hidden="1" x14ac:dyDescent="0.25">
      <c r="A137" s="7"/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</row>
    <row r="138" spans="1:15" hidden="1" x14ac:dyDescent="0.25">
      <c r="A138" s="7"/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</row>
    <row r="139" spans="1:15" hidden="1" x14ac:dyDescent="0.25">
      <c r="A139" s="7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</row>
    <row r="140" spans="1:15" hidden="1" x14ac:dyDescent="0.25">
      <c r="A140" s="7"/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</row>
    <row r="141" spans="1:15" hidden="1" x14ac:dyDescent="0.25">
      <c r="A141" s="7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</row>
    <row r="142" spans="1:15" hidden="1" x14ac:dyDescent="0.25">
      <c r="A142" s="7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</row>
    <row r="143" spans="1:15" hidden="1" x14ac:dyDescent="0.25">
      <c r="A143" s="7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</row>
    <row r="144" spans="1:15" hidden="1" x14ac:dyDescent="0.25">
      <c r="A144" s="7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</row>
    <row r="145" spans="1:15" hidden="1" x14ac:dyDescent="0.25">
      <c r="A145" s="7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</row>
    <row r="146" spans="1:15" hidden="1" x14ac:dyDescent="0.25">
      <c r="A146" s="7"/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</row>
    <row r="147" spans="1:15" hidden="1" x14ac:dyDescent="0.25">
      <c r="A147" s="7"/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</row>
    <row r="148" spans="1:15" hidden="1" x14ac:dyDescent="0.25">
      <c r="A148" s="7"/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</row>
    <row r="149" spans="1:15" hidden="1" x14ac:dyDescent="0.25">
      <c r="A149" s="7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</row>
    <row r="150" spans="1:15" hidden="1" x14ac:dyDescent="0.25">
      <c r="A150" s="7"/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</row>
    <row r="151" spans="1:15" hidden="1" x14ac:dyDescent="0.25">
      <c r="A151" s="7"/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</row>
    <row r="152" spans="1:15" hidden="1" x14ac:dyDescent="0.25">
      <c r="A152" s="7"/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</row>
    <row r="153" spans="1:15" hidden="1" x14ac:dyDescent="0.25">
      <c r="A153" s="7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</row>
    <row r="154" spans="1:15" hidden="1" x14ac:dyDescent="0.25">
      <c r="A154" s="7"/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</row>
    <row r="155" spans="1:15" hidden="1" x14ac:dyDescent="0.25">
      <c r="A155" s="7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</row>
    <row r="156" spans="1:15" hidden="1" x14ac:dyDescent="0.25">
      <c r="A156" s="7"/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</row>
    <row r="157" spans="1:15" hidden="1" x14ac:dyDescent="0.25">
      <c r="A157" s="7"/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</row>
    <row r="158" spans="1:15" hidden="1" x14ac:dyDescent="0.25">
      <c r="A158" s="7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</row>
    <row r="159" spans="1:15" hidden="1" x14ac:dyDescent="0.25">
      <c r="A159" s="7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</row>
    <row r="160" spans="1:15" hidden="1" x14ac:dyDescent="0.25">
      <c r="A160" s="7"/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</row>
    <row r="161" spans="1:15" hidden="1" x14ac:dyDescent="0.25">
      <c r="A161" s="7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</row>
    <row r="162" spans="1:15" hidden="1" x14ac:dyDescent="0.25">
      <c r="A162" s="7"/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</row>
    <row r="163" spans="1:15" hidden="1" x14ac:dyDescent="0.25">
      <c r="A163" s="7"/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</row>
    <row r="164" spans="1:15" hidden="1" x14ac:dyDescent="0.25">
      <c r="A164" s="7"/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</row>
    <row r="165" spans="1:15" hidden="1" x14ac:dyDescent="0.25">
      <c r="A165" s="7"/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</row>
    <row r="166" spans="1:15" hidden="1" x14ac:dyDescent="0.25">
      <c r="A166" s="7"/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</row>
    <row r="167" spans="1:15" hidden="1" x14ac:dyDescent="0.25">
      <c r="A167" s="7"/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</row>
    <row r="168" spans="1:15" hidden="1" x14ac:dyDescent="0.25">
      <c r="A168" s="7"/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</row>
    <row r="169" spans="1:15" hidden="1" x14ac:dyDescent="0.25">
      <c r="A169" s="7"/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</row>
    <row r="170" spans="1:15" hidden="1" x14ac:dyDescent="0.25">
      <c r="A170" s="7"/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</row>
    <row r="171" spans="1:15" hidden="1" x14ac:dyDescent="0.25">
      <c r="A171" s="7"/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</row>
    <row r="172" spans="1:15" hidden="1" x14ac:dyDescent="0.25">
      <c r="A172" s="7"/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</row>
    <row r="173" spans="1:15" hidden="1" x14ac:dyDescent="0.25">
      <c r="A173" s="7"/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</row>
    <row r="174" spans="1:15" hidden="1" x14ac:dyDescent="0.25">
      <c r="A174" s="7"/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</row>
    <row r="175" spans="1:15" hidden="1" x14ac:dyDescent="0.25">
      <c r="A175" s="7"/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</row>
    <row r="176" spans="1:15" hidden="1" x14ac:dyDescent="0.25">
      <c r="A176" s="7"/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</row>
    <row r="177" spans="1:15" hidden="1" x14ac:dyDescent="0.25">
      <c r="A177" s="7"/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</row>
    <row r="178" spans="1:15" hidden="1" x14ac:dyDescent="0.25">
      <c r="A178" s="7"/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</row>
    <row r="179" spans="1:15" hidden="1" x14ac:dyDescent="0.25">
      <c r="A179" s="7"/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</row>
    <row r="180" spans="1:15" hidden="1" x14ac:dyDescent="0.25">
      <c r="A180" s="7"/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</row>
    <row r="181" spans="1:15" hidden="1" x14ac:dyDescent="0.25">
      <c r="A181" s="7"/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</row>
    <row r="182" spans="1:15" hidden="1" x14ac:dyDescent="0.25">
      <c r="A182" s="7"/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</row>
    <row r="183" spans="1:15" hidden="1" x14ac:dyDescent="0.25">
      <c r="A183" s="7"/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</row>
    <row r="184" spans="1:15" hidden="1" x14ac:dyDescent="0.25">
      <c r="A184" s="7"/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</row>
    <row r="185" spans="1:15" hidden="1" x14ac:dyDescent="0.25">
      <c r="A185" s="7"/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</row>
    <row r="186" spans="1:15" hidden="1" x14ac:dyDescent="0.25">
      <c r="A186" s="7"/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</row>
    <row r="187" spans="1:15" hidden="1" x14ac:dyDescent="0.25">
      <c r="A187" s="7"/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</row>
    <row r="188" spans="1:15" hidden="1" x14ac:dyDescent="0.25">
      <c r="A188" s="7"/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</row>
    <row r="189" spans="1:15" hidden="1" x14ac:dyDescent="0.25">
      <c r="A189" s="7"/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</row>
    <row r="190" spans="1:15" hidden="1" x14ac:dyDescent="0.25">
      <c r="A190" s="7"/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</row>
    <row r="191" spans="1:15" hidden="1" x14ac:dyDescent="0.25">
      <c r="A191" s="7"/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</row>
    <row r="192" spans="1:15" hidden="1" x14ac:dyDescent="0.25">
      <c r="A192" s="7"/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</row>
    <row r="193" spans="1:15" hidden="1" x14ac:dyDescent="0.25">
      <c r="A193" s="7"/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</row>
    <row r="194" spans="1:15" hidden="1" x14ac:dyDescent="0.25">
      <c r="A194" s="7"/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</row>
    <row r="195" spans="1:15" hidden="1" x14ac:dyDescent="0.25">
      <c r="A195" s="7"/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</row>
    <row r="196" spans="1:15" hidden="1" x14ac:dyDescent="0.25">
      <c r="A196" s="7"/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</row>
    <row r="197" spans="1:15" hidden="1" x14ac:dyDescent="0.25">
      <c r="A197" s="7"/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</row>
    <row r="198" spans="1:15" hidden="1" x14ac:dyDescent="0.25">
      <c r="A198" s="7"/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</row>
    <row r="199" spans="1:15" hidden="1" x14ac:dyDescent="0.25">
      <c r="A199" s="7"/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</row>
    <row r="200" spans="1:15" hidden="1" x14ac:dyDescent="0.25">
      <c r="A200" s="7"/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</row>
    <row r="201" spans="1:15" hidden="1" x14ac:dyDescent="0.25">
      <c r="A201" s="7"/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</row>
    <row r="202" spans="1:15" hidden="1" x14ac:dyDescent="0.25">
      <c r="A202" s="7"/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</row>
    <row r="203" spans="1:15" hidden="1" x14ac:dyDescent="0.25">
      <c r="A203" s="7"/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</row>
    <row r="204" spans="1:15" hidden="1" x14ac:dyDescent="0.25">
      <c r="A204" s="7"/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</row>
    <row r="205" spans="1:15" hidden="1" x14ac:dyDescent="0.25">
      <c r="A205" s="7"/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</row>
    <row r="206" spans="1:15" hidden="1" x14ac:dyDescent="0.25">
      <c r="A206" s="7"/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</row>
    <row r="207" spans="1:15" hidden="1" x14ac:dyDescent="0.25">
      <c r="A207" s="7"/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</row>
    <row r="208" spans="1:15" hidden="1" x14ac:dyDescent="0.25">
      <c r="A208" s="7"/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</row>
    <row r="209" spans="1:15" hidden="1" x14ac:dyDescent="0.25">
      <c r="A209" s="7"/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</row>
    <row r="210" spans="1:15" hidden="1" x14ac:dyDescent="0.25">
      <c r="A210" s="7"/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</row>
    <row r="211" spans="1:15" hidden="1" x14ac:dyDescent="0.25">
      <c r="A211" s="7"/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</row>
    <row r="212" spans="1:15" hidden="1" x14ac:dyDescent="0.25">
      <c r="A212" s="7"/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</row>
    <row r="213" spans="1:15" hidden="1" x14ac:dyDescent="0.25">
      <c r="A213" s="7"/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</row>
    <row r="214" spans="1:15" hidden="1" x14ac:dyDescent="0.25">
      <c r="A214" s="7"/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</row>
    <row r="215" spans="1:15" hidden="1" x14ac:dyDescent="0.25">
      <c r="A215" s="7"/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</row>
    <row r="216" spans="1:15" hidden="1" x14ac:dyDescent="0.25">
      <c r="A216" s="7"/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</row>
    <row r="217" spans="1:15" hidden="1" x14ac:dyDescent="0.25">
      <c r="A217" s="7"/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</row>
    <row r="218" spans="1:15" hidden="1" x14ac:dyDescent="0.25">
      <c r="A218" s="7"/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</row>
    <row r="219" spans="1:15" hidden="1" x14ac:dyDescent="0.25">
      <c r="A219" s="7"/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</row>
    <row r="220" spans="1:15" hidden="1" x14ac:dyDescent="0.25">
      <c r="A220" s="7"/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</row>
    <row r="221" spans="1:15" hidden="1" x14ac:dyDescent="0.25">
      <c r="A221" s="7"/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</row>
    <row r="222" spans="1:15" hidden="1" x14ac:dyDescent="0.25">
      <c r="A222" s="7"/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</row>
    <row r="223" spans="1:15" hidden="1" x14ac:dyDescent="0.25">
      <c r="A223" s="7"/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</row>
    <row r="224" spans="1:15" hidden="1" x14ac:dyDescent="0.25">
      <c r="A224" s="7"/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</row>
    <row r="225" spans="1:15" hidden="1" x14ac:dyDescent="0.25">
      <c r="A225" s="7"/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</row>
    <row r="226" spans="1:15" hidden="1" x14ac:dyDescent="0.25">
      <c r="A226" s="7"/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</row>
    <row r="227" spans="1:15" hidden="1" x14ac:dyDescent="0.25">
      <c r="A227" s="7"/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</row>
    <row r="228" spans="1:15" hidden="1" x14ac:dyDescent="0.25">
      <c r="A228" s="7"/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</row>
    <row r="229" spans="1:15" hidden="1" x14ac:dyDescent="0.25">
      <c r="A229" s="7"/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</row>
    <row r="230" spans="1:15" hidden="1" x14ac:dyDescent="0.25">
      <c r="A230" s="7"/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</row>
    <row r="231" spans="1:15" hidden="1" x14ac:dyDescent="0.25">
      <c r="A231" s="7"/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</row>
    <row r="232" spans="1:15" hidden="1" x14ac:dyDescent="0.25">
      <c r="A232" s="7"/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</row>
    <row r="233" spans="1:15" hidden="1" x14ac:dyDescent="0.25">
      <c r="A233" s="7"/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</row>
    <row r="234" spans="1:15" hidden="1" x14ac:dyDescent="0.25">
      <c r="A234" s="7"/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</row>
  </sheetData>
  <sheetProtection algorithmName="SHA-512" hashValue="ThbUmrBR4Nz21SHiovaqOZ0wBy89nToJOGkuerxqbF685Xqz/yVP07ErW9DcHJWiAqZqhA8KKszU/8R2o1eg8Q==" saltValue="BnBqC1ZLos+KjzcgiCM4wQ==" spinCount="100000" sheet="1" objects="1" scenarios="1"/>
  <pageMargins left="0.51181102362204722" right="0.51181102362204722" top="0.78740157480314965" bottom="0.78740157480314965" header="0.31496062992125984" footer="0.31496062992125984"/>
  <pageSetup paperSize="9" fitToHeight="2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BRASKEM</vt:lpstr>
      <vt:lpstr>BRASKEM!Area_de_impressao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Windows</dc:creator>
  <cp:lastModifiedBy>Marcelo Morais Mendonca</cp:lastModifiedBy>
  <cp:lastPrinted>2020-11-24T13:19:21Z</cp:lastPrinted>
  <dcterms:created xsi:type="dcterms:W3CDTF">2015-04-30T14:06:40Z</dcterms:created>
  <dcterms:modified xsi:type="dcterms:W3CDTF">2020-11-24T13:19:23Z</dcterms:modified>
</cp:coreProperties>
</file>