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G:\CMBIO\4 - Biodiesel\01 - Metas de Contratação\Metas Produtores\"/>
    </mc:Choice>
  </mc:AlternateContent>
  <xr:revisionPtr revIDLastSave="0" documentId="13_ncr:1_{28F6CA4E-0DBB-4F6F-9E24-D4D2D8EB8141}" xr6:coauthVersionLast="47" xr6:coauthVersionMax="47" xr10:uidLastSave="{00000000-0000-0000-0000-000000000000}"/>
  <bookViews>
    <workbookView xWindow="-108" yWindow="-108" windowWidth="23256" windowHeight="12576" xr2:uid="{DBA0987F-086D-4A15-9AC4-CFC33682A057}"/>
  </bookViews>
  <sheets>
    <sheet name="Metas B100 Prod." sheetId="1" r:id="rId1"/>
  </sheets>
  <externalReferences>
    <externalReference r:id="rId2"/>
  </externalReferences>
  <definedNames>
    <definedName name="_xlnm._FilterDatabase" localSheetId="0" hidden="1">'Metas B100 Prod.'!$B$6:$E$6</definedName>
    <definedName name="Bimestres">[1]Início!$F$4:$F$9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<sst xmlns="http://schemas.openxmlformats.org/spreadsheetml/2006/main" count="101" uniqueCount="56">
  <si>
    <t>Meta de
Contratação de
Biodiesel (m³)</t>
  </si>
  <si>
    <t>Isento</t>
  </si>
  <si>
    <t>Razão Social</t>
  </si>
  <si>
    <t>Raiz
CNPJ</t>
  </si>
  <si>
    <t>Metas de Contratação de Biodiesel - Resolução ANP n.º 857/2021
PRODUTORES</t>
  </si>
  <si>
    <t>ADM DO BRASIL LTDA</t>
  </si>
  <si>
    <t>Não</t>
  </si>
  <si>
    <t>Sim</t>
  </si>
  <si>
    <t>AMAZONBIO - INDUSTRIA E COMERCIO DE BIODIESEL DA AMAZONIA LTDA.</t>
  </si>
  <si>
    <t>BIANCHINI SA INDUSTRIA COMERCIO E AGRICULTURA</t>
  </si>
  <si>
    <t>BINATURAL BAHIA LTDA</t>
  </si>
  <si>
    <t>BINATURAL ENERGIAS RENOVAVEIS S.A</t>
  </si>
  <si>
    <t>BIO OLEO INDUSTRIA E COMERCIO DE BIOCOMBUSTIVEL LTDA - EPP</t>
  </si>
  <si>
    <t>BIO VIDA PRODUCAO E COMERCIO DE BIODIESEL LTDA - ME</t>
  </si>
  <si>
    <t>BIONORTE INDUSTRIA E COMERCIO DE BIODIESEL LTDA</t>
  </si>
  <si>
    <t>BOCCHI INDUSTRIA E COMERCIO DE CEREAIS LTDA</t>
  </si>
  <si>
    <t>BE8 S.A.</t>
  </si>
  <si>
    <t>BUNGE ALIMENTOS S/A</t>
  </si>
  <si>
    <t>CAIBIENSE GRAN VITA LTDA</t>
  </si>
  <si>
    <t>CAMERA AGROINDUSTRIAL S.A.</t>
  </si>
  <si>
    <t>CARAMURU ALIMENTOS  S/A</t>
  </si>
  <si>
    <t>CARGILL AGRICOLA S A</t>
  </si>
  <si>
    <t>CESBRA QUIMICA LTDA</t>
  </si>
  <si>
    <t>COFCO INTERNATIONAL BRASIL S.A.</t>
  </si>
  <si>
    <t>DELTA BIOCOMBUSTIVEIS INDUSTRIA E COMERCIO LTDA</t>
  </si>
  <si>
    <t>DELTA CUIABA PRODUTORA DE BIOCOMBUSTIVEIS LTDA.</t>
  </si>
  <si>
    <t>JBS S/A</t>
  </si>
  <si>
    <t>MINERVA S.A.</t>
  </si>
  <si>
    <t>OLEOPLAN NORDESTE INDUSTRIA DE BIOCOMBUSTIVEL LTDA.</t>
  </si>
  <si>
    <t>OLEOPLAN S.A. OLEOS VEGETAIS PLANALTO</t>
  </si>
  <si>
    <t>OLFAR S/A - ALIMENTO E ENERGIA</t>
  </si>
  <si>
    <t>PETROBRAS BIOCOMBUSTIVEL S/A</t>
  </si>
  <si>
    <t>POTENCIAL BIODIESEL LTDA</t>
  </si>
  <si>
    <t>PRISMA COMERCIAL EXPORTADORA DE OLEOQUIMICOS LTDA</t>
  </si>
  <si>
    <t>PRODUTOS ALIMENTICIOS ORLANDIA S A COMERCIO E INDUSTRIA</t>
  </si>
  <si>
    <t>SEARA ALIMENTOS LTDA</t>
  </si>
  <si>
    <t>TRES TENTOS AGROINDUSTRIAL SA</t>
  </si>
  <si>
    <t>USINA BARRALCOOL S/A</t>
  </si>
  <si>
    <t>OLEOPLAN PARA INDUSTRIA DE BIOCOMBUSTIVEL LTDA</t>
  </si>
  <si>
    <t>OLEOPLAN RONDONIA INDUSTRIA DE BIOCOMBUSTIVEL LTDA.</t>
  </si>
  <si>
    <t>COCAMAR MAQUINAS AGRICOLAS LTDA.</t>
  </si>
  <si>
    <t>AMAGGI EXPORTACAO E IMPORTACAO LTDA</t>
  </si>
  <si>
    <t>LAR COOPERATIVA AGROINDUSTRIAL</t>
  </si>
  <si>
    <t>PETROBIO USINA DE BIODIESEL LTDA</t>
  </si>
  <si>
    <t>CARGILL NOVOS HORIZONTES LTDA</t>
  </si>
  <si>
    <t>DUAL DUARTE ALBUQUERQUE COMÉRCIO E INDÚSTRIA LTDA.</t>
  </si>
  <si>
    <t>CEREAL COMÉRCIO EXPORTAÇÃO E REPRESENTAÇÃO AGROPECUÁRIA S.A.</t>
  </si>
  <si>
    <t>OLEOPLAN MATO GROSSO INDUSTRIA DE BIOCOMBUSTIVEL LTDA.</t>
  </si>
  <si>
    <t>COMPANHIA REFINADORA DA AMAZONIA AGROPALMA</t>
  </si>
  <si>
    <t>BE8 NOVA MARILÂNDIA LTDA.</t>
  </si>
  <si>
    <t>BE8 FLORIANO LTDA.</t>
  </si>
  <si>
    <t>BE8 SANTO ANTONIO DO TAUA LTDA.</t>
  </si>
  <si>
    <t>Período de aplicação das metas: Julho e Agosto de 2026</t>
  </si>
  <si>
    <t>Cálculo realizado com 15% de mistura obrigatória de biodiesel ao diesel para o período de Julho-Agosto de 2026.</t>
  </si>
  <si>
    <t>FUGA S.A.</t>
  </si>
  <si>
    <t>BE8 ALTO ARAGUAIA LTDA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</si>
</sst>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3" formatCode="_-* #,##0.00_-;\-* #,##0.00_-;_-* &quot;-&quot;??_-;_-@_-"/>
    <numFmt numFmtId="164" formatCode="00,000,0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Calibri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2EFDA"/>
        <bgColor indexed="64"/>
      </patternFill>
    </fill>
  </fills>
  <borders count="3">
    <border>
      <left/>
      <right/>
      <top/>
      <bottom/>
      <diagonal/>
    </border>
    <border>
      <left style="thin">
        <color theme="0" tint="-0.499984740745262"/>
      </left>
      <right/>
      <top/>
      <bottom style="thin">
        <color theme="6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6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0" fillId="2" borderId="0" xfId="0" applyFill="1"/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Continuous" vertical="center"/>
    </xf>
    <xf numFmtId="164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3" fontId="0" fillId="0" borderId="0" xfId="0" applyNumberFormat="1" applyAlignment="1">
      <alignment horizontal="right" vertical="center" indent="1"/>
    </xf>
    <xf numFmtId="3" fontId="5" fillId="0" borderId="0" xfId="0" applyNumberFormat="1" applyFont="1" applyAlignment="1">
      <alignment horizontal="right" vertical="center" indent="1"/>
    </xf>
    <xf numFmtId="164" fontId="5" fillId="0" borderId="0" xfId="1" applyNumberFormat="1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left"/>
    </xf>
  </cellXfs>
  <cellStyles count="2">
    <cellStyle name="Normal" xfId="0" builtinId="0"/>
    <cellStyle name="Vírgula 2" xfId="1" xr:uid="{62B174A3-A5B1-4002-AFFA-B42DDA08221D}"/>
  </cellStyles>
  <dxfs count="10">
    <dxf>
      <font>
        <color auto="1"/>
      </font>
      <fill>
        <patternFill patternType="solid">
          <bgColor theme="9" tint="0.79998168889431442"/>
        </patternFill>
      </fill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1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0" tint="-0.499984740745262"/>
        </left>
        <right/>
        <top/>
        <bottom/>
      </border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0" tint="-0.499984740745262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4" formatCode="00,000,0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0" tint="-0.499984740745262"/>
        </left>
        <right style="thin">
          <color theme="0" tint="-0.499984740745262"/>
        </right>
        <top/>
        <bottom/>
      </border>
    </dxf>
    <dxf>
      <border outline="0">
        <top style="thin">
          <color indexed="64"/>
        </top>
      </border>
    </dxf>
    <dxf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 outline="0">
        <bottom style="thin">
          <color theme="6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rgb="FFE2EFDA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/>
        <bottom/>
        <vertical style="thin">
          <color theme="0" tint="-0.499984740745262"/>
        </vertical>
      </border>
    </dxf>
    <dxf>
      <font>
        <color auto="1"/>
      </font>
      <fill>
        <patternFill>
          <bgColor theme="0" tint="-4.9989318521683403E-2"/>
        </patternFill>
      </fill>
    </dxf>
  </dxfs>
  <tableStyles count="1" defaultTableStyle="TableStyleMedium2" defaultPivotStyle="PivotStyleLight16">
    <tableStyle name="Estilo de Tabela 1" pivot="0" count="1" xr9:uid="{D3538409-BB8A-4B4B-86EB-AB14B7ECF066}">
      <tableStyleElement type="firstRowStripe" dxfId="9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11207</xdr:colOff>
      <xdr:row>0</xdr:row>
      <xdr:rowOff>11206</xdr:rowOff>
    </xdr:from>
    <xdr:ext cx="1925170" cy="809047"/>
    <xdr:pic>
      <xdr:nvPicPr>
        <xdr:cNvPr id="2" name="Picture 1" descr="C:\Documents and Settings\gcarvalho\Meus documentos\Minhas imagens\ANP LOGO.JPG">
          <a:extLst>
            <a:ext uri="{FF2B5EF4-FFF2-40B4-BE49-F238E27FC236}">
              <a16:creationId xmlns:a16="http://schemas.microsoft.com/office/drawing/2014/main" id="{70DF1F4A-F53C-4CA7-B107-F99F5A1163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8431" y="11206"/>
          <a:ext cx="1925170" cy="8090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CMBIO\4%20-%20Biodiesel\01%20-%20Metas%20de%20Contrata&#231;&#227;o\Metas%20Produtores\C&#225;lculo%20Metas%20B100%20Prod.%20Bimestre%205%20de%202023.xlsx" TargetMode="External"/><Relationship Id="rId1" Type="http://schemas.openxmlformats.org/officeDocument/2006/relationships/externalLinkPath" Target="C&#225;lculo%20Metas%20B100%20Prod.%20Bimestre%205%20de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ício"/>
      <sheetName val="Operações Prod."/>
      <sheetName val="Dados SIMP Movim. Prod."/>
      <sheetName val="Lista Prod."/>
      <sheetName val="Dinâmica Lista"/>
      <sheetName val="Heloisa"/>
      <sheetName val="Heloisa por mês"/>
      <sheetName val="Heloisa Mês março"/>
      <sheetName val="Heloisa mês Abril"/>
    </sheetNames>
    <sheetDataSet>
      <sheetData sheetId="0">
        <row r="4">
          <cell r="F4" t="str">
            <v>Janeiro e Fevereiro</v>
          </cell>
        </row>
        <row r="5">
          <cell r="F5" t="str">
            <v>Março e Abril</v>
          </cell>
        </row>
        <row r="6">
          <cell r="F6" t="str">
            <v>Maio e Junho</v>
          </cell>
        </row>
        <row r="7">
          <cell r="F7" t="str">
            <v>Julho e Agosto</v>
          </cell>
        </row>
        <row r="8">
          <cell r="F8" t="str">
            <v>Setembro e Outubro</v>
          </cell>
        </row>
        <row r="9">
          <cell r="F9" t="str">
            <v>Novembro e Dezembro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CFF0E69-1E74-46A2-BD06-4B9A9A103A14}" name="Tabela14" displayName="Tabela14" ref="B6:E53" totalsRowShown="0" headerRowDxfId="8" headerRowBorderDxfId="7" tableBorderDxfId="6" totalsRowBorderDxfId="5">
  <sortState xmlns:xlrd2="http://schemas.microsoft.com/office/spreadsheetml/2017/richdata2" ref="B7:E53">
    <sortCondition ref="D7:D53"/>
    <sortCondition ref="C7:C53"/>
  </sortState>
  <tableColumns count="4">
    <tableColumn id="2" xr3:uid="{00000000-0010-0000-0200-000002000000}" name="Raiz_x000a_CNPJ" dataDxfId="4" dataCellStyle="Vírgula 2"/>
    <tableColumn id="3" xr3:uid="{00000000-0010-0000-0200-000003000000}" name="Razão Social" dataDxfId="3"/>
    <tableColumn id="4" xr3:uid="{00000000-0010-0000-0200-000004000000}" name="Isento" dataDxfId="2"/>
    <tableColumn id="5" xr3:uid="{00000000-0010-0000-0200-000005000000}" name="Meta de_x000a_Contratação de_x000a_Biodiesel (m³)" dataDxfId="1"/>
  </tableColumns>
  <tableStyleInfo name="Estilo de Tabela 1" showFirstColumn="0" showLastColumn="0" showRowStripes="1" showColumnStripes="0"/>
</table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58CE6B-6943-4A6A-BE1D-6A63193CFB8F}">
  <dimension ref="B1:E53"/>
  <sheetViews>
    <sheetView showGridLines="0" tabSelected="1" zoomScale="85" zoomScaleNormal="85" workbookViewId="0">
      <pane xSplit="1" ySplit="6" topLeftCell="B7" activePane="bottomRight" state="frozen"/>
      <selection pane="topRight" activeCell="B1" sqref="B1"/>
      <selection pane="bottomLeft" activeCell="A8" sqref="A8"/>
      <selection pane="bottomRight" activeCell="J2" sqref="J2"/>
    </sheetView>
  </sheetViews>
  <sheetFormatPr defaultColWidth="8.6640625" defaultRowHeight="14.4" x14ac:dyDescent="0.3"/>
  <cols>
    <col min="1" max="1" width="2.88671875" style="1" customWidth="1"/>
    <col min="2" max="2" width="12.88671875" style="1" customWidth="1"/>
    <col min="3" max="3" width="75.6640625" style="1" bestFit="1" customWidth="1"/>
    <col min="4" max="4" width="24" style="1" customWidth="1"/>
    <col min="5" max="5" width="18.33203125" style="1" bestFit="1" customWidth="1"/>
    <col min="6" max="16384" width="8.6640625" style="1"/>
  </cols>
  <sheetData>
    <row r="1" spans="2:5" s="4" customFormat="1" ht="65.099999999999994" customHeight="1" x14ac:dyDescent="0.3">
      <c r="B1" s="5"/>
      <c r="C1" s="12" t="s">
        <v>4</v>
      </c>
      <c r="D1" s="13"/>
      <c r="E1" s="13"/>
    </row>
    <row r="3" spans="2:5" x14ac:dyDescent="0.3">
      <c r="B3" s="1" t="s">
        <v>52</v>
      </c>
    </row>
    <row r="4" spans="2:5" x14ac:dyDescent="0.3">
      <c r="B4" s="14" t="s">
        <v>53</v>
      </c>
      <c r="C4" s="14"/>
      <c r="D4" s="14"/>
    </row>
    <row r="6" spans="2:5" ht="41.4" x14ac:dyDescent="0.3">
      <c r="B6" s="3" t="s">
        <v>3</v>
      </c>
      <c r="C6" s="3" t="s">
        <v>2</v>
      </c>
      <c r="D6" s="3" t="s">
        <v>1</v>
      </c>
      <c r="E6" s="2" t="s">
        <v>0</v>
      </c>
    </row>
    <row r="7" spans="2:5" x14ac:dyDescent="0.3">
      <c r="B7" s="6">
        <v>2003402</v>
      </c>
      <c r="C7" s="7" t="s">
        <v>5</v>
      </c>
      <c r="D7" s="7" t="s">
        <v>6</v>
      </c>
      <c r="E7" s="8">
        <v>74704</v>
      </c>
    </row>
    <row r="8" spans="2:5" x14ac:dyDescent="0.3">
      <c r="B8" s="6">
        <v>77294254</v>
      </c>
      <c r="C8" s="7" t="s">
        <v>41</v>
      </c>
      <c r="D8" s="7" t="s">
        <v>6</v>
      </c>
      <c r="E8" s="8">
        <v>41160</v>
      </c>
    </row>
    <row r="9" spans="2:5" x14ac:dyDescent="0.3">
      <c r="B9" s="6">
        <v>33931174</v>
      </c>
      <c r="C9" s="7" t="s">
        <v>50</v>
      </c>
      <c r="D9" s="7" t="s">
        <v>6</v>
      </c>
      <c r="E9" s="8">
        <v>11694</v>
      </c>
    </row>
    <row r="10" spans="2:5" x14ac:dyDescent="0.3">
      <c r="B10" s="6">
        <v>8684263</v>
      </c>
      <c r="C10" s="7" t="s">
        <v>49</v>
      </c>
      <c r="D10" s="7" t="s">
        <v>6</v>
      </c>
      <c r="E10" s="8">
        <v>24946</v>
      </c>
    </row>
    <row r="11" spans="2:5" x14ac:dyDescent="0.3">
      <c r="B11" s="6">
        <v>7322382</v>
      </c>
      <c r="C11" s="7" t="s">
        <v>16</v>
      </c>
      <c r="D11" s="7" t="s">
        <v>6</v>
      </c>
      <c r="E11" s="8">
        <v>123477</v>
      </c>
    </row>
    <row r="12" spans="2:5" x14ac:dyDescent="0.3">
      <c r="B12" s="6">
        <v>30937909</v>
      </c>
      <c r="C12" s="7" t="s">
        <v>51</v>
      </c>
      <c r="D12" s="7" t="s">
        <v>6</v>
      </c>
      <c r="E12" s="8">
        <v>10656</v>
      </c>
    </row>
    <row r="13" spans="2:5" x14ac:dyDescent="0.3">
      <c r="B13" s="6">
        <v>87548020</v>
      </c>
      <c r="C13" s="7" t="s">
        <v>9</v>
      </c>
      <c r="D13" s="7" t="s">
        <v>6</v>
      </c>
      <c r="E13" s="8">
        <v>43597</v>
      </c>
    </row>
    <row r="14" spans="2:5" x14ac:dyDescent="0.3">
      <c r="B14" s="6">
        <v>37880187</v>
      </c>
      <c r="C14" s="7" t="s">
        <v>10</v>
      </c>
      <c r="D14" s="7" t="s">
        <v>6</v>
      </c>
      <c r="E14" s="8">
        <v>39998</v>
      </c>
    </row>
    <row r="15" spans="2:5" x14ac:dyDescent="0.3">
      <c r="B15" s="6">
        <v>7113559</v>
      </c>
      <c r="C15" s="7" t="s">
        <v>11</v>
      </c>
      <c r="D15" s="7" t="s">
        <v>6</v>
      </c>
      <c r="E15" s="8">
        <v>22808</v>
      </c>
    </row>
    <row r="16" spans="2:5" x14ac:dyDescent="0.3">
      <c r="B16" s="6">
        <v>8772264</v>
      </c>
      <c r="C16" s="7" t="s">
        <v>13</v>
      </c>
      <c r="D16" s="7" t="s">
        <v>6</v>
      </c>
      <c r="E16" s="8">
        <v>7036</v>
      </c>
    </row>
    <row r="17" spans="2:5" x14ac:dyDescent="0.3">
      <c r="B17" s="6">
        <v>2987873</v>
      </c>
      <c r="C17" s="7" t="s">
        <v>15</v>
      </c>
      <c r="D17" s="7" t="s">
        <v>6</v>
      </c>
      <c r="E17" s="8">
        <v>21421</v>
      </c>
    </row>
    <row r="18" spans="2:5" x14ac:dyDescent="0.3">
      <c r="B18" s="6">
        <v>84046101</v>
      </c>
      <c r="C18" s="7" t="s">
        <v>17</v>
      </c>
      <c r="D18" s="7" t="s">
        <v>6</v>
      </c>
      <c r="E18" s="8">
        <v>14274</v>
      </c>
    </row>
    <row r="19" spans="2:5" x14ac:dyDescent="0.3">
      <c r="B19" s="6">
        <v>75817163</v>
      </c>
      <c r="C19" s="7" t="s">
        <v>18</v>
      </c>
      <c r="D19" s="7" t="s">
        <v>6</v>
      </c>
      <c r="E19" s="8">
        <v>9837</v>
      </c>
    </row>
    <row r="20" spans="2:5" x14ac:dyDescent="0.3">
      <c r="B20" s="10">
        <v>98248644</v>
      </c>
      <c r="C20" s="11" t="s">
        <v>19</v>
      </c>
      <c r="D20" s="11" t="s">
        <v>6</v>
      </c>
      <c r="E20" s="9">
        <v>33442</v>
      </c>
    </row>
    <row r="21" spans="2:5" x14ac:dyDescent="0.3">
      <c r="B21" s="6">
        <v>80671</v>
      </c>
      <c r="C21" s="7" t="s">
        <v>20</v>
      </c>
      <c r="D21" s="7" t="s">
        <v>6</v>
      </c>
      <c r="E21" s="8">
        <v>58872</v>
      </c>
    </row>
    <row r="22" spans="2:5" x14ac:dyDescent="0.3">
      <c r="B22" s="6">
        <v>60498706</v>
      </c>
      <c r="C22" s="7" t="s">
        <v>21</v>
      </c>
      <c r="D22" s="7" t="s">
        <v>6</v>
      </c>
      <c r="E22" s="8">
        <v>35842</v>
      </c>
    </row>
    <row r="23" spans="2:5" x14ac:dyDescent="0.3">
      <c r="B23" s="10">
        <v>50290329</v>
      </c>
      <c r="C23" s="11" t="s">
        <v>44</v>
      </c>
      <c r="D23" s="11" t="s">
        <v>6</v>
      </c>
      <c r="E23" s="9">
        <v>72264</v>
      </c>
    </row>
    <row r="24" spans="2:5" x14ac:dyDescent="0.3">
      <c r="B24" s="6">
        <v>12377</v>
      </c>
      <c r="C24" s="7" t="s">
        <v>46</v>
      </c>
      <c r="D24" s="7" t="s">
        <v>6</v>
      </c>
      <c r="E24" s="8">
        <v>29416</v>
      </c>
    </row>
    <row r="25" spans="2:5" x14ac:dyDescent="0.3">
      <c r="B25" s="6">
        <v>2213491</v>
      </c>
      <c r="C25" s="7" t="s">
        <v>40</v>
      </c>
      <c r="D25" s="7" t="s">
        <v>6</v>
      </c>
      <c r="E25" s="8">
        <v>14612</v>
      </c>
    </row>
    <row r="26" spans="2:5" x14ac:dyDescent="0.3">
      <c r="B26" s="6">
        <v>6315338</v>
      </c>
      <c r="C26" s="7" t="s">
        <v>23</v>
      </c>
      <c r="D26" s="7" t="s">
        <v>6</v>
      </c>
      <c r="E26" s="8">
        <v>56947</v>
      </c>
    </row>
    <row r="27" spans="2:5" x14ac:dyDescent="0.3">
      <c r="B27" s="6">
        <v>11513699</v>
      </c>
      <c r="C27" s="7" t="s">
        <v>24</v>
      </c>
      <c r="D27" s="7" t="s">
        <v>6</v>
      </c>
      <c r="E27" s="8">
        <v>9612</v>
      </c>
    </row>
    <row r="28" spans="2:5" x14ac:dyDescent="0.3">
      <c r="B28" s="6">
        <v>11652509</v>
      </c>
      <c r="C28" s="7" t="s">
        <v>25</v>
      </c>
      <c r="D28" s="7" t="s">
        <v>6</v>
      </c>
      <c r="E28" s="8">
        <v>9506</v>
      </c>
    </row>
    <row r="29" spans="2:5" x14ac:dyDescent="0.3">
      <c r="B29" s="6">
        <v>24542953</v>
      </c>
      <c r="C29" s="7" t="s">
        <v>45</v>
      </c>
      <c r="D29" s="7" t="s">
        <v>6</v>
      </c>
      <c r="E29" s="8">
        <v>18078</v>
      </c>
    </row>
    <row r="30" spans="2:5" x14ac:dyDescent="0.3">
      <c r="B30" s="6">
        <v>91302349</v>
      </c>
      <c r="C30" s="7" t="s">
        <v>54</v>
      </c>
      <c r="D30" s="7" t="s">
        <v>6</v>
      </c>
      <c r="E30" s="8">
        <v>25596</v>
      </c>
    </row>
    <row r="31" spans="2:5" x14ac:dyDescent="0.3">
      <c r="B31" s="6">
        <v>2916265</v>
      </c>
      <c r="C31" s="7" t="s">
        <v>26</v>
      </c>
      <c r="D31" s="7" t="s">
        <v>6</v>
      </c>
      <c r="E31" s="8">
        <v>44655</v>
      </c>
    </row>
    <row r="32" spans="2:5" x14ac:dyDescent="0.3">
      <c r="B32" s="6">
        <v>77752293</v>
      </c>
      <c r="C32" s="7" t="s">
        <v>42</v>
      </c>
      <c r="D32" s="7" t="s">
        <v>6</v>
      </c>
      <c r="E32" s="8">
        <v>6242</v>
      </c>
    </row>
    <row r="33" spans="2:5" x14ac:dyDescent="0.3">
      <c r="B33" s="6">
        <v>67620377</v>
      </c>
      <c r="C33" s="7" t="s">
        <v>27</v>
      </c>
      <c r="D33" s="7" t="s">
        <v>6</v>
      </c>
      <c r="E33" s="8">
        <v>7900</v>
      </c>
    </row>
    <row r="34" spans="2:5" x14ac:dyDescent="0.3">
      <c r="B34" s="6">
        <v>31090078</v>
      </c>
      <c r="C34" s="7" t="s">
        <v>47</v>
      </c>
      <c r="D34" s="7" t="s">
        <v>6</v>
      </c>
      <c r="E34" s="8">
        <v>16091</v>
      </c>
    </row>
    <row r="35" spans="2:5" x14ac:dyDescent="0.3">
      <c r="B35" s="6">
        <v>13463913</v>
      </c>
      <c r="C35" s="7" t="s">
        <v>28</v>
      </c>
      <c r="D35" s="7" t="s">
        <v>6</v>
      </c>
      <c r="E35" s="8">
        <v>47323</v>
      </c>
    </row>
    <row r="36" spans="2:5" x14ac:dyDescent="0.3">
      <c r="B36" s="6">
        <v>39796014</v>
      </c>
      <c r="C36" s="7" t="s">
        <v>38</v>
      </c>
      <c r="D36" s="7" t="s">
        <v>6</v>
      </c>
      <c r="E36" s="8">
        <v>22505</v>
      </c>
    </row>
    <row r="37" spans="2:5" x14ac:dyDescent="0.3">
      <c r="B37" s="6">
        <v>36015262</v>
      </c>
      <c r="C37" s="7" t="s">
        <v>39</v>
      </c>
      <c r="D37" s="7" t="s">
        <v>6</v>
      </c>
      <c r="E37" s="8">
        <v>16532</v>
      </c>
    </row>
    <row r="38" spans="2:5" x14ac:dyDescent="0.3">
      <c r="B38" s="6">
        <v>88676127</v>
      </c>
      <c r="C38" s="7" t="s">
        <v>29</v>
      </c>
      <c r="D38" s="7" t="s">
        <v>6</v>
      </c>
      <c r="E38" s="8">
        <v>56804</v>
      </c>
    </row>
    <row r="39" spans="2:5" x14ac:dyDescent="0.3">
      <c r="B39" s="6">
        <v>91830836</v>
      </c>
      <c r="C39" s="7" t="s">
        <v>30</v>
      </c>
      <c r="D39" s="7" t="s">
        <v>6</v>
      </c>
      <c r="E39" s="8">
        <v>76936</v>
      </c>
    </row>
    <row r="40" spans="2:5" x14ac:dyDescent="0.3">
      <c r="B40" s="6">
        <v>40911538</v>
      </c>
      <c r="C40" s="7" t="s">
        <v>43</v>
      </c>
      <c r="D40" s="7" t="s">
        <v>6</v>
      </c>
      <c r="E40" s="8">
        <v>4685</v>
      </c>
    </row>
    <row r="41" spans="2:5" x14ac:dyDescent="0.3">
      <c r="B41" s="6">
        <v>10144628</v>
      </c>
      <c r="C41" s="7" t="s">
        <v>31</v>
      </c>
      <c r="D41" s="7" t="s">
        <v>6</v>
      </c>
      <c r="E41" s="8">
        <v>32112</v>
      </c>
    </row>
    <row r="42" spans="2:5" x14ac:dyDescent="0.3">
      <c r="B42" s="6">
        <v>12613484</v>
      </c>
      <c r="C42" s="7" t="s">
        <v>32</v>
      </c>
      <c r="D42" s="7" t="s">
        <v>6</v>
      </c>
      <c r="E42" s="8">
        <v>99662</v>
      </c>
    </row>
    <row r="43" spans="2:5" x14ac:dyDescent="0.3">
      <c r="B43" s="6">
        <v>9267863</v>
      </c>
      <c r="C43" s="7" t="s">
        <v>33</v>
      </c>
      <c r="D43" s="7" t="s">
        <v>6</v>
      </c>
      <c r="E43" s="8">
        <v>9415</v>
      </c>
    </row>
    <row r="44" spans="2:5" x14ac:dyDescent="0.3">
      <c r="B44" s="6">
        <v>53309845</v>
      </c>
      <c r="C44" s="7" t="s">
        <v>34</v>
      </c>
      <c r="D44" s="7" t="s">
        <v>6</v>
      </c>
      <c r="E44" s="8">
        <v>14400</v>
      </c>
    </row>
    <row r="45" spans="2:5" x14ac:dyDescent="0.3">
      <c r="B45" s="6">
        <v>2914460</v>
      </c>
      <c r="C45" s="7" t="s">
        <v>35</v>
      </c>
      <c r="D45" s="7" t="s">
        <v>6</v>
      </c>
      <c r="E45" s="8">
        <v>44926</v>
      </c>
    </row>
    <row r="46" spans="2:5" x14ac:dyDescent="0.3">
      <c r="B46" s="6">
        <v>94813102</v>
      </c>
      <c r="C46" s="7" t="s">
        <v>36</v>
      </c>
      <c r="D46" s="7" t="s">
        <v>6</v>
      </c>
      <c r="E46" s="8">
        <v>90145</v>
      </c>
    </row>
    <row r="47" spans="2:5" x14ac:dyDescent="0.3">
      <c r="B47" s="6">
        <v>8794451</v>
      </c>
      <c r="C47" s="7" t="s">
        <v>8</v>
      </c>
      <c r="D47" s="7" t="s">
        <v>7</v>
      </c>
      <c r="E47" s="8">
        <v>0</v>
      </c>
    </row>
    <row r="48" spans="2:5" x14ac:dyDescent="0.3">
      <c r="B48" s="6">
        <v>63228664</v>
      </c>
      <c r="C48" s="7" t="s">
        <v>55</v>
      </c>
      <c r="D48" s="7" t="s">
        <v>7</v>
      </c>
      <c r="E48" s="8">
        <v>0</v>
      </c>
    </row>
    <row r="49" spans="2:5" x14ac:dyDescent="0.3">
      <c r="B49" s="6">
        <v>8387930</v>
      </c>
      <c r="C49" s="7" t="s">
        <v>12</v>
      </c>
      <c r="D49" s="7" t="s">
        <v>7</v>
      </c>
      <c r="E49" s="8">
        <v>0</v>
      </c>
    </row>
    <row r="50" spans="2:5" x14ac:dyDescent="0.3">
      <c r="B50" s="6">
        <v>8080422</v>
      </c>
      <c r="C50" s="7" t="s">
        <v>14</v>
      </c>
      <c r="D50" s="7" t="s">
        <v>7</v>
      </c>
      <c r="E50" s="8">
        <v>0</v>
      </c>
    </row>
    <row r="51" spans="2:5" x14ac:dyDescent="0.3">
      <c r="B51" s="6">
        <v>8436584</v>
      </c>
      <c r="C51" s="7" t="s">
        <v>22</v>
      </c>
      <c r="D51" s="7" t="s">
        <v>7</v>
      </c>
      <c r="E51" s="8">
        <v>0</v>
      </c>
    </row>
    <row r="52" spans="2:5" x14ac:dyDescent="0.3">
      <c r="B52" s="6">
        <v>83663484</v>
      </c>
      <c r="C52" s="7" t="s">
        <v>48</v>
      </c>
      <c r="D52" s="7" t="s">
        <v>7</v>
      </c>
      <c r="E52" s="8">
        <v>0</v>
      </c>
    </row>
    <row r="53" spans="2:5" x14ac:dyDescent="0.3">
      <c r="B53" s="6">
        <v>33664228</v>
      </c>
      <c r="C53" s="7" t="s">
        <v>37</v>
      </c>
      <c r="D53" s="7" t="s">
        <v>7</v>
      </c>
      <c r="E53" s="8">
        <v>0</v>
      </c>
    </row>
  </sheetData>
  <mergeCells count="2">
    <mergeCell ref="C1:E1"/>
    <mergeCell ref="B4:D4"/>
  </mergeCells>
  <phoneticPr fontId="6" type="noConversion"/>
  <conditionalFormatting sqref="B7:E53">
    <cfRule type="expression" dxfId="0" priority="1">
      <formula>ISNUMBER($A7)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Metas B100 Prod.</vt:lpstr>
    </vt:vector>
  </TitlesOfParts>
  <Company>ANP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 Luis de Souza Canelas</dc:creator>
  <cp:lastModifiedBy>Andre Luis de Souza Canelas</cp:lastModifiedBy>
  <dcterms:created xsi:type="dcterms:W3CDTF">2023-05-03T00:36:07Z</dcterms:created>
  <dcterms:modified xsi:type="dcterms:W3CDTF">2026-04-17T00:51:57Z</dcterms:modified>
</cp:coreProperties>
</file>