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mc:AlternateContent xmlns:mc="http://schemas.openxmlformats.org/markup-compatibility/2006">
    <mc:Choice Requires="x15">
      <x15ac:absPath xmlns:x15ac="http://schemas.microsoft.com/office/spreadsheetml/2010/11/ac" url="C:\Users\Maruf\Downloads\"/>
    </mc:Choice>
  </mc:AlternateContent>
  <xr:revisionPtr revIDLastSave="0" documentId="8_{B13BA150-0668-4866-B0CA-A94A1669B578}" xr6:coauthVersionLast="47" xr6:coauthVersionMax="47" xr10:uidLastSave="{00000000-0000-0000-0000-000000000000}"/>
  <bookViews>
    <workbookView xWindow="-98" yWindow="-98" windowWidth="28996" windowHeight="1567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C123" i="1"/>
  <c r="C242" i="1"/>
  <c r="C243" i="1"/>
  <c r="C244" i="1"/>
  <c r="C245" i="1"/>
  <c r="C246" i="1"/>
  <c r="C247" i="1"/>
  <c r="C248" i="1"/>
  <c r="C249" i="1"/>
  <c r="C250" i="1"/>
  <c r="D231" i="1"/>
  <c r="D232" i="1"/>
  <c r="D233" i="1"/>
  <c r="D234" i="1"/>
  <c r="D235" i="1"/>
  <c r="D236" i="1"/>
  <c r="D237" i="1"/>
  <c r="D238" i="1"/>
  <c r="D239" i="1"/>
  <c r="D240" i="1"/>
  <c r="D241" i="1"/>
  <c r="D230" i="1"/>
  <c r="C230" i="1"/>
  <c r="C231" i="1"/>
  <c r="C232" i="1"/>
  <c r="C233" i="1"/>
  <c r="C234" i="1"/>
  <c r="C235" i="1"/>
  <c r="C236" i="1"/>
  <c r="C237" i="1"/>
  <c r="C238" i="1"/>
  <c r="C239" i="1"/>
  <c r="C240" i="1"/>
  <c r="C241" i="1"/>
  <c r="D225" i="1"/>
  <c r="D226" i="1"/>
  <c r="D227" i="1"/>
  <c r="D228" i="1"/>
  <c r="D229" i="1"/>
  <c r="D224" i="1"/>
  <c r="C224" i="1"/>
  <c r="C225" i="1"/>
  <c r="C226" i="1"/>
  <c r="C227" i="1"/>
  <c r="C228" i="1"/>
  <c r="C229" i="1"/>
  <c r="D215" i="1"/>
  <c r="D216" i="1"/>
  <c r="D217" i="1"/>
  <c r="D218" i="1"/>
  <c r="D219" i="1"/>
  <c r="D220" i="1"/>
  <c r="D221" i="1"/>
  <c r="D222" i="1"/>
  <c r="D223" i="1"/>
  <c r="D214" i="1"/>
  <c r="C215" i="1"/>
  <c r="C216" i="1"/>
  <c r="C217" i="1"/>
  <c r="C218" i="1"/>
  <c r="C219" i="1"/>
  <c r="C220" i="1"/>
  <c r="C221" i="1"/>
  <c r="C222" i="1"/>
  <c r="C223" i="1"/>
  <c r="C214" i="1"/>
  <c r="C202" i="1"/>
  <c r="C203" i="1"/>
  <c r="C204" i="1"/>
  <c r="C205" i="1"/>
  <c r="C206" i="1"/>
  <c r="C207" i="1"/>
  <c r="C208" i="1"/>
  <c r="C209" i="1"/>
  <c r="C210" i="1"/>
  <c r="C211" i="1"/>
  <c r="C212" i="1"/>
  <c r="C213" i="1"/>
  <c r="C187" i="1"/>
  <c r="C188" i="1"/>
  <c r="C189" i="1"/>
  <c r="C190" i="1"/>
  <c r="C191" i="1"/>
  <c r="C192" i="1"/>
  <c r="C193" i="1"/>
  <c r="C194" i="1"/>
  <c r="C195" i="1"/>
  <c r="C196" i="1"/>
  <c r="C197" i="1"/>
  <c r="C198" i="1"/>
  <c r="C199" i="1"/>
  <c r="C200" i="1"/>
  <c r="C201" i="1"/>
  <c r="C186" i="1"/>
  <c r="C179" i="1"/>
  <c r="C180" i="1"/>
  <c r="C181" i="1"/>
  <c r="C182" i="1"/>
  <c r="C183" i="1"/>
  <c r="C184" i="1"/>
  <c r="C185" i="1"/>
  <c r="C178" i="1"/>
  <c r="C170" i="1"/>
  <c r="D171" i="1"/>
  <c r="D172" i="1"/>
  <c r="D173" i="1"/>
  <c r="D174" i="1"/>
  <c r="D175" i="1"/>
  <c r="D176" i="1"/>
  <c r="D177" i="1"/>
  <c r="D170" i="1"/>
  <c r="C171" i="1"/>
  <c r="C172" i="1"/>
  <c r="C173" i="1"/>
  <c r="C174" i="1"/>
  <c r="C175" i="1"/>
  <c r="C176" i="1"/>
  <c r="C177" i="1"/>
  <c r="C166" i="1"/>
  <c r="C159" i="1"/>
  <c r="C160" i="1"/>
  <c r="C161" i="1"/>
  <c r="C162" i="1"/>
  <c r="C163" i="1"/>
  <c r="C164" i="1"/>
  <c r="C165" i="1"/>
  <c r="C167" i="1"/>
  <c r="C168" i="1"/>
  <c r="C169" i="1"/>
  <c r="C158" i="1"/>
  <c r="C152" i="1"/>
  <c r="C153" i="1"/>
  <c r="C154" i="1"/>
  <c r="C155" i="1"/>
  <c r="C156" i="1"/>
  <c r="C157" i="1"/>
  <c r="C151" i="1"/>
  <c r="C144" i="1"/>
  <c r="C145" i="1"/>
  <c r="C146" i="1"/>
  <c r="C147" i="1"/>
  <c r="C148" i="1"/>
  <c r="C149" i="1"/>
  <c r="C150" i="1"/>
  <c r="C135" i="1"/>
  <c r="C136" i="1"/>
  <c r="C137" i="1"/>
  <c r="C138" i="1"/>
  <c r="C139" i="1"/>
  <c r="C140" i="1"/>
  <c r="C141" i="1"/>
  <c r="C142" i="1"/>
  <c r="C143" i="1"/>
  <c r="C134" i="1"/>
  <c r="C125" i="1"/>
  <c r="C126" i="1"/>
  <c r="C127" i="1"/>
  <c r="C128" i="1"/>
  <c r="C129" i="1"/>
  <c r="C130" i="1"/>
  <c r="C131" i="1"/>
  <c r="C132" i="1"/>
  <c r="C133" i="1"/>
  <c r="C124" i="1"/>
  <c r="C117" i="1"/>
  <c r="C118" i="1"/>
  <c r="C119" i="1"/>
  <c r="C120" i="1"/>
  <c r="C121" i="1"/>
  <c r="C122" i="1"/>
  <c r="C116" i="1"/>
  <c r="C104" i="1"/>
  <c r="C115" i="1"/>
  <c r="C105" i="1"/>
  <c r="C106" i="1"/>
  <c r="C107" i="1"/>
  <c r="C108" i="1"/>
  <c r="C109" i="1"/>
  <c r="C110" i="1"/>
  <c r="C111" i="1"/>
  <c r="C112" i="1"/>
  <c r="C113" i="1"/>
  <c r="C114" i="1"/>
  <c r="C96" i="1"/>
  <c r="C97" i="1"/>
  <c r="C98" i="1"/>
  <c r="C99" i="1"/>
  <c r="C100" i="1"/>
  <c r="C101" i="1"/>
  <c r="C102" i="1"/>
  <c r="C103" i="1"/>
  <c r="C95" i="1"/>
  <c r="C79" i="1"/>
  <c r="C80" i="1"/>
  <c r="C81" i="1"/>
  <c r="C82" i="1"/>
  <c r="C83" i="1"/>
  <c r="C84" i="1"/>
  <c r="C85" i="1"/>
  <c r="C86" i="1"/>
  <c r="C87" i="1"/>
  <c r="C88" i="1"/>
  <c r="C89" i="1"/>
  <c r="C90" i="1"/>
  <c r="C91" i="1"/>
  <c r="C92" i="1"/>
  <c r="C93" i="1"/>
  <c r="C94" i="1"/>
  <c r="C78" i="1"/>
  <c r="C73" i="1"/>
  <c r="C74" i="1"/>
  <c r="C75" i="1"/>
  <c r="C76" i="1"/>
  <c r="C77" i="1"/>
  <c r="C72" i="1"/>
  <c r="C64" i="1"/>
  <c r="C65" i="1"/>
  <c r="C66" i="1"/>
  <c r="C67" i="1"/>
  <c r="C68" i="1"/>
  <c r="C69" i="1"/>
  <c r="C70" i="1"/>
  <c r="C71" i="1"/>
  <c r="C63" i="1"/>
  <c r="C52" i="1"/>
  <c r="A64" i="1"/>
  <c r="A203" i="1"/>
  <c r="A65" i="1"/>
  <c r="A73" i="1" s="1"/>
  <c r="A82" i="1" s="1"/>
  <c r="A97" i="1" s="1"/>
  <c r="A106" i="1" s="1"/>
  <c r="A117" i="1" s="1"/>
  <c r="A145" i="1" s="1"/>
  <c r="A153" i="1" s="1"/>
  <c r="A160" i="1" s="1"/>
  <c r="A172" i="1" s="1"/>
  <c r="A180" i="1" s="1"/>
  <c r="A189" i="1" s="1"/>
  <c r="A204" i="1" s="1"/>
  <c r="A215" i="1" s="1"/>
  <c r="A225" i="1" s="1"/>
  <c r="A234" i="1" s="1"/>
  <c r="A242" i="1" s="1"/>
  <c r="A66" i="1"/>
  <c r="A74" i="1" s="1"/>
  <c r="A83" i="1" s="1"/>
  <c r="A98" i="1" s="1"/>
  <c r="A107" i="1" s="1"/>
  <c r="A138" i="1" s="1"/>
  <c r="A173" i="1" s="1"/>
  <c r="A181" i="1" s="1"/>
  <c r="A190" i="1" s="1"/>
  <c r="A205" i="1" s="1"/>
  <c r="A243" i="1" s="1"/>
  <c r="A67" i="1"/>
  <c r="A99" i="1" s="1"/>
  <c r="A68" i="1"/>
  <c r="A75" i="1" s="1"/>
  <c r="A85" i="1" s="1"/>
  <c r="A100" i="1" s="1"/>
  <c r="A108" i="1" s="1"/>
  <c r="A118" i="1" s="1"/>
  <c r="A126" i="1" s="1"/>
  <c r="A140" i="1" s="1"/>
  <c r="A146" i="1" s="1"/>
  <c r="A154" i="1" s="1"/>
  <c r="A162" i="1" s="1"/>
  <c r="A175" i="1" s="1"/>
  <c r="A182" i="1" s="1"/>
  <c r="A192" i="1" s="1"/>
  <c r="A206" i="1" s="1"/>
  <c r="A216" i="1" s="1"/>
  <c r="A226" i="1" s="1"/>
  <c r="A236" i="1" s="1"/>
  <c r="A245" i="1" s="1"/>
  <c r="A76" i="1"/>
  <c r="A86" i="1" s="1"/>
  <c r="A101" i="1" s="1"/>
  <c r="A109" i="1" s="1"/>
  <c r="A119" i="1" s="1"/>
  <c r="A127" i="1" s="1"/>
  <c r="A141" i="1" s="1"/>
  <c r="A147" i="1" s="1"/>
  <c r="A155" i="1" s="1"/>
  <c r="A163" i="1" s="1"/>
  <c r="A193" i="1" s="1"/>
  <c r="A207" i="1" s="1"/>
  <c r="A217" i="1" s="1"/>
  <c r="A227" i="1" s="1"/>
  <c r="A237" i="1" s="1"/>
  <c r="A142" i="1"/>
  <c r="A176" i="1" s="1"/>
  <c r="A208" i="1" s="1"/>
  <c r="A218" i="1" s="1"/>
  <c r="A195" i="1"/>
  <c r="A120" i="1"/>
  <c r="A129" i="1" s="1"/>
  <c r="A156" i="1" s="1"/>
  <c r="A165" i="1" s="1"/>
  <c r="A209" i="1" s="1"/>
  <c r="A220" i="1" s="1"/>
  <c r="A247" i="1" s="1"/>
  <c r="A102" i="1"/>
  <c r="A112" i="1" s="1"/>
  <c r="A121" i="1" s="1"/>
  <c r="A130" i="1" s="1"/>
  <c r="A210" i="1" s="1"/>
  <c r="A221" i="1" s="1"/>
  <c r="A228" i="1" s="1"/>
  <c r="A70" i="1"/>
  <c r="A211" i="1" s="1"/>
  <c r="A122" i="1"/>
  <c r="A132" i="1" s="1"/>
  <c r="A157" i="1" s="1"/>
  <c r="A168" i="1" s="1"/>
  <c r="A212" i="1" s="1"/>
  <c r="A222" i="1" s="1"/>
  <c r="A71" i="1"/>
  <c r="A77" i="1" s="1"/>
  <c r="A94" i="1" s="1"/>
  <c r="A103" i="1" s="1"/>
  <c r="A115" i="1" s="1"/>
  <c r="A123" i="1" s="1"/>
  <c r="A133" i="1" s="1"/>
  <c r="A143" i="1" s="1"/>
  <c r="A150" i="1" s="1"/>
  <c r="A177" i="1" s="1"/>
  <c r="A185" i="1" s="1"/>
  <c r="A201" i="1" s="1"/>
  <c r="A213" i="1" s="1"/>
  <c r="A223" i="1" s="1"/>
  <c r="A229" i="1" s="1"/>
  <c r="A241" i="1" s="1"/>
  <c r="A250" i="1" s="1"/>
  <c r="A96" i="1"/>
  <c r="A105" i="1" s="1"/>
  <c r="A144" i="1" s="1"/>
  <c r="A152" i="1" s="1"/>
  <c r="A63" i="1"/>
  <c r="A72" i="1" s="1"/>
  <c r="A78" i="1" s="1"/>
  <c r="A95" i="1" s="1"/>
  <c r="A104" i="1" s="1"/>
  <c r="A116" i="1" s="1"/>
  <c r="A124" i="1" s="1"/>
  <c r="A134" i="1" s="1"/>
  <c r="A158" i="1" s="1"/>
  <c r="A170" i="1" s="1"/>
  <c r="A178" i="1" s="1"/>
  <c r="A186" i="1" s="1"/>
  <c r="A202" i="1" s="1"/>
  <c r="A214" i="1" s="1"/>
  <c r="A224" i="1" s="1"/>
  <c r="A230" i="1" s="1"/>
  <c r="D53" i="1"/>
  <c r="D54" i="1"/>
  <c r="D55" i="1"/>
  <c r="D56" i="1"/>
  <c r="D57" i="1"/>
  <c r="D58" i="1"/>
  <c r="D59" i="1"/>
  <c r="D60" i="1"/>
  <c r="D61" i="1"/>
  <c r="D62" i="1"/>
  <c r="D52" i="1"/>
  <c r="C53" i="1"/>
  <c r="C54" i="1"/>
  <c r="C55" i="1"/>
  <c r="C56" i="1"/>
  <c r="C57" i="1"/>
  <c r="C58" i="1"/>
  <c r="C59" i="1"/>
  <c r="C62" i="1"/>
  <c r="F30" i="1" l="1"/>
  <c r="F31" i="1"/>
  <c r="F32" i="1"/>
  <c r="F33" i="1"/>
  <c r="F34" i="1"/>
  <c r="F2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<sst xmlns="http://schemas.openxmlformats.org/spreadsheetml/2006/main" count="822" uniqueCount="359">
  <si>
    <t>Id</t>
  </si>
  <si>
    <t>Hora de início</t>
  </si>
  <si>
    <t>Hora de conclusão</t>
  </si>
  <si>
    <t>Email</t>
  </si>
  <si>
    <t>Nome</t>
  </si>
  <si>
    <t>Idioma</t>
  </si>
  <si>
    <t>Declaração:</t>
  </si>
  <si>
    <t>Nome completo</t>
  </si>
  <si>
    <t>Informe seu perfil:</t>
  </si>
  <si>
    <t>Representa alguma empresa, organização, associação etc.?</t>
  </si>
  <si>
    <t xml:space="preserve">Informe o nome da sua organização:
</t>
  </si>
  <si>
    <t>Informe seu cargo na organização:</t>
  </si>
  <si>
    <t>Informe seu e-mail de contato:</t>
  </si>
  <si>
    <t>Contribuição acerca da Seção 1 - Introdução</t>
  </si>
  <si>
    <t>Justificativa</t>
  </si>
  <si>
    <t>Contribuição - Seção II - Metodologia e Critérios para Definição da Taxa de Retorno</t>
  </si>
  <si>
    <t>Contribuição - Seção II - Subseção 2.1 - Proposta de Atualização da Metodologia e os Parâmetros utilizados pela ANP</t>
  </si>
  <si>
    <t>Contribuição - Seção II - Subseção 2.2 - Estrutura de Capital</t>
  </si>
  <si>
    <t>Contribuição - Seção II - Subseção 2.3 -  Custo do Capital Próprio (Ke)</t>
  </si>
  <si>
    <t>Contribuição - Seção II - Subseção 2.3.1 - Taxa Livre de Risco (Rf)</t>
  </si>
  <si>
    <t>Contribuição - Seção II - Subseção 2.3.2 - Prêmio de Risco de Mercado</t>
  </si>
  <si>
    <t>Contribuição Seção II - Subseção 2.3.4 - Taxa de Inflação Americana</t>
  </si>
  <si>
    <t>Contribuição - Seção II - Subseção 2.3.3 - Beta</t>
  </si>
  <si>
    <t>Contribuição Seção II - Subseção 2.3.5 - Prêmio de Risco País</t>
  </si>
  <si>
    <t>Contribuição Seção II - Subseção 2.3.5.1 -  Multiplicador de volatilidade</t>
  </si>
  <si>
    <t>Contribuição Seção II - Subseção 2.4 -  Custo do Capital de Terceiros</t>
  </si>
  <si>
    <t>Contribuição Seção II - Subseção 2.5 -  Resumo</t>
  </si>
  <si>
    <t>Justificativa1</t>
  </si>
  <si>
    <t>Contribuição Seção III - Análise Crítica a Eventuais Melhorias</t>
  </si>
  <si>
    <t>Contribuição Seção III - Subseção 3.1 -  Estrutura de Capital: A Manutenção da Estrutura Normativa 70/30</t>
  </si>
  <si>
    <t>Contribuição Seção III - Subseção 3.2 -  Custo de Capital de Terceiros (Kd): A Necessidade de Análise do Mercado de Dívida Doméstico</t>
  </si>
  <si>
    <t>Contribuição Seção III - Subseção 3.3 -  A Questão da "Nacionalização" da Taxa Livre de Risco: Uma Análise Cautelar</t>
  </si>
  <si>
    <t>Justificativa2</t>
  </si>
  <si>
    <t>Contribuição Seção IV - Comparação das Propostas de WACC no âmbito da Consulta Pública no. 08/2025</t>
  </si>
  <si>
    <t>Justificativa3</t>
  </si>
  <si>
    <t>Contribuição Seção V - Considerações Finais</t>
  </si>
  <si>
    <t>Justificativa4</t>
  </si>
  <si>
    <t>Contribuição</t>
  </si>
  <si>
    <t>anonymous</t>
  </si>
  <si>
    <t>Estou de acordo e declaro que estou ciente.</t>
  </si>
  <si>
    <t>Marco Antonio Barbosa Fidelis</t>
  </si>
  <si>
    <t>Consumidor ou usuário de serviços</t>
  </si>
  <si>
    <t>Não</t>
  </si>
  <si>
    <t>mfidelis@anp.gov.br</t>
  </si>
  <si>
    <t>asdfasdf</t>
  </si>
  <si>
    <t>asd</t>
  </si>
  <si>
    <t>asdfadf</t>
  </si>
  <si>
    <t>M</t>
  </si>
  <si>
    <t>C</t>
  </si>
  <si>
    <t>n</t>
  </si>
  <si>
    <t>mn</t>
  </si>
  <si>
    <t>f</t>
  </si>
  <si>
    <t>Agente econômico</t>
  </si>
  <si>
    <t>Sim</t>
  </si>
  <si>
    <t>v</t>
  </si>
  <si>
    <t>dsfsdfdfdfdfdsf</t>
  </si>
  <si>
    <t>dffdsf</t>
  </si>
  <si>
    <t>sdasddasda@gmail.com</t>
  </si>
  <si>
    <t>João Silva</t>
  </si>
  <si>
    <t>jpaulogusmao@gmail.com</t>
  </si>
  <si>
    <t>a</t>
  </si>
  <si>
    <t>Gustavo Gonçalves Borges</t>
  </si>
  <si>
    <t>Órgão de classe ou associação</t>
  </si>
  <si>
    <t>Federação das Indústrias do Estado de São Paulo - FIESP</t>
  </si>
  <si>
    <t>Gerente do Departamento de Infraestrutura</t>
  </si>
  <si>
    <t>gustavo.borges@fiesp.com.br</t>
  </si>
  <si>
    <t>Manter texto original</t>
  </si>
  <si>
    <t>A partir da análise da Nota Técnica nº 2/2025/SlM-CTR/SlM/ANP-RJ, a FIESP manifesta seu apoio técnico ao posicionamento adotado pela Agência. A decisão de manter a metodologia previamente utilizada para cálculo do WACC regulatório para a Transportadora Brasileira Gasoduto Bolívia-Brasil S.A. (TBG) em 2019 - Nota Técnica nº 013/2019-SIM - demonstra maturidade institucional, compromisso com a estabilidade regulatória e alinhamento às melhores práticas internacionais. Em setores intensivos em capital e com contratos de longo prazo, a previsibilidade metodológica constitui pilar essencial para a segurança jurídica, para a modicidade tarifária e para o adequado funcionamento do regime de transporte.</t>
  </si>
  <si>
    <t>Destaca-se a qualidade técnica e a clareza expositiva da referida Nota Técnica. A ANP apresenta fundamentação teórica sólida, alinhada à literatura clássica de finanças corporativas, aplicando rigorosamente o método do Capital Asset Pricing Model (CAPM) para determinar o custo de capital próprio combinado com a abordagem “CAPM da dívida” para determinar o WACC regulatório. A Agência demonstra elevada transparência ao disponibilizar publicamente as fontes, premissas e bases de dados, assim como a planilha completa de cálculo. Este zelo pela clareza e acessibilidade dos dados viabilizam a análise crítica e escrutínio pela sociedade, além de contribuir para o fortalecimento institucional da regulação e para a construção de um ambiente regulatório confiável, estável e tecnicamente robusto.</t>
  </si>
  <si>
    <t xml:space="preserve">No que se refere ao resultado obtido - WACC real de 7,47% - entende-se que o valor é razoável, coerente e tecnicamente fundamentado. Comparações diretas com parâmetros utilizados em revisões tarifárias das distribuidoras de energia elétrica e de gás canalizado podem induzir interpretações equivocadas, uma vez que se trata de atividades com perfis de risco substancialmente distintos. As distribuidoras de energia e gás estão expostas a riscos comerciais, variações de mercado, inadimplência, perdas não técnicas, flutuações de carga e incertezas relacionadas ao comportamento da demanda, justificando prêmios de risco mais elevados.
O serviço de transporte de gás natural, por outro lado, opera sob regime de receita anual fixa, definida ex ante, com baixo risco comercial, reduzida exposição à variabilidade de demanda e margens mais estáveis ao longo do ciclo tarifário. O risco sistêmico associado à essa atividade é, por natureza, inferior ao de outros segmentos da cadeia energética. A metodologia da ANP captura adequadamente essa característica ao utilizar benchmarking internacional de betas de empresas comparáveis, taxas de juros livres de risco condizentes com o mercado brasileiro e um prêmio de risco de mercado compatível com padrões reconhecidos.
Dessa forma, o valor calculado não representa sub-remuneração, mas sim o reflexo objetivo de uma atividade menos arriscada, cujo retorno regulatório deve necessariamente ser inferior ao de segmentos com maior variabilidade operacional e financeira. O parâmetro de 7,47% mostra-se consistente com o regime de remuneração das transportadoras, com o perfil de risco estrutural do setor e com práticas de organismos reguladores equivalentes no exterior.
</t>
  </si>
  <si>
    <t>Não há</t>
  </si>
  <si>
    <t>Por todo o exposto, a FIESP manifesta apoio integral à metodologia adotada, ao rigor técnico demonstrado e ao resultado obtido para o WACC regulatório do serviço de transporte de gás natural. A Nota Técnica cumpre plenamente sua função ao apresentar cálculos transparentes, premissas fundamentadas e análise metodológica consistente, contribuindo para um ambiente regulatório estável, previsível e favorável à continuidade dos investimentos essenciais à expansão da infraestrutura de gás natural no Brasil.</t>
  </si>
  <si>
    <t>Luiz Guilherme Chaves Motta</t>
  </si>
  <si>
    <t>MGAS Comercializadora de Gás Natural</t>
  </si>
  <si>
    <t>Analista</t>
  </si>
  <si>
    <t>guilherme.motta@mgas.com.br</t>
  </si>
  <si>
    <t xml:space="preserve">Considerações sobre o Nível de Endividamento em Novos Projetos
A definição de um nível de endividamento de 30% como referência regulatória pode ser adequada para empresas em regime de steady state, caracterizadas por operações estabilizadas e pela ausência de novos investimentos relevantes. Todavia, esse parâmetro não se aplica adequadamente à estruturação de novos projetos de infraestrutura, especialmente aqueles modelados sob a lógica de project finance.
No setor de infraestrutura — e em particular em ativos respaldados por contratos de offtake de longo prazo com obrigações firmes — observa-se, de forma consistente, a adoção de níveis de alavancagem entre 50% e 70%. Essa prática é tecnicamente justificável devido:
•	à previsibilidade de receitas, derivada de compromissos contratuais de capacidade, independentemente de sua efetiva utilização;
•	à robustez das garantias e dos mecanismos de alocação de risco típicos de project finance;
•	ao impacto positivo da alavancagem sobre a otimização do custo médio ponderado de capital (CMPC), reduzindo tarifas ou contraprestações necessárias para viabilização do empreendimento.
A adoção normativa de um nível de endividamento inferior ao padrão de mercado implica, na prática, aumento artificial do CMPC regulatório, prejudicando a atratividade de novos investimentos, reduzindo a eficiência alocativa e potencialmente levando à postergação de projetos relevantes para a expansão da malha.
Recomendação Técnica:
Estabelecer parâmetros diferenciados de endividamento para novos projetos, permitindo níveis mais próximos às práticas consolidadas de project finance (50–70%). Essa diferenciação pode ser condicionada a critérios objetivos como: existência de contratos firmes de longo prazo, estruturação segregada do ativo e mecanismos adequados de mitigação de risco.
</t>
  </si>
  <si>
    <t xml:space="preserve">Desalinhamento de Incentivos e Impactos sobre o Desenvolvimento do Mercado
O marco regulatório atual apresenta um desalinhamento estrutural entre os incentivos dos transportadores e o desenvolvimento do mercado de gás natural, em especial no segmento de curto prazo. O modelo vigente, ao garantir a remuneração dos transportadores independentemente da demanda efetiva, reduz substancialmente o incentivo econômico para adoção de medidas pró-mercado.
Esse desalinhamento manifesta-se em práticas que têm produzido distorções relevantes, tais como:
•	Resistência à redução dos multiplicadores dos produtos de curto prazo, limitando a competitividade de agentes e a expansão da liquidez;
•	Incentivo à manutenção de penalidades elevadas, como ENA e VP, frequentemente aplicadas com caráter arrecadatório, em vez de funcionarem como instrumentos de eficiência operativa;
•	Ausência de estímulos para o desenvolvimento de demanda, dado que o transportador é remunerado independentemente da evolução do mercado.
A manutenção de um CMPC fixo e garantido reforça o desalinhamento, pois elimina qualquer vinculação entre o desempenho do mercado e a remuneração do transportador. Do ponto de vista de teoria regulatória, essa estrutura se aproxima de um regime de custo do serviço puro, que é reconhecidamente ineficiente na indução de comportamento voltado ao desenvolvimento de mercado, especialmente em indústrias de rede com potenciais externalidades positivas associadas à expansão da demanda.
Recomendação Técnica:
Adoção de uma faixa de CMPC ajustável, estabelecendo um valor-alvo que possa variar entre –10% e +10% em relação à referência (variação percentual), condicionado à evolução da demanda frente a um caso-base previamente definido.
Tal mecanismo:
•	introduz sinal econômico para que transportadores contribuam ativamente para o crescimento do mercado;
•	mantém previsibilidade e controle de risco dentro de limites regulatórios aceitáveis;
•	reduz incentivos para práticas arrecadatórias desconectadas da eficiência sistêmica;
•	alinha remuneração e desempenho, aproximando o setor de modelos regulatórios baseados em incentivos (incentive regulation), amplamente adotados em setores de rede internacionais.
</t>
  </si>
  <si>
    <t>Augusto D'Alvaro Souza Salomon</t>
  </si>
  <si>
    <t>Consultoria</t>
  </si>
  <si>
    <t>Salomon Consultoria Ltda.</t>
  </si>
  <si>
    <t>Sócio Diretor</t>
  </si>
  <si>
    <t>asalomon@salomonconsultoria.com.br</t>
  </si>
  <si>
    <t xml:space="preserve">8. Contribuição da Seção 1 – Introdução
Discussões recentes sobre a obrigatoriedade, por parte de autorizados, de iniciar a construção de projetos já devidamente aprovados pela ANP, com o WACC vigente do Ciclo Tarifário, demonstram a importância e relevância do tema, ora em Consulta Pública. Revela também a pouca familiaridade de alguns agentes com questões básicas da regulação, especialmente pela ausência de aplicação contínua dos processos de revisão tarifária talvez pela não regularidade de aplicação de processos de revisão tarifária.
Para este e outros temas a serem colocados em CP, tais como a BRA e a RMP, reforça que a ANP agiu corretamente ao estabelecer um faseamento para a definição da metodologia que será aplicada à revisão quinquenal das tarifas de transporte, seguindo a melhor prática regulatória.
Nesse contexto, destaca-se a importância de que a revisão metodológica seja conduzida com antecedência e com uma abordagem faseada e lógica. Essa postura demonstra sensibilidade institucional e responsabilidade técnica, especialmente diante de marcos importantes como o Leilão de Reserva de Capacidade de 2025 e o Plano Nacional Integrado de Infraestrutura de Gás Natural e Biometano (PNIIGB), atualmente em consulta pública pela EPE.
A metodologia adotada para se estabelecer um valor adequado de taxa de remuneração deve prezar pela transparência, refletir os custos efetivamente suportados e considerar as necessidades de integridade e aprimoramento da rede. Esses custos devem estar alinhados aos de um operador eficiente e estruturalmente comparável, garantindo equilíbrio entre remuneração adequada, eficiência operacional e modicidade tarifária.
A proposta de estabilização metodológica, combinada com a padronização de parâmetros estatísticos e o uso de fontes públicas de dados, representa um avanço significativo na construção de um ambiente regulatório mais robusto, confiável e alinhado às melhores práticas internacionais.
É importante destacar que a regulação internacional orienta que a remuneração dos investimentos seja suficiente para viabilizar os aportes necessários à expansão e manutenção das redes, sendo que a experiência regulatória, tanto nacional quanto internacional, indica que os custos médios ponderados de capital aplicados às atividades de transporte e transmissão de energia elétrica são significativamente inferiores aos praticados na distribuição.
O estabelecimento de uma taxa WACC é essencial para refletir adequadamente o risco real da atividade de transporte de gás natural, evitando remuneração insuficiente ou excessiva, em linha com o princípio da modicidade tarifária e continuidade dos serviços prestados.
Como elemento central da regulação, o WACC deve assegurar uma remuneração justa às transportadoras, sem onerar excessivamente os usuários. Para isso, é fundamental reconhecer que o transporte apresenta o menor nível de risco da cadeia de suprimento, operando sob regime de revenue cap e contratos do tipo ship or pay, que eliminam o risco de demanda.
Dado o risco regulatório limitado da atividade de transporte, a remuneração deve estar vinculada à eficiência operacional e ao cumprimento de padrões de qualidade, o que justifica a aplicação de um custo de capital inferior ao da distribuição, que absorve integralmente as variações de volume e mercado.
</t>
  </si>
  <si>
    <t xml:space="preserve">A revisão do WACC é indispensável para que ele represente de maneira correta o risco efetivo da atividade de transporte, evitando uma remuneração excessiva em linha com o princípio da modicidade tarifária.
O WACC é um elemento determinante para assegurar que haja o equilíbrio entre a justa remuneração da transportadora e ao mesmo tempo, proteger o usuário dos serviços de transporte de tarifas excessivas. 
Na definição do WACC, o regulador deve considerar que a atividade de transporte é a que apresenta o menor nível de risco de toda a cadeia de suprimento pois operam sob o regime de revenue cap, onde o transportador não assume risco de demanda (volume), em razão dos contratos tipo ship or pay.
Os princípios e as condições gerais que devem nortear a decisão da ANP devem basear-se em:
 - Transparência, tendo em conta as necessidades de integridade da rede e a sua melhoria operacional, com custos que correspondam aos de um operador de rede eficiente e estruturalmente comparável e que sejam efetivamente verificáveis. 
- Promover a concorrência e o comércio eficiente de gás natural 
- Proporcionar incentivos à expansão do sistema de transporte.
O WACC (Custo Médio Ponderado de Capital), é uma metodologia consistente, reproduzível e amplamente utilizada entre reguladores europeus para o cálculo da taxa de remuneração para atividades reguladas no setor de eletricidade e gás natural. 
A metodologia WACC minimiza a incerteza regulatória e a redução da incerteza regulatória contribui para a diminuição dos custos de financiamento das empresas reguladas, o que tem um impacto positivo tanto para as empresas quanto para os consumidores. 
Importante ressaltar que no ciclo quinquenal que se encerra, a taxa utilizada e que financiou investimentos das transportadoras foi de 7,25% , não havendo evidencias conjunturais que justifiquem aumento  dessa taxa no próximo quinquênio. A proposta de atualização da metodologia deveria sofrer pequenos ajustes, em especial na estrutura de capital e no beta de forma a se alcançar uma taxa inferior à do quinquênio atual, mais próxima de 7%.
O WACC (Custo Médio Ponderado de Capital), é uma metodologia consistente, reproduzível e amplamente utilizada entre reguladores europeus para o cálculo da taxa de remuneração para atividades reguladas no setor de eletricidade e gás natural. 
A metodologia WACC minimiza a incerteza regulatória e a redução da incerteza regulatória contribui para a diminuição dos custos de financiamento das empresas reguladas, o que tem um impacto positivo tanto para as empresas quanto para os consumidores. 
Importante ressaltar que no ciclo quinquenal que se encerra, a taxa utilizada e que financiou investimentos das transportadoras foi de 7,25% e não se vê mudanças conjunturais que indicam que essa taxa deva ser superior no próximo quinquênio. A proposta de atualização da metodologia deveria sofrer pequenos ajustes, em especial na estrutura de capital e no beta de forma a se alcançar uma taxa inferior à do quinquênio atual, mais próxima de 7%.
</t>
  </si>
  <si>
    <t xml:space="preserve">A introdução de um elemento de volatilidade não deve ser considerada pela ANP, mantendo a forma clássica do WACC, conforme passa-se a demonstrar abaixo.
Com efeito, a remuneração das atividades deve ser realizada por metodologia e critérios objetivos, transparentes e não discriminatórios que incentivem a melhoria da eficácia da gestão, da eficiência econômica e técnica dessas atividades e da qualidade do fornecimento.
Para o cálculo da remuneração pelas atividades, serão considerados os custos necessários para realizar a atividade por uma empresa eficiente e bem gerenciada. Esses regimes econômicos permitirão a obtenção de remuneração adequada à de uma atividade de baixo risco, como é considerada o transporte de gás natural.
Os parâmetros de remuneração devem levar ainda em conta a situação cíclica da economia, a demanda e a lucratividade adequada dessas atividades são ao longo dos períodos regulatórios, sendo revisados com a devida antecedência ao início de cada ciclo.
A Metodologia para o cálculo da taxa de remuneração financeira das atividades de rede consistente com as melhores práticas regulatórias, deve incorporar um princípio de prudência financeira exigido dos proprietários dos ativos. O WACC é uma metodologia consistente, reproduzível e amplamente utilizada, que oferece tanto estabilidade regulatória quanto segurança jurídica a empresas e consumidores, considerando que empresas de transporte de gás natural, possuem longos períodos de recuperação dos investimentos. 
Portanto é verificado que a introdução de um elemento de volatilidade não deve ser considerada pela ANP, devendo-se manter a forma clássica do WACC.
</t>
  </si>
  <si>
    <t xml:space="preserve">Cabe ao regulador realizar uma análise criteriosa de empresas que atuam nesse segmento para estabelecer parâmetros adequados. A estimativa de certos componentes do WACC deve ser baseada em um grupo de empresas comparáveis, com perfil de risco sistemático semelhante ao das transportadoras reguladas.
Utilizar diretamente as demonstrações financeiras individuais no cálculo do WACC regulatório pode comprometer a neutralidade da regulação, ao refletir decisões empresariais pontuais. O objetivo do WACC é sinalizar um retorno adequado e previsível para os investimentos no sistema, e não reproduzir a performance financeira específica de cada empresa.
O nível de alavancagem das empresas impacta diretamente o custo da dívida. Quanto maior a alavancagem, menor a cobertura da dívida, o que pode comprometer a qualidade do crédito e elevar o custo de financiamento. Nesse contexto, a ANP propõe, para o ciclo regulatório 2026–2030, a manutenção da estrutura de capital prevista na NT 13/2019-SIN de 70% de capital próprio e 30% de capital de terceiros. 
Considerando que esta é a primeira revisão tarifária para uma parcela significativa das transportadoras, a estrutura 70/30 representa uma solução pragmática. Embora simplificada, ela oferece previsibilidade e um sinal positivo ao mercado, favorecendo os investimentos tanto de operadores já estabelecidos quanto de novos entrantes, e contribuindo para o desenvolvimento competitivo e sustentável do segmento de transporte de gás canalizado no país.
</t>
  </si>
  <si>
    <t>O custo do capital próprio representa o custo total de capital de uma empresa considerando todas as suas fontes de financiamento (próprias e de terceiros). Ele é a taxa de retorno que os acionistas esperam para compensar o risco de investir na empresa. 
Tomando como exemplos de boas práticas internacionais podemos falar que alguns reguladores aceitam o custo real da dívida dos agentes regulados com base em relatórios de especialistas. Em alguns casos, o prêmio da dívida é calculado com base em observações de mercado (Bloomberg) de títulos com classificação equivalente ou similar às transportadoras reguladas, ou por meio de relatórios de consultorias especializadas.
As alterações introduzidas pela ANP nesta proposta refletem uma modernização metodológica para definição da taxa de retorno e para atração de capital de longo prazo. Cabe ressaltar que a metodologia deve ser também revisada antes do início de cada ciclo quinquenal para assegurar aderência continua às condições de mercado</t>
  </si>
  <si>
    <t>Na NT da ANP foi estimada a partir da média dos títulos de 10 anos do tesouro americano, observada ao longo de 20 anos anteriores. 
Existem sugestões para a utilização de um período de 10 anos anteriores. Caberia a ANP, avaliar a adoção desta proposta se estaria mais alinhada com as boas práticas e aos padrões de volatilidade atuais do mercado internacional</t>
  </si>
  <si>
    <t xml:space="preserve">É aceitável a atualização periódica da amostra para estimar o Beta, destacando que essa prática é essencial para garantir a representatividade e a robustez estatística. O objetivo é garantir uma amostra criteriosa do risco setorial e a atualização realizada corrige eventuais distorções da coleta dos dados que se alteram ao longo do tempo e assegura que o Beta reflita melhor as condições reais do mercado de transporte de gás natural, a cada ciclo tarifário (quinquenal).
A determinação do beta alavancado deve partir de um conjunto de empresas comparáveis, usualmente definido por provedores especializados, como a Bloomberg, reforçando a necessidade de transparência nos critérios de seleção dessas empresas.
A Nota técnica da ANP indica um beta desalavancado de 0,548 e um beta alavancado de 0,703. Observa-se, no entanto, divergência relevante entre os valores calculados por diferentes consultorias, o que reforça a necessidade de maior detalhamento e avaliação pela ANP no âmbito da consulta pública. </t>
  </si>
  <si>
    <t xml:space="preserve">O prêmio de risco país é o retorno adicional que os investidores esperam receber para compensar os riscos de investir em um país com mais incertezas, como instabilidade política ou econômica, em vez de investir em um ativo considerado livre de risco.
No Brasil, o "prêmio de risco país" é frequentemente medido pelo "Risco-Brasil" ou pelo índice EMBI+ (Emerging Markets Bond Index Plus) e pelo Credit Default Swap (CDS), que é um "seguro" contra o calote do país. 
A ANP deveria adotar índices comumente utilizados de acordo com as boas práticas e explicitar de forma detalhada a metodologia escolhida, garantindo maior clareza e previsibilidade aos agentes regulados. </t>
  </si>
  <si>
    <t>O multiplicador de volatilidade é um fator financeiro usado para ajustar o risco de um investimento, multiplicando a volatilidade relativa do mercado acionário pela volatilidade do mercado de renda fixa. Ele não deve ser utilizado na metodologia como elemento padrão.
Isso porque, o cálculo do WACC da CNMC baseia-se na fórmula padrão, que considera o custo do capital próprio e o custo da dívida, ponderados pelas suas respetivas proporções na estrutura de capital e ajustado pelos impostos. 
A volatilidade é tida em conta de forma indireta e integrada através dos seguintes componentes da metodologia, como o Custo do Capital Próprio, o Prêmio pelo Risco de Mercado e a Taxa Livre de Risco.
O padrão de mercado, indica o coeficiente beta como uma variável chave que incorpora o componente de volatilidade e risco para determinar o custo do capital próprio, e não um "multiplicador de volatilidade" separado na fórmula final do WACC. 
Portanto, a ANP deveria reavaliar a introdução de um componente de volatilidade nesse momento, sem prejuízo de que tal discussão possa ser aprofundada futuramente.
A utilização de um Multiplicador de Volatilidade resulta num incremento do WACC em cerca de 0,6% do WACC, dependendo das demais vaiáveis da metodologia, gerando um ganho aos transportadores não compatível com a de uma atividade de baixo risco e das condições atuais do mercado e deveria ser desconsiderado pela ANP como elemento padrão em sua metodologia. A ANP deveria avaliar melhor essa melhoria proposta fora do processo de revisão ordinária de tarifas.</t>
  </si>
  <si>
    <t xml:space="preserve">A revisão do WACC é indispensável para que a taxa de remuneração reflita adequadamente o risco efetivo da atividade de transporte, evitando uma remuneração excessiva e assegurando o cumprimento do princípio da modicidade tarifária.
Na definição do WACC, o regulador deve considerar que a atividade de transporte é, dentre de toda a cadeia de suprimento do gás natural, aquela com o menor nível de risco, em razão do regime de Revenue Cap, da previsibilidade de receitas, da baixa exposição à demanda e da possibilidade de recuperação integral de investimentos eficientes ao longo do ciclo regulatório. Esse enquadramento justifica a adoção de taxas de remuneração inferiores às de atividades com maior risco.
Nesse sentido, a proposta das transportadoras de um WACC real de 9,41% apresentada anteriormente no Plano Coordenado não é compatível com a natureza da atividade de transporte, bem como, com os padrões regulatórios nacionais e internacionais aplicados a atividades com características semelhantes. Tal patamar resultaria em uma remuneração desproporcional e deveria ser afastado pela ANP, como de fato o foi na elaboração da Nota Tecnica em consulta pública.
Esta proposta apresentada pela ANP no âmbito da Consulta Pública, que resulta um WACC de 7,47%, encontra-se mais alinhada com as boas práticas regulatórias. Ainda assim, há espaço para aprimoramento. A principal oportunidade de ajuste está adoção da proporção diferentes entre capital próprio e capital de terceiros.
A utilização de parâmetros mais alinhados com as boas práticas, indicam que o WACC para o ciclo 2026 – 2030 deveria se situar em valores próximos a 7,00% e isso poderia ser alcançado no modelo da ANP, eventualmente com ajustes na proporção de capital próprio e capital de terceiros, e a não consideração do multiplicador de volatilidade que não se faz necessário no cenário atual.
As tarifas de transporte de gás no país estão muito acima do razoável, fruto dos contratos legados, e não se pode admitir que subam ainda mais. Essas distorções, numa parcela que representa quase 20% do custo do gás no city-gate (ponto de transferência de custódia do gás), prejudicam a competitividade da indústria e comprometem o desenvolvimento sustentável do setor de gás natural no Brasil.
O ciclo 2026 – 2030 será fundamental e a ANP deve garantir um WACC justo que garanta a redução das tarifas atuais e os necessários investimentos, sejam eles realizados pelos atuais transportadores ou por outros interessados em investir em infraestruturas de transporte no país, na medida em que não se trata de uma atividade sob regime de concessão. 
</t>
  </si>
  <si>
    <t>A Lei 14.134/2021 (Lei do Gás) e a Resolução 03/2022 do CNPE mencionam a necessidade de se observar as boas práticas. 
De um modo geral, as taxas do WACC na UE consideram a atividade de transporte de gás como de baixo risco. 
Cabe ressaltar que é possível que algum regulador venha a ajustar a taxa do ciclo intraperíodo sempre que se verifique mudanças significativas do mercado, desde que tais ajustes sejam devidamente justificados, transparentes e compatíveis com a estabilidade regulatória necessária para decisões de investimentos de longo prazo.</t>
  </si>
  <si>
    <t>Zevi Kann</t>
  </si>
  <si>
    <t>Zenergas Consultoria Empresarial em Energia e Regulação Ltda.</t>
  </si>
  <si>
    <t>Diretor</t>
  </si>
  <si>
    <t>zevi@zenergas.com.br</t>
  </si>
  <si>
    <t xml:space="preserve">A ANP elaborou a Nota Técnica 2/2025, ora em Consulta Pública, tratando especificamente da metodologia e cálculo do WACC. Entendemos que se trata de um importante avanço regulatório e em linha com as contribuições recebidas dos agentes que participaram do processo anterior submetido à CP e AP.
A nova definição da revisão tarifária pela ANP em 3 fases, deverá seguir princípios regulatórios chave para a definição de tarifas em setores de infraestrutura:
Transparência e Reflexão de Custos: A base para a remuneração deve ser clara, refletindo os custos reais incorridos, mas alinhados aos de um "operador eficiente" para evitar a socialização de ineficiências.
•	Equilíbrio e Eficiência: Busca-se um equilíbrio entre garantir uma remuneração adequada que viabilize a manutenção e expansão da rede e incentivar a eficiência operacional.
•	Suficiência de Investimento: A regulação internacional orienta que a remuneração dos investimentos (custo de capital) seja suficiente para atrair os aportes necessários à expansão e manutenção das redes.
•	Diferenciação do Custo de Capital (WACC): Importante ocorrer um reconhecimento de que os custos médios ponderados de capital (WACC) para atividades de transporte de gás canalizado bem como de transmissão de energia elétrica (tipicamente menores e com perfis de risco mais baixos e estáveis) são significativamente inferiores aos praticados na distribuição -que possuem perfis de risco mais elevados e voláteis. 
Esses princípios são fundamentais para um ambiente regulatório saudável, que protege tanto os interesses dos consumidores, evitando tarifas excessivas, quanto dos investidores. garantindo o retorno necessário para a sustentabilidade do serviço.
As sugestões visam aperfeiçoamentos pontuais na definição do WACC para que os resultados reflitam mais adequadamente o interesse dos consumidores e investidores.
</t>
  </si>
  <si>
    <t xml:space="preserve">Apoiamos a presente proposta da ANP em estabelecer a Revisão Tarifária em 3 fases que conforme explicitada na Introdução deverá trazer soluções técnicas e equilibradas para o mercado e apresentamos proposta de pequenos ajustes no cálculo do WACC, objeto da presente Consulta Pública.
</t>
  </si>
  <si>
    <t xml:space="preserve">Em 3.1 a ANP pondera na Nota Técnica:
“No entanto, é fundamental reconhecer que dados financeiros recentes das principais transportadoras de gás natural do Brasil indicam que a alavancagem financeira real dessas empresas é drasticamente diferente da estrutura de capital regulatória atualmente adotada. Informações de 2024 revelam que a Transportadora Associada de Gás (TAG) apresenta uma alavancagem de aproximadamente 93,3%, enquanto a Nova Transportadora do Sudeste (NTS) opera com patrimônio líquido negativo, o que equivale tecnicamente a uma alavancagem de 100%. Em contraste, a Transportadora Brasileira Gasoduto Bolívia-Brasil (TBG) apresenta uma situação diametralmente oposta, não possuindo dívidas financeiras relevantes em seu balanço patrimonial.
As próprias consultorias especializadas contratadas pela Associação das Transportadoras de Gás (ATGás), como a ECA, sugerem em seus estudos que uma estrutura de capital com 40% de dívida seria mais eficiente e mais bem alinhada às práticas regulatórias internacionais para o setor de infraestrutura de transporte de gás natural. Esta sugestão encontra respaldo em benchmarks internacionais e na teoria financeira sobre estrutura ótima de capital.”
A análise realizada pela ANP permite a conclusão que em face da situação real de alavancagem das transportadoras, nos parece excessivo a ANP definir a estrutura ideal como de 70% -capital próprio e 30% de capital de terceiros. Em atividade de transporte cuja receita é de baixo risco, o mais adequado seria considerar um máximo de 50%, como estrutura normativa, para o capital próprio. O impacto da estrutura no valor final do WACC é tão significativo que um novo valor deveria ser analisado pela ANP; respeitando a salvaguarda de no futuro ser realizado um debate mais aprofundado como sugerido no texto da ANP. Inexiste aderência na aplicação do valor de 70% como capital próprio nas contribuições já recebidas pela ANP na Consulta Pública nº 08/2025, nos valores aplicáveis à atividade de transporte em outras referências internacionais, aos valores reais da estrutura das transportadoras brasileiras e mesmo nas contribuições recebidas das próprias transportadoras brasileiras.
</t>
  </si>
  <si>
    <t xml:space="preserve">Nas Considerações Finais, a NT da ANP cita:
“Em conclusão, a metodologia atualizada proposta pela ANP, resultando em um WACC real de 7,47% ao ano, representa um equilíbrio tecnicamente fundamentado entre a necessidade de remunerar adequadamente o capital investido no setor, garantindo a sustentabilidade econômico-financeira das transportadoras e a atratividade para novos investimentos, e o objetivo regulatório de promover a modicidade tarifária em benefício dos consumidores de gás natural no Brasil.”
O entendimento é que a análise conceitual geral das atividades de transporte podem sugerir uma faixa aceitável para os valores de WACC aplicáveis na presente revisão. No entanto a definição final do valor depende da formulação matemática do WACC utilizando parâmetros e conceitos adotados nos demais mercados de transporte.
</t>
  </si>
  <si>
    <t>A ANP poderia considerar o próprio resumo dos parâmetros disponibilizado em sua  NT 2/2025/SIM-CTR/SIM/ANP-RJ-Tabela 5 do capítulo 4: "Comparação das taxas de retorno da NT 13/2019" e da presente NT com as contribuições colhidas na Consulta Pública nº 08/2025; o resultado nos conduz à conclusão mais coerente que seria considerar uma estrutura de capital da ordem de 50% em termos de capital próprio o que definiria um valor final próximo  de 7% para o WACC.</t>
  </si>
  <si>
    <t>César Luis Yori</t>
  </si>
  <si>
    <t>Consultor</t>
  </si>
  <si>
    <t>Quantum do Brasil</t>
  </si>
  <si>
    <t>Diretor gás natural</t>
  </si>
  <si>
    <t>clyori@quantumamerica.com</t>
  </si>
  <si>
    <t xml:space="preserve">Cabe destacar positivamente o trabalho desenvolvido pela Agência Nacional do Petróleo, Gás Natural e Biocombustíveis (ANP), na Nota Técnica nº 2/2025/SIM-CTR/SIM/ANP-RJ, no qual a Agência realiza uma estimativa estruturada da taxa de custo de capital aplicável ao serviço de transporte de gás natural no Brasil. A elaboração desse cálculo, com detalhamento de premissas e referências técnicas, representa um avanço significativo no aprimoramento do marco regulatório do setor, reforçando a transparência, previsibilidade e estabilidade regulatória.
A metodologia empregada pela ANP para a determinação dos diferentes componentes do CMPC, como o custo da dívida, prêmio de risco-país, prêmio de risco de mercado, beta setorial e demais parâmetros, mostra alinhamento com as melhores práticas internacionais e guarda convergência com metodologias adotadas por outras agências reguladoras do país, como ANEEL, ARSESP, ARSP-ES, entre outros. Em diversos aspectos, observa-se consistência conceitual com marcos regulatórios consolidados de infraestrutura, o que contribui para a pertinência técnica da taxa de retorno calculada.
Outro aspecto relevante é que o valor estimado para o CMPC pela ANP revela-se razoável e comparável com os referenciais observados para empresas de transporte de gás natural em países da América Latina, bem como com a remuneração regulatória praticada em outros setores de infraestrutura no Brasil. Essa convergência reforça a credibilidade do resultado e indica que a metodologia adotada pela Agência se encontra em linha com padrões reconhecidos de regulação econômica. No entanto, apesar dos avanços e da robustez geral da abordagem, a análise técnica realizada pela Quantum do Brasil identificou alguns pontos que merecem revisão e aperfeiçoamento, de modo a assegurar que a taxa de retorno final reflita de forma mais precisa o perfil de risco do segmento de transporte de gás natural.
</t>
  </si>
  <si>
    <t>Sem justificações</t>
  </si>
  <si>
    <t xml:space="preserve">Como foi demostrado no documento “Contrib Quantum - CP 12 2025-ANP” enviado por mail, a estrutura de capital adotada pela ANP no cálculo do custo médio ponderado de capital não representa o perfil financeiro das empresas do setor de transporte de gás natural no Brasil. A partir da avaliação das demonstrações financeiras é possível verificar que as empresas TAG, NTS e TBG apresentam uma alavancagem superior ao empregado pela ANP na Nota Técnica nº 2/2025/SIM-CTR/SIM/ANP-RJ. 
A estrutura de capital utilizada pela ANP também diverge das práticas internacionais consolidadas. Agências reguladoras de referência, como Ofgem, AER, CNMC e CRE, utilizam estruturas de capital com pelo menos 50% de dívida. 
Também a aplicação da metodologia utilizada pela ANEEL para estimar uma estrutura de capital ótima resulta num valor superior à proposta pela ANP. Adotando um valor eficiente a 2,5x na métrica “Dívida Líquida/EBITDA” e empregando valores obtidos das demonstrações financeiras da transportadora TAG, obtêm-se níveis de dívida eficientes superiores ao 30/70 adotado pela ANP.
Portanto, solicitamos à ANP que revise o critério adotado para definir a estrutura de capital e utilize a média da relação Passivo Oneroso/Ativo Intangível + Imobilizado das três empresas para o período 2020-2024 cujo valor é 41%. Valor mais razoável e compatível com a prática das empresas do setor.
</t>
  </si>
  <si>
    <t>No cálculo do beta setorial desenvolvido pela ANP solicitamos modificar os dois seguintes itens:
•	Cálculo da média da estrutura de capital empregada no desalavancagem.
•	Exclusão de todas aquelas empresas cujas ações não estão listadas na bolsa de valores dos Estados Unidos.
Cálculo da média da estrutura de capital empregada no desalavancagem: A ANP obtém a estrutura de capital média do período 2025-2021 como a relação entre a média da dívida líquida desse período e a média da capitalização de mercado desse período. Esta metodologia pode gerar resultados não representativos, no casso de existir valor atípicos ou extraordinários, já que a média é muito sensível aos valores atípicos. 
Como o objetivo é obter a estrutura de capital média, consideramos apropriado que o valor empregado seja a média para o período 2025-2021, de estrutura de capital de cada ano obtida como a relação da dívida líquida e a capitalização de mercado desse ano.
Exclusão de todas aquelas empresas cujas ações não estão listadas na bolsa de valores dos Estados Unidos: Embora a ANP utilize parâmetros do mercado norte-americano para estimar a taxa livre de risco (Rf) e o prêmio de risco de mercado (Rm – Rf), observa-se que o beta setorial inclui empresas negociadas em outros mercados internacionais. Como o beta representa a sensibilidade do retorno do ativo ao mesmo mercado adotado para o cálculo do CAPM, recomenda-se que a amostra seja composta preferencialmente por empresas negociadas em bolsas norte-americanas (NYSE/Nasdaq), garantindo alinhamento metodológico entre o índice de mercado usado no CAPM e a amostra de referência.
Evidência empírica apresentada por Trevisin (2023) reforça essa recomendação, ao mostrar que o cálculo de betas globais contra o S&amp;P 500 gera um beta médio superior a 1 (1,16), refletindo a heterogeneidade de mercados com diferentes estruturas de liquidez e volatilidade. Além disso, a própria ANP reconhece a relevância dessas diferenças ao aplicar um multiplicador de volatilidade no cálculo do risco-país, o que reforça a importância de harmonizar o tratamento metodológico também na estimação do beta. Assim, restringir a amostra a empresas listadas no mercado de Estados Unidos contribui para maior precisão e consistência no cálculo da taxa de retorno regulatória.
Para maior detalhe ver documento “Contrib Quantum - CP 12 2025-ANP”.
Outro item avaliado no Beta é o ajuste Blume. 
Considerando de que do ponto de vista regulatório o objetivo do cálculo do Beta é estimar um valor setorial que reflita o risco sistemático do segmento regulado, ao aplicar o ajuste de Blume sobre betas setoriais construídos a partir de amostras de empresas comparáveis (muitas vezes diversificadas e com betas persistentemente inferiores a 1), a ANP empurra o beta do setor artificialmente em direção a 1, e introduz um adicional sistemático não verificado.
Também como é indicado no documento “Contrib Quantum - CP 12 2025-ANP” a aplicação do ajuste blume é criticado por diversos autores. Damodaram, por exemplo, indica que embora exista evidência de alguma regressão à média, o ajuste de Blume “parece arbitrário e não particularmente útil”, especialmente em setores de beta sistematicamente baixo, como as utilities. Meyer-Bullerdiek também critica este ajuste indicando que embora os ajustes de Blume e Vasicek tendem a melhorar a capacidade de previsão em relação ao beta não ajustado, os resultados são sensíveis à amostra e ao período. Outros trabalhos, como Levi &amp; Welch, recomendam direitamente o emprego de outros métodos.
Em suma, embora o ajuste de Blume tenha fundamento bibliográfico, sua aplicação é muito discutível quando é realizado sobre os betas de setores regulados, como é o transporte de gás natural.
A partir do anterior nos considerados adequado seja retirado o ajuste Blume no cálculo do Beta.
Para maior detalhe ver documento “Contrib Quantum - CP 12 2025-ANP”.</t>
  </si>
  <si>
    <t>No âmbito da análise do prêmio de risco de crédito utilizado para o cálculo do custo de capital de terceiros, foi realizada uma verificação das classificações de risco atribuídas às principais transportadoras de gás natural que operam no país. Constatou-se que, entre NTS, TAG e TBG, a TAG é a única empresa que possui rating público de longo prazo em escala global, atribuído por agências internacionais de referência. Em particular, a Fitch Ratings classifica a TAG em BB+, conforme detalhado no documento “Contrib Quantum - CP 12 2025-ANP”.
Considerando que o principal negócio da TAG é o transporte de gás natural, entendemos que sua classificação BB+ constitui um parâmetro mais adequado e representativo para fins de definição do spread de crédito. Dessa forma, propõe-se que a ANP utilize o spread correspondente ao rating BB+ (valor=1,55%), em substituição ao rating BB (Ba2) (Valor=1,83%) atualmente adotado na Nota Técnica nº 2/2025/SIM-CTR/SIM/ANP-RJ, garantindo maior aderência ao risco efetivo das empresas reguladas do setor de transporte de gás natural.
Para maior detalhe ver documento “Contrib Quantum - CP 12 2025-ANP”.</t>
  </si>
  <si>
    <t>Ver ítem 12 Contribuição - Seção II - Subseção 2.2 - Estrutura de Capital</t>
  </si>
  <si>
    <t>Ver ítem 20 Contribuição Seção II - Subseção 2.4 -  Custo do Capital de Terceiros</t>
  </si>
  <si>
    <t>Incorporando as diferentes contribuições realizadas na presente Consulta pública n°12/2025 o valor da taxa WACC para o setor de transporte de gás natural para o ciclo regulatório 2026 – 2030 é 7,00% (em termos reais).</t>
  </si>
  <si>
    <t>Bruno Armbrust</t>
  </si>
  <si>
    <t>consultoria especializada</t>
  </si>
  <si>
    <t>ARM consultoria</t>
  </si>
  <si>
    <t>Sócio Fundador</t>
  </si>
  <si>
    <t>bruno.arm.consultoria@outlook.com</t>
  </si>
  <si>
    <t xml:space="preserve">Incialmente, ressalta-se que a ANP agiu corretamente ao estabelecer um faseamento para a definição da metodologia que será aplicada à revisão quinquenal das tarifas de transporte.
Nesse contexto, destaca-se a importância de que a revisão metodológica seja conduzida com antecedência, transparência, e participação dos agentes, de modo a garantir previsibilidade e alinhamento com as condições atuais de mercado. Uma metodologia bem estruturada contribui para assegurar a realização dos investimentos necessários à integridade, expansão e operação adequada da malha de transporte. 
Entende-se, ainda, que a metodologia deve refletir adequadamente as necessidades de manutenção, expansão e operação da malha, sempre observando parâmetros de eficiência.
Assim, destaca-se que a ANP agiu corretamente ao estabelecer um faseamento para a definição da metodologia que será aplicada à revisão quinquenal das tarifas de transporte, iniciando pela definição do WACC, em linha com as boas práticas.
No que se refere ao WACC para o ciclo 2026 – 2030 (no ciclo atual a taxa é de 7,25%), objeto dessa 1ª etapa é fundamental que os parâmetros adotados reflitam o perfil de risco efetivo da atividade de transporte.
Experiências regulatórias, demonstram que o custo médio ponderado de capital aplicável às atividades de transporte é consistentemente inferior ao observado na distribuição. Isso decorre, sobretudo, do menor nível de risco associado ao transporte, que opera sob o regime de Revenue Cap, no qual o transportador não assume risco de demanda. Nessa estrutura, a remuneração está condicionada à disponibilidade, ao desempenho operacional e ao cumprimento de parâmetros de qualidade, o que reduz significativamente o risco regulatório e operacional. Por essa razão, o custo de capital do transporte tende a ser inferior, por exemplo, ao da distribuição, que absorve integralmente as oscilações de mercado e de volume.
Diante desse cenário, observa-se que a ANP, na CP nº 12/2025, propõe um WACC de 7,47% onde a proporção de capital próprio de terceiros é 70% - 30%. Contudo, o estudo apresentado pela consultoria Calden, apresentou um estudo onde chega a um WACC de 7,05% que está mais adequada às boas práticas regulatórias, pois dentre outros aspectos, considera uma proporção de capital próprio e capital de terceiros de 45% e 55%. A utilização de parâmetros mais alinhados com as boas práticas e a de uma empresa eficiente, indicam que a proporção entre capital próprio e capital de terceiros poderia ser de 50% - 50%. 
Cálculos realizados por nossa consultoria indicam que a adoção de uma proporção de 60% de capital próprio e 40% de capital de terceiros, mantendo os demais parâmetros da proposta da ANP, levaria o WACC a 7,14%, percentual esse, inferior aos 7,25% do praticado na última revisão da TBG e um pouco superior ao proposto pela Calden. 
</t>
  </si>
  <si>
    <t xml:space="preserve">A revisão do WACC é indispensável para que ele represente de maneira correta o risco efetivo da atividade de transporte, evitando uma remuneração excessiva em linha com o princípio da modicidade tarifária.
O WACC é um elemento determinante para assegurar que haja o equilíbrio entre a justa remuneração da transportadora e ao mesmo tempo, proteger o usuário dos serviços de transporte de tarifas excessivas. 
Na definição do WACC, o regulador deve considerar que a atividade de transporte é a que apresenta o menor nível de risco de toda a cadeia de suprimento pois operam sob o regime de revenue cap, onde o transportador não assume risco de demanda (volume), em razão dos contratos tipo ship or pay.
As autoridades reguladoras devem assegurar que as tarifas de transporte não sejam discriminatórias e reflitam os custos, tendo em conta os custos marginais da rede evitados a longo prazo através de medidas de gestão. 
Subsídios cruzados entre redes devem ser evitados entre os mercados convencional e destinado a geração termelétrica.
Os princípios e as condições gerais que devem nortear a decisão da ANP devem basear-se em:
 - Transparência, tendo em conta as necessidades de integridade da rede e a sua melhoria operacional, com custos que correspondam aos de um operador de rede eficiente e estruturalmente comparável e sejam transparentes. 
- Promover a concorrência e o comércio eficiente de gás natural 
- Proporcionar incentivos à manutenção e a interrumptibilidade das redes. 
A remuneração do transportador deve estar condicionada à eficiência operacional e ao cumprimento de parâmetros de qualidade o que implica num risco regulatório limitado, razão pela qual o custo de capital aplicável deve ser inferior, por exemplo, ao da distribuição, que absorve integralmente as variações de volume e de mercado.
Nesse sentido, a proposta pelas transportadoras de um WACC real de 9,41% se mostra incompatível com a natureza da atividade, bem como, com os padrões regulatórios nacionais e internacionais visto em atividades com risco semelhante onde se verifica taxas significativamente inferiores.
A utilização de parâmetros mais alinhados com as boas práticas, e a de uma empresa eficiente, indicam que o WACC para o ciclo 2026 – 2030 deveria se situar na faixa dos 7,00%, indicando que a proposta da ANP de 7,47% está mais em linha com as boas práticas. 
Por último, destacar que o WACC deve estar restrito a esse quinquênio e deve ser aplicado a qualquer novo investimento que venha a ser aprovado pela ANP. 
</t>
  </si>
  <si>
    <t xml:space="preserve">A introdução de um elemento de volatilidade não deve ser considerada pela ANP, mantendo a forma clássica do WACC, conforme passa-se a demonstrar abaixo.
Com efeito, a remuneração das atividades deve ser realizada por metodologia e critérios objetivos, transparentes e não discriminatórios que incentivem a melhoria da eficácia da gestão, da eficiência econômica e técnica dessas atividades e da qualidade do fornecimento de eletricidade.
Para o cálculo da remuneração pelas atividades, serão considerados os custos necessários para realizar a atividade por uma empresa eficiente e bem gerenciada. Esses regimes econômicos permitirão a obtenção de remuneração adequada à de uma atividade de baixo risco.
Os parâmetros de remuneração devem levar ainda em conta a situação cíclica da economia, a demanda e a lucratividade adequada dessas atividades ao longo dos períodos regulatórios, sendo revisados com a devida antecedência ao início de cada ciclo.
A Metodologia para o cálculo da taxa de remuneração financeira das atividades de rede consistente com as melhores práticas regulatórias, deve incorporar um princípio de prudência financeira exigido dos proprietários dos ativos.
O WACC é uma metodologia consistente, reproduzível e amplamente utilizada, que oferece tanto estabilidade regulatória quanto segurança jurídica a empresas e consumidores, considerando que empresas de transporte de gás natural, possuem longos períodos de recuperação dos investimentos. 
Portanto é evidente que a introdução de um elemento de volatilidade não deve ser considerada pela ANP, devendo-se manter a forma clássica do WACC.
</t>
  </si>
  <si>
    <t xml:space="preserve">O WACC (Custo Médio Ponderado de Capital), é uma metodologia consistente, reproduzível e amplamente utilizada entre reguladores europeus para o cálculo da taxa de remuneração para atividades reguladas no setor de eletricidade e gás natural. 
A metodologia WACC minimiza a incerteza regulatória e a redução da incerteza regulatória contribui para a diminuição dos custos de financiamento das empresas reguladas, o que tem um impacto positivo tanto para as empresas quanto para os consumidores. 
Importante ressaltar que no ciclo quinquenal que se encerra, a taxa utilizada e que financiou investimentos das transportadoras foi de 7,25% e não se vê mudanças conjunturais que indicam que essa taxa deva ser superior no próximo quinquênio. A proposta de atualização da metodologia colocada em consulta pública pela ANP, com pequenos ajustes, em especial na estrutura de capital, poderia deveria fazer o WACC convergir com o estudo da Calden se situando em cerca de 7%.
</t>
  </si>
  <si>
    <t xml:space="preserve">A estimativa de certos parâmetros necessários no cálculo do WACC é realizada utilizando um grupo de empresas que podem ser consideradas comparadoras válidas das empresas cuja taxa de remuneração é estabelecida, no sentido de que possuem um perfil de risco sistemático semelhante.
O uso de um grupo de comparadores é necessário para minimizar o erro de análise no cálculo da taxa de remuneração financeira, já que a metodologia utiliza valores de mercado e, no entanto, nem todas as empresas que realizam atividades reguladas na Espanha são empresas listadas.
Quanto ao número ótimo de empresas a serem incluídas no grupo de comparadores, deve-se buscar um compromisso entre a conveniência de ter o maior número de empresas comparáveis (para minimizar o erro de estimativa) e o risco de viés na amostra devido à inclusão de comparadores inadequados.
Nesse sentido, é necessário definir critérios específicos sobre as características das empresas que possam ser considerados representativos do setor e das atividades reguladas em estudo. 
Os reguladores europeus, devido às semelhanças entre as atividades reguladas dos setores de eletricidade e gás em nível europeu, em termos de seu status de monopólio natural e seus altos investimentos em ativos fixos, costumam considerar nos comparadores, empresas em ambos os setores de energia. Além disso, algumas empresas de energia atuam em ambos os setores, com poucas exclusivamente de eletricidade ou puramente gás. 
O nível de alavancagem de uma empresa afeta o custo da dívida. Nesse sentido, por um lado, quanto maior a classificação da dívida da empresa, menor a taxa de cobertura da dívida, o que afetará negativamente a qualidade do crédito e levará ao aumento do custo da dívida. 
O percentual de alavancagem utilizado pelos distintos reguladores europeus para o cálculo da taxa de empresas reguladas do setor energético varia de país para país. Na Espanha no ciclo atual que termina em 2026 se utilizou 50%.
Os resultados obtidos em comparações por vários órgãos reguladores europeus de energia, constatou que eles são bastantes similares dentro da margem (50-60%) de capital próprio em todos os países, embora em alguns países se verificam médias abaixo de 50%. Alguns exemplos: Alemanha: 60%, Áustria 60%, Bélgica 52.5%, França 50%, Holanda 50%, Itália 44,40%, Portugal 50%.
A ANP propõe manter como critério, a adoção do critério da NT 13/2019-SIN, de 70% de capital próprio e 30% de capital de terceiros (dívida). No entanto, a NT 2/2025/SIN, que trata da atualização da metodologia e critérios para definição da taxa para o ciclo 2026-2030, ressalta ser recomendável empreender melhorias no estabelecimento de um parâmetro definitivo.
Considerando, que a Lei 14.134/2021 e a resolução 03/2022 do CNPE indicam a necessidade de adoção de boas práticas regulatórias e o estímulo a eficiência, a ANP poderia adotar uma estrutura de 50% - 50%, ou de pelo menos 60% - 40%, e que a ANP busque empreender melhorias no estabelecimento de um parâmetro definitivo para as futuras revisões.
</t>
  </si>
  <si>
    <t xml:space="preserve">O custo do capital próprio representa o custo total de capital de uma empresa considerando todas as suas fontes de financiamento (próprias e de terceiros). Ele é a taxa de retorno que os acionistas esperam para compensar o risco de investir na empresa. 
Tomando como exemplos de boas práticas internacionais podemos falar que alguns reguladores aceitam o custo real da dívida dos agentes regulados com base em relatórios de especialistas. Em alguns casos, o prêmio da dívida é calculado com base em observações de mercado (Bloomberg) de títulos com classificação os relatórios de consultorias especializadas.
As alterações introduzidas pela ANP refletem uma modernização metodológica para a definição da taxa de retorno e para atração de capital de longo prazo. Cabe ressaltar que a metodologia deve ser também revisada antes do início de cada ciclo quinquenal.
</t>
  </si>
  <si>
    <t xml:space="preserve">Um ativo livre de risco é definido como aquele que não está exposto a risco sistemático, pois o risco associado é totalmente diversificável. Normalmente, reguladores e analistas financeiros usam a dívida soberana como a melhor aproximação para um ativo livre de risco.
Abaixo, damos alguns exemplos usados nos diferentes países europeus para calcular a tarifa livre de risco de atividades reguladas de gás e energia:
•	Alemanha: Títulos de todos os prazos (incluindo mais de 30 anos) - Média dos últimos 10 anos. 
•	Áustria: Títulos do governo, o rendimento é usado no mercado secundário. Durações diferentes (média de 8 anos) - Média dos últimos 5 anos. Títulos AAA de 10 anos da Zona do Euro. 
•	Bélgica: Títulos de 10 anos - Média do ano anterior.
•	Região Flamenga: Média ponderada dos títulos do governo belga e alemã a 10 anos Região da Valônia: títulos do governo belgas a 10 anos (média dos últimos 10 anos).
•	Itália: Títulos dos países da zona do euro - média do ano anterior.
•	Portugal: Títulos de países da zona do euro com classificação de crédito AAA (Alemanha, Finlândia, Áustria e Holanda) - Média dos últimos 5 anos.
Nota-se que a maioria dos reguladores europeus utiliza dados históricos sobre rendimentos de títulos do governo. 
O uso de uma abordagem histórica no cálculo implica um mecanismo implícito de correção, de modo que, se a taxa livre de risco for superestimada ou subestimada em um determinado período regulatório, isso será corrigido implicitamente no período regulatório seguinte, quando os dados correspondentes ao período regulatório anterior forem analisados.
O fato de usar os títulos do governo do país de referência (o país onde a atividade regulada em questão é realizada) implica implicitamente incluir o prêmio de risco associado a esse país, ou Prêmio de Risco do País (CRP).
No caso Espanhol, a estimativa da taxa livre de risco é equivalente ao uso de uma taxa puramente livre de risco, obtida a partir da média dos rendimentos dos títulos de 10 anos dos países da zona do euro com classificação de crédito AAA, mais um spread, que representa o prêmio de risco da Espanha e que seria calculado como a diferença entre o rendimento do título espanhol de 10 anos e o rendimento médio dos títulos de 10 anos dos países anteriores.
A NT da ANP foi estimada a partir da média dos títulos de 10 anos do tesouro americano, observada ao longo de 20 anos anteriores. 
O relatório da consultoria Calden sugere a utilização de um período de 10 anos anteriores. Caberia a ANP, avaliar a adoção da proposta da Calden que está mais alinhada com as boas práticas como visto no quadro acima. 
</t>
  </si>
  <si>
    <t xml:space="preserve">O Prêmio de risco de mercado é estimado como a média ponderada da média.
À título de exemplo, colocamos abaixo algumas médias geométricas e aritméticas publicadas para países europeus, sendo a ponderação dos diferentes países baseada no cálculo da média final.
O prêmio risco mercado proposto na NT colocada em consulta pública é de 6,95%, contra 5,75% da NT 13/2019.
O prêmio de risco mercado é o retorno adicional que um investidor espera receber ao aplicar em investimentos mais arriscados. Ele compensa o investidor pelo risco adicional de volatilidade e perda, sendo calculado pela diferença entre o retorno esperado do mercado e a taxa livre de risco. No caso da atividade de transporte, podemos considerar uma atividade de baixo risco e deveria ser considerada a prática de um prêmio de risco menor.
No quinquênio anterior, o prêmio de risco mercado atribuído pela ANP foi de 5,75%, inferior à proposta na NT da ANP para o próximo ciclo. Importante ressaltar que a consultoria ECA contratada pela ATGás, indicou um prêmio de risco mercado de 5,60% mais em linha com o percentual da ANP do atual quinquênio. Caberia a ANP reavaliar o percentual. 
</t>
  </si>
  <si>
    <t>Sem comentários</t>
  </si>
  <si>
    <t xml:space="preserve">A determinação do beta alavancado deve partir de um conjunto de empresas comparáveis, usualmente definido por provedores especializados, como a Bloomberg, que selecionam grupos setoriais com características semelhantes. Para cada empresa comparadora, calcula-se um beta por meio de regressão linear entre os retornos históricos da ação e os retornos do mercado, utilizando séries semanais ao longo de todo o período de análise.
Os betas obtidos são, então, desalavancados, a fim de eliminar o efeito da estrutura de capital individual de cada empresa. Para esse ajuste, utiliza-se a alíquota de imposto vigente no país de cada comparador. Após essa etapa, procede-se à re-alavancagem para refletir a estrutura de capital regulatória definida para o setor.
A Nota técnica da ANP indica um beta desalavancado de 0,548 e um beta alavancado de 0,703. Observa-se, no entanto, divergência relevante entre os valores calculados pelas diferentes consultorias, o que reforça a necessidade de maior detalhamento e avaliação pela ANP no âmbito da consulta pública. 
</t>
  </si>
  <si>
    <t xml:space="preserve">O prêmio de risco país é o retorno adicional que os investidores esperam receber para compensar os riscos de investir em um país com mais incertezas, como instabilidade política ou econômica, em vez de investir em um ativo considerado livre de risco.
No Brasil, o "prêmio de risco país" é frequentemente medido pelo "Risco-Brasil" ou pelo índice EMBI+ (Emerging Markets Bond Index Plus) e pelo Credit Default Swap (CDS), que é um "seguro" contra o calote do país. 
A ANP deveria adotar índices comumente utilizados de acordo com as boas práticas. 
</t>
  </si>
  <si>
    <t xml:space="preserve">O multiplicador de volatilidade é um fator financeiro usado para ajustar o risco de um investimento, multiplicando a volatilidade relativa do mercado acionário pela volatilidade do mercado de renda fixa. Ele não deve ser utilizado na metodologia como elemento padrão.
Isso porque, o cálculo do WACC da CNMC baseia-se na fórmula padrão, que considera o custo do capital próprio e o custo da dívida, ponderados pelas suas respetivas proporções na estrutura de capital e ajustado pelos impostos. 
A volatilidade é tida em conta de forma indireta e integrada através dos seguintes componentes da metodologia, como o Custo do Capital Próprio, o Prêmio pelo Risco de Mercado e a Taxa Livre de Risco.
O padrão de mercado, indica o coeficiente beta como uma variável chave que incorpora o componente de volatilidade e risco para determinar o custo do capital próprio, e não um "multiplicador de volatilidade" separado na fórmula final do WACC. 
O Beta é a medida mais comum da volatilidade, representando o risco de um ativo em relação ao mercado como um todo:
o	Beta &gt; 1: Ações mais voláteis que o mercado.
o	Beta = 1: Ações com volatilidade igual à do mercado.
o	Beta &lt; 1: Ações menos voláteis que o mercado.
O termo "multiplicador de volatilidade" aparece em algumas metodologias de cálculo de WACC de agências reguladoras, mas não como um termo padrão do mercado, e sim como parte do cálculo do Prêmio de Risco Brasil ajustado. Neste caso específico, o multiplicador foi aplicado ao prêmio de risco soberano (EMBI+) para ajustar a volatilidade do mercado brasileiro em relação ao mercado global. 
Portanto, a ANP deveria reavaliar a introdução de um componente de volatilidade nesse momento o não quer dizer que não poderia ser melhor avaliado mais adiante.
O fator de volatilidade, no entanto poderia ser incorporado em caráter excepcional intraperíodo sempre que se verificar alterações excepcionais de mercado. Um exemplo vem da CNMC que utiliza uma metodologia definida para calcular o WACC, que é revisada e publicada periodicamente, mas prevê a possibilidade de ajustes da taxa anual. Por exemplo, para 2020, a CNMC aprovou um WACC intraperíodo de 6,05% contra 5,44%, devido ao ajuste de volatilidade. 
A utilização de um Multiplicador de Volatilidade resulta num incremento do WACC em cerca de 0,6% do WACC, dependendo das demais variáveis da metodologia, gerando um ganho aos transportadores não compatível com a de uma atividade de baixo risco e das condições atuais do mercado e deveria ser desconsiderado pela ANP como elemento padrão em sua metodologia. A ANP deveria avaliar melhor essa melhoria proposta fora do processo de revisão ordinária de tarifas.
Pelo exposto, somos de opinião que o Multiplicador de Volatilidade deveria ser analisado posteriormente fora do ciclo.
</t>
  </si>
  <si>
    <t xml:space="preserve">Não existe um "custo de capital de terceiros" único e fixo para todas as empresas, mas sim supervisiona e, em alguns casos, aprova as metodologias que as empresas reguladas utilizam para calcular o custo de capital total (WACC), que inclui o custo de capital de terceiros (custo da dívida). O custo de capital de terceiros representa o custo explícito que uma empresa incorre ao obter financiamento externo, como empréstimos e emissão de dívida (debêntures). 
Para empresas reguladas, em alguns países, os reguladores avaliam e aprova a metodologia para estimar o custo de capital, que geralmente envolve o Custo Médio Ponderado de Capital (WACC), que considera tanto o custo da dívida quanto o custo do capital próprio. 
Nas melhores práticas regulatórias, o cálculo do custo da dívida é baseado em parâmetros objetivos e verificáveis, que reflitam as condições de mercado enfrentadas por uma empresa eficiente. Entre esses parâmetros, destacam-se:
•	Taxas de juros de mercado: as taxas de juros de empréstimos bancários ou emissões de títulos recentes da empresa.
•	Informações em notas explicativas: muitas empresas divulgam o custo médio de seus financiamentos nas notas explicativas de suas demonstrações financeiras.
•	Ratings de crédito: utilização de ratings de agências de classificação de risco para estimar o spread (diferencial de juros) sobre a taxa de juros livre de risco. 
A metodologia a ser utilizada pelas empresas reguladas deve garantir que o cálculo do custo de capital de terceiros seja transparente, consistente e reflita as condições reais de mercado e o perfil de risco da entidade. 
</t>
  </si>
  <si>
    <t xml:space="preserve">A revisão do WACC é indispensável para que a taxa de remuneração reflita adequadamente o risco efetivo da atividade de transporte, evitando uma remuneração excessiva e assegurando o cumprimento do princípio da modicidade tarifária.
Na definição do WACC, o regulador deve considerar que a atividade de transporte é, dentre de toda a cadeia de suprimento do gás natural, aquela com o menor nível de risco de toda a cadeia de suprimento, em razão do regime de Revenue Cap, da previsibilidade de receitas, da baixa exposição à demanda e da possibilidade de recuperação integral de investimentos eficientes ao longo do ciclo regulatório. Esse enquadramento justifica a adoção de taxas de remuneração inferiores às de atividades com maior risco.
 Nesse sentido, a proposta das transportadoras de um WACC real de 9,41% não é compatível com a natureza da atividade de transporte, bem como, com os padrões regulatórios nacionais e internacionais aplicados a atividades com características semelhantes. Tal patamar resultaria em uma remuneração desproporcional e deveria ser afastado pela ANP.
Por outro lado, a proposta apresentada pela ANP no âmbito da Consulta Pública, que resulta um WACC de 7,47%, encontra-se mais alinhada com as boas práticas regulatórias. Ainda assim, há espaço para aprimoramento, como por exemplo a adoção da proporção de 50% - 50% entre capital próprio e capital de terceiros. Somente com a alteração para a proporção para, ao menos, 60% - 40% no modelo da ANP, faria o WACC se situar mais próximo da proposta da Calden.
Assim, recomenda-se que a ANP revise o parâmetro de estrutura de capital adotado, de forma a assegurar um WACC que reflita adequadamente o perfil de risco do transporte.
</t>
  </si>
  <si>
    <t xml:space="preserve">A utilização de parâmetros mais alinhados com as boas práticas e a de uma empresa eficiente, indicam que o WACC para o ciclo 2026 – 2030 deveria se situar abaixo do proposto pela ANP e isso poderia ser alcançado com ajustes na proporção de capital próprio e capital de terceiros, e a não consideração do multiplicador de volatilidade que não se faz necessário no cenário atual.
O ciclo 2026 – 2030 será fundamental e a ANP deve garantir um WACC justo que garanta a redução das tarifas atuais e os necessários investimentos, sejam eles realizados pelos atuais transportadores ou por outros interessados em investir em infraestruturas de transporte no país, na medida em que não se trata de uma atividade sob regime de concessão. 
</t>
  </si>
  <si>
    <t xml:space="preserve">A ANP deveria reavaliar considerar um multiplicador de volatilidade. A metodologia de reguladores europeus como a CNMC da Espanha não inclui explicitamente um "multiplicador de volatilidade" como um fator distinto e nomeado na fórmula principal para o cálculo do Custo Médio Ponderado de Capital (WACC).
O cálculo do WACC da CNMC baseia-se na fórmula padrão, que considera o custo do capital próprio e o custo da dívida, ponderados pelas suas respetivas proporções na estrutura de capital e ajustado pelos impostos. 
A volatilidade é tida em conta de forma indireta e integrada através dos seguintes componentes da metodologia, como o Custo do Capital Próprio, o Prêmio pelo Risco de Mercado e a Taxa Livre de Risco.
Em resumo, a CNMC utiliza metodologias padrão de mercado, onde o coeficiente beta é a variável chave que incorpora o componente de volatilidade e risco para determinar o custo do capital próprio, e não um "multiplicador de volatilidade" separado na fórmula final do WACC. 
Portanto, a ANP deveria reavaliar a introdução de um componente de volatilidade nesse momento o não quer dizer que não poderia ser melhor avaliado mais adiante.
</t>
  </si>
  <si>
    <t xml:space="preserve">Percentual de alavancagem utilizado pelos distintos reguladores europeus para o cálculo da taxa de empresas reguladas do setor energético. Na Espanha no ciclo atual que termina em 2026 se utilizou 50% e considerando as boas práticas e que tal percentual é resultante de uma amostragem representativa, deveria ser o adotado pela ANP (50% - 50%).
Os resultados obtidos em comparações por vários órgãos reguladores europeus de energia, constatou que eles são bastantes similares dentro da margem (50-60%) de capital próprio em todos os países, embora em alguns países se verificam médias abaixo de 50%. 
A ANP propõe manter como critério, a adoção do critério da NT 13/2019-SIN, de 70% de capital próprio e 30% de capital de terceiros (dívida). No entanto, a NT 2/2025/SIN, que trata da atualização da metodologia e critérios para definição da taxa para o ciclo 2026-2030, ressalta ser recomendável empreender melhorias no estabelecimento de um parâmetro definitivo.
Considerando, que a Lei 14.134/2021 e a resolução 03/2022 do CNPE indicam a necessidade de adoção de boas práticas regulatórias e o estímulo a eficiência, a ANP poderia adotar uma estrutura de 50%-50%, ou de pelo menos 60%-40%, e que a ANP busque empreender melhorias no estabelecimento de um parâmetro definitivo para as futuras revisões. A ANP não deveria adotar um estrutura 70/30 pois, na prática, gera um benefício ao agente regulado que não coaduna com as boas práticas regulatórias.
</t>
  </si>
  <si>
    <t>Esse tema deveria ser analisado de forma mais profunda e poderia vir a ser incorporado em revisões posteriores.</t>
  </si>
  <si>
    <t xml:space="preserve">Assim como ocorre na UE onde muitos aperfeiçoamentos regulatórios são discutidos no âmbito da ACER (Agência da União Europeia de Cooperação dos Reguladores da Energia) que desempenha um papel crucial na integração e regulação do mercado interno de energia, aperfeiçoamentos na regulação de agentes que operam infraestrutura no país, poderiam ser levadas previamente a discussão na ABAR ou mesmo junto ao MME.
Mudanças e modernizações regulatórias deveriam ser discutidas em processos prévios e com a devida antecedência. 
Na Espanha por exemplo, onde os ciclos regulatórios são de 6 anos, o regulador local, a Comissão Nacional de Mercados e Concorrência - CNMC realiza todo o processo revisão da retribuição dos agentes regulados a partir de um cronograma e com bastante antecedência. 
Na última revisão realizada por exemplo, para o ciclo 01/01/2021 – 31/12/2026 a metodologia foi aprovada em abril de 2020 (cerca de 18 meses antes). 
Foram realizadas 2 Consultas Públicas, sendo que a 1ª ocorreu em em julho de 2019. A CNMC decidiu por realizar uma 2ª CP tendo em vista as contribuições recebidas.
A 2a consulta pública foi realizada em dezembro de 2019. O Ministério emitiu um relatório sobre ambas as consultas, cerca de 30 dias após a realização das consultas.
A decisão final quanto a metodologia que seria aplicada foi aprovada pelo Conselho de Estado em 27 de fevereiro de 2020 e após orientações de política energética do Ministério, foi aprovado em sessão plenária da CNMC em 31 de março de 2020.
Com a metodologia definida a CNMC publicou antes do início do ciclo as retribuições e as tarifas. Mudanças estruturais na metodologia de retribuição deveria ser realizada com mais tempo para que os agentes pudessem ter uma adequada participação inclusive com a formulação de propostas.
</t>
  </si>
  <si>
    <t xml:space="preserve">O WACC (Custo Médio Ponderado de Capital), é uma metodologia consistente, reproduzível e amplamente utilizada entre reguladores europeus para o cálculo da taxa de remuneração para atividades reguladas no setor de eletricidade e gás natural. 
A metodologia WACC minimiza a incerteza regulatória e a redução da incerteza regulatória contribui para a diminuição dos custos de financiamento das empresas reguladas, o que tem um impacto positivo tanto para as empresas quanto para os consumidores. 
Importante ressaltar que no ciclo quinquenal que se encerra, a taxa utilizada e que financiou investimentos das transportadoras foi de 7,25% e não se vê mudanças conjunturais que indicam que essa taxa deva ser superior no próximo quinquênio. A manutenção dos parâmetros da proposta da ANP, ajustando-se a relação capital próprio - capital de terceiros a 60% - 40% ou 50% - 50% faria o WACC se situar próximo de 7%.
Cabe ressaltar que a própria consultoria contratada pela ATGás (ECA point) indicou em sua proposta  a relação capital próprio de 60%, tendo a consultoria Calden proposto 45%.  
</t>
  </si>
  <si>
    <t xml:space="preserve">A proposta das transportadoras de um WACC real de 9,41% não é compatível com a natureza da atividade de transporte, bem como, com os padrões regulatórios nacionais e internacionais visto em atividades com risco semelhante onde se verifica taxas significativamente inferiores, e não deve ser considerada pela ANP.
Principais ajustes recomendáveis para adequação da proposta apresentada pela ANP no âmbito da Consulta Pública onde propõe um WACC de 7,47% (quadro acima):
•	Taxa Livre de Risco: utilizar um período de 10 anos como propõe a Calden.
•	Capital próprio e capital de terceiros: Utilizar a proporção de 50% - 50% que está adequada às práticas mundiais e é utilizada na UE onde operam alguns dos acionistas que participam do capital das transportadoras de gás por aqui.
•	Multiplicador de Volatilidade: utilização de um Multiplicador de Volatilidade resultaria num incremento do WACC em cerca de 0,6% do WACC, dependendo das demais vaiáveis da metodologia, gerando um ganho aos transportadores não compatível com a de uma atividade de baixo risco e das condições atuais do mercado e deveria ser desconsiderado pela ANP como elemento padrão em sua metodologia. A ANP deveria avaliar melhor essa melhoria proposta fora do processo de revisão ordinária de tarifas.
Com a adoção dos ajustes acima, se chegaria a uma metodologia para definição do WACC para o ciclo 2026 – 2030 que situaria a taxa próxima de 7% como indicado no estudo da consultoria Calden, contratada pelo CDU.
</t>
  </si>
  <si>
    <t xml:space="preserve">A Lei 14.134/2021 (Lei do Gás) e a Resolução 03/2022 do CNPE mencionam a necessidade de se observar as boas práticas. Tem sido comum as transportadoras mencionaram boas práticas para outros aspectos afetos ao transporte, alguns de não aplicabilidade no Brasil em razão das normas locais como a questão da classificação de gasodutos de transporte.
No caso da metodologia de definição da Receita Máxima Permitida – RMP e das tarifas, é recomendável olhar para exemplos europeus. Na Espanha por exemplo, a metodologia é definida pela Comissão Nacional de Mercados e Concorrência - CNMC sendo que os parâmetros adotados seguem estândares europeus. 
As taxas WACC para transporte de gás na União Europeia variam entre países e ao longo do tempo, uma vez que são definidas pelos reguladores nacionais de energia utilizando metodologias e parâmetros específicos do mercado. Não existe uma taxa única de WACC para toda a UE, mas sim uma gama de valores que refletem as condições económicas, o risco de mercado e os quadros regulamentares de cada Estado-Membro. 
Se verifica na União Europeia distintas taxas de retribuição dos investimentos. Na atividade de transporte de gás encontramos taxas que variam de 3,5% a 6,0%. Podemos citar os exemplos de Alemanha (4,5%), Áustria (5,0%), Bélgica (3,5%), França (5,0%), Itália (5,5%), Holanda (5,1%), Reino Unido (5,3%) e Portugal (6,0%). 
De um modo geral, as taxas do WACC na UE consideram a atividade de transporte de gás como de baixo risco. 
Na UE as taxas são nominais, ao contrário do Brasil, onde as tarifas são atualizadas monetariamente a cada período de 12 meses, em razão do nível de inflação histórico por aqui.
Cabe ressaltar que é possível que algum regulador venha a ajustar a taxa do ciclo intraperíodo sempre que se verifique mudanças significativas do mercado. Na Espanha por exemplo, em 2020 a CNMC subiu um pouco a taxa para próximo de 6% em razão da volatilidade dos mercados. 
Para o ciclo de 2027 a 2032, a CNMC deverá publicar o WACC até o mês de abril de 2026 (já passou por Consulta Pública e se espera que ficará acima do aprovado para o ciclo atual. A Consulta pública específica sobre a metodologia de transporte de gás (CIR/DE/001/25), foi iniciada em maio de 2025.
A Enagás, empresa que opera o transporte de gás na Espanha entende que a CNM deve garantir uma rentabilidade razoável para as atividades de gás no próximo período 2027-2032. 
Especificamente, propõe uma taxa líquida de impostos entre 6,5% e 7%, em linha com a de outros operadores europeus, em especial, pelos desafios de investimentos em novos ativos para adaptação dos dutos para os gases renováveis, em particular, de hidrogênio verde. 
</t>
  </si>
  <si>
    <t xml:space="preserve">O cálculo do WACC deve ser revisado a partir da adequada calibração de seus parâmetros fundamentais como: i. Taxa Livre de Risco; ii. Prêmio de Risco de Mercado; iii. Estrutura de Capital, dentre outros.
A metodologia WACC deve refletir a realidade dos mercados de capitais onde as empresas reguladas encontram seu financiamento. Portanto, uma remuneração de investimentos com retorno igual ao WACC implica que a empresa poderá obter os recursos necessários no mercado para realizar os investimentos planejados, garantindo sua continuidade e expansão. Em outras palavras, o WACC garante um retorno razoável para os provedores de capital contribuírem com seus fundos para o financiamento da atividade regulamentada.
</t>
  </si>
  <si>
    <t xml:space="preserve">A metodologia WACC de refletir a realidade dos mercados de capital onde encontram financiamento aos projetos. O WACC implica que a empresa poderá conseguir o financiamento necessário para os investimentos, assegurando sua continuidade e expansão. O WACC deve garantir o retorno razoável. A metodologia WACC minimiza a incerteza regulatória, uma vez que é facilmente replicável, facilitando a previsibilidade das taxas de remuneração futuras, o que contribui para gerar um ambiente mais estável e previsível que favoreça o investimento. 
A redução da incerteza regulatória contribui para reduzir os custos de financiamento das empresas reguladas, o que tem um impacto positivo tanto para as empresas quanto para os consumidores. Em resumo, o WACC deve ser o suficiente para financiar os investimentos em ativos fixos, que têm longos períodos de recuperação. Eles obtêm de diferentes fontes o capital que usam para investir em suas respectivas redes, por meio de capital e dívida. 
De acordo com o conceito WACC, o custo de capital de uma empresa ou atividade é representado pela soma ponderada dos respetivos custos de capital próprio e dívida, sendo que a ponderação reflete o peso de cada recurso sobre o financiamento total. 
Assim, o WACC reflete o custo da dívida e o retorno exigido pelos acionistas, que fornecem capital por meio de capital próprio. Consequentemente, o WACC é o custo médio pelo qual uma empresa poderá obter os recursos necessários no mercado para realizar sua atividade.
</t>
  </si>
  <si>
    <t>Luciano Dias Losekann</t>
  </si>
  <si>
    <t>Academia</t>
  </si>
  <si>
    <t>Grupo de Energia e Regulação - GENER/UFF</t>
  </si>
  <si>
    <t>Professor</t>
  </si>
  <si>
    <t>lucianolosekann@id.uff.br</t>
  </si>
  <si>
    <t>Sem contribuição</t>
  </si>
  <si>
    <t xml:space="preserve">A metodologia para cálculo do Custo Médio Ponderado do Capital (CMPC ou WACC) proposta na nota técnica segue a abordagem do CAPM adaptado para países emergentes. Nessa abordagem são utilizados os componentes de remuneração dos riscos do capital próprio e de terceiros, partindo de uma taxa de retorno livre de risco no mercado norte-americano. Para tanto, são utilizadas séries de longo prazo para estimar componentes.
Essa abordagem é amplamente difundida no cálculo tarifário de segmentos regulados e foi a metodologia utilizada pela ANP para o cálculo do WACC na chamada pública para contratação da capacidade de transporte da TBG em 2019.
A utilização do método procura promover a estabilidade regulatória e a previsibilidade. No entanto, um desafio recorrente para o método é lidar com situações em que a taxa corrente de remuneração do capital difere da tendência de longo prazo. Assim, são usualmente ajustadas as janelas de cálculo dos parâmetros para atenuar essa diferença. Nos países que dão um tratamento probabilístico para o WACC, o ajuste pode ser feito com a escolha de percentis maiores (ou menores) que o P50 (mediana).
Na experiência regulatória mais recente, passou a ser mais comum a utilização de parâmetros domésticos para o cálculo do WACC e a consideração de janelas mais curtas para estimar a taxa livre de risco (eventualmente, são utilizados valores correntes ou média do último ano).
A ANEEL pode ser considerada a principal referência para o cálculo de taxa de remuneração de setores regulados no Brasil. A agência utiliza parâmetros domésticos para o cálculo da taxa livre de risco (Nota do Tesouro Nacional) e a rentabilidade de debêntures emitidas por empresas de infraestrutura para o cálculo do custo de capital de terceiros.  
Entendendo que a ANP preferiu evitar mudanças mais drásticas de metodologia, como a utilização de parâmetros domésticos ou de valores correntes da taxa livre de risco, nesse primeiro ciclo de revisão, a contribuição do GENER sugere ajustes de cálculo que mantenham as diretrizes da nota técnica da ANP e do relatório Metodologia de Cálculo do WACC, elaborado pelo Ministério da Fazenda.
</t>
  </si>
  <si>
    <t xml:space="preserve">As sugestões são apresentadas em cada item do cálculo, nas próximas subseções. </t>
  </si>
  <si>
    <t xml:space="preserve">Na experiência regulatória, há duas vertentes para definir a estrutura de capital para o cálculo tarifário: (i) adotar a média observada no segmento regulado ou (ii) considerar um valor de referência setorial. A ANP optou por esta segunda alternativa, estabelecendo um nível de alavancagem (participação do capital de terceiros no capital total) de 30%, que é o mesmo nível que foi considerado no cálculo tarifário para a chamada pública da TBG em 2019.
O mercado brasileiro de transporte de gás natural apresenta diferenças significativas na composição de capital. As empresas que foram privatizadas mais recentemente, TAG e NTS, apresentam níveis elevados de alavancagem, o que é comum na fase pós aquisição, e a TBG está em uma fase mais consolidada, operando quase sem endividamento. Dessa forma, a média do setor não reflete adequadamente a realidade ou o risco regulatório pretendido. Assim, a adoção de um valor de referência mostra-se mais consistente e adequada para fins regulatórios.
</t>
  </si>
  <si>
    <t>Para o cálculo do custo do capital próprio, sugerimos adaptar a janela de cálculo da taxa livre de risco, excluindo os anos de pandemia, 2020 e 2021, redefinir o grupo para o cálculo do beta, excluindo empresas da Europa e Austrália e redefinir o período para o cálculo da inflação americana de forma a coincidir com a janela de cálculo da taxa livre de risco.</t>
  </si>
  <si>
    <t xml:space="preserve">A nota da ANP propõe calcular a taxa livre de risco (Rf) a partir da média dos últimos 20 anos do rendimento do título Tesouro dos Estados Unidos de 10 anos (DGS10), resultando em um valor médio de 2,91%. Contudo, esse valor encontra-se substancialmente abaixo tanto do rendimento atual desses títulos (4,13%) quanto da média dos últimos 12 meses (4,34%).
Uma razão para essa discrepância é o impacto significativo do período da pandemia de COVID-19. A política monetária adotada em 2020 e 2021 — marcada por uma redução drástica das taxas de juros globais para reativar a economia — gerou valores atipicamente baixos para o DGS10. A evolução do DGS10 nos últimos 20 anos (https://fred.stlouisfed.org/series/DGS10#) mostra de forma clara que esses dois anos representam uma ruptura em relação ao comportamento histórico da série. O retorno médio do título nesses dois anos foi de 1,17%, valor que não é alcançado em nenhuma observação nos demais 18 anos considerados.
Dado que o WACC regulatório tem natureza prospectiva e deve refletir condições esperadas ao longo do próximo ciclo tarifário, é inadequado permitir que um choque não recorrente — evento extremo de caráter sanitário e macroeconômico — distorça a estimativa do retorno livre de risco. Períodos de exceção não devem ser tratados como representativos da trajetória esperada do custo de oportunidade do capital, sob pena de subavaliação sistemática do WACC e consequente risco de subinvestimento no setor.
Em função disso, sugerimos a exclusão das observações referentes aos dois anos da pandemia (2020–2021) do cálculo da média da taxa livre de risco. Recomendamos que a média seja calculada utilizando apenas os períodos: de 30/09/2005 a 31/12/2019 e de 01/01/2022 a 30/09/2025. Com esse ajuste, a taxa livre de risco alcançaria 3,11%, valor mais consistente com as condições esperadas de mercado e com a lógica prospectiva da regulação tarifária.
</t>
  </si>
  <si>
    <t xml:space="preserve">No método de CAPM, o cálculo parte de uma série que é influenciada pela inflação dos Estados Unidos. Na proposta da nota técnica, a taxa livre de risco corresponde à média de rendimentos do título de 10 anos do tesouro dos EUA nos últimos 20 anos. Como o WACC a ser aplicado deve estar livre do efeito inflacionário, o resultado é deflacionado.
Para tanto, na nota técnica, é proposto utilizar a taxa de inflação implícita calculada a partir da comparação do rendimento de títulos em valores nominais (US Treasury Notes – 10 anos) e de títulos indexados à inflação (Treasury Inflation-Protected Securities – 10 anos) nos últimos 12 meses. 
Em nossa opinião, para a finalidade de deflacionar a série da taxa livre de risco seria recomendável considerar a inflação no mesmo período de cálculo da taxa livre de risco. Em nossa proposta, a taxa livre de risco é calculada nos últimos 20 anos, excluindo os anos de pandemia (2020 e 2021), o mesmo período deve ser utilizado para estimar a inflação. 
A média da inflação implícita no período (2005 a 2019 e 2022 a 2025) foi de 2,07%, sendo inferior a taxa considerada pela ANP na nota técnica (2,29%). 
</t>
  </si>
  <si>
    <t xml:space="preserve">A adequada definição do peer group é um elemento sensível na determinação do beta regulatório. No método CAPM, o beta deve refletir os riscos sistemáticos associados ao segmento regulado, e não a riscos idiossincráticos de empresas que operam em condições institucionais e de mercado muito distintas.
O beta é utilizado para ajustar o prêmio de mercado ao segmento de atuação das empresas reguladas. Em geral, a volatilidade das ações de empresas reguladas é inferior à média do mercado como um todo.
Para fazer esse ajuste, temos que considerar dois elementos: (i) o segmento dominante de atuação das empresas consideradas no grupo de cálculo do beta e (ii) as séries utilizadas para prêmio de risco de mercado.
A ANP utiliza séries do mercado Norte Americano para o cálculo do prêmio de risco de mercado (Índice S&amp;P 500 e títulos de 10 anos do Tesouro dos EUA). Assim, a seleção de peers deveria privilegiar empresas que enfrentam ambientes regulatórios, estruturas de propriedade e condições de financiamento mais próximos ao padrão norte-americano.
Ainda que seja interessante incluir mais empresas no cálculo do beta, é essencial que as empresas consideradas no grupo compartilhem as condições de contorno do setor regulado. As empresas europeias contam com um ambiente de atuação distinto das empresas norte-americanas. No caso da Fluxys, que apresenta o menor beta desalavancado do grupo, é também a empresa com participação acionária estatal relevante e presença formal de golden share do governo belga. A golden share concede ao Estado poder de veto e proteção adicional contra decisões estratégicas consideradas prejudiciais ao interesse público, reduzindo substancialmente o risco percebido pelos investidores. Além disso, seu maior acionista (75% das ações) é uma holding municipal (pública).
Essa proteção institucional gera uma compressão artificial do beta, indicando menor risco sistemático que não decorre da operação da empresa em si, mas de características específicas de governança estatal, inexistentes no ambiente de mercado das transportadoras norte-americanas e canadenses. Manter empresas como Fluxys no peer group transfere para o cálculo regulatório um risco sistematicamente menor, que não reflete as condições enfrentadas por transportadoras brasileiras.
As empresas de transporte da Austrália também se defrontam com um marco de regulação bem distinto do norte-americano.  
Assim, nossa sugestão é manter apenas empresas dos Estados Unidos e do Canadá na amostra para o cálculo do beta. Como referência, a ANEEL só considera empresas norte-americanas para calcular o beta no setor elétrico. A amostra da ANEEL é formada por empresas estadunidenses membros do Edison Electric Institute – EEI com, ao menos, 50% dos ativos em transmissão ou distribuição.
Dessa forma, o beta sugerido a partir do novo conjunto de empresas seria de 0,6 (ver Tabela 1).
Tabela 1 - Peer group recomendado para o cálculo do beta
País | Companhia | Beta não ajustado | Beta Ajustado | IR  | Capital de Terceiros | Beta não Alavancado  
CA | Enbridge Inc. | 0,898  | 0,93 | 25,98%| 0,33 | 0,75  
US | Enterprise Products Partners L.P. | 0,631 | 0,75 | 25,57% | 0,48 | 0,55  
US | EQT Corporation | 0,540 | 0,69 | 25,57% | 0,75 | 0,44  
US | Genesis Energy, L.P. | 1,134 | 1,09 | 25,57% | 2,47 | 0,38  
US | Kinder Morgan, Inc. | 0,768 | 0,85 | 25,57% | 0,67 | 0,56  
US | ONEOK, Inc. | 1,006 | 1,00 | 25,57% | 0,55 | 0,71  
CA | Pembina Pipeline Corporation | 0,842 | 0,89 | 25,98% | 0,46 | 0,67  
US | Targa Resources Corp. | 1,055 | 1,04 | 25,57% | 0,49 | 0,76  
CA | TC Energy Corporation | 0,903 | 0,94 | 25,98% | 0,94 | 0,55  
US | The Williams Companies, Inc. | 0,663 | 0,78 | 25,57% | 0,51 | 0,56  
US | Western Midstream Partners, LP | 1,008 | 1,01 | 25,57% | 0,58 | 0,70  
Médias aritméticas:
Beta não ajustado: 0,75
Beta ajustado: 0,83
Beta não Alavancado: 0,60
Fonte: elaboração própria a partir de Yahoo!Finance 
</t>
  </si>
  <si>
    <t xml:space="preserve">Para o cálculo do custo de capital de terceiros, é recomendável que a ANP utilize referências do mercado doméstico de dívida, de modo a assegurar que o Custo de Capital de Terceiros (Kd) regulatório reflita as condições de financiamento enfrentadas pelas empresas reguladas. O mercado brasileiro de debêntures constitui a principal fonte de captação de dívida de médio e longo prazo para o setor de energia, apresentando liquidez, regularidade de emissões e transparência na formação de preços. Utilizar o rendimento observado nesses títulos evita distorções associadas ao uso de benchmarks internacionais que não capturam o risco, a estrutura tributária e as características institucionais do mercado de capitais brasileiro.
Dessa forma, sugerimos que a remuneração do capital de terceiros (Kd) seja calculada com base nas condições observadas no mercado doméstico de debêntures. O Kd é composto por dois elementos extraídos de debêntures emitidas por empresas dos setores de infraestrutura e energia: a rentabilidade dos títulos (r_(debêntures )) e o custo de emissão associada (ce_(debêntures )).
Kd= r_(debêntures )+ ce_(debêntures )
Foram consideradas debêntures não incentivadas emitidas por empresas de infraestrutura e energia, atreladas a IPCA ou à taxa do Certificado de Depósito Interbancário (CDI). As informações correspondem aos dados disponíveis na data de emissão de todos os títulos constantes no banco de dados da Associação Brasileira das Entidades dos Mercados Financeiro e de Capitais (ANBIMA).
O rendimento médio das debentures de infraestrutura e energia é de 6,33%, ao qual se somam os custos de emissão, estimados em 0,56%, resultando em um custo de capital de terceiros (CCT) real antes do imposto de 6,89%. Considerando o benefício fiscal da dívida, decorrente da alíquota de 34% de IRPJ e CSLL, obtém-se um CCT real depois do imposto de 4,55%.
</t>
  </si>
  <si>
    <t>A partir das premissas e ajustes metodológicos propostos ao longo desta contribuição, a Tabela 2 consolida o cálculo do custo médio ponderado de capital (WACC) real após impostos, que resulta em 8,66%.
Tabela 2 – Recomendação Gener dos Componentes do Cálculo do Custo Médio Ponderado de Capital (WACC)
Custo de Capital Próprio (CCP)	 
Taxa Livre de Risco (US$)  3,11%
Country Default Spread - CRP (US$) 2,94%
Multiplicador de Volatilidade 1,44
Risco País (US$) 4,22%
Beta 0,776
Prêmio de Risco de Mercado 6,95%
CCP Nominal 	12,72%
Inflação americana 2,07%
CCP Real 10,43%
Custo de Capital de Terceiros (CCT)	 
Rendimento Debentures 6,33%
Custo de Emissão 0,56%
CCT Real antes do imposto 6,89%
Imposto sobre Pessoa Jurídica	34,00%
CCT Real depois do imposto 4,55%
Custo Médio Ponderado de Capital (WACC)	 
Participação do Capital Próprio	70%
Participação do Capital de Terceiros 30%
WACC Real Antes do Imposto 13,13%
WACC Real Depois do Imposto	8,66%
Fonte: elaboração própria
A Tabela 3 reúne o quadro comparativo entre a abordagem recomendada pelo Gener e o cálculo divulgado na nota técnica da ANP.
Tabela 3 - – Quadro Comparativo Proposta Gener e ANP
CUSTO DE CAPITAL PRÓPRIO (CCP)
Taxa Livre de Risco (US$): Gener = 3,11% ; ANP = 2,91%
Country Default Spread – CRP (US$): Gener = 2,94% ; ANP = 2,94%
Multiplicador de Volatilidade: Gener = 1,44 ; ANP = 1,44
Risco País (US$): Gener = 4,22% ; ANP = 4,22%
Beta: Gener = 0,776 ; ANP = 0,703
Prêmio de Risco de Mercado: Gener = 6,95% ; ANP = 6,95%
CCP Nominal: Gener = 12,72% ; ANP = 12,02%
CUSTO DE CAPITAL DE TERCEIROS (CCT)
Taxa Livre de Risco: Gener = – ; ANP = 2,91%
Country Default Spread – CRP (US$): Gener = – ; ANP = 2,94%
Rate de Crédito: Gener = – ; ANP = 1,83%
Rendimento Debêntures: Gener = 6,33% ; ANP = –
Custo de Emissão: Gener = 0,56% ; ANP = –
CCT Nominal Antes do Imposto: Gener = – ; ANP = 7,68%
CCT Real Antes do Imposto: Gener = 6,89% ; ANP = 5,27%
CUSTO MÉDIO PONDERADO DE CAPITAL (WACC)
Capital Próprio: Gener = 70,00% ; ANP = 70,00%
Imposto sobre Pessoa Jurídica: Gener = 34,00% ; ANP = 34,00%
Inflação americana: Gener = 2,07% ; ANP = 2,29%
WACC Real Depois do Imposto: Gener = 8,66% ; ANP = 7,47%
Fonte: elaboração própria
A aplicação das propostas apresentadas resulta em um WACC Real de 8,66%, superior ao valor de 7,47% obtido pela ANP.</t>
  </si>
  <si>
    <t>As mudanças sugeridas procuram aprimorar a proposta da ANP constante da nota técnica. São seguidas as diretrizes da nota técnica e do relatório do Ministério da Fazenda, que é uma referência para cálculo de taxa de remuneração em segmentos regulados. As sugestões contribuem para que a taxa de remuneração regulada seja mais próxima das condições atuais de custo capital e, portanto, para a sustentabilidade dos investimentos das transportadoras de gás natural.</t>
  </si>
  <si>
    <t>As contribuições seguem nas subseções seguintes</t>
  </si>
  <si>
    <t xml:space="preserve">Para o cálculo do custo de capital de terceiros, é recomendável que a ANP utilize referências do mercado doméstico de dívida, de modo a evitar que o Kd regulatório se afaste das condições de financiamento enfrentadas pelas empresas de infraestrutura de longo prazo. O mercado brasileiro de debêntures, especialmente as debêntures incentivadas, constitui hoje a principal e mais representativa fonte de captação de financiamento de longo prazo para o setor de energia. Assim, o uso do yield desses títulos oferece uma estimativa direta do custo marginal de captação das transportadoras reguladas.
A determinação do yield regulatório deve partir de uma amostra representativa de debêntures emitidas por empresas brasileiras dos setores de infraestrutura logística e energia, cujos projetos apresentam elevada intensidade de capital e longos horizontes de maturação — características semelhantes às das transportadoras de gás natural. O relatório do Ministério da Fazenda propõe esse método.
Por outro lado, a metodologia baseada no CAPM da Dívida (que utiliza taxa livre de risco + Prêmio de Risco de Crédito) depende de referências internacionais ou de prêmios de risco estimados (como o Credit Spread), que podem não capturar adequadamente as especificidades e imperfeições do mercado de crédito brasileiro, como sua maior volatilidade, o risco soberano, restrições de liquidez e imperfeições estruturais. A menor liquidez do mercado secundário de debêntures no Brasil, em comparação com mercados internacionais desenvolvidos, pode elevar o prêmio de risco exigido pelos investidores — componente que o yield das debêntures domésticas já incorpora automaticamente.
Além disso, o yield de debêntures emitidas em reais reflete diretamente fatores fundamentais para o custo da dívida: risco soberano, volatilidade macroeconômica local, prêmio de liquidez e a própria estrutura tributária aplicável aos títulos (no caso das debêntures incentivadas). Portanto, o uso de debêntures domésticas permite internalizar esses elementos sem necessidade de ajustes adicionais ou premissas subjetivas.
A Agência Nacional de Energia Elétrica (ANEEL) passou a adotar o mercado de debêntures domésticas para o cálculo do Custo de Capital de Terceiros (Kd) em seu modelo WACC regulatório, abandonando a metodologia anterior que utilizava o chamado "CAPM da Dívida" adaptada para países emergentes.
A experiência recente da ANEEL demonstra que o uso do Yield to Maturity (YTM) de debêntures de infraestrutura oferece uma proxy transparente e menos discricionária do custo de capital de terceiros, reforçando a aderência às condições de financiamento vigentes no mercado brasileiro.
A utilização do yield de debêntures negociadas na B3 confere maior robustez e transparência ao cálculo do Kd, alinhando a regulação do setor de gás natural às melhores práticas adotadas em setores regulados de infraestrutura no Brasil.
</t>
  </si>
  <si>
    <t>sem contribuição</t>
  </si>
  <si>
    <t>Sem contribuição.</t>
  </si>
  <si>
    <t xml:space="preserve">A nota técnica conclui que as alterações promovidas em relação ao método aplicado na chamada pública da TBG promovem a convergência com as diretrizes do Ministério da Fazenda (MF) constantes no relatório de 2018 (Metodologia de cálculo do WACC). Segundo o texto, a convergência contribuiria para fortalecer o arcabouço regulatório e para aumentar a previsibilidade para investimentos, atraindo investimentos privados de longo prazo para a atividade de transporte de gás natural brasileira. 
 Ainda que alguns elementos do relatório tenham sido incorporados na nota técnica, como a consideração do multiplicador de volatilidade no cálculo do risco-país, a metodologia proposta pelo Ministério tem diferenças em relação à nota técnica da ANP com implicações significativas na taxa de retorno resultante. 
A metodologia do MF considera a taxa livre de risco vigente (média móvel dos últimos 12 meses), que alcança 4,3% atualmente. O custo de capital de terceiros corresponde à emissão de debêntures por empresas nacionais dos setores de infraestrutura logística e energia, que é semelhante ao custo de capital de terceiros sugerido nessa contribuição (6,89% - em termos reais). Ou seja, a aplicação da metodologia do MF resultaria em WACC próximo a 9,3% em termos reais, 1,8 pontos percentuais acima da proposta da ANP.
</t>
  </si>
  <si>
    <t xml:space="preserve">Nesse formulário, a equipe do GENER apresentou sugestões para o aprimoramento da metodologia para o cálculo da taxa de remuneração da transportadoras de gás natural. Procuramos seguir as diretrizes da nota técnica da ANP e do relatório do Ministério da Fazenda de 2018 (referência básica do proposta da ANP)
A equipe do Gener que redigiu essa contribuição é formada pelos professores Luciano Losekann, Edmar de Almeida e Niágara Rodrigues. </t>
  </si>
  <si>
    <t>Marcos Roberto Lopomo</t>
  </si>
  <si>
    <t>Abegás - Associação Brasileira das Empresas Distribuidoras de Gás Canalizado</t>
  </si>
  <si>
    <t>Diretor Econômico Regulatório</t>
  </si>
  <si>
    <t>mlopomo@abegas.org.br</t>
  </si>
  <si>
    <t>A ABEGÁS manifesta seu reconhecimento e apreço pela iniciativa da ANP ao promover a Consulta Pública n.º 12/2025, dedicada ao cálculo da taxa WACC. Trata-se de uma ação louvável, que evidencia o compromisso da Agência com a evolução regulatória e com a promoção de maior previsibilidade e transparência nos processos de revisão tarifária das transportadoras de gás natural.
A proposta de estabilização metodológica, combinada com a padronização de parâmetros estatísticos e o uso de fontes públicas de dados, representa um avanço significativo na construção de um ambiente regulatório mais robusto, confiável e alinhado às melhores práticas internacionais.
A ABEGÁS também parabeniza a ANP por reconhecer a complexidade e a relevância do processo de revisão tarifária do transporte de gás natural, adotando uma abordagem faseada e lógica. Essa postura demonstra sensibilidade institucional e responsabilidade técnica, especialmente diante de marcos importantes como o Leilão de Reserva de Capacidade de 2025 e o Plano Nacional Integrado de Infraestrutura de Gás Natural e Biometano (PNIIGB), atualmente em consulta pública pela EPE.
A metodologia adotada deve prezar pela transparência, refletir os custos efetivamente suportados e considerar as necessidades de integridade e aprimoramento da rede. Esses custos devem estar alinhados aos de um operador eficiente e estruturalmente comparável, garantindo equilíbrio entre remuneração adequada e eficiência operacional.
É importante destacar que a regulação internacional orienta que a remuneração dos investimentos seja suficiente para viabilizar os aportes necessários à expansão e manutenção das redes. A experiência regulatória, tanto nacional quanto internacional, indica que os custos médios ponderados de capital aplicados às atividades de transporte e transmissão de energia elétrica são significativamente inferiores aos praticados na distribuição.
Por fim, a ABEGÁS reafirma sua disposição em contribuir com sugestões construtivas, visando à coerência regulatória e à sustentabilidade do setor de gás natural no Brasil.</t>
  </si>
  <si>
    <t>A revisão da taxa WACC é essencial para refletir adequadamente o risco real da atividade de transporte de gás natural, evitando remuneração insuficiente ou excessiva, em linha com o princípio da modicidade tarifária e continuidade dos serviços prestados.
A definição da taxa de retorno e do plano regulatório deve ter como objetivo central o desenvolvimento sustentável e o equilíbrio econômico-financeiro da concessão, assegurando a continuidade e a qualidade dos serviços.
A metodologia deve refletir parâmetros que garantam previsibilidade, atração de investimentos e capacidade de expansão da infraestrutura, em consonância com as melhores práticas regulatórias.
Esse equilíbrio é essencial para atender ao princípio da modicidade tarifária sem comprometer a viabilidade do negócio, a segurança jurídica e a manutenção dos padrões de eficiência exigidos pelo marco regulatório. Para isso, é fundamental reconhecer que o transporte apresenta o menor nível de risco da cadeia de suprimento, operando sob regime de revenue cap e contratos do tipo ship or pay, que eliminam o risco de demanda.</t>
  </si>
  <si>
    <t>A definição da remuneração das atividades de rede deve seguir critérios objetivos, transparentes e não discriminatórios, assegurando eficiência técnica, econômica e qualidade no fornecimento. Mais do que buscar o menor custo imediato, a metodologia e o WACC devem ser instrumentos para garantir o desenvolvimento sustentável e o equilíbrio econômico-financeiro da atividade, preservando a capacidade de investimento e a expansão da infraestrutura, alinhado ao risco do negócio. Além disso, os parâmetros de remuneração precisam ser definidos com antecedência e levar em conta o contexto econômico, a demanda e a lucratividade esperada, sempre alinhados ao princípio da prudência financeira e à promoção da concorrência no setor. Ressalta-se, contudo, que eventuais taxas previamente estabelecidas em contratos vigentes devem ser respeitadas, conforme os termos pactuados, garantindo segurança jurídica e previsibilidade aos agentes envolvidos.</t>
  </si>
  <si>
    <t>A definição da estrutura de capital no setor de transporte de gás natural não segue um padrão único. Por isso, cabe ao regulador realizar uma análise criteriosa de empresas que atuam nesse segmento para estabelecer parâmetros adequados. A estimativa de certos componentes do WACC deve ser baseada em um grupo de empresas comparáveis, com perfil de risco sistemático semelhante ao das transportadoras reguladas.
Utilizar diretamente as demonstrações financeiras individuais no cálculo do WACC regulatório pode comprometer a neutralidade da regulação, ao refletir decisões empresariais pontuais. O objetivo do WACC é sinalizar um retorno adequado e previsível para os investimentos no sistema, e não reproduzir a performance financeira específica de cada empresa.
Como alternativa técnica mais robusta e alinhada às melhores práticas internacionais, propõe-se o uso do índice Dívida Líquida / Base de Remuneração Regulatória (BRR). Essa métrica, adotada por reguladores como a OFGEM (Reino Unido), estabelece uma relação direta e transparente entre o custo de capital e a base de ativos regulatórios. No entanto, sua aplicação no Brasil ainda enfrenta limitações, devido à falta de definições consolidadas sobre a BRR.
O nível de alavancagem das empresas impacta diretamente o custo da dívida. Quanto maior a alavancagem, menor a cobertura da dívida, o que pode comprometer a qualidade do crédito e elevar o custo de financiamento. Nesse contexto, a ANP propõe, para o ciclo regulatório 2026–2030, a manutenção da estrutura de capital prevista na NT 13/2019-SIN: 70% de capital próprio e 30% de capital de terceiros. 
Considerando que esta é a primeira revisão tarifária para uma parcela significativa das transportadoras, a estrutura 70/30 representa uma solução pragmática. Embora simplificada, ela oferece previsibilidade e um sinal positivo ao mercado, favorecendo os investimentos tanto de operadores já estabelecidos quanto de novos entrantes, e contribuindo para o desenvolvimento competitivo e sustentável do segmento de transporte de gás canalizado.</t>
  </si>
  <si>
    <t>O custo do capital próprio corresponde à taxa de retorno exigida pelos acionistas, considerando todas as fontes de financiamento da empresa. Reguladores internacionais costumam aceitar o custo real da dívida com base em relatórios especializados ou dados de mercado, como os da Bloomberg. As mudanças propostas pela ANP representam uma modernização metodológica voltada à definição da taxa de retorno e à atração de capital de longo prazo, sendo recomendável a avaliação a cada ciclo regulatório.</t>
  </si>
  <si>
    <t>A ABEGÁS concorda com a atualização periódica da amostra para estimar o Beta, destacando que essa prática é essencial para garantir a representatividade e a robustez estatística. O objetivo é garantir uma amostra criteriosa do risco setorial e a atualização realizada corrige eventuais distorções da coleta dos dados que se alteram ao longo do tempo e assegura que o Beta reflita melhor as condições reais do mercado de transporte de gás natural, a cada ciclo tarifário (quinquenal).</t>
  </si>
  <si>
    <t>Para assegurar o equilíbrio econômico-financeiro das autorizadas e a continuidade dos serviços, a definição do WACC deve ter como objetivo o desenvolvimento sustentável do setor.
O WACC é um instrumento central da regulação do transporte de gás canalizado, devendo garantir previsibilidade, capacidade de investimento e expansão da infraestrutura, sempre alinhado às melhores práticas regulatórias para os níveis de risco observados.</t>
  </si>
  <si>
    <t>A estrutura de capital no transporte de gás não é padronizada, exigindo análise de empresas comparáveis para definir o WACC. Usar dados financeiros individuais pode distorcer a regulação. Assim, a ANP propõe manter a estrutura 70/30 (capital próprio/terceiros) no ciclo 2026–2030 como solução pragmática, oferecendo previsibilidade e incentivo a investimentos no setor.</t>
  </si>
  <si>
    <t>O WACC representa o custo médio ponderado de capital próprio e dívida, refletindo o custo dos recursos que uma empresa utiliza para financiar seus investimentos. Essa metodologia, amplamente replicável, reduz a incerteza regulatória e contribui para a previsibilidade das taxas de remuneração, favorecendo um ambiente estável para investimentos. Ao alinhar-se à realidade dos mercados de capitais, o WACC garante retorno razoável, viabiliza a continuidade e expansão das empresas reguladas, e ajuda a reduzir os custos de financiamento, beneficiando tanto os agentes do setor quanto os consumidores.</t>
  </si>
  <si>
    <t>Edson Daniel Lopes Goncalves</t>
  </si>
  <si>
    <t>Universidade</t>
  </si>
  <si>
    <t>edson.goncalves@fgv.br</t>
  </si>
  <si>
    <t>Nossa contribuição será enviada por email</t>
  </si>
  <si>
    <t>Juliana Rodrigues de Melo Silva</t>
  </si>
  <si>
    <t>ABRACE Energia</t>
  </si>
  <si>
    <t>Especialista de Energia</t>
  </si>
  <si>
    <t>juliana@abrace.org.br</t>
  </si>
  <si>
    <t>A ABRACE Energia apoia a metodologia do Custo Médio Ponderado de Capital no cálculo da taxa de remuneração para a atividade de transporte, por ser uma metodologia consolidada e abrangente para o cálculo do custo de capital. Concordamos que este método reflete, de forma adequada, os riscos envolvidos no negócio, por considerar uma ampla base de dados acessíveis e reproduzíveis, ao mesmo tempo em que permite garantir o equilíbrio regulatório, para fins de modicidade tarifária e remuneração justa ao transportador, com base nos diversos guias e experiências setoriais e internacionais na aplicabilidade desta metodologia.</t>
  </si>
  <si>
    <t>A atualização dos parâmetros para cálculo do WACC é importante para refletir adequadamente a realidade do mercado, ao mesmo tempo em que, conhecendo a metodologia – amplamente utilizada, tanto os operadores como os usuários das infraestruturas terão previsibilidade em relação a sua trajetória prospectiva.
No entanto, gostaríamos de ressaltar que embora o detalhamento dos princípios metodológicos para cálculo da taxa WACC seja positivo para conferir maior previsibilidade, a possibilidade de adaptação dos parâmetros utilizados pelo regulador deve ser assegurada pela metodologia tarifária, uma vez que, como demonstrou a ANP na presente Nota Técnica, os métodos para cálculo dessa taxa são objeto de atualizações e aprimoramentos, ao longo dos anos, tendo em vista alterações conjunturais e estruturais importantes na economia.
Diante do exposto, está claro que a ANP reserva previsibilidade, ao considerar princípios estabelecidos e sugeridos em documento oficial do Ministério da Fazenda, ajustando parâmetros conforme a realidade econômica do país e do setor de transporte, algo que, na visão da ABRACE, é suficiente para cumprir com o rito regulatório necessário, endossando ajustes por meio da participação social e dos agentes regulados.</t>
  </si>
  <si>
    <t>Conforme apontou a ANP na nota técnica que subsidia esta consulta pública, a estrutura de capital. influencia diretamente o risco financeiro do agente econômico e, por consequência, a taxa de retorno exigida pelos investidores. Neste sentido, corroboramos com a sugestão da ANP em considerar uma estrutura de capital regulatória e não a real, de modo a incentivar uma estrutura de capital “ótimo”, equilibrando a remuneração do capital com a modicidade tarifária.
Ademais, como já comentamos em nossa contribuição à Consulta Pública nº 8/2025, a utilização dos parâmetros da própria empresa é amplamente questionada pela literatura por não fornecer os estímulos necessários à eficiência e produtividade. E tendo em vista que a atividade de transporte de gás natural no Brasil, mesmo sob o regime de autorização, apresenta baixo risco, seria desejável o dimensionamento adequado da estrutura de capital, de modo a refletir tais condições.
Corrobora a nossa sugestão, a Nota Técnica no Ministério da Fazenda, amplamente comentada por esta Agência, a qual menciona que ao definir a estrutura de capital de um setor, o mais adequado seria utilizar como parâmetro empresas nacionais. No entanto, o reduzido número da amostragem, prejudicaria a sua utilização, na oportunidade em que sugere e opta pela análise da estrutura de capital de empresas internacionais.
Nesta acepção, tendo em vista que a estrutura de capital sugerida pela ANP de 70% de capital próprio e 30% de capital de terceiros – mesma proporção adotada em 2019 – está muito distante da realidade e das boas práticas regulatórias nacionais e internacionais, inclusive da metodologia indicada pelo Ministério da Fazenda, sugerimos a proporção da estrutura de capital semelhante às empresas do setor, da ordem de 55% de endividamento (capital de terceiros) e 45% de capital próprio. Reforçamos, conforme exposto na nota técnica que subsidia esta consulta, que as discrepâncias apresentadas na estrutura de capital das transportadoras ratificam a necessidade de revisitar a proporção proposta pela ANP. Notadamente, TAG e NTS tem alavancagem superior a 90%, como bem reconheceu a Agência.
Ressaltamos, ainda, que, em metodologias de taxa de remuneração consolidadas em outros setores de infraestrutura regulada (e.g.: transmissão de energia), a estrutura de capital utilizada no cálculo do WACC é tratada como parâmetro regulatório, distinto da estrutura financeira efetiva das companhias. Nessas metodologias, o beta setorial é inicialmente estimado de forma desalavancada e, posteriormente, “realavancado” com base em uma estrutura de capital definida pelo regulador, justamente para refletir o risco de um agente “típico” do setor, e não de situações específicas de cada empresa. 
Ainda, no nosso entendimento, a mudança de estrutura de capital não exige estudos mais aprofundados, uma vez que, os objetivos regulatórios devem buscar uma estrutura ótima, facilmente identificada pelo nível de endividamento da empresa, comparando-o às boas práticas internacionais e nacionais. Sendo assim, consideramos que o mesmo argumento que foi posto pela ANP à necessidade de aprofundamento das análises acerca do método do cálculo da taxa livre de risco nacional, o qual endossamos, não se aplica para a estrutura de capital. Dessa forma, consideramos que o regulador poderia, desde já, aplicar uma estrutura de capital regulatória condizente com as melhores práticas regulatórias.
Sob essa ótica, reforçamos que a proporção 45%/55% em detrimento à 70%/30%, melhor traduzirá o equilíbrio regulatório que deve ser buscado pelo regulador, não prejudicando os objetivos de aprimorá-la posteriormente. Deste modo, seria oportuno que a Agência, justificasse a sua decisão, a partir da análise das implicações à equidade regulatória, em se adotar uma estrutura tão divergente da realidade e das boas práticas regulatórias.</t>
  </si>
  <si>
    <t>Contribuições foram endereçadas em cada componente do cálculo do Custo de Capital Próprio.</t>
  </si>
  <si>
    <t>Em relação ao cálculo da Taxa Livre de Risco, a ABRACE Energia havia, inicialmente, concordado com a proposta das transportadoras em utilizar a NTN-B indexada ao IPCA, mas utilizando-se uma série de 10 anos, a exemplo do que foi adotado pela Aneel. No entanto, é compreensível a sugestão da ANP, a partir da robustez dos argumentos expostos, em manter o referencial utilizado no ciclo anterior – Título de 10 anos do Tesouro Americano. Esse referencial reflete adequadamente a remuneração sobre ativo de menor risco disponível no mercado, com baixo risco de inadimplência do emissor – a partir de séries amplas e estáveis, capazes de reduzir a influência conjuntural. A proposta também permite o cálculo do risco-país de forma apartada, já que a NTN-B, de alguma forma, já contempla parte do risco de crédito soberano no cálculo da taxa livre de risco.
Sendo assim, apoiamos a proposta da Agência, que resulta em um valor de 2,91% para a Taxa Livre de Risco.</t>
  </si>
  <si>
    <t xml:space="preserve">Corroboramos com o entendimento da ANP em utilizar para cálculo do spread de risco do mercado a diferença de longo prazo entre o retorno do índice S&amp;P500 e o rendimento dos títulos americano de 10 anos (UST10Y). A representatividade do índice S&amp;P500, somada às vantagens de sua aplicação, a partir de séries históricas extensas, garante a coerência regulatória no cálculo desta componente. </t>
  </si>
  <si>
    <t>A ABRACE Energia apoia a alteração metodológica para o cálculo da Taxa de Inflação Americana, tendo em vista os argumentos expostos pela Agência, principalmente, no que tange em melhor refletir a situação geral atual do mercado americano, em relação às metas (estáticas) oficiais.</t>
  </si>
  <si>
    <t>Concordamos com o método de cálculo proposto pela ANP, o qual traz uma base de dados setorial ampla, distribuídas por diferentes regiões geográficas, dentro de um período temporal adequado. Tal abordagem está em linha com as boas práticas regulatórias e permite aprimorar as estimativas para o risco operacional do setor de transporte de gás natural, objetivo principal desta componente. Portanto, apoiamos o valor proposto pela ANP para o beta desalavancado de 0,548, uma vez que acreditamos inadequada a estrutura de capital utilizada pela Agência.
Sob essa ótica, reforçamos que a adoção de uma estrutura de capital regulatória com maior participação de capital de terceiros, como a proporção na presente contribuição - de 55% de dívida e 45% de capital próprio, alinha a taxa de retorno regulatória ao risco econômico real da atividade de transporte, reduz a assimetria entre metodologia e prática setorial e contribui diretamente para a modicidade tarifária, sem comprometer a atratividade de investimentos.</t>
  </si>
  <si>
    <t>Apoiamos a decisão da ANP em adotar o Credit Default Swap (CDS) como indicador para mensurar o risco país, em linha com a sugestão do Ministério da Fazenda. Uma vez que este índice apresenta maior liquidez e, por consequência, menor custo de transação, sua utilização torna-se preferível ao Emerging Markets Bond Index Plus (EBMI+), anteriormente utilizado. Nesta linha, corroboramos com a proposta da ANP, inclusive por adotar janelas temporais mais longas, atenuando efeitos conjunturais no cálculo do Prêmio de Risco País.</t>
  </si>
  <si>
    <t>Em que pese a ANP ter alterado a abordagem para cálculo do prêmio de risco país, utilizando como indicador o CDS10Y, recomendado pelo Ministério da Fazenda, o qual apoiamos nesta contribuição, não ficou clara a necessidade de utilizar o multiplicador de volatilidade, ora proposto. Na nota técnica do Ministério, a justificativa para a sua aplicação apoia-se na correção do spread entre a volatilidade intrínseca do mercado de capital e o mercado de títulos de renda fixa.
No entanto, de um lado, a ANP utilizou uma série de dados de 10 anos, superior à recomendada pelo Ministério da Fazenda (12 meses) e também distinta do período temporal utilizado por Damodaran para determinar o valor do multiplicador de volatilidade, em 1,44. Neste caso, foi utilizado como referência apenas o mês de julho de 2025. Nesta acepção, gostaríamos de esclarecimentos sobre a necessidade de aplicar tal ajuste, uma vez que a percepção de risco de crédito tende a afetar o valor das ações, o que poderia atenuar tal spread, em longos períodos. Diante do exposto, consideramos prudente a avaliação da ANP em relação à inclusão desta variável, ainda mais considerando que a Agência considera um percentual aumentado na proporção do capital próprio na estrutura de capital, o que poderia majorar ainda mais o retorno esperado.
Por outro, questionamos a aplicação deste multiplicador, tendo em vista a análise da ANP, que aponta para uma inversão de prêmios entre as debentures incentivadas, emitidas por setores de infraestrutura, dentre eles o de transporte de gás natural e os títulos da dívida pública, decorrente de incentivos fiscais.  Este fato demonstra que o mercado, mesmo que de forma temporária, sugere que não há diferença entre o risco do título soberano e das empresas de infraestruturas emissoras de debêntures. Seria desejável, portanto, ter a explicação da Agência em relação aos efeitos desse contexto na avaliação de risco do mercado de valores.
Nesse sentido, julgamos prudente, assim como proposto pela ANP em relação à aplicabilidade da NTN-B no cálculo da taxa livre de risco, parcimônia na adoção do multiplicador de volatilidade, neste momento. Esta alteração metodológica exigiria estudos mais aprofundados e maior participação social antes de sua implementação.</t>
  </si>
  <si>
    <t>Em linha com a nossa contribuição à Consulta Pública nº 8/2025, sugerimos utilizar como base para mensuração do custo de capital de terceiros, o custo médio ponderado de emissão de debêntures pelas transportadoras. Conforme exposta na nota técnica da ANP, o valor apurado com a emissão das debêntures pelas empresas reguladas melhor representa o custo da dívida e não indicadores genéricos globais.
Assim, propomos que seja considerado o custo final da dívida, descontado o imposto de renda, que resultará no valor de 3,99% para todas as transportadoras. Cabe reforçar que a adequação da estrutura de capital, é fundamental para refletir adequadamente o custo de capital de terceiros no cálculo da taxa de remuneração.</t>
  </si>
  <si>
    <t xml:space="preserve">A ABRACE Energia corrobora com a decisão da ANP em promover discussões amplas e detalhadas acerca de inovações metodológicas, oportunizando a participação do mercado no debate, com prazos adequados para análise e cálculo das propostas endereçadas pelo regulador. </t>
  </si>
  <si>
    <t>Contribuições já foram inseridas na Subseção 2.2 - Estrutura de Capital</t>
  </si>
  <si>
    <t>Contribuições já foram inseridas na Subseção 2.4 - Custo do Capital de Terceiros</t>
  </si>
  <si>
    <t>Contribuições já foram inseridas na Subseção 2.3.1 - Taxa Livre de Risco (Rf)</t>
  </si>
  <si>
    <t>Como comentário adicional, gostaríamos de propor à ANP que, caso a decisão se mantenha para a utilização do CAPM da dívida, que a taxa rating da dívida seja ajustada o mais próximo da realidade. Para tanto, sugerimos que adote valores compatíveis com a classificação de crédito das transportadoras que são superiores à escolhida pela Agência.</t>
  </si>
  <si>
    <t>Gostaríamos de destacar que foi muito positivo a ANP endereçar a discussão da metodologia de cálculo da taxa de remuneração das transportadoras para o ciclo 2026-30, a partir da proposta apresentada pela própria Agência. A ANP apresenta argumentos sólidos, amparados em diretrizes do Ministério da Fazenda, o que garante, transparência, previsibilidade metodológica e coerência regulatória, preservando o equilíbrio entre os interesses do agente regulado e dos usuários do sistema.
Congratulamos, portanto, a ANP pela elaboração de uma proposta técnica, detalhada, densa e amparada em estudos teóricos e empíricos, de modo a robustecer o debate e, por consequência, a regulação. Do mesmo modo, destacamos a prudência da decisão da Agência em endereçar aprimoramentos mais complexos para um outro momento, garantindo o diálogo com o setor e a participação social, requisitos necessários no processo regulatório e para assegurar a accountability.</t>
  </si>
  <si>
    <t>Antonio Carlos Menezes Rendas</t>
  </si>
  <si>
    <t>Siglasul Consultores em Regulação</t>
  </si>
  <si>
    <t>Gerente de Projetos</t>
  </si>
  <si>
    <t>arendas@siglasul.com.br</t>
  </si>
  <si>
    <t>Sem contribuição para este item.</t>
  </si>
  <si>
    <t>Sem justificativa dado ausência de contribuição.</t>
  </si>
  <si>
    <t xml:space="preserve">Propomos que seja mantida a estrutura de capital com participação de 70% de capital próprio e 30% de capital de terceiros. A manutenção da estrutura de capital regulatória na proporção de 70% para capital próprio e 30% para capital de terceiros se mostra adequada perante o cenário atual que as transportadoras de gás natural estão expostas, de maior exposição ao risco que as transportadoras enfrentarão com o término dos contratos de longo prazo.
A manutenção da estrutura de capital regulatória na proporção de 70% para capital próprio e 30% para capital de terceiros se mostra adequada perante o cenário atual que as transportadoras de gás natural estão expostas. A estrutura de capital e o custo de financiamento das transportadoras de gás natural estão diretamente associados ao perfil contratual vigente no setor. Historicamente, essas empresas contaram com contratos legados de longo prazo que, ao assegurarem receitas estáveis, funcionaram na prática como garantias para a obtenção de crédito em condições mais favoráveis. Esse cenário, contudo, tende a se alterar com o término progressivo desses contratos entre 2025 e 2033, com a presença maior de contratos de curto prazo, frequentemente limitados a um ano para reserva de capacidade. Esse novo modelo de contratação diferencia-se substancialmente do observado em outras infraestruturas reguladas em que prevalecem contratos extensos e maior previsibilidade de receitas.
Outra característica que aumenta o risco no setor de transporte de gás natural no país corresponde ao regime de autorização atualmente aplicado nesse setor, o que não assegura qualquer mecanismo de compensação para os investimentos que ainda não tenham sido integralmente recuperados. Essa característica regulatória eleva a incerteza para os transportadores, uma vez que, em um cenário de retração da demanda ou de descontinuidade operacional dos gasodutos, parte relevante do capital investido pode não ser remunerada. 
Esse risco não é observado, por exemplo no setor de transmissão de energia elétrica, onde o risco de mercado é menor devido ao pagamento da receita com base na disponibilidade do ativo e as transmissoras existentes possuem indenização ao final da concessão, enquanto as transmissoras licitadas a partir de 2019 recebem o saldo líquido dos ativos de reforços e melhorias. O segmento de transmissão de energia elétrica possui, ainda, uma regulação com metodologias bem definidas e receitas previsíveis, principalmente no caso das transmissoras licitadas. 
Também é importante destacar que, mesmo dentro do mercado de gás natural, o segmento de distribuição conta com mecanismos de compensação para investimentos não integralmente recuperados, indenização ao término da concessão, e garantia de remuneração dos ativos reconhecidos pelo regulador, além de procedimentos para blindagem de ativos. São instrumentos que reduzem significativamente o risco regulatório nesse segmento e facilita a captação de recursos no mercado financeiro. Neste segmento assim como na distribuição e transmissão de energia elétrica o risco de crédito é pulverizado com distintos clientes, enquanto no setor de transporte de gás natural é concentrado apenas na Petrobras atualmente. Na figura 2 da contribuição, apresentamos uma comparação entre as características dos setores de transmissão de energia elétrica, distribuição de energia elétrica, distribuição de gás natural (considerando o caso da ARSESP) e transporte de gás natural no país. O relatório do Ministério da Fazenda (2018) recomenda o cálculo da estrutura de capital a partir de dados de empresas internacionais, uma vez que no Brasil há uma amostra reduzida de empresas de infraestrutura com capital aberto na bolsa, enquanto no mercado global há grande quantidade de empresas listadas em bolsa. Este cenário se agrava quando se analisa o setor de transporte de gás natural no país, onde nenhuma das empresas possui capital aberto. </t>
  </si>
  <si>
    <t>Propomos que a taxa livre de risco calculada com base no título do tesouro americano (10-Year Constant Maturity Treasury) considere uma média de 30 anos (entre 29 de setembro de 1995 e 30 de setembro de 2025), resultando em 3,69%. Pois, além de conferir maior estabilidade à série, essa metodologia respeita o padrão dos reguladores brasileiros, que invariavelmente utilizam históricos superiores a 25 anos para este ativo. Ademais, a proposta está em estrita consonância com as diretrizes do Ministério da Fazenda, adotadas pela própria ANP na NT 02/2025 como fundamento metodológico.
Vale enfatizar, inicialmente, que o uso de títulos públicos brasileiros, tal como utilizado pela ANEEL atualmente é o critério de cálculo mais adequado para este parâmetro. Além de refletir de forma mais precisa a taxa livre de risco no mercado nacional a que as empresas do país estão expostas, a NTN-B já possui série com extensa liquidez sendo utilizada pela ANEEL há mais de 5 anos para estabelecer a taxa de remuneração de capital a ser aplicada nos processos de Revisão Tarifária Periódica (RTP) das distribuidoras e transmissoras de energia elétrica no Brasil. Segundo a ANEEL no Relatório de Análise De Impacto Regulatório nº 9/2019 – SRM/ANEEL “a utilização da NTN-B, e não de títulos americanos, fornece possibilidade de comparação mais intuitiva, portanto de mais fácil compreensão, entre as alternativas de investimento e o mercado de títulos públicos brasileiro.” Ressalta-se que as NTN-Bs apresentam maior simplicidade de cálculo, pois eliminam a necessidade de estimar um deflator inflacionário, além de possuírem maior representatividade no estoque da dívida pública federal em comparação aos títulos em moeda estrangeira utilizados como referência para o cálculo do risco-país. Adicionalmente, o uso de uma taxa livre de risco nacional internaliza as expectativas de risco-país e cambial, refletindo de forma mais pura o risco soberano em moeda local. Outro Regulador que utilizou a NTN-B no cálculo do WACC foi a Agência de Regulação de Serviços Públicos do Espírito Santo (ARSP) para a 1ª Revisão Tarifária da Companhia Espírito-santense de Saneamento (Cesan). O Regulador considerou o cálculo com início em outubro de 2003, mostrando que a série da NTN-B já possui uma liquidez representativa de mais de 20 anos.
Contudo, dado que a ANP sinalizou que a nacionalização da taxa livre de risco no custo de capital próprio deverá ser tratada em futura Consulta Pública, é necessário um aprimoramento imediato sobre o cálculo efetuado pelo Regulador no sentido de considerar um período mais extenso do título do tesouro norte-americano (10-Year Constant Maturity Treasury). A consideração de séries longas no cálculo dos parâmetros do WACC é recomendada pelo relatório do Ministério da Fazenda (2018). De fato, o uso de séries longas avalia o risco de forma mais precisa, dado que representa mais adequadamente o comportamento da série no longo prazo. Para além de incorporar todas as condições econômicas e financeiras de diversos momentos e variações cíclicas, também dilui impactos de flutuações momentâneas na série. Fatores como mudanças na taxa de juros, inflação, alterações regulatórias e crises financeiras são bem capturados em séries mais longas. 
O uso de séries históricas mais extensas contribui para suavizar o efeito de eventos atípicos e choques temporários que distorcem a percepção de risco no curto prazo. A Tabela 1 da Contribuição indica que outros órgãos reguladores, ao calcular a taxa livre de risco com base nos títulos do Tesouro norte-americano (U.S. Treasury Bond), geralmente utilizam séries históricas com um período superior a 20 anos. Ao verificar os horizontes temporais considerados por outros reguladores que calculam a taxa livre de risco utilizando o título do tesouro norte-americano observa-se que comumente as séries possuem um período superior a 20 anos, também entre as distribuidoras de gás natural que estão sob regime de regulação por incentivos.</t>
  </si>
  <si>
    <t xml:space="preserve">Propomos, com vistas a alinhar o cálculo da inflação americana à taxa livre de risco que utiliza período mais extenso, a consideração da média da inflação implícita apurada pela diferença entre os títulos nominais do Tesouro Americano (US Treasury Notes) e dos títulos indexados à inflação (Treasury Inflation-Protected Securities – TIPS) de 02 de janeiro de 2003 a 30 de setembro de 2025.
Com a finalidade de manter consistência conceitual com o cálculo da taxa livre de risco com base no título do tesouro americano (10-Year Constant Maturity Treasury) em dólares apresentado na seção 2, o tratamento adequado seria a adoção de período mais extenso para o cálculo da inflação americana. Na medida em que a série de Treasury Inflation-Protected Securities – TIPS se inicia em 02 de janeiro de 2003, a inflação implícita deve ser calculada pela diferença entre os yields dos títulos nominais US Treasury Notes e dos títulos indexados à inflação (TIPS) desde essa data garantindo convergência entre as variáveis.
Para reduzir a volatilidade de curto prazo e proporcionar uma estimativa que melhor represente as expectativas inflacionárias para o próximo ciclo tarifário, entende-se que a proposta do regulador não captura a realidade de investimentos majoritariamente de longo prazo, na qual as transportadoras estão inseridas. Em seu arquivo “wacc-vrevisada3.xlsx”, disponibilizado no sítio da presente Consulta Pública nº 12/2025, a ANP considera uma média de 12 meses de dados diários, para cálculo das taxas livres de risco nominal e real, refletindo em uma estimativa da inflação americana que não contempla o longo prazo. </t>
  </si>
  <si>
    <t>Propomos que seja considerado o beta médio desalavancado de 0,59, calculado com base nos dados do mercado norte-americano, retirando da amostra utilizada pela ANP na Nota Técnica nº 2/2025 as empresas de outros países. O beta realavancado considerando a estrutura de capital regulatória correspondente a 30% de dívida e 70% de capital próprio e a alíquota de imposto de 34% resulta em um valor de 0,751.
A amostra de empresas utilizada pela ANP deve ser revisada no sentido de manter a coerência com o cálculo do prêmio de risco de mercado, calculado com base nos retornos da bolsa americana pelo S&amp;P500 acima da taxa livre de risco e as melhores práticas regulatórias. 
Enquanto o modelo CAPM quantifica o risco sistêmico e seu impacto no retorno do ativo em análise, o beta representa o quanto o retorno desse ativo varia em função da variação da taxa de retorno do mercado como um todo, correspondendo ao coeficiente angular da reta que mede a sensibilidade do ativo às flutuações do mercado (grau de risco do ativo). Neste modelo, como o beta de um ativo depende da covariância entre a sua taxa de retorno e a do mercado e da variância do retorno do mercado, sua estimativa deve estar alinhada ao mesmo mercado de referência utilizado para o cálculo do prêmio de risco de mercado. Assim, quando o prêmio de risco de mercado é apurado a partir dos retornos históricos do índice S&amp;P 500 acima da taxa livre de risco, é metodologicamente consistente que o beta também seja estimado com base em dados do mercado norte-americano, garantindo coerência interna ao modelo e evitando vieses decorrentes da combinação de parâmetros de origens distintas.
Essa coerência metodológica encontra respaldo em reguladores de referência internacional, como no Reino Unido e na Austrália. No Reino Unido, o regulador britânico de saneamento The Water Services Regulation Authority (OFWAT) determinou o custo de capital próprio via CAPM utilizando o retorno real dos títulos do tesouro britânico, atrelados à inflação com janela histórica de 20 anos para estimar o prêmio de mercado. Para o cálculo do coeficiente beta, foram utilizados valores do setor de saneamento britânico nos últimos anos. Na mesma linha, o Australian Energy Regulator (AER) calcula o custo de capital próprio para indústrias de rede do setor de eletricidade e gás natural a partir da aplicação do CAPM. O AER utiliza títulos públicos australianos de 10 anos (Commonwealth Government Securities) para a taxa livre de risco e fixa o prêmio de risco de mercado (MRP) estimado principalmente com base em séries históricas de retornos excedentes que se estendem por muitas décadas no mercado acionário australiano. O beta, por sua vez, é estimado a partir do conjunto de empresas australianas comparáveis do setor de energia.</t>
  </si>
  <si>
    <t>Propomos que seja considerado o cálculo apresentado pela FGV em seu relatório à contribuição para Consulta Pública nº 08/2025, que por sua vez, seguiu a metodologia aplicada pela ANEEL. Ou seja, calculando-se a média da rentabilidade das debêntures não incentivadas de infraestrutura nacional (setores “Electric”, “Energy-Alternate Sources”, “Gas”, “Oil&amp;Gas”, “Pipelines”, “Transportation” e “Water”) na classificação da Bloomberg e indexados ao IPCA ou DI, resultando em 7,34% em termos reais antes de impostos (a tabela 3 da Contribuição apresenta o custo da dívida calculado pela FGV). Este valor já inclui o custo de emissão de debêntures de 0,56%, que é utilizado pela ANEEL para as distribuidoras e transmissoras de energia elétrica atualmente, sendo uma referência adequada devido à ausência de informação de custo de emissão para as debêntures dos segmentos apresentados pela FGV.
A Siglasul concorda com a análise feita pelo Regulador na Nota Técnica nº 2/2025 de que atualmente existe “disponibilidade significativamente maior de informações sobre o mercado de dívida corporativa nacional, em comparação à realidade existente quando da elaboração da Nota Técnica nº 13/2019-SIM”. Observa-se que o mercado brasileiro já apresenta elevada liquidez na negociação de debêntures de infraestrutura, o que reforça sua precisão e aderência ao cálculo do custo de capital de terceiros para o setor de transporte de gás natural no país. A rentabilidade das debêntures, especialmente aquelas emitidas por empresas do setor de infraestrutura, refletem de forma direta as condições efetivas de captação de recursos de longo prazo no mercado doméstico. 
Diferentemente do custo de capital próprio — que depende de estimativas e modelos baseados em expectativas de mercado, como o CAPM — o custo de capital de terceiros é observável e deve ser mensurado com base em evidências empíricas de mercado, evitando arbitrariedades e garantindo maior aderência às condições financeiras vigentes. A adoção da rentabilidade de debêntures, portanto, assegura que a remuneração da dívida reflita o risco efetivo percebido pelos investidores e as condições de financiamento disponíveis às empresas reguladas. 
A consideração da rentabilidade das debêntures para medir o custo de capital de terceiros é recomendada também pelo relatório do Ministério da Fazenda (2018), que menciona que “é nesse contexto que a rentabilidade (yield) das debêntures pode ser utilizada como referência adequada para o custo da dívida.”
 O cálculo do custo de capital de terceiros utilizando a rentabilidade de debêntures nacionais já possui amplo precedente de aplicação nacional, sendo considerado por diversos reguladores do país, como nos casos da ANEEL para as distribuidoras e transmissoras de energia elétrica, da SEDE para a Gasmig e da ARSP para a ES Gás e Cesan. Logo, a utilização dessa metodologia está alinhada às melhores práticas já consolidadas por outros órgãos reguladores do país.
Ademais, dado que a amostra de transportadoras de gás natural é pouco representativa, nota-se  que as debêntures das transportadoras embutem em seus preços a realidade dos contratos de longo prazo que elas detêm até o momento. Como essa dinâmica não será perpetuada no novo marco da revisão tarifária ou na proposta de WACC, a utilização apenas de debêntures das transportadoras seria metodologicamente inadequada, pois refletiria condições de contratação inexistentes na regulação atual.</t>
  </si>
  <si>
    <t>A partir das contribuições apresentadas para cada parâmetro, colocamos no documento da contribuição a conclusão com o valor resultante do WACC.</t>
  </si>
  <si>
    <t>As justificativas foram apresentadas nos itens específicos de cada parâmetro.</t>
  </si>
  <si>
    <t>A contribuição referente à Estrutura de Capital foi apresentada na Seção II, Subseção 2.2.</t>
  </si>
  <si>
    <t>A contribuição referente ao Custo de Capital de Terceiros foi apresentada na Seção II, Subseção 2.4.</t>
  </si>
  <si>
    <t>A contribuição referente à Nacionalização da Taxa Livre de Risco foi apresentada na Seção II, Subseção 2.3.1.</t>
  </si>
  <si>
    <t>Sugerimos a adoção de um Prêmio para Projetos Estratégicos sobre o WACC de 1,5%, com duração fixa de 10 anos, para ativos considerados de elevado risco e relevância para o setor de transporte de gás natural, selecionados e acordados entre a ANP e as transportadoras. Este prêmio visa atrair investidores para financiar novos investimentos no setor de transporte de gás natural, especialmente aqueles com alto risco associado ou de caráter estratégico, amparado pelo relatório da Economic Consulting Associates (ECA) em sua contribuição à Consulta Pública nº 08/2025.
Como descrito no relatório da ECA, esta prática é observada em diversos países da União Europeia para empresas do segmento de transporte de gás natural. Como exemplo, na Itália, a Autorità di Regolazione per Energia Reti e Ambiente (ARERA), responsável pela regulação dos setores de energia (eletricidade e gás), serviços hídricos e resíduos, implementou um prêmio de 1% a 1,5% sobre o WACC do setor de transporte de gás natural para o quinto ciclo tarifário, com duração limitada a 10 anos a partir de 2019. Inicialmente, o prêmio foi direcionado a investimentos que visassem o aumento da capacidade da rede. Posteriormente, o benefício foi estendido a projetos que as empresas reguladas conseguiram demonstrar uma relação custo-benefício superior a 1,5. Ademais, entre 2020 e 2024, a ARERA também concedeu um prêmio adicional de 1% sobre o custo histórico reavaliado de ativos operados com segurança após o fim de sua vida útil, como forma de incentivar seu uso durante o período de transição marcado pela incerteza quanto ao futuro do gás natural na Europa.
O mercado brasileiro de transporte de gás natural vive uma fase de mudanças profundas que demanda aportes expressivos de capital para ampliar, modernizar e interligar a infraestrutura existente, conforme as necessidades já demonstradas no PNIIGB, debatido em consulta pública da EPE. A expansão da malha é essencial para acompanhar o avanço da demanda industrial, acomodar novos volumes de gás natural e aumentar a capacidade de resposta dos fluxos entre sistemas, além de integrar gasodutos a instalações como terminais de Gás Natural Liquefeito (GNL) e armazenamento, fortalecendo a eficiência, a competitividade e a resiliência da rede, com atenção às metas de descarbonização. Para viabilizar esse conjunto de investimentos, as transportadoras precisarão acessar novas fontes de financiamento, o que pressupõe remunerações mais atrativas aos investidores. 
Portanto, propomos que seja reconhecido um prêmio de 1,5% com duração de 10 anos, sobre investimentos considerados de alto risco e estratégicos, com base nos casos recomendados no relatório da ECA:
•	Expandir a capacidade da rede de transporte de gás natural: (i) em resposta às restrições de capacidade atuais ou previstas; (ii) para absorver a produção adicional de gás natural no Brasil; (iii) para facilitar o atendimento a reversão dos fluxos de gás natural com a Bolívia; e (iv) para atendimento a novas demandas com potencial crescimento econômico;
•	Facilitar a maior integração da rede de transporte de gás natural e apoiar a maior integração do mercado atacadista de gás natural; e 
•	Apoiar a redução das emissões de gases de efeito estufa da operação e uso das instalações de transporte de gás natural.
A adoção de um prêmio específico para esses projetos representa maior atratividade aos investidores, o que contribui para o atendimento à demanda futura e a expansão da rede de gás natural, alinhando-se com as prioridades estratégicas de desenvolvimento do novo mercado brasileiro de gás natural.</t>
  </si>
  <si>
    <t>Sergio Soares dos Santos</t>
  </si>
  <si>
    <t>Consultor Independente</t>
  </si>
  <si>
    <t>3S Consultoria</t>
  </si>
  <si>
    <t>Fundador</t>
  </si>
  <si>
    <t>sergiosoares549@gmail.com</t>
  </si>
  <si>
    <t>´Sem comentários</t>
  </si>
  <si>
    <t>A Nota Técnica parte de um arcabouço conceitual adequado (CAPM, WACC em termos reais, uso de empresas comparáveis), mas a combinação dessa metodologia com a estrutura de capital regulatória de 70% de capital próprio e 30% de dívida mostra-se excessivamente conservadora quando comparada às práticas de reguladores de referência. Benchmarks internacionais (reguladores europeus de energia, FERC nos Estados Unidos) e nacionais (ANEEL) indicam estruturas mais alavancadas, com participação de capital próprio tipicamente entre 35% e 50%, e de dívida entre 50% e 65%. Ao reduzir o peso da dívida, que é mais barata e se beneficia de escudo fiscal, a ANP eleva artificialmente o WACC regulatório e, por consequência, o nível tarifário.</t>
  </si>
  <si>
    <t>Os principais reguladores de infraestrutura de energia, tanto na Europa quanto nos Estados Unidos, adotam estruturas de capital substancialmente mais alavancadas do que a sugerida pela ANP:
• Reguladores europeus (CEER): a maioria das jurisdições aplica proporções entre 40% e 60% de capital próprio, sendo 50%/50% o padrão mais recorrente para redes de energia. Mesmo em regimes mais prudentes, a participação de equity raramente excede 60%.
• FERC (Estados Unidos): para gasodutos interestaduais, a Federal Energy Regulatory Commission utiliza estrutura de capital entre aproximadamente 43% de dívida e 57% de capital próprio e 50% de dívida e 50% de capital próprio, rejeitando estruturas excessivamente baseadas em equity (superiores a 50% de capital próprio) por transferirem risco ao consumidor e elevarem desnecessariamente o nível tarifário.
• ANEEL (Brasil – setor elétrico): embora não fixe explicitamente uma razão E/D, a faixa de Dívida Líquida/EBITDA de referência (entre 2,5x e 3,5x) implica participação da ordem de 25% a 30% de capital próprio e 70% a 75% de capital de terceiros, ou seja, praticamente o inverso do proposto na CP 12/2025.
À luz dos benchmarks observados, seria mais coerente que a ANP adotasse uma estrutura de capital notional mais alinhada aos reguladores pares, com participação de capital próprio na faixa de 40% a 50% e dívida entre 50% e 60%. Alternativamente, a agência poderia, ao menos, apresentar análises de sensibilidade do WACC e das tarifas para diferentes estruturas (por exemplo, 50%/50% e 40%/60%), explicitando o impacto econômico de escolher a estrutura 70%/30%. Sem essa compatibilização com os benchmarks, a opção por 70% de equity permanece metodologicamente pouco justificada, conservadora em excesso e potencialmente incompatível com os objetivos de modicidade tarifária e incentivo ao uso eficiente da infraestrutura de transporte de gás.</t>
  </si>
  <si>
    <t>A adoção de 70% de capital próprio e 30% de dívida não é neutra do ponto de vista econômico. Em comparação com uma estrutura mais alinhada aos benchmarks (por exemplo, 45% a 50% de equity e 50% a 55% de dívida), observa-se um aumento sistemático do custo de capital regulatório, que se traduz em maior Receita Máxima Permitida e em tarifas de transporte mais elevadas. Na prática, isso implica transferência de risco e custo para os usuários, sem evidência convincente de que o setor de transporte de gás no Brasil possua risco estrutural tão elevado a ponto de justificar um desvio tão grande em relação às práticas internacionais. O resultado é uma fragilização dos princípios de modicidade tarifária e de neutralidade financeira que orientam a regulação econômica de infraestruturas essenciais.
A análise comparada evidencia que uma estrutura de capital equilibrada, com participação de capital próprio entre 40% e 60%, reflete melhor a prática internacional e o perfil de risco efetivo das transportadoras brasileiras. Uma relação de 50% de capital próprio e 50% de capital de terceiros seria suficiente para assegurar rating compatível com grau de investimento e ampla capacidade de captação, sem onerar desnecessariamente o custo de capital regulatório.</t>
  </si>
  <si>
    <t xml:space="preserve">Uma estrutura de capital excessivamente apoiada em capital próprio tende a inflar artificialmente o WACC regulatório, e, por consequência, a Receita Máxima Permitida (RMP), sem ganho real de eficiência ou mitigação adicional de risco. Considerando que o custo de capital próprio (kₑ) é, em média, de duas a três vezes superior ao custo de dívida (k_d), a composição 70%/30% implica acréscimo relevante no WACC em comparação a uma estrutura eficiente de referência (por exemplo, 50%/50%).
Esse sobrecusto tarifário resulta em:
• Transferência indevida de valor ao investidor, com remuneração acima da taxa de retorno exigida pelo risco setorial;
• Redução da modicidade tarifária e impacto negativo sobre a competitividade industrial;
• Inconsistência com o princípio da neutralidade financeira, previsto no marco legal do transporte de gás natural, que exige equilíbrio entre remuneração justa e custo eficiente para o usuário.
O próprio desenho do WACC adotado pela Nota Técnica, com beta relativamente moderado e ênfase em receitas reguladas e contratuais, sugere que o transporte de gás natural é uma atividade de risco baixo a médio, comparável à transmissão de energia elétrica. Para esse tipo de negócio, os benchmarks apontam para graus de alavancagem maiores, com dívida representando pelo menos metade da estrutura de capital. A combinação de um beta de negócio regulado com uma estrutura de capital típica de empresa de alto risco (muito equity e pouca dívida) resulta em um WACC acima do que seria consistente com o próprio diagnóstico de risco realizado pela ANP.
</t>
  </si>
  <si>
    <t xml:space="preserve">Recomenda-se que a ANP reavalie a estrutura de capital normativa, adotando proporção mais próxima da média internacional (por exemplo, 50% de capital próprio e 50% de capital de terceiros) ou, no mínimo, da faixa entre 40% e 60% de capital próprio, com a devida justificativa técnica para qualquer desvio em relação a esse intervalo.
</t>
  </si>
  <si>
    <t xml:space="preserve">À luz dos benchmarks internacionais (CEER e FERC) e nacionais (ANEEL), a definição de 70% de capital próprio e 30% de dívida proposta na CP ANP nº 12/2025 não encontra suporte empírico ou regulatório robusto. Trata-se de uma estrutura superconservadora, que ignora a natureza contratual e previsível das receitas de transporte de gás natural e tende a produzir uma distorção tarifária relevante.
</t>
  </si>
  <si>
    <t>Flávia dos Santos Rodrigues</t>
  </si>
  <si>
    <t>Nova Transportadora do Sudeste - NTS</t>
  </si>
  <si>
    <t>Analista Regulatório</t>
  </si>
  <si>
    <t>flavia.rodrigues@ntsbrasil.com</t>
  </si>
  <si>
    <t xml:space="preserve">A ANP indica a possibilidade de revisar esse parâmetro com base nas contribuições recebidas na presente consulta pública, assim como menciona uma eventual revisão futura da normativa 70/30 (Equity/Debt), seja a partir da estrutura de capital efetivamente observada nas empresas do setor, seja considerando referências apresentadas no relatório elaborado por consultorias de mercado.
Quanto ao primeiro ponto, reforçamos que o nível de alavancagem atual das companhias decorre, essencialmente, dos processos de aquisição da TAG e da NTS. Os recursos captados no mercado de capitais foram lastreados em contratos legados com prazos de vencimento definidos para os próximos anos. Tais captações se destinaram ao pagamento de parcelas remanescentes da aquisição e ao suporte de operações corporativas, não guardando relação direta com a financiabilidade de projetos e/ou investimentos operacionais realizados. Adicionalmente, a análise direta do balanço das companhias conforme destacado na nota técnica, pode induzir a interpretações imprecisas, especialmente no caso da NTS, cujo patrimônio líquido apresenta ajustes decorrentes de uma incorporação societária, que não reflete a real posição patrimonial da empresa.
Ademais, segunda a metodologia de cálculo do WACC divulgado pelo Ministério da Fazenda - Ministério da Fazenda Metodologia de Cálculo do WACC. Brasília, 2018 - em seu item 3 intitulado Estrutura de Capital pondera que o número reduzido de empresas nacionais do setor de infraestrutura com capital aberto em bolsa prejudica a adoção da estrutura de capital observada para fins de definição deste parâmetro. 
Na medida em que não há dados suficientes no mercado de transporte de gás natural brasileiro nem histórico que informe com clareza qual deveria ser o percentual de capital de terceiros necessário para se atingir uma estrutura ótima de capital, propomos a manutenção da estrutura de capital estabelecida na Nota Técnica 013/2019, para evitar uma alteração metodológica estrutural de grande magnitude, o que  exigiria um processo regulatório especifico, aprofundado e participativo de acordo com as melhores práticas regulatórias.  
Em complemento, vale ratificar, que a proposta de estrutura de capital desenvolvida pela consultoria ECA se baseia em referências de observações empíricas de diversos reguladores internacionais. No entanto, é importante qualificar que muitas das jurisdições citadas no relatório operam sob regimes de concessão e contratos de longo prazo, características que reduzem substancialmente o risco de crédito e, consequentemente, permitem um maior nível de alavancagem das empresas que atuam nessas jurisdições.
Diante disso, entendemos que as restrições atualmente consideradas limitam a capacidade de financiamento das empresas, sendo a estrutura de capital proposta (70/30) compatível com o perfil de risco vigente no setor. Assim, defendemos que avanços regulatórios, incluindo mecanismos de compensação para investimentos ainda não integralmente recuperados, proteção da base de ativos existente (blindagem) e adoção de contratos de longo prazo, poderiam viabilizar, no futuro, a revisão da estrutura de capital, na medida em que reduziriam naturalmente a exposição dos credores.
</t>
  </si>
  <si>
    <t>A utilização de séries históricas longas para estimar a taxa livre de risco é amplamente sustentada pela teoria e por evidências empíricas. Damodaran defende o uso de toda a amostra disponível justamente para suavizar oscilações de curto prazo e reduzir o impacto de outliers, resultando em uma medida mais estável. O Manual de WACC do Ministério da Fazenda (2018) reforça esse princípio ao afirmar que horizontes mais extensos diminuem a volatilidade da taxa estimada e mitigam efeitos de períodos críticos, tornando o indicador mais representativo do comportamento de longo prazo.
Corroborando essa visão, estudo empírico da FGV (2024) demonstra que ampliar o horizonte temporal converge ao princípio macroeconômico de paridade, refletindo de forma mais fiel a relação entre taxas internacionais, prêmio de risco e taxas domésticas. Nesse contexto, propõe-se estender a série histórica da UST10Y para 30 anos, aumentando a previsibilidade e reduzindo a volatilidade da taxa livre de risco utilizada no cálculo do WACC.</t>
  </si>
  <si>
    <t>A escolha do Prêmio de Risco de Mercado (PRM) calculado como o delta entre o retorno do S&amp;P 500 e o T-Bond de 10 anos dos EUA (UST10Y) é adequada porque se baseia em uma série histórica longa, o que reforça a robustez estatística do indicador. Ao utilizar um conjunto extenso de dados, essa abordagem captura diferentes ciclos econômicos e choques estruturais, reduzindo o impacto de outliers e evitando distorções de janelas curtas. Além disso, o S&amp;P 500 representa amplamente o mercado acionário americano, enquanto o UST10Y é a principal referência de ativo livre de risco de longo prazo, o que torna o diferencial S&amp;P 500 – UST10Y a medida mais coerente do prêmio exigido pelos investidores. Assim, o PRM resultante é mais estável, representativo e alinhado às melhores práticas recomendadas pela literatura financeira.</t>
  </si>
  <si>
    <t xml:space="preserve">Dividimos a contribuição nesta seção em duas:
1. Ajuste na deflação de itens já mensurados em termos reais. No custo de capital próprio, a taxa livre de risco está em termos nominais, então deve ser deflacionada:
1.a. Credit Default Swap: representa o rendimento adicional acima do tesouro americano (UST10Y, mensurado em termos nominais);
1.b. Prêmio de Risco de Mercado: Retorno do S&amp;P 500 - rendimento tesouro americano (UST10Y, mensurado em termos nominais)
1.c. Prêmio de Risco de Crédito: Representa o retorno adicional (spread) acima da taxa livre de risco, mensurada pelo rendimento do tesouro americano (UST10Y, mensurado em termos nominais).
2. Compatibilizar o horizonte da série de dados da UST10Y e TIPS. A proposta da ANP utiliza a média histórica de 20 anos do título UST10Y, que é uma taxa em termos nominais, e deflaciona o rendimento deste título pela média móvel das TIPS dos últimos 12 meses, gerando desconexão entre a taxa nominal e real. Na Metodologia de WACC do Ministério da Fazenda (2018) é utilizado a mesma série histórica no apuração do UST10Y e TIPS, garantindo que o resultado final mostrará o rendimento real daquele período. Nossa proposta então é usar nos TIPS a mesma série histórica a ser utilizada no UST10Y.
</t>
  </si>
  <si>
    <t xml:space="preserve">Como já mencionado anteriormente, entendemos que a melhor forma de estimar a taxa livre de risco para investimentos no Brasil é a utilizando o histórico do spread das NTN-Bs, a exemplo do que faz a ANEEL. Esta substituição eliminaria o risco de distorções significativas na mensuração do custo de um investimento livre de risco no Brasil quando comparado aos títulos do tesouro nacional brasileiro.
No entanto, se a metodologia for mantida, não temos comentário sobre a utilização do CDS e o histórico de 10 anos.
</t>
  </si>
  <si>
    <t xml:space="preserve">Como já mencionado anteriormente, a sugestão desta contribuição é que a agência substitua no cálculo do custo de ativo livre de risco o Treasury pelas NTN-Bs, a exemplo do que faz a ANEEL. Esta substituição eliminaria o risco de distorções significativas na mensuração do custo de um investimento livre de risco no Brasil quando comparado aos títulos do tesouro nacional brasileiro.
No entanto, se a metodologia for mantida, não há contribuição para o Multiplicador de Volatilidade, já que segue a recomendação do manual de WACC do Ministério da Fazenda.
</t>
  </si>
  <si>
    <t xml:space="preserve">Diferentemente do custo de capital próprio, que depende de estimativas e modelos baseados em expectativas de retorno do mercado,  o custo de capital de terceiros é diretamente observável e deve ser mensurado com base em evidências empíricas, evitando arbitragens e assegurando maior aderência às condições financeiras vigentes. Conforme apontado pela ANP na elaboração da Nota Técnica nº 2/2025, existe hoje uma ampla disponibilidade de dados primários sobre o custo da dívida de empresas que atuam em mercados regulados.
Nesse sentido, corroboramos que, dada a abundância de informações e o volume emissões realizadas no mercado nacional de infraestrutura, o uso dessas referências constitui a alternativa mais adequada para determinar o custo de capital de terceiros no setor de transporte de gás natural. A rentabilidade das debêntures, especialmente aquelas emitidas por empresas de infraestrutura, reflete de forma fidedigna as condições efetivas de captação de recursos de longo prazo no mercado doméstico. 
Nossa proposta se orienta pela utilização de uma cesta de emissões do segmento de infraestrutura, assegurando uma amostra suficientemente ampla para mitigar eventuais vieses estatísticos. Embora seja possível restringir a análise apenas às emissões realizadas pelas transportadoras, entendemos que tal abordagem apresenta limitações relevantes, seja pelo baixo número de operações realizadas no período (menos de 20 transações), seja pelo fato de que as emissões existentes foram majoritariamente lastreadas em contratos legados e direcionadas a operações corporativas, sem relação direta com a financiabilidade de projetos ou investimentos operacionais.
Reiteramos, portanto, que uma cesta mais ampla, composta por spreads observados no mercado de infraestrutura nacional, representaria uma alternativa mais robusta, ainda que a amostra seja dominada por emissões do setor elétrico,  segmento tipicamente associado a menor risco. Adicionalmente, propomos utilizar o custo de emissão calculado pela Aneel como referência complementar para a composição do custo final de capital de terceiros aplicável às transportadoras. Esses custos são legítimos e inevitáveis, associados a captação de dívida, e incluem taxas de subscrição, honorários advocatícios e custos de distribuição.
</t>
  </si>
  <si>
    <t xml:space="preserve">Conforme contribuição feita na  Seção II - Subseção 2.2 - Estrutura de Capital
</t>
  </si>
  <si>
    <t xml:space="preserve">Conforme contribuição feita na  Seção II - Subseção 2.4 -  Custo do Capital de Terceiros (Kd)
</t>
  </si>
  <si>
    <t xml:space="preserve">A utilização da NTN-B como taxa livre de risco continua sendo adequada porque, embora o mercado possa sofrer distorções temporárias causadas por emissões de debêntures incentivadas, essas oscilações são suavizadas quando se adota uma abordagem baseada em médias longas.
</t>
  </si>
  <si>
    <t>Esse método captura a tendência estrutural da economia e da taxa real de juros, evitando que decisões regulatórias de longo prazo sejam influenciadas por choques conjunturais ou políticas transitórias que afetam apenas um segmento específico do mercado.</t>
  </si>
  <si>
    <t>A proposta de WACC e sua respectiva memória de cálculo refletindo as premissas explicitadas nas contribuições deste Formulário foram enviadas por e-mail em 25.11.2025.</t>
  </si>
  <si>
    <t>A adoção de um prêmio adicional de WACC mostra-se necessária para refletir adequadamente os riscos específicos e crescentes enfrentados pelos projetos de transporte de gás natural, especialmente diante do encerramento de contratos legados e da maior exposição a receitas de curto prazo. Esse ajuste captura incertezas relevantes, como riscos de construção, licenciamento, alterações legislativas e tributárias, transição energética bem como esgotamento  de fontes de suprimento ou perda  de competitividade do gás natural. Além disso, alinha os incentivos regulatórios às melhores práticas internacionais, já adotadas por agências como CREG (Bélgica - https://www.creg.be/fr/publications/autres-z1110/12), ARERA (Itália) e CRE (França), sendo essencial para estimular investimentos estratégicos, principalmente aqueles compatíveis com a agenda de transição energética.</t>
  </si>
  <si>
    <t>Hugo Luiz Rissi</t>
  </si>
  <si>
    <t>Edge Comercialização S.A.</t>
  </si>
  <si>
    <t>Advogado</t>
  </si>
  <si>
    <t>hugo.rissi@edge.com.vc</t>
  </si>
  <si>
    <t>Inicialmente, parabeniza-se a ANP pela decisão de dividir o complexo tema da revisão tarifárias das transportadoras de gás natural em três Consultas Públicas distintas, focadas nos principais elementos que compõem a tarifa de transporte. 
A discussão dessas matérias, de forma específica, pelos agentes envolvidos e pela sociedade, é importante para a evolução do mercado de gás natural brasileiro, cuja tarifa de uso da infraestrutura de transporte é um dos principais fatores da composição do preço final do energético praticado ao mercado consumidor.
A definição, pela ANP, de um WACC adequado à realidade dos riscos inerentes ao serviço de transporte de gás natural – um monopólio natural em sua essência – traz benefícios ao mercado brasileiro, ao conferir maior racionalidade e eficiência econômica ao sistema de transporte. Tal premissa é ainda reforçada pela necessidade da adoção de medidas de impulsionamento do movimento de abertura do mercado de gás natural no país, fomentando um ambiente competitivo e benéfico aos seus usuários, sem impactar futuros investimentos necessários na malha de transporte.
Acreditamos, entretanto, haver ainda espaço para aprimoramentos na metodologia ora submetida à Consulta Pública, envolvendo, especialmente, a utilização de capital de terceiros na estrutura de capital, para fins do cálculo do WACC padrão dos transportadores brasileiros</t>
  </si>
  <si>
    <t>Sugere-se a revisão da estrutura de capital proposta pela ANP, de 70% de capital próprio e 30% de capital de terceiros, visto que tal estrutura pode trazer um custo maior ao sistema, além de não refletir a realidade das transportadoras brasileiras.
A estrutura ora submetida à Consulta Pública se mostra desproporcional, quando analisado pela realidade das próprias transportadoras, como evidenciado pela Nota Técnica disponibilizada pela ANP, onde fica evidenciado que, dois dos três principais agentes desse segmento possuem alavancagem superior a 90%. A proposta 70%-30% se mostra ainda desconectada da prática empresarial em atividades econômicas que demandam uso intensivo de capital para investimento em construção e operação de infraestrutura.
É notável pela literatura financeira que a utilização eficaz de capital de terceiros aumenta os ganhos no longo prazo dos investidores – e, no caso concreto, dos usuários do sistema -, além de atuar como redutor de impacto fiscal ao final do exercício.
A própria NT N° 13/2019-SIN, base para a porcentagem proposta, utiliza como fonte a Metodologia de Cálculo de Preço Teto da Receita Anual Permitida (RAP) dos Leilões de Concessão de Transmissão de Energia Elétrica, a qual estabelece que “o percentual de capital de terceiros não poderá ser inferior a 30% ou superior a 45%”. Ou seja, mesmo na fonte originária dos 30%, tal montante representa o piso a ser praticado.
Logo, propõe-se a adoção de 45% de capital de terceiros na estrutura de capital das transportadoras para fins do cálculo do Custo Médio Ponderado do Capital. Tal valor seria, a nosso ver, aderente ao propósito de se buscar uma estrutura ótima de capital e aderente às práticas de mercado.</t>
  </si>
  <si>
    <t xml:space="preserve">Como mencionado, a estrutura de capital proposta merece revisão, na medida em que se mostra desconectada da prática das próprias transportadoras brasileiras.
Logo, entendemos que a adoção de uma estrutura de capital otimizada, de 45% a 55% de capital de terceiros, representará melhor a eficiência financeira do arranjo praticado para as companhias atuantes no setor, além de resultar em uma maior eficiência econômica dos elementos de definição do custo do energético. O Brasil busca um novo ciclo de desenvolvimento econômico  - se tornar uma potência na economia de baixo carbono - e o gás natural é o caminho tanto para a transição energética quanto para a redução da pegada de carbono de atividades de alta intensidade, como as indústrias e o transporte rodoviário de cargas.
É essencial que todas as medidas que fomentem a utilização do energético a um custo economicamente atraente sejam adotadas. Nessa linha, o aumento da participação de capital de terceiros se apresenta como a low hanging fruit, ou seja, um resultado prático ao mercado com baixo esforço. A alteração proposta representa, assim, um avanço no arcabouço regulatório. 
Propomos, portanto, para o ciclo tarifário de 2026-2030, a adoção de 45% como capital de terceiros na estrutura de capital. </t>
  </si>
  <si>
    <t>Robson Teixeira Coelho Junior</t>
  </si>
  <si>
    <t>Transportadora Brasileira Gasoduto Bolívia-Brasil</t>
  </si>
  <si>
    <t>Gerente Regulatório</t>
  </si>
  <si>
    <t>gr@tbg.com.br</t>
  </si>
  <si>
    <t xml:space="preserve">"A proposta de adotar 30% de alavancagem para o setor de gás natural no Brasil mostra-se adequada ao reconhecer as particularidades estruturais das transportadoras, que operam sob regime de autorização e, portanto, não dispõem de contratos de médio e longo prazos que possam servir como lastro para captações mais robustas. Esse contexto reduz a previsibilidade das receitas e limita a capacidade de assumir níveis mais elevados de endividamento sem aumentar desproporcionalmente o risco financeiro. Não por acaso, a TBG historicamente opera com 100% de capital próprio, evidenciando a baixa viabilidade prática de estruturas de capital mais alavancadas.
Além disso, a pouca maturidade do mercado de gás natural no Brasil se reflete diretamente no mercado de dívida disponível para o setor. As emissões de debêntures ainda são pouco expressivas e, quando ocorrem, concentram-se em prazos relativamente curtos, geralmente entre 5 e 10 anos, incompatíveis com a natureza de ativos regulados com vida útil longa e necessidade de financiamento estável. Nesse cenário, a alavancagem proposta de 30% representa um parâmetro prudente, realista e coerente com as condições efetivas de financiabilidade enfrentadas pelas transportadoras de gás natural."
</t>
  </si>
  <si>
    <t xml:space="preserve">A adoção do CAPM como referência para o custo de capital próprio (Ke) fortalece a consistência metodológica, a transparência e a convergência com práticas amplamente reconhecidas em finanças corporativas e regulação econômica internacional. Com base em parâmetros de mercado observáveis e em uma lógica consolidada de precificação de risco, o modelo assegura estimativas replicáveis e comparáveis entre ciclos e agentes. Nos tópicos a seguir, apresentamos as contribuições específicas relacionadas aos parâmetros que compõem o cálculo do Ke.
</t>
  </si>
  <si>
    <t xml:space="preserve">"A utilização de séries históricas longas para estimar a taxa livre de risco é amplamente sustentada pela teoria e por evidências empíricas. Damodaran defende o uso de toda a amostra disponível justamente para suavizar oscilações de curto prazo e reduzir o impacto de outliers, resultando em uma medida mais estável. O Manual de WACC do Ministério da Fazenda (2018) reforça esse princípio ao afirmar que horizontes mais extensos diminuem a volatilidade da taxa estimada e mitigam efeitos de períodos críticos, tornando o indicador mais representativo do comportamento de longo prazo.
Corroborando essa visão, estudo empírico da FGV (2024) demonstra que ampliar o horizonte temporal converge ao princípio macroeconômico de “paridade”, refletindo de forma mais fiel a relação entre taxas internacionais, prêmio de risco e taxas domésticas. Nesse contexto, propõe-se estender a série histórica da UST10Y para 30 anos, aumentando a previsibilidade e reduzindo a volatilidade da taxa livre de risco utilizada no cálculo do WACC."
</t>
  </si>
  <si>
    <t xml:space="preserve">"A escolha do PRM calculado como o delta entre o retorno do S&amp;P 500 e o T-Bond de 10 anos dos EUA (UST10Y) é adequada porque se baseia em uma série histórica longa, o que reforça a robustez estatística do indicador. Ao utilizar um conjunto extenso de dados, essa abordagem captura diferentes ciclos econômicos e choques estruturais, reduzindo o impacto de outliers e evitando distorções de janelas curtas. 
Adicionalmente, propomos que o deflacionamento para o PRM, em linha com a prática da ANEEL e o conceito de paridade, seja realizado a partir da relação abaixo, que permite uma transmissão mais correta do impacto das variações de mercado para o custo do capital próprio: 
PRM real (BRL) = [S&amp;P500 – CPI] – [UST10Y – CPI] = S&amp;P500 – UST10Y"
</t>
  </si>
  <si>
    <t xml:space="preserve">A ANP converte o WACC nominal em dólares para reais em termos reais apenas ao final do cálculo, utilizando as relações da Equação de Fisher e da paridade. Essa abordagem, porém, pode gerar distorções e penalizar indevidamente as empresas reguladas. Conforme orienta o Guia de WACC do Ministério da Economia (2018, p. 39), que recomenda a deflação individual do custo de capital próprio, e como já pratica a ANEEL, defendemos que cada componente seja deflacionado separadamente. Assim, o WACC regulatório resultaria da combinação entre ke real e kd real, e não da deflação do WACC nominal em dólares, como propõe a ANP. O deflacionamento individual permite uma avaliação mais fiel do efeito de cada parâmetro no resultado final.
</t>
  </si>
  <si>
    <t xml:space="preserve">"Diferentemente do custo de capital próprio, que depende de estimativas e modelos baseados em expectativas de retorno do mercado,  o custo de capital de terceiros é diretamente observável e deve ser mensurado com base em evidências empíricas, evitando arbitragens e assegurando maior aderência às condições financeiras vigentes. Conforme apontado pela ANP na elaboração da Nota Técnica nº 2/2025, existe hoje uma ampla disponibilidade de dados primários sobre o custo da dívida de empresas que atuam em mercados regulados.
Nesse sentido, corroboramos que, dada a abundância de informações e o volume de emissões realizadas no mercado nacional de infraestrutura, o uso dessas referências constitui a alternativa mais adequada para determinar o custo de capital de terceiros no setor de transporte de gás natural. A rentabilidade das debêntures, especialmente aquelas emitidas por empresas de infraestrutura, reflete de forma fidedigna as condições efetivas de captação de recursos de longo prazo no mercado doméstico. 
Nossa proposta se orienta pela utilização de uma cesta de emissões do segmento de infraestrutura, assegurando uma amostra suficientemente ampla para mitigar eventuais vieses estatísticos. Embora seja possível restringir a análise apenas às emissões realizadas pelas transportadoras, entendemos que tal abordagem poderia levar a constituição de vieses relevantes, seja pelo baixo número de operações realizadas no período (menos de 25 transações), seja pelo fato de que as emissões existentes foram majoritariamente lastreadas em contratos legados e direcionadas a operações corporativas, sem relação direta com a financiabilidade de projetos ou investimentos operacionais.
Reiteramos, portanto, que uma cesta mais ampla, composta por spreads observados no mercado de infraestrutura nacional, representaria uma alternativa mais robusta, ainda que a amostra seja dominada por emissões do setor elétrico,  segmento tipicamente associado a menor risco. Adicionalmente, propomos utilizar o custo de emissão calculado pela Aneel como referência complementar para a composição do custo final de capital de terceiros aplicável às transportadoras. Esses custos são legítimos e inevitáveis, associados à captação de dívida, e incluem taxas de subscrição, honorários advocatícios e custos de distribuição, compondo o custo integral (all-in) das captações."
</t>
  </si>
  <si>
    <t xml:space="preserve">Conforme contribuição feita na  Seção II - Subseção 2.3 -  Custo do Capital de Terceiros (Kd)
</t>
  </si>
  <si>
    <t xml:space="preserve">"A adoção das NTN-Bs como referência para a taxa livre de risco representa uma evolução metodológica fundamental para o cálculo do WACC. A proposta atualmente em consulta pública utiliza uma taxa livre de risco inferior àquela observada nas NTN-Bs negociadas no mercado secundário, títulos amplamente reconhecidos como o principal parâmetro de atratividade mínima no país. Em contraste, as NTN-Bs derivam de um mercado maduro, líquido, robusto e altamente referendado, sendo já utilizadas por reguladores como ANEEL, ANTT e ARSESP, além de estarem alinhadas às diretrizes do Decreto nº 12.153. Por serem títulos indexados ao IPCA, oferecem uma taxa real diretamente observável, eliminando riscos de conversão cambial e evitando desalinhamentos que comprometem a previsibilidade regulatória.
A nacionalização da taxa livre de risco por meio das NTN-Bs está em pleno acordo com os princípios de um arcabouço regulatório sólido e confiável: simplicidade, replicabilidade, uso de dados públicos amplamente acessíveis, coerência com a realidade macroeconômica brasileira e aderência ao perfil de risco das infraestruturas de transporte de gás — notadamente mais elevado em relação a setores como o de eletricidade. Além disso, a combinação tradicional de “títulos americanos + prêmio de risco Brasil” apresenta coeficientes de variação superiores aos das NTN-Bs, o que evidencia maior volatilidade e incerteza. Assim, ao adotar as NTN-Bs como base da taxa livre de risco, a metodologia não apenas se torna mais alinhada às condições estruturais do país, como também reduz ruídos estatísticos, reforça a estabilidade do cálculo regulatório e fortalece a credibilidade do modelo de WACC no longo prazo."
</t>
  </si>
  <si>
    <t xml:space="preserve">"A WACC proposta encontra-se entre as mais baixas do setor de infraestrutura no Brasil e pode comprometer a capacidade de atrair capital para a expansão e modernização do segmento de transporte de gás natural. Uma taxa de remuneração insuficiente tende a desestimular novos investimentos, especialmente em um setor que exige elevados dispêndios de capital, longos horizontes de maturação e enfrenta riscos estruturais superiores aos de outras atividades reguladas.
Além disso, observa-se um claro desalinhamento entre a WACC sugerida e as taxas de retorno praticadas em segmentos regulados cuja exposição a risco é significativamente menor do que a verificada no transporte de gás natural. Esse descompasso cria assimetrias regulatórias e reduz a competitividade do setor frente a outras alternativas de investimento, aumentando o risco de subfinanciamento e retardando o desenvolvimento da infraestrutura essencial para o avanço do mercado de gás no país.
Abaixo, seguem exemplos de segmentos regulados com taxas de retorno superiores à proposta pela ANP na NT nº2/2025.
Transmissão de Energia: 7,89% a.a.
Distribuição de Energia: 8,06% a.a.
Distribuição de Gás (ES): 8,65% a.a.
Transporte Terrestre: 9,74% a.a.
Abastecimento de Água e de Esgotamento Sanitário (MG): 9,15% a.a."
</t>
  </si>
  <si>
    <t xml:space="preserve">Prêmio na WACC para projetos estratégicos - A adoção de um prêmio adicional de WACC mostra-se necessária para refletir adequadamente os riscos específicos e crescentes enfrentados pelos projetos de infraestrutura de transporte de gás natural, especialmente diante do encerramento de contratos legados e da maior exposição a receitas de curto prazo. Esse ajuste captura incertezas relevantes, como riscos de construção, licenciamento, alterações legislativas e tributárias transição, energética bem como esgotamento  de fontes de suprimento ou perda  de competitividade do gás natural. Além disso, alinha os incentivos regulatórios às melhores práticas internacionais, já adotadas por agências como CREG (Bélgica - https://www.creg.be/fr/publications/autres-z1110/12), ARERA (Itália) e CRE (França), sendo essencial para estimular investimentos estratégicos, principalmente aqueles compatíveis com a agenda de transição energética.
</t>
  </si>
  <si>
    <t xml:space="preserve">Cristina Sayão </t>
  </si>
  <si>
    <t>Transportadora Associada de Gás - TAG</t>
  </si>
  <si>
    <t>Gerente de Assuntos Regulatórios</t>
  </si>
  <si>
    <t>cristina.sayao@ntag.com.br</t>
  </si>
  <si>
    <t xml:space="preserve">A TAG, na qualidade de transportadora operadora autorizada do sistema de transporte de gás natural encaminha, por meio deste documento, comentários e sugestões de aprimoramento à metodologia e parâmetros submetidos à consulta pública para cálculo da taxa de retorno de investimento aplicável ao ciclo regulatório de 2026-2030.
Cientes da dificuldade de revisão mais extensa da metodologia frente ao tempo exíguo para determinação das tarifas aplicáveis ao ciclo vindouro, esta contribuição concentra-se em quatro pontos específicos, com os seguintes objetivos: 
•	Alinhamento metodológico: aproximar a proposta da ANP ao documento “Metodologia de Cálculo do WACC”  publicado pelo Ministério da Fazenda do Brasil (“MF”) em 2018;
•	Estabilidade e previsibilidade: reforçar a consistência do cálculo, tomando como referência, além do documento do Ministério da Fazenda, metodologias adotadas por outras Agências Reguladoras brasileiras em setores correlatos; e
•	Compatibilidade setorial: assegurar maior aderência entre o custo de capital considerado e a realidade dos investimentos no setor de infraestrutura no Brasil
</t>
  </si>
  <si>
    <t xml:space="preserve">A TAG reconhece a importância e qualidade do trabalho disponibilizado por meio da Nota Técnica nº 02/2025/SIM-CTR/SIM/ANP-RJ, apresentada na Consulta Pública n.º 12/2025. Assim, entende-se ser esta Consulta uma excelente oportunidade para o início de uma discussão que assegure bases sólidas para definição de uma metodologia robusta para o cálculo de um CMPC do setor.
Cientes da dificuldade de uma revisão mais extensa e estrutural da metodologia e parâmetros do CMPC e, diante do tempo exíguo para a definição das tarifas aplicáveis ao ciclo regulatório futuro, optou-se, neste momento, por concentrar as contribuições da TAG no aprimoramento de alguns aspectos específicos, que têm impacto significativo sobre o valor da taxa de retorno e podem distorcer o cálculo justo e adequado das tarifas de transporte no período 2026-2030.
Ressalta-se que todos eles convergem para um mesmo objetivo: aperfeiçoar a metodologia do CMPC de modo a alcançar maior previsibilidade, menor volatilidade da taxa, remuneração justa do capital e modicidade tarifária.
</t>
  </si>
  <si>
    <t xml:space="preserve">Não há proposta de alteração à estrutura de capital sugerida pela ANP, contudo indica-se algumas considerações relevantes.
Na atual fase de maturidade do setor, com início da abertura do mercado e término dos contratos legados, a estrutura de capital prospectiva deve ser inferior à de outros setores de infraestrutura mais consolidados.
A atual alavancagem financeira das empresas não deve ser considerada como parâmetro, pois TAG e NTS ainda possuem receitas majoritariamente oriundas de contratos legados, que se encerrarão a partir de dezembro de 2025 e dão segurança para estrutura mais alavancada, situação que será alterada com a abertura do mercado. A TBG, por sua vez, já opera com baixa dependência de contratos legados e não possui endividamento financeiro. Ressalta-se ainda que grande parte do endividamento da TAG decorre da aquisição da empresa, e não de projetos de expansão ou de sustentação da operação corrente.
Adicionalmente, a tabela 2 (“beta dos acionistas e beta dos ativos estimados”) da Nota Técnica nº 02/2025/SIM-CTR/SIM/ANP-RJ apresenta 15 empresas internacionais como benchmark para estimativa de Beta, cuja alavancagem média é de 20%, reforçando que o setor opera com níveis relativamente baixos de endividamento.
</t>
  </si>
  <si>
    <t xml:space="preserve">Considera-se que a metodologia mais adequada para o cálculo da taxa livre de risco (Rf) é a utilização da média histórica dos títulos do Tesouro Nacional indexados à inflação (NTN-Bs). Esses títulos refletem de forma mais precisa o custo mínimo de oportunidade de investimentos no Brasil, evitando distorções que podem ocorrer quando se utilizam índices de outros países.
É reconhecido, entretanto, que a proposta apresentada na Nota Técnica nº 02/2025/SIM-CTR/SIM/ANP-RJ (“Nota Técnica”) está alinhada às diretrizes metodológicas do Manual de WACC do Ministério da Fazenda do Brasil (2018). Nesse contexto, a contribuição da TAG concentra-se na definição do prazo da média histórica a ser considerada. Enquanto a Nota Técnica sugere 20 anos, propõe-se a adoção de um período mais longo, de 30 anos, com vistas a ampliar a previsibilidade e a estabilidade da taxa. Ressalta-se ainda que, quanto maior o horizonte de análise, menor tende a ser o desvio entre a métrica da taxa livre de risco (Rf), baseada em títulos do Tesouro americano e aquela observada nos títulos brasileiros (NTN-B), conforme evidenciado em estudo da FGV (Comparação de estimativas de Taxa Livre de Risco para diferentes prazos de média histórica - Treasury x NTN-B, disponível no Anexo I da carta CE-TAG-DR-GAR 0524/2025).
Além dos pontos trazidos acima, entendemos que existe um risco cambial entre dólar (USD) e real (R$) não refletido na construção da taxa livre de risco (Rf), uma vez que a metodologia parte de uma taxa em dólares para investimento em fluxo em Reais no longo-prazo. A metodologia proposta incorpora o descasamento entre as taxas em dólar e real no curto-prazo, mas não no longo-prazo. Um dos meios para estimar esse prêmio seria utilizar o custo efetivo de hedge R$/USD observado no mercado, que reflete diretamente o valor pago pelos investidores para mitigar o risco cambial. 
</t>
  </si>
  <si>
    <t xml:space="preserve">i)	 Alinhamento de prazos
Na Nota Técnica nº 02/2025/SIM-CTR/SIM/ANP-RJ (“Nota Técnica”), a estimativa do Rf é obtida a partir da média aritmética simples da taxa nominal diária do título de 10 anos do Tesouro dos Estados Unidos (UST10Y), observada nos últimos 20 anos. O resultado corresponde a uma estimativa da taxa livre de risco em termos nominais.
Como o CMPC ou WACC é calculado em termos reais, é necessário excluir o efeito da inflação. Para isso, a Nota Técnica utiliza a diferença entre as yields dos títulos nominais (UST10Y) e dos títulos indexados à inflação (TIPS), considerando a média móvel de 12 meses dessa inflação implícita. 
Entende-se que o índice utilizado para deflacionar determinada variável deve observar o mesmo período histórico da própria variável. 
Nesse sentido, propõe-se que a ANP utilize horizonte temporal idêntico nos cálculos das yields médias dos títulos do Tesouro americano (Treasury) e dos títulos indexados à inflação (TIPS). Assim, se o cálculo da taxa livre de risco (Rf) se baseia em uma média de 20 anos — ou 30 anos, conforme nossa proposta — o índice de inflação utilizado para deflacionar esse valor também deve refletir o mesmo horizonte. Essa prática contribui para evitar distorções entre a variável nominal e o índice deflator, resultando em uma estimativa mais consistente da taxa real de risco. 
Por fim, reforça-se que essa sugestão está em consonância com a metodologia do Ministério da Fazenda do Brasil, que recomenda a utilização de horizontes temporais equivalentes (média móvel de 12 meses para ambos os títulos americanos).
ii)	Deflacionar separadamente Custo de Capital Próprio e de Terceiros
A Nota Técnica calcula o WACC em termos nominais para todas as variáveis, deduzindo posteriormente o Imposto de Renda e, por fim, descontando a inflação para obter o valor real.
Entende-se que essa abordagem tende a superestimar o impacto do Imposto de Renda sobre o WACC, reduzindo artificialmente seu valor em termos reais. 
Propõe-se alinhamento com a metodologia de WACC do Ministério da Fazenda do Brasil (2018), que recomenda uma metodologia distinta: calcular separadamente o custo de capital próprio e o custo de capital de terceiros em termos reais, para então ponderá-los pela estrutura de capital. Essa prática assegura maior precisão e evita distorções na estimativa final.
</t>
  </si>
  <si>
    <t xml:space="preserve">i)	Nacionalização via cesta de debêntures de infraestrutura
Na Nota Técnica nº 02/2025/SIM-CTR/SIM/ANP-RJ (“Nota Técnica”), a estimativa do custo de capital de terceiros é feita pela metodologia CAPM, partindo da taxa livre de risco (Rf) acrescido do spread de crédito estimado por Damodaran para empresas não financeiras com market cap abaixo de US$ 5 bilhões.
Entende-se que tal metodologia pode gerar distorções quando comparada à realidade de captação de empresas de infraestrutura no Brasil. A Nota Técnica estima o custo de capital de terceiros em 5,27% antes de impostos, em termos reais — valor inferior à remuneração dos títulos do Tesouro Nacional, seja em séries de 12 meses (7,47%) ou de 20 anos (6,02%). Essa comparação evidencia a inconsistência, já que o risco de crédito de uma empresa de transporte de gás natural deve ser superior ao risco soberano do país.
A Metodologia de WACC do Ministério da Fazenda do Brasil orienta que esta estimativa seja feita com base na remuneração de uma ampla cesta de debêntures de infraestrutura no Brasil (“É nesse contexto que a rentabilidade (yield) das debêntures pode ser utilizada como referência adequada para o custo da dívida”). Além disso, cabe destacar que o mercado brasileiro de debêntures constitui hoje a principal e mais representativa fonte de captação de financiamento de longo prazo para o setor de energia, conforme apontamento do Ministério da Fazenda do Brasil. 
A contribuição da TAG é que se utilize o retorno médio de uma cesta de debêntures de infraestrutura de rede no Brasil nos últimos 10 anos, abrangendo setores como transmissão e distribuição de energia, distribuição e transporte de gás e saneamento. Esse filtro resulta em uma amostra de 357 emissões, com rendimento médio de 6,33% em termos reais. 
Importante reforçar que todos esses dados para construção do rendimento médio dessa amostra são públicos, de fácil acesso no site da b3 ou no site www.debentures.com.br.
Como alternativa, sugere-se considerar apenas as debêntures emitidas por transportadoras de gás natural no Brasil. TAG e NTS possuem 19 emissões desde 2018, com custo médio de 6,27% em termos reais.
Todos os cálculos de spread em termos reais foram feitos seguindo o tratamento indicado no Manual do WACC do Ministério da Fazenda do Brasil.
ii)	Inclusão do custo de emissão das debêntures
Independentemente da metodologia escolhida para o cálculo do spread de crédito, é necessário incluir o custo de emissão das debêntures, inerente às empresas emissoras de dívida. O relatório Weighted average cost of capital of the natural gas pipeline transportation companies in Brazil da Economic Consulting Associates Limited (ECA) define essa variável como “precedente regulatório padrão”, corroborado por benchmarks internacionais.
Propõe-se que a ANP incorpore esse custo ao cálculo do custo de capital de terceiros, adicionando 0,56%, conforme estimativa da ANEEL em relatórios recentes sobre WACC regulatório. 
</t>
  </si>
  <si>
    <t>Contribuição já realizada na Seção II - Subseção 2.2 - Estrutura de Capital</t>
  </si>
  <si>
    <t>Contribuição já realizada na Seção II - Subseção 2.4 - Custo do Capital de Terceiros</t>
  </si>
  <si>
    <t>Considerando de forma objetiva os efeitos das contribuições apresentadas, a estimativa de WACC resultante é de 8,71% a.a. (real sem impostos). A tabela comparativa entre o WACC constante da Nota Técnica da ANP nº 02/2025/SIM-CTR/SIM/ANP-RJ (“Nota Técnica”) e a estimativa resultante das referidas recomendações encontra-se disponível no Anexo I da carta CE-TAG-DR-GAR 0524/2025).</t>
  </si>
  <si>
    <t xml:space="preserve">Entende-se que as proposições apresentadas contribuem para o aprimoramento da metodologia de cálculo do WACC, tornando-a mais robusta, previsível e transparente, com base em dados públicos, alinhada ao Manual de WACC do Ministério da Fazenda do Brasil e em consonância com melhores práticas de outras agências reguladoras brasileiras.
Destaca-se, em especial:
•	A ampliação do prazo da taxa livre de risco, visando maior estabilidade;
•	O ajuste no prazo da inflação americana, para alinhamento do índice deflator com o índice deflacionado;
•	A utilização de uma cesta de debêntures de longo prazo para estimar o custo de financiamento, evitando distorções entre o CAPM e a realidade das empresas de infraestrutura que operam exclusivamente no Brasil.
</t>
  </si>
  <si>
    <t>Rogério A. Manso da Costa Reis</t>
  </si>
  <si>
    <t>Associação de Empresas de Transporte de Gás Natural por Gasoduto – ATGás</t>
  </si>
  <si>
    <t xml:space="preserve">Presidente Executivo </t>
  </si>
  <si>
    <t>rogeriomanso@atgas.org.br</t>
  </si>
  <si>
    <t xml:space="preserve">A ANP indica a possibilidade de revisar esse parâmetro com base nas contribuições recebidas na presente consulta pública, assim como menciona uma eventual revisão futura da normativa 70/30 (Equity/Debt), seja a partir da estrutura de capital efetivamente observada nas empresas do setor, seja considerando referências apresentadas no relatório elaborado por consultorias de mercado.
Quanto ao primeiro ponto, reforçamos que o nível de alavancagem atual das companhias decorre, essencialmente, dos processos de aquisição da TAG e da NTS. Os recursos captados no mercado de capitais foram lastreados em contratos legados com prazos de vencimento definidos para os próximos anos. Tais captações se destinaram ao pagamento de parcelas remanescentes da aquisição e ao suporte de operações corporativas, não guardando relação direta com a financiabilidade de projetos e/ou investimentos operacionais realizados. Adicionalmente, a análise direta do balanço das companhias conforme destacado na nota técnica, pode induzir a interpretações imprecisas, especialmente no caso da NTS, cujo patrimônio líquido apresenta ajustes decorrentes de uma incorporação societária, que não reflete a real posição patrimonial da empresa.
Ademais, segunda a metodologia de cálculo do WACC divulgado pelo Ministério da Fazenda - Ministério da Fazenda Metodologia de Cálculo do WACC. Brasília, 2018 - em seu item 3 intitulado Estrutura de Capital pondera que o número reduzido de empresas nacionais do setor de infraestrutura com capital aberto em bolsa prejudica a adoção da estrutura de capital observada para fins de definição deste parâmetro. 
Na medida em que não há dados suficientes no mercado de transporte de gás natural brasileiro nem histórico que informe com clareza qual deveria ser o percentual de capital de terceiros necessário para se atingir uma estrutura ótima de capital, propomos a manutenção da estrutura de capital estabelecida na Nota Técnica 013/2019, para evitar uma alteração metodologica estrutural de grande magnitude, o que  exigiria um processo regulatório especifico, aprofundado e participativo de acordo com as melhores práticas regulatórias.  
Em complemento, vale ratificar, que a proposta de estrutura de capital desenvolvida pela consultoria ECA se baseia em referências de observações empíricas de diversos reguladores internacionais. No entanto, é importante qualificar que muitas das jurisdições citadas no relatório operam sob regimes de concessão e contratos de longo prazo, características que reduzem substancialmente o risco de crédito e, consequentemente, permitem um maior nível de alavancagem das empresas que atuam nessas jurisdições.
Diante disso, entendemos que as restrições atualmente consideradas limitam a capacidade de financiamento das empresas, sendo a estrutura de capital proposta (70/30) compatível com o perfil de risco vigente no setor. Assim, defendemos que avanços regulatórios, incluindo mecanismos de compensação para investimentos ainda não integralmente recuperados, proteção da base de ativos existente (blindagem) e adoção de contratos de longo prazo, poderiam viabilizar, no futuro, a revisão da estrutura de capital, na medida em que reduziriam naturalmente a exposição dos credores.
</t>
  </si>
  <si>
    <t>Dividimos a contribuição nesta seção em duas:
1. Ajuste na deflação de itens já mensurados em termos reais. No custo de capital próprio, a taxa livre de risco está em termos nominais, então deve ser deflacionada:
1.a. Credit Default Swap: representa o rendimento adicional acima do tesouro americano (UST10Y, mensurado em termos nominais);
1.b. Prêmio de Risco de Mercado: Retorno do S&amp;P 500 - rendimento tesouro americano (UST10Y, mensurado em termos nominais)
1.c. Prêmio de Risco de Crédito: Representa o retorno adicional (spread) acima da taxa livre de risco, mensurada pelo rendimento do tesouro americano (UST10Y, mensurado em termos nominais).
2. Compatibilizar o horizonte da série de dados da UST10Y e TIPS. A proposta da ANP utiliza a média histórica de 20 anos do título UST10Y, que é uma taxa em termos nominais, e deflaciona o rendimento deste título pela média móvel das TIPS dos últimos 12 meses, gerando desconexão entre a taxa nominal e real. Na Metodologia de WACC do Ministério da Fazenda (2018) é utilizado a mesma série histórica no apuração do UST10Y e TIPS, garantindo que o resultado final mostrará o rendimento real daquele período. Nossa proposta então é usar nos TIPS a mesma série histórica a ser utilzada no UST10Y.</t>
  </si>
  <si>
    <t>Como já mencionado anteriormente, entendemos que a melhor forma de estimar a taxa livre de risco para investimentos no Brasil é a utilizando o histórico do spread das NTN-Bs, a exemplo do que faz a ANEEL. Esta substituição eliminaria o risco de distorções significativas na mensuração do custo de um investimento livre de risco no Brasil quando comparado aos títulos do tesouro nacional brasileiro.
No entanto, se a metodologia for mantida, não temos comentário sobre a utilização do CDS e o histórico de 10 anos.</t>
  </si>
  <si>
    <t>Como já mencionado anteriormente, a sugestão desta contribuição é que a agência substitua no cálculo do custo de ativo livre de risco o Treasury pelas NTN-Bs, a exemplo do que faz a ANEEL. Esta substituição eliminaria o risco de distorções significativas na mensuração do custo de um investimento livre de risco no Brasil quando comparado aos títulos do tesouro nacional brasileiro.
No entanto, se a metodologia for mantida, não há contribuição para o Multiplicador de Volatilidade, já que segue a recomendação do manual de WACC do Ministério da Fazenda.</t>
  </si>
  <si>
    <t>Justificativas já contempladas nos itens acima</t>
  </si>
  <si>
    <t>Conforme contribuição feita na  Seção II - Subseção 2.2 - Estrutura de Capital</t>
  </si>
  <si>
    <t>Conforme contribuição feita na  Seção II - Subseção 2.4 -  Custo do Capital de Terceiros (Kd)</t>
  </si>
  <si>
    <t>A utilização da NTN-B como taxa livre de risco continua sendo adequada porque, embora o mercado possa sofrer distorções temporárias causadas por emissões de debêntures incentivadas, essas oscilações são suavizadas quando se adota uma abordagem baseada em médias longas. Esse método captura a tendência estrutural da economia e da taxa real de juros, evitando que decisões regulatórias de longo prazo sejam influenciadas por choques conjunturais ou políticas transitórias que afetam apenas um segmento específico do mercado.</t>
  </si>
  <si>
    <t>Prêmio na WACC para projetos estratégicos - A adoção de um prêmio adicional de WACC mostra-se necessária para refletir adequadamente os riscos específicos e crescentes enfrentados pelos projetos de transporte de gás natural, especialmente diante do encerramento de contratos legados e da maior exposição a receitas de curto prazo. Esse ajuste captura incertezas relevantes, como riscos de construção, licenciamento, alterações legislativas e tributárias, transição energética bem como esgotamento  de fontes de suprimento ou perda  de competitividade do gás natural. Além disso, alinha os incentivos regulatórios às melhores práticas internacionais, já adotadas por agências como CREG (Bélgica - https://www.creg.be/fr/publications/autres-z1110/12), ARERA (Itália) e CRE (França), sendo essencial para estimular investimentos estratégicos, principalmente aqueles compatíveis com a agenda de transição energética.
Contribuições complementares serão encaminhadas para o e-mail contribuicaotarifasgn@anp.gov.br</t>
  </si>
  <si>
    <t>VALMIR SEVERINO CARNEVALI E MAURÍCIO BORGES</t>
  </si>
  <si>
    <t>ASPACER E ANFACER</t>
  </si>
  <si>
    <t>PRESIDENTE DA ASPACE e CEO DA ANFACER</t>
  </si>
  <si>
    <t>aspacer@aspacer.com.br</t>
  </si>
  <si>
    <t xml:space="preserve">A ANP deve conduzir o processo de definição do WACC com máximo rigor, transparência e atenção ao princípio da modicidade tarifária, garantindo que a taxa de remuneração reflita fielmente o baixo risco inerente à atividade de transporte de gás natural. A fixação de um custo de capital excessivo, como a taxa de 9,41% real anual proposta por algumas transportadoras no âmbito da CP ANP n. 08/2025, é incompatível com os padrões nacionais e internacionais, comprometendo a competitividade do gás natural e penalizando o mercado consumidor.
	Se faz necessário que a taxa final aprovada se alinhe aos benchmarks de setores regulados com riscos comparáveis, como transmissão de energia ou distribuição de gás, ambos com taxas inferiores a 8%.
</t>
  </si>
  <si>
    <t xml:space="preserve">A atividade de transporte de gás natural opera sob regime de Revenue Cap, o que significa que o risco de demanda é mitigado, e o risco operacional está diretamente ligado à eficiência do agente.
	Nesse contexto, a proposta de WACC apresentada pelas transportadoras no âmbito da CP ANP n. 08/2025 desconsidera esse perfil de baixo risco, violando o princípio da modicidade tarifária. Referências técnicas apresentadas a essa Agência por meio de contribuições à CP ANP n. 08/2025 demonstram que a taxa para o próximo ciclo, ajustada de forma prudente, deveria situar-se em patamares próximos a 7,05% (real), após impostos. Uma taxa superior a este nível teria potencial de causar o Efeito Averch-Johnson, incentivando as transportadoras a ampliarem investimentos desnecessários ou ineficientes (superinvestimento) para aumentar a base de ativos e, consequentemente, a remuneração regulatória.
</t>
  </si>
  <si>
    <t>A ASPACER e a ANFACER entendem que a metodologia de cálculo do WACC é sólida e que as contribuições devem se concentrar na definição dos parâmetros a serem utilizados no cálculo.</t>
  </si>
  <si>
    <t xml:space="preserve">A Estrutura de Capital regulatório de 70% capital próprio / 30% capital de terceiros é conservadora. A literatura indica que empresas de infraestrutura intensiva em ativos conseguem operar com índices de alavancagem de pelo menos 40% a 60%. Vale ressaltar que a utilização de maior percentual de capital de terceiros implica redução de custos, uma vez que percentuais mais elevados de capital próprio resultam, usualmente, em uma operação mais onerosa.
	Ademais, os demonstrativos financeiros das transportadoras indicam alavancagem real muito superior à proposta regulatória (TAG 93,3% e NTS 100%, esta com patrimônio líquido negativo).
	Recomenda-se a adoção de uma estrutura de capital mais eficiente e razoável, como 45% de capital próprio e 55% de capital de terceiros, o que resulta em uma redução direta do WACC e está em linha com a capacidade de endividamento sustentável do setor.
</t>
  </si>
  <si>
    <t xml:space="preserve">A definição do custo de capital próprio (“Ke”) deve considerar a previsibilidade de receitas e o baixo risco associado à atividade econômica desenvolvida pelas empresas transportadoras de gás natural, decorrente da característica de monopólio natural da qual se reveste esse segmento.
	No entanto, os planos de negócio apresentados pelas transportadoras no âmbito da CP ANP n. 08/2025 não refletem essa realidade – razão pela qual se faz necessária a revisão rigorosa dos valores atribuídos ao Ke, a fim de que não haja distorções na aplicação do Capital Asset Pricing Model (“CAPM”).
	Nesse contexto, os campos seguintes contém as contribuições da ASPACER e da ANFACER referentes a cada uma das componentes de cálculo do Ke.
</t>
  </si>
  <si>
    <t xml:space="preserve">A ASPACER e a ANFACER entendem que a metodologia de definição da Taxa Livre de Risco (“Rf”) proposta pela ANP é adequada, na medida em que considera a média aritmética simples da taxa nominal diária do título de 10 (dez) anos do Tesouro dos Estados Unidos (“US T-Bonds”) verificada ao longo dos últimos 20 (vinte) anos.
	Esse modelo de definição neutraliza o risco país – já capturado em componente própria do Ke – e reduz a probabilidade de captura de riscos conjunturais decorrentes de janelas mais curtas.
	No entanto, caso essa Agência opte por modificar a metodologia a fim de considerar títulos nacionais (“NTN-B”), sugere-se que a amostra a ser utilizada considere período máximo de 10 (dez) anos, uma vez que a adoção de janelas superiores, como 20 (vinte) anos poderá implicar captura de cenários macroeconômicos bastante distintos do atual.
</t>
  </si>
  <si>
    <t xml:space="preserve">A ASPACER e a ANFACER entendem ser adequada a proposta de adoção do prêmio de risco histórico, calculado a partir da diferença de longo prazo entre o retorno do índice S&amp;P 500 e o rendimento dos títulos do tesouro americano de 10 (dez) anos, uma vez que essa metodologia se adequa às orientações do Ministério da Fazenda em seu manual “Metodologia de Cálculo do WACC”. </t>
  </si>
  <si>
    <t xml:space="preserve">A metodologia deve empregar a taxa de inflação de forma consistente, sendo prudente a utilização de referências que reflitam as expectativas do mercado, como a inflação implícita nos TIPS (Títulos do Tesouro Americano indexados), para garantir maior robustez e aderência às condições econômicas futuras.
</t>
  </si>
  <si>
    <t xml:space="preserve">Incialmente, há de se considerar que as empresas utilizadas como benchmark atuam em contextos regulatórios, concorrenciais, contratuais e econômicos distintos em relação às empresas transportadoras de gás natural brasileiras. Nesse contexto, é natural que os riscos de mercado aos quais se expõem também sejam bastante distintos.
	Considerando que o coeficiente beta tem por finalidade identificar e quantificar o risco sistêmico ao qual se sujeita determinada empresa que atua em certo segmento de mercado, entende-se que uma prática mais adequada para a realizada nacional seria a utilização de coeficiente desalavancado próximo àquele definido pela ARSESP – correspondente a 0,4274 –, calculado a partir do contexto de empresas norte-americanas de gás canalizado com perfil regulatório similar aos das transportadoras nacionais. 
</t>
  </si>
  <si>
    <t xml:space="preserve">A ASPACER e a ANFACER entendem ser adequada a metodologia proposta pela ANP a fim de se definir o Prêmio de Risco País. </t>
  </si>
  <si>
    <t>Sem contribuições sobre o multiplicador de volatilidade aplicável ao cálculo do Prêmio de Risco País.</t>
  </si>
  <si>
    <t xml:space="preserve">A ASPACER e a ANFACER entendem que a Agência deve rejeitar a utilização de uma cesta ampla de debêntures de infraestrutura, uma vez que a inclusão de setores com perfis de risco distintos pode causar distorções na estimativa.
	Nesse contexto, recomenda-se que o Custo de Capital de Terceiros seja calculado com base em debêntures emitidas exclusivamente por empresas transportadoras de gás natural.
</t>
  </si>
  <si>
    <t>A metodologia de cálculo da taxa de retorno proposta é adequada e já consolidada. No entanto, a ASPACER e a ANFACER sugerem alterações nos critérios de definição dessa taxa, sobretudo no que se refere à estrutura de capital; à taxa livre de risco; ao coeficiente beta e ao custo do capital de terceiros.</t>
  </si>
  <si>
    <t>Justificativas já apresentadas nos campos anteriores.</t>
  </si>
  <si>
    <t>As contribuições referentes à Seção III serão detalhadas nos campos seguintes.</t>
  </si>
  <si>
    <t xml:space="preserve">Conforme mencionado no Campo n. 10, a Estrutura de Capital regulatório de 70% capital próprio / 30% capital de terceiros é conservadora. A literatura indica que empresas de infraestrutura intensiva em ativos conseguem operar com índices de alavancagem de pelo menos 40% a 60%. Vale ressaltar que a utilização de maior percentual de capital de terceiros implica redução de custos, uma vez que percentuais mais elevados de capital próprio resultam, usualmente, em uma operação mais onerosa.
	Ademais, os demonstrativos financeiros das transportadoras indicam alavancagem real muito superior à proposta regulatória (TAG 93,3% e NTS 100%, esta com patrimônio líquido negativo).
	Recomenda-se a adoção de uma estrutura de capital mais eficiente e razoável, como 45% de capital próprio e 55% de capital de terceiros, o que resulta em uma redução direta do WACC e está em linha com a capacidade de endividamento sustentável do setor.
</t>
  </si>
  <si>
    <t xml:space="preserve">Congratula-se a ANP pela iniciativa de exercitar diferentes alternativas com vistas à definição de tarifas que remunerem adequadamente a atividade de transporte.
	Dito isso, a ASPACER e a ANFACER entendem que as peculiaridades do mercado doméstico são suficientemente capturadas pela componente do Ke referente ao Risco País. 
</t>
  </si>
  <si>
    <t xml:space="preserve">Como bem destacado pela ANP ao mencionar experiência análoga no setor elétrico, a discussão da nacionalização da taxa livre de risco demanda debates profundos e específicos, os quais não serão travados na atual conjuntura, diante da necessidade de definição das tarifas que vigerão no próximo ciclo tarifário.
	No entanto, caso essa Agência opte por modificar a metodologia a fim de considerar títulos nacionais (“NTN-B”), sugere-se que a amostra a ser utilizada considere período máximo de 10 (dez) anos, uma vez que a adoção de janelas superiores, como 20 (vinte) anos poderá implicar captura de cenários macroeconômicos bastante distintos do atual. 
</t>
  </si>
  <si>
    <t xml:space="preserve">
	A ASPACER e a ANFACER defendem que essa Agência utilize como parâmetros para a definição do WACC Real após impostos os critérios apresentados na contribuição do Conselho de Usuários do Sistema de Transporte de Gás Natural, mais especificamente na nota técnica elaborada pela Calden Consultoria no âmbito da Consulta Pública ANP n. 08/2025.
</t>
  </si>
  <si>
    <t>Entende-se que a taxa de 9,41% apresentada pela ATGás é excessiva e pode ser interpretada como um incentivo à realização de investimentos ineficientes (Efeito Averch-Johnson). Por outro lado, o patamar de 7,05% se adequa aos benchmarks mais adequados à atividade de transporte de gás natural.</t>
  </si>
  <si>
    <t xml:space="preserve">Para além da discussão quanto à definição das taxas de retorno, as demais fases do Plano de Ação proposto pela SIM e aprovado pela Diretoria serão fundamentais à consecução da modicidade tarifária. 
	Não se trata aqui de mero argumento principiológico: as tarifas de gás precisam ser atrativas – ou, no mínimo, viáveis – para que a indústria nacional mantenha ou amplie a demanda por gás natural. Tarifas justas e bem calibradas, portanto, interessam a todos os agentes, uma vez que possibilitarão a perenidade do setor frente a outras alternativas energéticas que surgem na atualidade.
</t>
  </si>
  <si>
    <t>Considerações apresentadas nos campos anteriores.</t>
  </si>
  <si>
    <t>Relatório da Consulta Pública 12/2025, que teve como objetivo a obtenção de subsídios referentes à atualização da metodologia e critérios utilizados para a definição da taxa de retorno utilizando o Custo Médio Ponderado de Capital (CMPC) e sua aplicação ao Ciclo Regulatório 2026-2030.
Processo SEI: 48610.209490/2025-12</t>
  </si>
  <si>
    <t>II. Quantidade de participantes, classificados pelo perfil</t>
  </si>
  <si>
    <t>Rótulos de Linha</t>
  </si>
  <si>
    <t>Contagem de propostas</t>
  </si>
  <si>
    <t>Condiderações introdutórias</t>
  </si>
  <si>
    <t>Metodologia e Critérios para Definição da Taxa de Retorno</t>
  </si>
  <si>
    <t>Consultoria e consultores</t>
  </si>
  <si>
    <t>consumidor ou usuário de serviços</t>
  </si>
  <si>
    <t>Nome do agente</t>
  </si>
  <si>
    <t>Tópico</t>
  </si>
  <si>
    <t>-</t>
  </si>
  <si>
    <t>Consireções Finais</t>
  </si>
  <si>
    <t>Contribuições e comentários enviados por e-mail e adicionadas ao processo 48610.209490/2025-12</t>
  </si>
  <si>
    <t>Nº SEI</t>
  </si>
  <si>
    <t xml:space="preserve">Carta Petrobrás Carta GITE/AR - DPBR-2025-81766 </t>
  </si>
  <si>
    <t>Carta contribuição CdU - CP12</t>
  </si>
  <si>
    <t xml:space="preserve">Anexo Nota Técnica CALDEN </t>
  </si>
  <si>
    <t>Carta IBP IBP-GN 027/2025</t>
  </si>
  <si>
    <t>Carta Contribuições Quantum</t>
  </si>
  <si>
    <t xml:space="preserve">Carta relatório de contribuições da FGV CERI </t>
  </si>
  <si>
    <t>Planilha FGV CERI</t>
  </si>
  <si>
    <t xml:space="preserve">Relatório contribuições ABRACE </t>
  </si>
  <si>
    <t xml:space="preserve">Relatório contribuições SIGLASUL </t>
  </si>
  <si>
    <t xml:space="preserve">Planilha contribuição NTS WACC </t>
  </si>
  <si>
    <t>Formulário contribuições TBG</t>
  </si>
  <si>
    <t xml:space="preserve">Anexo formulário de contribuições TBG </t>
  </si>
  <si>
    <t>Anexo Proposta de WACC e recomendações TBG</t>
  </si>
  <si>
    <t>Carta CE-TAG-DR-GAR-0524/2025</t>
  </si>
  <si>
    <t>Anexo carta CE-TAG-DR-GAR-0524/2025</t>
  </si>
  <si>
    <t>Carta CE-TAG-DR-GAR-0525/2025</t>
  </si>
  <si>
    <t xml:space="preserve">Parecer Gibraltar Consulting </t>
  </si>
  <si>
    <t xml:space="preserve">Apresentação ATGÁS - WACC regulatória </t>
  </si>
  <si>
    <t xml:space="preserve">Carta Contribuições ATGás à Nota Técnica 2/2-25/SIM-CTR </t>
  </si>
  <si>
    <t>Relatório de contribuições ANFACER e ASPACER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</si>
</sst>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0"/>
      <name val="Calibri"/>
      <family val="2"/>
      <scheme val="minor"/>
    </font>
    <font>
      <sz val="11"/>
      <color rgb="FF242424"/>
      <name val="Aptos Narrow"/>
      <charset val="1"/>
    </font>
    <font>
      <sz val="11"/>
      <color theme="1"/>
      <name val="Calibri"/>
      <family val="2"/>
      <scheme val="minor"/>
    </font>
    <font>
      <b/>
      <sz val="11"/>
      <color theme="1"/>
      <name val="Calibri"/>
      <family val="2"/>
      <scheme val="minor"/>
    </font>
    <font>
      <sz val="11"/>
      <color rgb="FF000000"/>
      <name val="Calibri"/>
      <charset val="1"/>
    </font>
    <font>
      <sz val="11"/>
      <color rgb="FF000000"/>
      <name val="Calibri"/>
      <family val="2"/>
    </font>
  </fonts>
  <fills count="6">
    <fill>
      <patternFill patternType="none"/>
    </fill>
    <fill>
      <patternFill patternType="gray125"/>
    </fill>
    <fill>
      <patternFill patternType="solid">
        <fgColor theme="0"/>
        <bgColor theme="4"/>
      </patternFill>
    </fill>
    <fill>
      <patternFill patternType="solid">
        <fgColor theme="0"/>
        <bgColor indexed="64"/>
      </patternFill>
    </fill>
    <fill>
      <patternFill patternType="solid">
        <fgColor theme="0"/>
        <bgColor theme="4" tint="0.79998168889431442"/>
      </patternFill>
    </fill>
    <fill>
      <patternFill patternType="solid">
        <fgColor theme="4"/>
        <bgColor indexed="64"/>
      </patternFill>
    </fill>
  </fills>
  <borders count="5">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9BC2E6"/>
      </top>
      <bottom style="thin">
        <color rgb="FF9BC2E6"/>
      </bottom>
      <diagonal/>
    </border>
  </borders>
  <cellStyleXfs count="2">
    <xf numFmtId="0" fontId="0" fillId="0" borderId="0"/>
    <xf numFmtId="9" fontId="3" fillId="0" borderId="0" applyFont="0" applyFill="0" applyBorder="0" applyAlignment="0" applyProtection="0"/>
  </cellStyleXfs>
  <cellXfs count="25">
    <xf numFmtId="0" fontId="0" fillId="0" borderId="0" xfId="0"/>
    <xf numFmtId="22" fontId="0" fillId="0" borderId="0" xfId="0" applyNumberFormat="1"/>
    <xf numFmtId="0" fontId="0" fillId="0" borderId="0" xfId="0" applyAlignment="1">
      <alignment wrapText="1"/>
    </xf>
    <xf numFmtId="0" fontId="1" fillId="2" borderId="1" xfId="0" applyFont="1" applyFill="1" applyBorder="1"/>
    <xf numFmtId="0" fontId="0" fillId="3" borderId="2" xfId="0" applyFill="1" applyBorder="1" applyAlignment="1">
      <alignment wrapText="1"/>
    </xf>
    <xf numFmtId="0" fontId="0" fillId="4" borderId="2" xfId="0" applyFill="1" applyBorder="1" applyAlignment="1">
      <alignment vertical="top" wrapText="1"/>
    </xf>
    <xf numFmtId="0" fontId="0" fillId="3" borderId="2" xfId="0" applyFill="1" applyBorder="1" applyAlignment="1">
      <alignment vertical="top" wrapText="1"/>
    </xf>
    <xf numFmtId="0" fontId="0" fillId="2" borderId="2" xfId="0" applyFill="1" applyBorder="1" applyAlignment="1">
      <alignment vertical="top" wrapText="1"/>
    </xf>
    <xf numFmtId="0" fontId="0" fillId="0" borderId="2" xfId="0" applyBorder="1" applyAlignment="1">
      <alignment vertical="top" wrapText="1"/>
    </xf>
    <xf numFmtId="0" fontId="0" fillId="0" borderId="3" xfId="0" applyBorder="1" applyAlignment="1">
      <alignment wrapText="1"/>
    </xf>
    <xf numFmtId="0" fontId="2" fillId="0" borderId="3" xfId="0" applyFont="1" applyBorder="1" applyAlignment="1">
      <alignment wrapText="1"/>
    </xf>
    <xf numFmtId="0" fontId="0" fillId="3" borderId="3" xfId="0" applyFill="1" applyBorder="1" applyAlignment="1">
      <alignment wrapText="1"/>
    </xf>
    <xf numFmtId="0" fontId="0" fillId="3" borderId="0" xfId="0" applyFill="1"/>
    <xf numFmtId="0" fontId="2" fillId="0" borderId="3" xfId="0" applyFont="1" applyBorder="1"/>
    <xf numFmtId="0" fontId="0" fillId="0" borderId="3" xfId="0" applyBorder="1"/>
    <xf numFmtId="0" fontId="4" fillId="0" borderId="0" xfId="0" applyFont="1"/>
    <xf numFmtId="49" fontId="0" fillId="0" borderId="0" xfId="0" applyNumberFormat="1"/>
    <xf numFmtId="9" fontId="0" fillId="0" borderId="0" xfId="1" applyFont="1"/>
    <xf numFmtId="0" fontId="0" fillId="5" borderId="3" xfId="0" applyFill="1" applyBorder="1" applyAlignment="1">
      <alignment wrapText="1"/>
    </xf>
    <xf numFmtId="0" fontId="0" fillId="5" borderId="3" xfId="0" applyFill="1" applyBorder="1" applyAlignment="1">
      <alignment horizontal="right"/>
    </xf>
    <xf numFmtId="0" fontId="5" fillId="0" borderId="3" xfId="0" applyFont="1" applyBorder="1"/>
    <xf numFmtId="0" fontId="6" fillId="3" borderId="4" xfId="0" applyFont="1" applyFill="1" applyBorder="1" applyAlignment="1">
      <alignment vertical="top"/>
    </xf>
    <xf numFmtId="0" fontId="6" fillId="0" borderId="4" xfId="0" applyFont="1" applyFill="1" applyBorder="1" applyAlignment="1">
      <alignment vertical="top" wrapText="1"/>
    </xf>
    <xf numFmtId="0" fontId="6" fillId="0" borderId="4" xfId="0" applyFont="1" applyFill="1" applyBorder="1" applyAlignment="1">
      <alignment vertical="top"/>
    </xf>
    <xf numFmtId="0" fontId="6" fillId="3" borderId="4" xfId="0" applyFont="1" applyFill="1" applyBorder="1" applyAlignment="1">
      <alignment vertical="top" wrapText="1"/>
    </xf>
  </cellXfs>
  <cellStyles count="2">
    <cellStyle name="Normal" xfId="0" builtinId="0"/>
    <cellStyle name="Porcentagem" xfId="1" builtinId="5"/>
  </cellStyles>
  <dxfs count="36">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Participantes CP 12/2025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307-4E95-B79A-230C5E9B940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307-4E95-B79A-230C5E9B940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307-4E95-B79A-230C5E9B940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307-4E95-B79A-230C5E9B940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307-4E95-B79A-230C5E9B940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307-4E95-B79A-230C5E9B940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Sheet1!$D$29:$D$34</c:f>
              <c:strCache>
                <c:ptCount val="6"/>
                <c:pt idx="0">
                  <c:v>Órgão de classe ou associação</c:v>
                </c:pt>
                <c:pt idx="1">
                  <c:v>Agente econômico</c:v>
                </c:pt>
                <c:pt idx="2">
                  <c:v>Consultoria e consultores</c:v>
                </c:pt>
                <c:pt idx="3">
                  <c:v>consumidor ou usuário de serviços</c:v>
                </c:pt>
                <c:pt idx="4">
                  <c:v>Universidade</c:v>
                </c:pt>
                <c:pt idx="5">
                  <c:v>Academia</c:v>
                </c:pt>
              </c:strCache>
            </c:strRef>
          </c:cat>
          <c:val>
            <c:numRef>
              <c:f>Sheet1!$F$29:$F$34</c:f>
              <c:numCache>
                <c:formatCode>0%</c:formatCode>
                <c:ptCount val="6"/>
                <c:pt idx="0">
                  <c:v>0.27777777777777779</c:v>
                </c:pt>
                <c:pt idx="1">
                  <c:v>0.22222222222222221</c:v>
                </c:pt>
                <c:pt idx="2">
                  <c:v>0.33333333333333331</c:v>
                </c:pt>
                <c:pt idx="3">
                  <c:v>5.5555555555555552E-2</c:v>
                </c:pt>
                <c:pt idx="4">
                  <c:v>5.5555555555555552E-2</c:v>
                </c:pt>
                <c:pt idx="5">
                  <c:v>5.5555555555555552E-2</c:v>
                </c:pt>
              </c:numCache>
            </c:numRef>
          </c:val>
          <c:extLst>
            <c:ext xmlns:c16="http://schemas.microsoft.com/office/drawing/2014/chart" uri="{C3380CC4-5D6E-409C-BE32-E72D297353CC}">
              <c16:uniqueId val="{00000000-4B66-477C-A4F5-DE8AA070B04A}"/>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Participantes CP 12/2025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EEA-4C9D-9052-B6C1D8D9BF6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EEA-4C9D-9052-B6C1D8D9BF6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EEA-4C9D-9052-B6C1D8D9BF6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EEA-4C9D-9052-B6C1D8D9BF6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EEA-4C9D-9052-B6C1D8D9BF6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EEA-4C9D-9052-B6C1D8D9BF61}"/>
              </c:ext>
            </c:extLst>
          </c:dPt>
          <c:dLbls>
            <c:dLbl>
              <c:idx val="0"/>
              <c:layout>
                <c:manualLayout>
                  <c:x val="-0.11818088363954506"/>
                  <c:y val="0.152577282006415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EA-4C9D-9052-B6C1D8D9BF6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Sheet1!$D$29:$D$34</c:f>
              <c:strCache>
                <c:ptCount val="6"/>
                <c:pt idx="0">
                  <c:v>Órgão de classe ou associação</c:v>
                </c:pt>
                <c:pt idx="1">
                  <c:v>Agente econômico</c:v>
                </c:pt>
                <c:pt idx="2">
                  <c:v>Consultoria e consultores</c:v>
                </c:pt>
                <c:pt idx="3">
                  <c:v>consumidor ou usuário de serviços</c:v>
                </c:pt>
                <c:pt idx="4">
                  <c:v>Universidade</c:v>
                </c:pt>
                <c:pt idx="5">
                  <c:v>Academia</c:v>
                </c:pt>
              </c:strCache>
            </c:strRef>
          </c:cat>
          <c:val>
            <c:numRef>
              <c:f>Sheet1!$E$29:$E$34</c:f>
              <c:numCache>
                <c:formatCode>General</c:formatCode>
                <c:ptCount val="6"/>
                <c:pt idx="0">
                  <c:v>5</c:v>
                </c:pt>
                <c:pt idx="1">
                  <c:v>4</c:v>
                </c:pt>
                <c:pt idx="2">
                  <c:v>6</c:v>
                </c:pt>
                <c:pt idx="3">
                  <c:v>1</c:v>
                </c:pt>
                <c:pt idx="4">
                  <c:v>1</c:v>
                </c:pt>
                <c:pt idx="5">
                  <c:v>1</c:v>
                </c:pt>
              </c:numCache>
            </c:numRef>
          </c:val>
          <c:extLst>
            <c:ext xmlns:c16="http://schemas.microsoft.com/office/drawing/2014/chart" uri="{C3380CC4-5D6E-409C-BE32-E72D297353CC}">
              <c16:uniqueId val="{0000000C-2EEA-4C9D-9052-B6C1D8D9BF61}"/>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41672</xdr:colOff>
      <xdr:row>35</xdr:row>
      <xdr:rowOff>27383</xdr:rowOff>
    </xdr:from>
    <xdr:to>
      <xdr:col>3</xdr:col>
      <xdr:colOff>4613672</xdr:colOff>
      <xdr:row>43</xdr:row>
      <xdr:rowOff>103583</xdr:rowOff>
    </xdr:to>
    <xdr:graphicFrame macro="">
      <xdr:nvGraphicFramePr>
        <xdr:cNvPr id="40" name="Gráfico 1">
          <a:extLst>
            <a:ext uri="{FF2B5EF4-FFF2-40B4-BE49-F238E27FC236}">
              <a16:creationId xmlns:a16="http://schemas.microsoft.com/office/drawing/2014/main" id="{1C7CBEB8-8C52-90B3-68A4-5896D7C557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35</xdr:row>
      <xdr:rowOff>0</xdr:rowOff>
    </xdr:from>
    <xdr:to>
      <xdr:col>8</xdr:col>
      <xdr:colOff>571500</xdr:colOff>
      <xdr:row>43</xdr:row>
      <xdr:rowOff>76200</xdr:rowOff>
    </xdr:to>
    <xdr:graphicFrame macro="">
      <xdr:nvGraphicFramePr>
        <xdr:cNvPr id="45" name="Gráfico 1">
          <a:extLst>
            <a:ext uri="{FF2B5EF4-FFF2-40B4-BE49-F238E27FC236}">
              <a16:creationId xmlns:a16="http://schemas.microsoft.com/office/drawing/2014/main" id="{B38013D4-A655-463D-9ADE-D6B775860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fficeForms.Table" displayName="OfficeForms.Table" ref="A1:AL26" totalsRowShown="0">
  <autoFilter ref="A1:AL26" xr:uid="{00000000-0009-0000-0100-000001000000}"/>
  <tableColumns count="38">
    <tableColumn id="1" xr3:uid="{00000000-0010-0000-0000-000001000000}" name="Id" dataDxfId="35">
      <extLst>
        <ext xmlns:xlmsforms="http://schemas.microsoft.com/office/spreadsheetml/2023/msForms" uri="{FCC71383-01E1-4257-9335-427F07BE8D7F}">
          <xlmsforms:question id="id"/>
        </ext>
      </extLst>
    </tableColumn>
    <tableColumn id="2" xr3:uid="{00000000-0010-0000-0000-000002000000}" name="Hora de início">
      <extLst>
        <ext xmlns:xlmsforms="http://schemas.microsoft.com/office/spreadsheetml/2023/msForms" uri="{FCC71383-01E1-4257-9335-427F07BE8D7F}">
          <xlmsforms:question id="startDate"/>
        </ext>
      </extLst>
    </tableColumn>
    <tableColumn id="3" xr3:uid="{00000000-0010-0000-0000-000003000000}" name="Hora de conclusão">
      <extLst>
        <ext xmlns:xlmsforms="http://schemas.microsoft.com/office/spreadsheetml/2023/msForms" uri="{FCC71383-01E1-4257-9335-427F07BE8D7F}">
          <xlmsforms:question id="submitDate"/>
        </ext>
      </extLst>
    </tableColumn>
    <tableColumn id="4" xr3:uid="{00000000-0010-0000-0000-000004000000}" name="Email" dataDxfId="34">
      <extLst>
        <ext xmlns:xlmsforms="http://schemas.microsoft.com/office/spreadsheetml/2023/msForms" uri="{FCC71383-01E1-4257-9335-427F07BE8D7F}">
          <xlmsforms:question id="responder"/>
        </ext>
      </extLst>
    </tableColumn>
    <tableColumn id="5" xr3:uid="{00000000-0010-0000-0000-000005000000}" name="Nome" dataDxfId="33">
      <extLst>
        <ext xmlns:xlmsforms="http://schemas.microsoft.com/office/spreadsheetml/2023/msForms" uri="{FCC71383-01E1-4257-9335-427F07BE8D7F}">
          <xlmsforms:question id="responderName"/>
        </ext>
      </extLst>
    </tableColumn>
    <tableColumn id="6" xr3:uid="{00000000-0010-0000-0000-000006000000}" name="Idioma" dataDxfId="32">
      <extLst>
        <ext xmlns:xlmsforms="http://schemas.microsoft.com/office/spreadsheetml/2023/msForms" uri="{FCC71383-01E1-4257-9335-427F07BE8D7F}">
          <xlmsforms:question id="submitLanguage"/>
        </ext>
      </extLst>
    </tableColumn>
    <tableColumn id="7" xr3:uid="{00000000-0010-0000-0000-000007000000}" name="Declaração:" dataDxfId="31">
      <extLst>
        <ext xmlns:xlmsforms="http://schemas.microsoft.com/office/spreadsheetml/2023/msForms" uri="{FCC71383-01E1-4257-9335-427F07BE8D7F}">
          <xlmsforms:question id="r2201ab205a644da2bf4c10b0f2808ad3"/>
        </ext>
      </extLst>
    </tableColumn>
    <tableColumn id="8" xr3:uid="{00000000-0010-0000-0000-000008000000}" name="Nome completo" dataDxfId="30">
      <extLst>
        <ext xmlns:xlmsforms="http://schemas.microsoft.com/office/spreadsheetml/2023/msForms" uri="{FCC71383-01E1-4257-9335-427F07BE8D7F}">
          <xlmsforms:question id="r5043811c52d04e91983758fe7fa1dcae"/>
        </ext>
      </extLst>
    </tableColumn>
    <tableColumn id="9" xr3:uid="{00000000-0010-0000-0000-000009000000}" name="Informe seu perfil:" dataDxfId="29">
      <extLst>
        <ext xmlns:xlmsforms="http://schemas.microsoft.com/office/spreadsheetml/2023/msForms" uri="{FCC71383-01E1-4257-9335-427F07BE8D7F}">
          <xlmsforms:question id="ra742543dffcb4401899f0ee3cb162ecc"/>
        </ext>
      </extLst>
    </tableColumn>
    <tableColumn id="10" xr3:uid="{00000000-0010-0000-0000-00000A000000}" name="Representa alguma empresa, organização, associação etc.?" dataDxfId="28">
      <extLst>
        <ext xmlns:xlmsforms="http://schemas.microsoft.com/office/spreadsheetml/2023/msForms" uri="{FCC71383-01E1-4257-9335-427F07BE8D7F}">
          <xlmsforms:question id="r47f3472485fb4e41bf43f23e70bd1f38"/>
        </ext>
      </extLst>
    </tableColumn>
    <tableColumn id="11" xr3:uid="{00000000-0010-0000-0000-00000B000000}" name="Informe o nome da sua organização:_x000a_" dataDxfId="27">
      <extLst>
        <ext xmlns:xlmsforms="http://schemas.microsoft.com/office/spreadsheetml/2023/msForms" uri="{FCC71383-01E1-4257-9335-427F07BE8D7F}">
          <xlmsforms:question id="rab4bbfd477ab480680ebd8f1de27e1e7"/>
        </ext>
      </extLst>
    </tableColumn>
    <tableColumn id="12" xr3:uid="{00000000-0010-0000-0000-00000C000000}" name="Informe seu cargo na organização:" dataDxfId="26">
      <extLst>
        <ext xmlns:xlmsforms="http://schemas.microsoft.com/office/spreadsheetml/2023/msForms" uri="{FCC71383-01E1-4257-9335-427F07BE8D7F}">
          <xlmsforms:question id="r84c7db30b3ed4d73a984e7444e7588c6"/>
        </ext>
      </extLst>
    </tableColumn>
    <tableColumn id="13" xr3:uid="{00000000-0010-0000-0000-00000D000000}" name="Informe seu e-mail de contato:" dataDxfId="25">
      <extLst>
        <ext xmlns:xlmsforms="http://schemas.microsoft.com/office/spreadsheetml/2023/msForms" uri="{FCC71383-01E1-4257-9335-427F07BE8D7F}">
          <xlmsforms:question id="r9ab3e46c13de42268931e59e8a804205"/>
        </ext>
      </extLst>
    </tableColumn>
    <tableColumn id="14" xr3:uid="{00000000-0010-0000-0000-00000E000000}" name="Contribuição acerca da Seção 1 - Introdução" dataDxfId="24">
      <extLst>
        <ext xmlns:xlmsforms="http://schemas.microsoft.com/office/spreadsheetml/2023/msForms" uri="{FCC71383-01E1-4257-9335-427F07BE8D7F}">
          <xlmsforms:question id="r8592094118a649fda85a19c10731be32"/>
        </ext>
      </extLst>
    </tableColumn>
    <tableColumn id="15" xr3:uid="{00000000-0010-0000-0000-00000F000000}" name="Justificativa" dataDxfId="23">
      <extLst>
        <ext xmlns:xlmsforms="http://schemas.microsoft.com/office/spreadsheetml/2023/msForms" uri="{FCC71383-01E1-4257-9335-427F07BE8D7F}">
          <xlmsforms:question id="r4c51ec78ea154aa38e66908681c9770b"/>
        </ext>
      </extLst>
    </tableColumn>
    <tableColumn id="16" xr3:uid="{00000000-0010-0000-0000-000010000000}" name="Contribuição - Seção II - Metodologia e Critérios para Definição da Taxa de Retorno" dataDxfId="22">
      <extLst>
        <ext xmlns:xlmsforms="http://schemas.microsoft.com/office/spreadsheetml/2023/msForms" uri="{FCC71383-01E1-4257-9335-427F07BE8D7F}">
          <xlmsforms:question id="ra5f15eec4ce94bfd8b0824ec78ea252a"/>
        </ext>
      </extLst>
    </tableColumn>
    <tableColumn id="17" xr3:uid="{00000000-0010-0000-0000-000011000000}" name="Contribuição - Seção II - Subseção 2.1 - Proposta de Atualização da Metodologia e os Parâmetros utilizados pela ANP" dataDxfId="21">
      <extLst>
        <ext xmlns:xlmsforms="http://schemas.microsoft.com/office/spreadsheetml/2023/msForms" uri="{FCC71383-01E1-4257-9335-427F07BE8D7F}">
          <xlmsforms:question id="r2488d884306445188cc930a3750413d3"/>
        </ext>
      </extLst>
    </tableColumn>
    <tableColumn id="18" xr3:uid="{00000000-0010-0000-0000-000012000000}" name="Contribuição - Seção II - Subseção 2.2 - Estrutura de Capital" dataDxfId="20">
      <extLst>
        <ext xmlns:xlmsforms="http://schemas.microsoft.com/office/spreadsheetml/2023/msForms" uri="{FCC71383-01E1-4257-9335-427F07BE8D7F}">
          <xlmsforms:question id="r8ab968017c2543ceb8602fdc3d1899b0"/>
        </ext>
      </extLst>
    </tableColumn>
    <tableColumn id="19" xr3:uid="{00000000-0010-0000-0000-000013000000}" name="Contribuição - Seção II - Subseção 2.3 -  Custo do Capital Próprio (Ke)" dataDxfId="19">
      <extLst>
        <ext xmlns:xlmsforms="http://schemas.microsoft.com/office/spreadsheetml/2023/msForms" uri="{FCC71383-01E1-4257-9335-427F07BE8D7F}">
          <xlmsforms:question id="ra3a7d1a4637d4515b3635d561db8bae8"/>
        </ext>
      </extLst>
    </tableColumn>
    <tableColumn id="20" xr3:uid="{00000000-0010-0000-0000-000014000000}" name="Contribuição - Seção II - Subseção 2.3.1 - Taxa Livre de Risco (Rf)" dataDxfId="18">
      <extLst>
        <ext xmlns:xlmsforms="http://schemas.microsoft.com/office/spreadsheetml/2023/msForms" uri="{FCC71383-01E1-4257-9335-427F07BE8D7F}">
          <xlmsforms:question id="r86587f3815ec43c683ce47bb7f4e11af"/>
        </ext>
      </extLst>
    </tableColumn>
    <tableColumn id="21" xr3:uid="{00000000-0010-0000-0000-000015000000}" name="Contribuição - Seção II - Subseção 2.3.2 - Prêmio de Risco de Mercado" dataDxfId="17">
      <extLst>
        <ext xmlns:xlmsforms="http://schemas.microsoft.com/office/spreadsheetml/2023/msForms" uri="{FCC71383-01E1-4257-9335-427F07BE8D7F}">
          <xlmsforms:question id="r2d87fcd934814bcebabb756fd3b97a77"/>
        </ext>
      </extLst>
    </tableColumn>
    <tableColumn id="22" xr3:uid="{00000000-0010-0000-0000-000016000000}" name="Contribuição Seção II - Subseção 2.3.4 - Taxa de Inflação Americana" dataDxfId="16">
      <extLst>
        <ext xmlns:xlmsforms="http://schemas.microsoft.com/office/spreadsheetml/2023/msForms" uri="{FCC71383-01E1-4257-9335-427F07BE8D7F}">
          <xlmsforms:question id="rb9688f86e3f04ad6a914035e6c6dd625"/>
        </ext>
      </extLst>
    </tableColumn>
    <tableColumn id="23" xr3:uid="{00000000-0010-0000-0000-000017000000}" name="Contribuição - Seção II - Subseção 2.3.3 - Beta" dataDxfId="15">
      <extLst>
        <ext xmlns:xlmsforms="http://schemas.microsoft.com/office/spreadsheetml/2023/msForms" uri="{FCC71383-01E1-4257-9335-427F07BE8D7F}">
          <xlmsforms:question id="r1bdea37589434e6f87ee3f38785877ca"/>
        </ext>
      </extLst>
    </tableColumn>
    <tableColumn id="24" xr3:uid="{00000000-0010-0000-0000-000018000000}" name="Contribuição Seção II - Subseção 2.3.5 - Prêmio de Risco País" dataDxfId="14">
      <extLst>
        <ext xmlns:xlmsforms="http://schemas.microsoft.com/office/spreadsheetml/2023/msForms" uri="{FCC71383-01E1-4257-9335-427F07BE8D7F}">
          <xlmsforms:question id="rf065e9c936da423091b9c027ece4f1a3"/>
        </ext>
      </extLst>
    </tableColumn>
    <tableColumn id="25" xr3:uid="{00000000-0010-0000-0000-000019000000}" name="Contribuição Seção II - Subseção 2.3.5.1 -  Multiplicador de volatilidade" dataDxfId="13">
      <extLst>
        <ext xmlns:xlmsforms="http://schemas.microsoft.com/office/spreadsheetml/2023/msForms" uri="{FCC71383-01E1-4257-9335-427F07BE8D7F}">
          <xlmsforms:question id="r3a892ccae56849ce9220566d3ba39943"/>
        </ext>
      </extLst>
    </tableColumn>
    <tableColumn id="26" xr3:uid="{00000000-0010-0000-0000-00001A000000}" name="Contribuição Seção II - Subseção 2.4 -  Custo do Capital de Terceiros" dataDxfId="12">
      <extLst>
        <ext xmlns:xlmsforms="http://schemas.microsoft.com/office/spreadsheetml/2023/msForms" uri="{FCC71383-01E1-4257-9335-427F07BE8D7F}">
          <xlmsforms:question id="r58bf8ea29408487fb9716d8e9e5ec846"/>
        </ext>
      </extLst>
    </tableColumn>
    <tableColumn id="27" xr3:uid="{00000000-0010-0000-0000-00001B000000}" name="Contribuição Seção II - Subseção 2.5 -  Resumo" dataDxfId="11">
      <extLst>
        <ext xmlns:xlmsforms="http://schemas.microsoft.com/office/spreadsheetml/2023/msForms" uri="{FCC71383-01E1-4257-9335-427F07BE8D7F}">
          <xlmsforms:question id="r028746efb5c34a30a5d80d0e796cc88d"/>
        </ext>
      </extLst>
    </tableColumn>
    <tableColumn id="28" xr3:uid="{00000000-0010-0000-0000-00001C000000}" name="Justificativa1" dataDxfId="10">
      <extLst>
        <ext xmlns:xlmsforms="http://schemas.microsoft.com/office/spreadsheetml/2023/msForms" uri="{FCC71383-01E1-4257-9335-427F07BE8D7F}">
          <xlmsforms:question id="r238709622f40467e9a9475d465794288"/>
        </ext>
      </extLst>
    </tableColumn>
    <tableColumn id="29" xr3:uid="{00000000-0010-0000-0000-00001D000000}" name="Contribuição Seção III - Análise Crítica a Eventuais Melhorias" dataDxfId="9">
      <extLst>
        <ext xmlns:xlmsforms="http://schemas.microsoft.com/office/spreadsheetml/2023/msForms" uri="{FCC71383-01E1-4257-9335-427F07BE8D7F}">
          <xlmsforms:question id="r5af641df29364716b98fab5a081f2172"/>
        </ext>
      </extLst>
    </tableColumn>
    <tableColumn id="30" xr3:uid="{00000000-0010-0000-0000-00001E000000}" name="Contribuição Seção III - Subseção 3.1 -  Estrutura de Capital: A Manutenção da Estrutura Normativa 70/30" dataDxfId="8">
      <extLst>
        <ext xmlns:xlmsforms="http://schemas.microsoft.com/office/spreadsheetml/2023/msForms" uri="{FCC71383-01E1-4257-9335-427F07BE8D7F}">
          <xlmsforms:question id="r6f48f8ed00c049c188a50797501e5140"/>
        </ext>
      </extLst>
    </tableColumn>
    <tableColumn id="31" xr3:uid="{00000000-0010-0000-0000-00001F000000}" name="Contribuição Seção III - Subseção 3.2 -  Custo de Capital de Terceiros (Kd): A Necessidade de Análise do Mercado de Dívida Doméstico" dataDxfId="7">
      <extLst>
        <ext xmlns:xlmsforms="http://schemas.microsoft.com/office/spreadsheetml/2023/msForms" uri="{FCC71383-01E1-4257-9335-427F07BE8D7F}">
          <xlmsforms:question id="r2bea2edf6f57402baa0a73efc7f5deca"/>
        </ext>
      </extLst>
    </tableColumn>
    <tableColumn id="32" xr3:uid="{00000000-0010-0000-0000-000020000000}" name="Contribuição Seção III - Subseção 3.3 -  A Questão da &quot;Nacionalização&quot; da Taxa Livre de Risco: Uma Análise Cautelar" dataDxfId="6">
      <extLst>
        <ext xmlns:xlmsforms="http://schemas.microsoft.com/office/spreadsheetml/2023/msForms" uri="{FCC71383-01E1-4257-9335-427F07BE8D7F}">
          <xlmsforms:question id="r2789cc1c7ec04684bc9972a4d0dcbdb2"/>
        </ext>
      </extLst>
    </tableColumn>
    <tableColumn id="33" xr3:uid="{00000000-0010-0000-0000-000021000000}" name="Justificativa2" dataDxfId="5">
      <extLst>
        <ext xmlns:xlmsforms="http://schemas.microsoft.com/office/spreadsheetml/2023/msForms" uri="{FCC71383-01E1-4257-9335-427F07BE8D7F}">
          <xlmsforms:question id="rec6cf02493174fcdb653345f7c4f4cbd"/>
        </ext>
      </extLst>
    </tableColumn>
    <tableColumn id="34" xr3:uid="{00000000-0010-0000-0000-000022000000}" name="Contribuição Seção IV - Comparação das Propostas de WACC no âmbito da Consulta Pública no. 08/2025" dataDxfId="4">
      <extLst>
        <ext xmlns:xlmsforms="http://schemas.microsoft.com/office/spreadsheetml/2023/msForms" uri="{FCC71383-01E1-4257-9335-427F07BE8D7F}">
          <xlmsforms:question id="r79be7a954f38428f8f2c5ad5014229a6"/>
        </ext>
      </extLst>
    </tableColumn>
    <tableColumn id="35" xr3:uid="{00000000-0010-0000-0000-000023000000}" name="Justificativa3" dataDxfId="3">
      <extLst>
        <ext xmlns:xlmsforms="http://schemas.microsoft.com/office/spreadsheetml/2023/msForms" uri="{FCC71383-01E1-4257-9335-427F07BE8D7F}">
          <xlmsforms:question id="r2ef04818e0f848789bd6c1705b38fa64"/>
        </ext>
      </extLst>
    </tableColumn>
    <tableColumn id="36" xr3:uid="{00000000-0010-0000-0000-000024000000}" name="Contribuição Seção V - Considerações Finais" dataDxfId="2">
      <extLst>
        <ext xmlns:xlmsforms="http://schemas.microsoft.com/office/spreadsheetml/2023/msForms" uri="{FCC71383-01E1-4257-9335-427F07BE8D7F}">
          <xlmsforms:question id="r83262c3b3a4f4b5692384ccfebb578aa"/>
        </ext>
      </extLst>
    </tableColumn>
    <tableColumn id="37" xr3:uid="{00000000-0010-0000-0000-000025000000}" name="Justificativa4" dataDxfId="1">
      <extLst>
        <ext xmlns:xlmsforms="http://schemas.microsoft.com/office/spreadsheetml/2023/msForms" uri="{FCC71383-01E1-4257-9335-427F07BE8D7F}">
          <xlmsforms:question id="rbab2f713a3f44ed1ac168b2a6cc81c71"/>
        </ext>
      </extLst>
    </tableColumn>
    <tableColumn id="38" xr3:uid="{00000000-0010-0000-0000-000026000000}" name="Contribuição" dataDxfId="0">
      <extLst>
        <ext xmlns:xlmsforms="http://schemas.microsoft.com/office/spreadsheetml/2023/msForms" uri="{FCC71383-01E1-4257-9335-427F07BE8D7F}">
          <xlmsforms:question id="r0de9228b5a534325ae1df0f4395f9763"/>
        </ext>
      </extLst>
    </tableColumn>
  </tableColumns>
  <tableStyleInfo name="TableStyleMedium2" showFirstColumn="0" showLastColumn="0" showRowStripes="1" showColumnStripes="0"/>
  <extLst>
    <ext xmlns:xlmsforms="http://schemas.microsoft.com/office/spreadsheetml/2023/msForms" uri="{839C7E11-91E4-4DBD-9C5D-0DEA604FA9AC}">
      <xlmsforms:msForm id="__SZRKYkQku37xJK_K3JE_zVuWmaCjJGko8LrNlh5zJUQVIxRUlZMVZTTE1ZTTVGT1RINk45QlhGTi4u" maxResponseId="24" latestEventMarker="0">
        <xlmsforms:syncedQuestionId>id</xlmsforms:syncedQuestionId>
        <xlmsforms:syncedQuestionId>startDate</xlmsforms:syncedQuestionId>
        <xlmsforms:syncedQuestionId>submitDate</xlmsforms:syncedQuestionId>
        <xlmsforms:syncedQuestionId>responder</xlmsforms:syncedQuestionId>
        <xlmsforms:syncedQuestionId>responderName</xlmsforms:syncedQuestionId>
        <xlmsforms:syncedQuestionId>submitLanguage</xlmsforms:syncedQuestionId>
        <xlmsforms:syncedQuestionId>r2201ab205a644da2bf4c10b0f2808ad3</xlmsforms:syncedQuestionId>
        <xlmsforms:syncedQuestionId>r5043811c52d04e91983758fe7fa1dcae</xlmsforms:syncedQuestionId>
        <xlmsforms:syncedQuestionId>ra742543dffcb4401899f0ee3cb162ecc</xlmsforms:syncedQuestionId>
        <xlmsforms:syncedQuestionId>r47f3472485fb4e41bf43f23e70bd1f38</xlmsforms:syncedQuestionId>
        <xlmsforms:syncedQuestionId>rab4bbfd477ab480680ebd8f1de27e1e7</xlmsforms:syncedQuestionId>
        <xlmsforms:syncedQuestionId>r84c7db30b3ed4d73a984e7444e7588c6</xlmsforms:syncedQuestionId>
        <xlmsforms:syncedQuestionId>r9ab3e46c13de42268931e59e8a804205</xlmsforms:syncedQuestionId>
        <xlmsforms:syncedQuestionId>r8592094118a649fda85a19c10731be32</xlmsforms:syncedQuestionId>
        <xlmsforms:syncedQuestionId>r4c51ec78ea154aa38e66908681c9770b</xlmsforms:syncedQuestionId>
        <xlmsforms:syncedQuestionId>ra5f15eec4ce94bfd8b0824ec78ea252a</xlmsforms:syncedQuestionId>
        <xlmsforms:syncedQuestionId>r2488d884306445188cc930a3750413d3</xlmsforms:syncedQuestionId>
        <xlmsforms:syncedQuestionId>r8ab968017c2543ceb8602fdc3d1899b0</xlmsforms:syncedQuestionId>
        <xlmsforms:syncedQuestionId>ra3a7d1a4637d4515b3635d561db8bae8</xlmsforms:syncedQuestionId>
        <xlmsforms:syncedQuestionId>r86587f3815ec43c683ce47bb7f4e11af</xlmsforms:syncedQuestionId>
        <xlmsforms:syncedQuestionId>r2d87fcd934814bcebabb756fd3b97a77</xlmsforms:syncedQuestionId>
        <xlmsforms:syncedQuestionId>rb9688f86e3f04ad6a914035e6c6dd625</xlmsforms:syncedQuestionId>
        <xlmsforms:syncedQuestionId>r1bdea37589434e6f87ee3f38785877ca</xlmsforms:syncedQuestionId>
        <xlmsforms:syncedQuestionId>rf065e9c936da423091b9c027ece4f1a3</xlmsforms:syncedQuestionId>
        <xlmsforms:syncedQuestionId>r3a892ccae56849ce9220566d3ba39943</xlmsforms:syncedQuestionId>
        <xlmsforms:syncedQuestionId>r58bf8ea29408487fb9716d8e9e5ec846</xlmsforms:syncedQuestionId>
        <xlmsforms:syncedQuestionId>r028746efb5c34a30a5d80d0e796cc88d</xlmsforms:syncedQuestionId>
        <xlmsforms:syncedQuestionId>r238709622f40467e9a9475d465794288</xlmsforms:syncedQuestionId>
        <xlmsforms:syncedQuestionId>r5af641df29364716b98fab5a081f2172</xlmsforms:syncedQuestionId>
        <xlmsforms:syncedQuestionId>r6f48f8ed00c049c188a50797501e5140</xlmsforms:syncedQuestionId>
        <xlmsforms:syncedQuestionId>r2bea2edf6f57402baa0a73efc7f5deca</xlmsforms:syncedQuestionId>
        <xlmsforms:syncedQuestionId>r2789cc1c7ec04684bc9972a4d0dcbdb2</xlmsforms:syncedQuestionId>
        <xlmsforms:syncedQuestionId>rec6cf02493174fcdb653345f7c4f4cbd</xlmsforms:syncedQuestionId>
        <xlmsforms:syncedQuestionId>r79be7a954f38428f8f2c5ad5014229a6</xlmsforms:syncedQuestionId>
        <xlmsforms:syncedQuestionId>r2ef04818e0f848789bd6c1705b38fa64</xlmsforms:syncedQuestionId>
        <xlmsforms:syncedQuestionId>r83262c3b3a4f4b5692384ccfebb578aa</xlmsforms:syncedQuestionId>
        <xlmsforms:syncedQuestionId>rbab2f713a3f44ed1ac168b2a6cc81c71</xlmsforms:syncedQuestionId>
        <xlmsforms:syncedQuestionId>r0de9228b5a534325ae1df0f4395f9763</xlmsforms:syncedQuestionId>
      </xlmsforms:msForm>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32"/>
  <sheetViews>
    <sheetView tabSelected="1" topLeftCell="A81" zoomScale="80" zoomScaleNormal="80" workbookViewId="0">
      <selection activeCell="A81" sqref="A81"/>
    </sheetView>
  </sheetViews>
  <sheetFormatPr defaultRowHeight="14.25"/>
  <cols>
    <col min="1" max="1" width="50" customWidth="1"/>
    <col min="2" max="2" width="43.5703125" customWidth="1"/>
    <col min="3" max="3" width="83" customWidth="1"/>
    <col min="4" max="4" width="70.140625" customWidth="1"/>
    <col min="5" max="8" width="20" bestFit="1" customWidth="1"/>
    <col min="9" max="9" width="27" bestFit="1" customWidth="1"/>
    <col min="10" max="13" width="20" bestFit="1" customWidth="1"/>
    <col min="14" max="14" width="32.5703125" customWidth="1"/>
    <col min="15" max="17" width="20" bestFit="1" customWidth="1"/>
    <col min="18" max="19" width="36.5703125" bestFit="1" customWidth="1"/>
    <col min="20" max="38" width="20" bestFit="1" customWidth="1"/>
  </cols>
  <sheetData>
    <row r="1" spans="1:38" ht="30.75" hidden="1">
      <c r="A1" t="s">
        <v>0</v>
      </c>
      <c r="B1" t="s">
        <v>1</v>
      </c>
      <c r="C1" t="s">
        <v>2</v>
      </c>
      <c r="D1" t="s">
        <v>3</v>
      </c>
      <c r="E1" t="s">
        <v>4</v>
      </c>
      <c r="F1" t="s">
        <v>5</v>
      </c>
      <c r="G1" t="s">
        <v>6</v>
      </c>
      <c r="H1" t="s">
        <v>7</v>
      </c>
      <c r="I1" t="s">
        <v>8</v>
      </c>
      <c r="J1" t="s">
        <v>9</v>
      </c>
      <c r="K1" t="s">
        <v>10</v>
      </c>
      <c r="L1" t="s">
        <v>11</v>
      </c>
      <c r="M1" t="s">
        <v>12</v>
      </c>
      <c r="N1" t="s">
        <v>13</v>
      </c>
      <c r="O1" t="s">
        <v>14</v>
      </c>
      <c r="P1" t="s">
        <v>15</v>
      </c>
      <c r="Q1" t="s">
        <v>16</v>
      </c>
      <c r="R1" s="2" t="s">
        <v>17</v>
      </c>
      <c r="S1" s="2"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row>
    <row r="2" spans="1:38" hidden="1">
      <c r="A2">
        <v>1</v>
      </c>
      <c r="B2" s="1">
        <v>45970.56894675926</v>
      </c>
      <c r="C2" s="1">
        <v>45970.569756944446</v>
      </c>
      <c r="D2" t="s">
        <v>38</v>
      </c>
      <c r="G2" t="s">
        <v>39</v>
      </c>
      <c r="H2" t="s">
        <v>40</v>
      </c>
      <c r="I2" t="s">
        <v>41</v>
      </c>
      <c r="J2" t="s">
        <v>42</v>
      </c>
      <c r="M2" t="s">
        <v>43</v>
      </c>
      <c r="N2" t="s">
        <v>44</v>
      </c>
      <c r="O2" t="s">
        <v>45</v>
      </c>
      <c r="P2" t="s">
        <v>46</v>
      </c>
      <c r="AB2" t="s">
        <v>44</v>
      </c>
    </row>
    <row r="3" spans="1:38" hidden="1">
      <c r="A3">
        <v>2</v>
      </c>
      <c r="B3" s="1">
        <v>45971.441203703704</v>
      </c>
      <c r="C3" s="1">
        <v>45971.50408564815</v>
      </c>
      <c r="D3" t="s">
        <v>38</v>
      </c>
      <c r="G3" t="s">
        <v>39</v>
      </c>
      <c r="H3" t="s">
        <v>47</v>
      </c>
      <c r="I3" t="s">
        <v>41</v>
      </c>
      <c r="J3" t="s">
        <v>42</v>
      </c>
      <c r="M3" t="s">
        <v>48</v>
      </c>
      <c r="N3" t="s">
        <v>49</v>
      </c>
      <c r="O3" t="s">
        <v>50</v>
      </c>
    </row>
    <row r="4" spans="1:38" hidden="1">
      <c r="A4">
        <v>3</v>
      </c>
      <c r="B4" s="1">
        <v>45971.49722222222</v>
      </c>
      <c r="C4" s="1">
        <v>45971.525856481479</v>
      </c>
      <c r="D4" t="s">
        <v>38</v>
      </c>
      <c r="G4" t="s">
        <v>39</v>
      </c>
      <c r="H4" t="s">
        <v>51</v>
      </c>
      <c r="I4" t="s">
        <v>52</v>
      </c>
      <c r="J4" t="s">
        <v>53</v>
      </c>
      <c r="K4" t="s">
        <v>54</v>
      </c>
      <c r="L4" t="s">
        <v>54</v>
      </c>
      <c r="M4" t="s">
        <v>54</v>
      </c>
    </row>
    <row r="5" spans="1:38" hidden="1">
      <c r="A5">
        <v>4</v>
      </c>
      <c r="B5" s="1">
        <v>45973.48033564815</v>
      </c>
      <c r="C5" s="1">
        <v>45973.482789351852</v>
      </c>
      <c r="D5" t="s">
        <v>38</v>
      </c>
      <c r="G5" t="s">
        <v>39</v>
      </c>
      <c r="H5" t="s">
        <v>55</v>
      </c>
      <c r="I5" t="s">
        <v>56</v>
      </c>
      <c r="J5" t="s">
        <v>42</v>
      </c>
      <c r="M5" t="s">
        <v>57</v>
      </c>
    </row>
    <row r="6" spans="1:38" hidden="1">
      <c r="A6">
        <v>5</v>
      </c>
      <c r="B6" s="1">
        <v>45978.646122685182</v>
      </c>
      <c r="C6" s="1">
        <v>45978.682662037034</v>
      </c>
      <c r="D6" t="s">
        <v>38</v>
      </c>
      <c r="G6" t="s">
        <v>39</v>
      </c>
      <c r="H6" t="s">
        <v>58</v>
      </c>
      <c r="I6" t="s">
        <v>41</v>
      </c>
      <c r="J6" t="s">
        <v>42</v>
      </c>
      <c r="M6" t="s">
        <v>59</v>
      </c>
    </row>
    <row r="7" spans="1:38" hidden="1">
      <c r="A7">
        <v>6</v>
      </c>
      <c r="B7" s="1">
        <v>45978.71199074074</v>
      </c>
      <c r="C7" s="1">
        <v>45978.714791666665</v>
      </c>
      <c r="D7" t="s">
        <v>38</v>
      </c>
      <c r="G7" t="s">
        <v>39</v>
      </c>
      <c r="H7" t="s">
        <v>60</v>
      </c>
      <c r="I7" t="s">
        <v>41</v>
      </c>
      <c r="J7" t="s">
        <v>53</v>
      </c>
      <c r="K7" t="s">
        <v>60</v>
      </c>
      <c r="L7" t="s">
        <v>60</v>
      </c>
      <c r="M7" t="s">
        <v>60</v>
      </c>
    </row>
    <row r="8" spans="1:38" hidden="1">
      <c r="A8">
        <v>7</v>
      </c>
      <c r="B8" s="1">
        <v>45985.742314814815</v>
      </c>
      <c r="C8" s="1">
        <v>45985.758634259262</v>
      </c>
      <c r="D8" t="s">
        <v>38</v>
      </c>
      <c r="G8" t="s">
        <v>39</v>
      </c>
      <c r="H8" t="s">
        <v>61</v>
      </c>
      <c r="I8" t="s">
        <v>62</v>
      </c>
      <c r="J8" t="s">
        <v>53</v>
      </c>
      <c r="K8" t="s">
        <v>63</v>
      </c>
      <c r="L8" t="s">
        <v>64</v>
      </c>
      <c r="M8" t="s">
        <v>65</v>
      </c>
      <c r="N8" t="s">
        <v>66</v>
      </c>
      <c r="O8" t="s">
        <v>67</v>
      </c>
      <c r="P8" t="s">
        <v>66</v>
      </c>
      <c r="Q8" t="s">
        <v>66</v>
      </c>
      <c r="R8" t="s">
        <v>66</v>
      </c>
      <c r="S8" t="s">
        <v>66</v>
      </c>
      <c r="T8" t="s">
        <v>66</v>
      </c>
      <c r="U8" t="s">
        <v>66</v>
      </c>
      <c r="V8" t="s">
        <v>66</v>
      </c>
      <c r="W8" t="s">
        <v>66</v>
      </c>
      <c r="X8" t="s">
        <v>66</v>
      </c>
      <c r="Y8" t="s">
        <v>66</v>
      </c>
      <c r="Z8" t="s">
        <v>66</v>
      </c>
      <c r="AA8" t="s">
        <v>66</v>
      </c>
      <c r="AB8" t="s">
        <v>68</v>
      </c>
      <c r="AC8" t="s">
        <v>66</v>
      </c>
      <c r="AD8" t="s">
        <v>66</v>
      </c>
      <c r="AE8" t="s">
        <v>66</v>
      </c>
      <c r="AF8" t="s">
        <v>66</v>
      </c>
      <c r="AG8" t="s">
        <v>69</v>
      </c>
      <c r="AH8" t="s">
        <v>66</v>
      </c>
      <c r="AI8" t="s">
        <v>70</v>
      </c>
      <c r="AJ8" t="s">
        <v>66</v>
      </c>
      <c r="AK8" t="s">
        <v>71</v>
      </c>
    </row>
    <row r="9" spans="1:38" hidden="1">
      <c r="A9">
        <v>8</v>
      </c>
      <c r="B9" s="1">
        <v>45985.994398148148</v>
      </c>
      <c r="C9" s="1">
        <v>45986.102199074077</v>
      </c>
      <c r="D9" t="s">
        <v>38</v>
      </c>
      <c r="G9" t="s">
        <v>39</v>
      </c>
      <c r="H9" t="s">
        <v>72</v>
      </c>
      <c r="I9" t="s">
        <v>41</v>
      </c>
      <c r="J9" t="s">
        <v>53</v>
      </c>
      <c r="K9" t="s">
        <v>73</v>
      </c>
      <c r="L9" t="s">
        <v>74</v>
      </c>
      <c r="M9" t="s">
        <v>75</v>
      </c>
      <c r="R9" t="s">
        <v>76</v>
      </c>
      <c r="AC9" t="s">
        <v>77</v>
      </c>
    </row>
    <row r="10" spans="1:38" hidden="1">
      <c r="A10">
        <v>9</v>
      </c>
      <c r="B10" s="1">
        <v>45986.551736111112</v>
      </c>
      <c r="C10" s="1">
        <v>45986.568831018521</v>
      </c>
      <c r="D10" t="s">
        <v>38</v>
      </c>
      <c r="G10" t="s">
        <v>39</v>
      </c>
      <c r="H10" t="s">
        <v>78</v>
      </c>
      <c r="I10" t="s">
        <v>79</v>
      </c>
      <c r="J10" t="s">
        <v>53</v>
      </c>
      <c r="K10" t="s">
        <v>80</v>
      </c>
      <c r="L10" t="s">
        <v>81</v>
      </c>
      <c r="M10" t="s">
        <v>82</v>
      </c>
      <c r="N10" t="s">
        <v>83</v>
      </c>
      <c r="O10" t="s">
        <v>84</v>
      </c>
      <c r="P10" t="s">
        <v>85</v>
      </c>
      <c r="R10" t="s">
        <v>86</v>
      </c>
      <c r="S10" t="s">
        <v>87</v>
      </c>
      <c r="T10" t="s">
        <v>88</v>
      </c>
      <c r="W10" t="s">
        <v>89</v>
      </c>
      <c r="X10" t="s">
        <v>90</v>
      </c>
      <c r="Y10" t="s">
        <v>91</v>
      </c>
      <c r="AA10" t="s">
        <v>92</v>
      </c>
      <c r="AJ10" t="s">
        <v>93</v>
      </c>
    </row>
    <row r="11" spans="1:38" hidden="1">
      <c r="A11">
        <v>10</v>
      </c>
      <c r="B11" s="1">
        <v>45986.618263888886</v>
      </c>
      <c r="C11" s="1">
        <v>45986.627013888887</v>
      </c>
      <c r="D11" t="s">
        <v>38</v>
      </c>
      <c r="G11" t="s">
        <v>39</v>
      </c>
      <c r="H11" t="s">
        <v>94</v>
      </c>
      <c r="I11" t="s">
        <v>79</v>
      </c>
      <c r="J11" t="s">
        <v>53</v>
      </c>
      <c r="K11" t="s">
        <v>95</v>
      </c>
      <c r="L11" t="s">
        <v>96</v>
      </c>
      <c r="M11" t="s">
        <v>97</v>
      </c>
      <c r="N11" t="s">
        <v>98</v>
      </c>
      <c r="O11" t="s">
        <v>99</v>
      </c>
      <c r="AD11" t="s">
        <v>100</v>
      </c>
      <c r="AJ11" t="s">
        <v>101</v>
      </c>
      <c r="AK11" t="s">
        <v>102</v>
      </c>
    </row>
    <row r="12" spans="1:38" hidden="1">
      <c r="A12">
        <v>11</v>
      </c>
      <c r="B12" s="1">
        <v>45986.622731481482</v>
      </c>
      <c r="C12" s="1">
        <v>45986.632928240739</v>
      </c>
      <c r="D12" t="s">
        <v>38</v>
      </c>
      <c r="G12" t="s">
        <v>39</v>
      </c>
      <c r="H12" t="s">
        <v>103</v>
      </c>
      <c r="I12" t="s">
        <v>104</v>
      </c>
      <c r="J12" t="s">
        <v>53</v>
      </c>
      <c r="K12" t="s">
        <v>105</v>
      </c>
      <c r="L12" t="s">
        <v>106</v>
      </c>
      <c r="M12" t="s">
        <v>107</v>
      </c>
      <c r="N12" t="s">
        <v>108</v>
      </c>
      <c r="O12" t="s">
        <v>109</v>
      </c>
      <c r="R12" t="s">
        <v>110</v>
      </c>
      <c r="W12" t="s">
        <v>111</v>
      </c>
      <c r="Z12" t="s">
        <v>112</v>
      </c>
      <c r="AD12" t="s">
        <v>113</v>
      </c>
      <c r="AE12" t="s">
        <v>114</v>
      </c>
      <c r="AJ12" t="s">
        <v>115</v>
      </c>
    </row>
    <row r="13" spans="1:38" hidden="1">
      <c r="A13">
        <v>12</v>
      </c>
      <c r="B13" s="1">
        <v>45986.341736111113</v>
      </c>
      <c r="C13" s="1">
        <v>45986.653784722221</v>
      </c>
      <c r="D13" t="s">
        <v>38</v>
      </c>
      <c r="G13" t="s">
        <v>39</v>
      </c>
      <c r="H13" t="s">
        <v>116</v>
      </c>
      <c r="I13" t="s">
        <v>117</v>
      </c>
      <c r="J13" t="s">
        <v>53</v>
      </c>
      <c r="K13" t="s">
        <v>118</v>
      </c>
      <c r="L13" t="s">
        <v>119</v>
      </c>
      <c r="M13" t="s">
        <v>120</v>
      </c>
      <c r="N13" t="s">
        <v>121</v>
      </c>
      <c r="O13" t="s">
        <v>122</v>
      </c>
      <c r="P13" t="s">
        <v>123</v>
      </c>
      <c r="Q13" t="s">
        <v>124</v>
      </c>
      <c r="R13" t="s">
        <v>125</v>
      </c>
      <c r="S13" t="s">
        <v>126</v>
      </c>
      <c r="T13" t="s">
        <v>127</v>
      </c>
      <c r="U13" t="s">
        <v>128</v>
      </c>
      <c r="V13" t="s">
        <v>129</v>
      </c>
      <c r="W13" t="s">
        <v>130</v>
      </c>
      <c r="X13" t="s">
        <v>131</v>
      </c>
      <c r="Y13" t="s">
        <v>132</v>
      </c>
      <c r="Z13" t="s">
        <v>133</v>
      </c>
      <c r="AA13" t="s">
        <v>134</v>
      </c>
      <c r="AB13" t="s">
        <v>135</v>
      </c>
      <c r="AC13" t="s">
        <v>136</v>
      </c>
      <c r="AD13" t="s">
        <v>137</v>
      </c>
      <c r="AE13" t="s">
        <v>138</v>
      </c>
      <c r="AF13" t="s">
        <v>138</v>
      </c>
      <c r="AG13" t="s">
        <v>139</v>
      </c>
      <c r="AH13" t="s">
        <v>140</v>
      </c>
      <c r="AI13" t="s">
        <v>141</v>
      </c>
      <c r="AJ13" t="s">
        <v>142</v>
      </c>
      <c r="AK13" t="s">
        <v>143</v>
      </c>
      <c r="AL13" t="s">
        <v>144</v>
      </c>
    </row>
    <row r="14" spans="1:38" hidden="1">
      <c r="A14">
        <v>13</v>
      </c>
      <c r="B14" s="1">
        <v>45986.640555555554</v>
      </c>
      <c r="C14" s="1">
        <v>45986.695706018516</v>
      </c>
      <c r="D14" t="s">
        <v>38</v>
      </c>
      <c r="G14" t="s">
        <v>39</v>
      </c>
      <c r="H14" t="s">
        <v>145</v>
      </c>
      <c r="I14" t="s">
        <v>146</v>
      </c>
      <c r="J14" t="s">
        <v>53</v>
      </c>
      <c r="K14" t="s">
        <v>147</v>
      </c>
      <c r="L14" t="s">
        <v>148</v>
      </c>
      <c r="M14" t="s">
        <v>149</v>
      </c>
      <c r="N14" t="s">
        <v>150</v>
      </c>
      <c r="P14" t="s">
        <v>151</v>
      </c>
      <c r="Q14" t="s">
        <v>152</v>
      </c>
      <c r="R14" t="s">
        <v>153</v>
      </c>
      <c r="S14" t="s">
        <v>154</v>
      </c>
      <c r="T14" t="s">
        <v>155</v>
      </c>
      <c r="U14" t="s">
        <v>150</v>
      </c>
      <c r="V14" t="s">
        <v>156</v>
      </c>
      <c r="W14" t="s">
        <v>157</v>
      </c>
      <c r="X14" t="s">
        <v>150</v>
      </c>
      <c r="Y14" t="s">
        <v>150</v>
      </c>
      <c r="Z14" t="s">
        <v>158</v>
      </c>
      <c r="AA14" t="s">
        <v>159</v>
      </c>
      <c r="AB14" t="s">
        <v>160</v>
      </c>
      <c r="AC14" t="s">
        <v>161</v>
      </c>
      <c r="AD14" t="s">
        <v>153</v>
      </c>
      <c r="AE14" t="s">
        <v>162</v>
      </c>
      <c r="AF14" t="s">
        <v>163</v>
      </c>
      <c r="AH14" t="s">
        <v>164</v>
      </c>
      <c r="AJ14" t="s">
        <v>165</v>
      </c>
      <c r="AL14" t="s">
        <v>166</v>
      </c>
    </row>
    <row r="15" spans="1:38" hidden="1">
      <c r="A15">
        <v>14</v>
      </c>
      <c r="B15" s="1">
        <v>45986.690625000003</v>
      </c>
      <c r="C15" s="1">
        <v>45986.700324074074</v>
      </c>
      <c r="D15" t="s">
        <v>38</v>
      </c>
      <c r="G15" t="s">
        <v>39</v>
      </c>
      <c r="H15" t="s">
        <v>167</v>
      </c>
      <c r="I15" t="s">
        <v>62</v>
      </c>
      <c r="J15" t="s">
        <v>53</v>
      </c>
      <c r="K15" t="s">
        <v>168</v>
      </c>
      <c r="L15" t="s">
        <v>169</v>
      </c>
      <c r="M15" t="s">
        <v>170</v>
      </c>
      <c r="N15" t="s">
        <v>171</v>
      </c>
      <c r="O15" t="s">
        <v>172</v>
      </c>
      <c r="P15" t="s">
        <v>173</v>
      </c>
      <c r="R15" t="s">
        <v>174</v>
      </c>
      <c r="S15" t="s">
        <v>175</v>
      </c>
      <c r="W15" t="s">
        <v>176</v>
      </c>
      <c r="AA15" t="s">
        <v>177</v>
      </c>
      <c r="AD15" t="s">
        <v>178</v>
      </c>
      <c r="AL15" t="s">
        <v>179</v>
      </c>
    </row>
    <row r="16" spans="1:38" hidden="1">
      <c r="A16">
        <v>15</v>
      </c>
      <c r="B16" s="1">
        <v>45986.719942129632</v>
      </c>
      <c r="C16" s="1">
        <v>45986.722083333334</v>
      </c>
      <c r="D16" t="s">
        <v>38</v>
      </c>
      <c r="G16" t="s">
        <v>39</v>
      </c>
      <c r="H16" t="s">
        <v>180</v>
      </c>
      <c r="I16" t="s">
        <v>181</v>
      </c>
      <c r="J16" t="s">
        <v>42</v>
      </c>
      <c r="M16" t="s">
        <v>182</v>
      </c>
      <c r="N16" t="s">
        <v>183</v>
      </c>
      <c r="O16" t="s">
        <v>183</v>
      </c>
      <c r="P16" t="s">
        <v>183</v>
      </c>
      <c r="Q16" t="s">
        <v>183</v>
      </c>
      <c r="R16" t="s">
        <v>183</v>
      </c>
      <c r="S16" t="s">
        <v>183</v>
      </c>
      <c r="T16" t="s">
        <v>183</v>
      </c>
      <c r="U16" t="s">
        <v>183</v>
      </c>
      <c r="V16" t="s">
        <v>183</v>
      </c>
      <c r="W16" t="s">
        <v>183</v>
      </c>
      <c r="X16" t="s">
        <v>183</v>
      </c>
      <c r="Y16" t="s">
        <v>183</v>
      </c>
      <c r="Z16" t="s">
        <v>183</v>
      </c>
      <c r="AA16" t="s">
        <v>183</v>
      </c>
      <c r="AB16" t="s">
        <v>183</v>
      </c>
      <c r="AC16" t="s">
        <v>183</v>
      </c>
      <c r="AD16" t="s">
        <v>183</v>
      </c>
      <c r="AE16" t="s">
        <v>183</v>
      </c>
      <c r="AF16" t="s">
        <v>183</v>
      </c>
      <c r="AG16" t="s">
        <v>183</v>
      </c>
      <c r="AH16" t="s">
        <v>183</v>
      </c>
      <c r="AI16" t="s">
        <v>183</v>
      </c>
      <c r="AJ16" t="s">
        <v>183</v>
      </c>
      <c r="AK16" t="s">
        <v>183</v>
      </c>
      <c r="AL16" t="s">
        <v>183</v>
      </c>
    </row>
    <row r="17" spans="1:38" hidden="1">
      <c r="A17">
        <v>16</v>
      </c>
      <c r="B17" s="1">
        <v>45986.719212962962</v>
      </c>
      <c r="C17" s="1">
        <v>45986.734027777777</v>
      </c>
      <c r="D17" t="s">
        <v>38</v>
      </c>
      <c r="G17" t="s">
        <v>39</v>
      </c>
      <c r="H17" t="s">
        <v>184</v>
      </c>
      <c r="I17" t="s">
        <v>62</v>
      </c>
      <c r="J17" t="s">
        <v>53</v>
      </c>
      <c r="K17" t="s">
        <v>185</v>
      </c>
      <c r="L17" t="s">
        <v>186</v>
      </c>
      <c r="M17" t="s">
        <v>187</v>
      </c>
      <c r="P17" t="s">
        <v>188</v>
      </c>
      <c r="Q17" t="s">
        <v>189</v>
      </c>
      <c r="R17" t="s">
        <v>190</v>
      </c>
      <c r="S17" t="s">
        <v>191</v>
      </c>
      <c r="T17" t="s">
        <v>192</v>
      </c>
      <c r="U17" t="s">
        <v>193</v>
      </c>
      <c r="V17" t="s">
        <v>194</v>
      </c>
      <c r="W17" t="s">
        <v>195</v>
      </c>
      <c r="X17" t="s">
        <v>196</v>
      </c>
      <c r="Y17" t="s">
        <v>197</v>
      </c>
      <c r="Z17" t="s">
        <v>198</v>
      </c>
      <c r="AC17" t="s">
        <v>199</v>
      </c>
      <c r="AD17" t="s">
        <v>200</v>
      </c>
      <c r="AE17" t="s">
        <v>201</v>
      </c>
      <c r="AF17" t="s">
        <v>202</v>
      </c>
      <c r="AH17" t="s">
        <v>203</v>
      </c>
      <c r="AJ17" t="s">
        <v>204</v>
      </c>
    </row>
    <row r="18" spans="1:38" hidden="1">
      <c r="A18">
        <v>17</v>
      </c>
      <c r="B18" s="1">
        <v>45986.638599537036</v>
      </c>
      <c r="C18" s="1">
        <v>45986.737546296295</v>
      </c>
      <c r="D18" t="s">
        <v>38</v>
      </c>
      <c r="G18" t="s">
        <v>39</v>
      </c>
      <c r="H18" t="s">
        <v>205</v>
      </c>
      <c r="I18" t="s">
        <v>79</v>
      </c>
      <c r="J18" t="s">
        <v>53</v>
      </c>
      <c r="K18" t="s">
        <v>206</v>
      </c>
      <c r="L18" t="s">
        <v>207</v>
      </c>
      <c r="M18" t="s">
        <v>208</v>
      </c>
      <c r="N18" t="s">
        <v>209</v>
      </c>
      <c r="O18" t="s">
        <v>210</v>
      </c>
      <c r="P18" t="s">
        <v>209</v>
      </c>
      <c r="Q18" t="s">
        <v>209</v>
      </c>
      <c r="R18" t="s">
        <v>211</v>
      </c>
      <c r="S18" t="s">
        <v>209</v>
      </c>
      <c r="T18" t="s">
        <v>212</v>
      </c>
      <c r="U18" t="s">
        <v>209</v>
      </c>
      <c r="V18" t="s">
        <v>213</v>
      </c>
      <c r="W18" t="s">
        <v>214</v>
      </c>
      <c r="X18" t="s">
        <v>209</v>
      </c>
      <c r="Y18" t="s">
        <v>209</v>
      </c>
      <c r="Z18" t="s">
        <v>215</v>
      </c>
      <c r="AA18" t="s">
        <v>216</v>
      </c>
      <c r="AB18" t="s">
        <v>217</v>
      </c>
      <c r="AC18" t="s">
        <v>209</v>
      </c>
      <c r="AD18" t="s">
        <v>218</v>
      </c>
      <c r="AE18" t="s">
        <v>219</v>
      </c>
      <c r="AF18" t="s">
        <v>220</v>
      </c>
      <c r="AH18" t="s">
        <v>209</v>
      </c>
      <c r="AJ18" t="s">
        <v>209</v>
      </c>
      <c r="AL18" t="s">
        <v>221</v>
      </c>
    </row>
    <row r="19" spans="1:38" hidden="1">
      <c r="A19">
        <v>18</v>
      </c>
      <c r="B19" s="1">
        <v>45986.755659722221</v>
      </c>
      <c r="C19" s="1">
        <v>45986.782581018517</v>
      </c>
      <c r="D19" t="s">
        <v>38</v>
      </c>
      <c r="G19" t="s">
        <v>39</v>
      </c>
      <c r="H19" t="s">
        <v>222</v>
      </c>
      <c r="I19" t="s">
        <v>223</v>
      </c>
      <c r="J19" t="s">
        <v>53</v>
      </c>
      <c r="K19" t="s">
        <v>224</v>
      </c>
      <c r="L19" t="s">
        <v>225</v>
      </c>
      <c r="M19" t="s">
        <v>226</v>
      </c>
      <c r="N19" t="s">
        <v>227</v>
      </c>
      <c r="O19" t="s">
        <v>227</v>
      </c>
      <c r="P19" t="s">
        <v>227</v>
      </c>
      <c r="Q19" t="s">
        <v>227</v>
      </c>
      <c r="R19" t="s">
        <v>228</v>
      </c>
      <c r="S19" t="s">
        <v>227</v>
      </c>
      <c r="T19" t="s">
        <v>227</v>
      </c>
      <c r="U19" t="s">
        <v>227</v>
      </c>
      <c r="V19" t="s">
        <v>227</v>
      </c>
      <c r="W19" t="s">
        <v>227</v>
      </c>
      <c r="X19" t="s">
        <v>227</v>
      </c>
      <c r="Y19" t="s">
        <v>227</v>
      </c>
      <c r="Z19" t="s">
        <v>227</v>
      </c>
      <c r="AA19" t="s">
        <v>227</v>
      </c>
      <c r="AB19" t="s">
        <v>227</v>
      </c>
      <c r="AC19" t="s">
        <v>229</v>
      </c>
      <c r="AD19" t="s">
        <v>230</v>
      </c>
      <c r="AE19" t="s">
        <v>129</v>
      </c>
      <c r="AF19" t="s">
        <v>129</v>
      </c>
      <c r="AG19" t="s">
        <v>231</v>
      </c>
      <c r="AH19" t="s">
        <v>129</v>
      </c>
      <c r="AI19" t="s">
        <v>129</v>
      </c>
      <c r="AJ19" t="s">
        <v>232</v>
      </c>
      <c r="AK19" t="s">
        <v>233</v>
      </c>
      <c r="AL19" t="s">
        <v>129</v>
      </c>
    </row>
    <row r="20" spans="1:38" hidden="1">
      <c r="A20">
        <v>19</v>
      </c>
      <c r="B20" s="1">
        <v>45986.733622685184</v>
      </c>
      <c r="C20" s="1">
        <v>45986.78802083333</v>
      </c>
      <c r="D20" t="s">
        <v>38</v>
      </c>
      <c r="G20" t="s">
        <v>39</v>
      </c>
      <c r="H20" t="s">
        <v>234</v>
      </c>
      <c r="I20" t="s">
        <v>52</v>
      </c>
      <c r="J20" t="s">
        <v>53</v>
      </c>
      <c r="K20" t="s">
        <v>235</v>
      </c>
      <c r="L20" t="s">
        <v>236</v>
      </c>
      <c r="M20" t="s">
        <v>237</v>
      </c>
      <c r="R20" t="s">
        <v>238</v>
      </c>
      <c r="T20" t="s">
        <v>239</v>
      </c>
      <c r="U20" t="s">
        <v>240</v>
      </c>
      <c r="V20" t="s">
        <v>241</v>
      </c>
      <c r="X20" t="s">
        <v>242</v>
      </c>
      <c r="Y20" t="s">
        <v>243</v>
      </c>
      <c r="Z20" t="s">
        <v>244</v>
      </c>
      <c r="AD20" t="s">
        <v>245</v>
      </c>
      <c r="AE20" t="s">
        <v>246</v>
      </c>
      <c r="AF20" t="s">
        <v>247</v>
      </c>
      <c r="AG20" t="s">
        <v>248</v>
      </c>
      <c r="AJ20" t="s">
        <v>249</v>
      </c>
      <c r="AK20" t="s">
        <v>249</v>
      </c>
      <c r="AL20" t="s">
        <v>250</v>
      </c>
    </row>
    <row r="21" spans="1:38" hidden="1">
      <c r="A21">
        <v>20</v>
      </c>
      <c r="B21" s="1">
        <v>45986.793854166666</v>
      </c>
      <c r="C21" s="1">
        <v>45986.795682870368</v>
      </c>
      <c r="D21" t="s">
        <v>38</v>
      </c>
      <c r="G21" t="s">
        <v>39</v>
      </c>
      <c r="H21" t="s">
        <v>251</v>
      </c>
      <c r="I21" t="s">
        <v>52</v>
      </c>
      <c r="J21" t="s">
        <v>53</v>
      </c>
      <c r="K21" t="s">
        <v>252</v>
      </c>
      <c r="L21" t="s">
        <v>253</v>
      </c>
      <c r="M21" t="s">
        <v>254</v>
      </c>
      <c r="O21" t="s">
        <v>255</v>
      </c>
      <c r="R21" t="s">
        <v>256</v>
      </c>
      <c r="AD21" t="s">
        <v>257</v>
      </c>
    </row>
    <row r="22" spans="1:38" hidden="1">
      <c r="A22">
        <v>21</v>
      </c>
      <c r="B22" s="1">
        <v>45986.81040509259</v>
      </c>
      <c r="C22" s="1">
        <v>45986.822476851848</v>
      </c>
      <c r="D22" t="s">
        <v>38</v>
      </c>
      <c r="G22" t="s">
        <v>39</v>
      </c>
      <c r="H22" t="s">
        <v>258</v>
      </c>
      <c r="I22" t="s">
        <v>52</v>
      </c>
      <c r="J22" t="s">
        <v>53</v>
      </c>
      <c r="K22" t="s">
        <v>259</v>
      </c>
      <c r="L22" t="s">
        <v>260</v>
      </c>
      <c r="M22" t="s">
        <v>261</v>
      </c>
      <c r="R22" t="s">
        <v>262</v>
      </c>
      <c r="S22" t="s">
        <v>263</v>
      </c>
      <c r="T22" t="s">
        <v>264</v>
      </c>
      <c r="U22" t="s">
        <v>265</v>
      </c>
      <c r="V22" t="s">
        <v>266</v>
      </c>
      <c r="Z22" t="s">
        <v>267</v>
      </c>
      <c r="AD22" t="s">
        <v>245</v>
      </c>
      <c r="AE22" t="s">
        <v>268</v>
      </c>
      <c r="AF22" t="s">
        <v>269</v>
      </c>
      <c r="AH22" t="s">
        <v>270</v>
      </c>
      <c r="AL22" t="s">
        <v>271</v>
      </c>
    </row>
    <row r="23" spans="1:38" hidden="1">
      <c r="A23">
        <v>22</v>
      </c>
      <c r="B23" s="1">
        <v>45986.764502314814</v>
      </c>
      <c r="C23" s="1">
        <v>45986.837384259263</v>
      </c>
      <c r="D23" t="s">
        <v>38</v>
      </c>
      <c r="G23" t="s">
        <v>39</v>
      </c>
      <c r="H23" t="s">
        <v>272</v>
      </c>
      <c r="I23" t="s">
        <v>52</v>
      </c>
      <c r="J23" t="s">
        <v>53</v>
      </c>
      <c r="K23" t="s">
        <v>273</v>
      </c>
      <c r="L23" t="s">
        <v>274</v>
      </c>
      <c r="M23" t="s">
        <v>275</v>
      </c>
      <c r="O23" t="s">
        <v>276</v>
      </c>
      <c r="P23" t="s">
        <v>277</v>
      </c>
      <c r="R23" t="s">
        <v>278</v>
      </c>
      <c r="T23" t="s">
        <v>279</v>
      </c>
      <c r="V23" t="s">
        <v>280</v>
      </c>
      <c r="Z23" t="s">
        <v>281</v>
      </c>
      <c r="AD23" t="s">
        <v>282</v>
      </c>
      <c r="AE23" t="s">
        <v>283</v>
      </c>
      <c r="AJ23" t="s">
        <v>284</v>
      </c>
      <c r="AK23" t="s">
        <v>285</v>
      </c>
    </row>
    <row r="24" spans="1:38" hidden="1">
      <c r="A24">
        <v>23</v>
      </c>
      <c r="B24" s="1">
        <v>45986.819247685184</v>
      </c>
      <c r="C24" s="1">
        <v>45986.845254629632</v>
      </c>
      <c r="D24" t="s">
        <v>38</v>
      </c>
      <c r="G24" t="s">
        <v>39</v>
      </c>
      <c r="H24" t="s">
        <v>286</v>
      </c>
      <c r="I24" t="s">
        <v>62</v>
      </c>
      <c r="J24" t="s">
        <v>53</v>
      </c>
      <c r="K24" t="s">
        <v>287</v>
      </c>
      <c r="L24" t="s">
        <v>288</v>
      </c>
      <c r="M24" t="s">
        <v>289</v>
      </c>
      <c r="R24" t="s">
        <v>290</v>
      </c>
      <c r="T24" t="s">
        <v>239</v>
      </c>
      <c r="U24" t="s">
        <v>240</v>
      </c>
      <c r="V24" t="s">
        <v>291</v>
      </c>
      <c r="X24" t="s">
        <v>292</v>
      </c>
      <c r="Y24" t="s">
        <v>293</v>
      </c>
      <c r="Z24" t="s">
        <v>244</v>
      </c>
      <c r="AB24" t="s">
        <v>294</v>
      </c>
      <c r="AD24" t="s">
        <v>295</v>
      </c>
      <c r="AE24" t="s">
        <v>296</v>
      </c>
      <c r="AF24" t="s">
        <v>297</v>
      </c>
      <c r="AG24" t="s">
        <v>294</v>
      </c>
      <c r="AL24" t="s">
        <v>298</v>
      </c>
    </row>
    <row r="25" spans="1:38" hidden="1">
      <c r="A25">
        <v>24</v>
      </c>
      <c r="B25" s="1">
        <v>45986.923298611109</v>
      </c>
      <c r="C25" s="1">
        <v>45986.927858796298</v>
      </c>
      <c r="D25" t="s">
        <v>38</v>
      </c>
      <c r="G25" t="s">
        <v>39</v>
      </c>
      <c r="H25" t="s">
        <v>299</v>
      </c>
      <c r="I25" t="s">
        <v>62</v>
      </c>
      <c r="J25" t="s">
        <v>53</v>
      </c>
      <c r="K25" t="s">
        <v>300</v>
      </c>
      <c r="L25" t="s">
        <v>301</v>
      </c>
      <c r="M25" t="s">
        <v>302</v>
      </c>
      <c r="N25" t="s">
        <v>303</v>
      </c>
      <c r="O25" t="s">
        <v>304</v>
      </c>
      <c r="P25" t="s">
        <v>305</v>
      </c>
      <c r="Q25" t="s">
        <v>305</v>
      </c>
      <c r="R25" t="s">
        <v>306</v>
      </c>
      <c r="S25" t="s">
        <v>307</v>
      </c>
      <c r="T25" t="s">
        <v>308</v>
      </c>
      <c r="U25" t="s">
        <v>309</v>
      </c>
      <c r="V25" t="s">
        <v>310</v>
      </c>
      <c r="W25" t="s">
        <v>311</v>
      </c>
      <c r="X25" t="s">
        <v>312</v>
      </c>
      <c r="Y25" t="s">
        <v>313</v>
      </c>
      <c r="Z25" t="s">
        <v>314</v>
      </c>
      <c r="AA25" t="s">
        <v>315</v>
      </c>
      <c r="AB25" t="s">
        <v>316</v>
      </c>
      <c r="AC25" t="s">
        <v>317</v>
      </c>
      <c r="AD25" t="s">
        <v>318</v>
      </c>
      <c r="AE25" t="s">
        <v>319</v>
      </c>
      <c r="AF25" t="s">
        <v>320</v>
      </c>
      <c r="AG25" t="s">
        <v>316</v>
      </c>
      <c r="AH25" t="s">
        <v>321</v>
      </c>
      <c r="AI25" t="s">
        <v>322</v>
      </c>
      <c r="AJ25" t="s">
        <v>323</v>
      </c>
      <c r="AK25" t="s">
        <v>316</v>
      </c>
      <c r="AL25" t="s">
        <v>324</v>
      </c>
    </row>
    <row r="26" spans="1:38" ht="137.25">
      <c r="A26" t="e" vm="1">
        <v>#VALUE!</v>
      </c>
      <c r="B26" s="2" t="s">
        <v>325</v>
      </c>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row>
    <row r="28" spans="1:38" ht="15">
      <c r="D28" s="15" t="s">
        <v>326</v>
      </c>
    </row>
    <row r="29" spans="1:38" ht="15">
      <c r="A29" s="9" t="s">
        <v>327</v>
      </c>
      <c r="B29" s="9" t="s">
        <v>328</v>
      </c>
      <c r="D29" s="13" t="s">
        <v>62</v>
      </c>
      <c r="E29" s="14">
        <v>5</v>
      </c>
      <c r="F29" s="17">
        <f>E29/E$35</f>
        <v>0.27777777777777779</v>
      </c>
    </row>
    <row r="30" spans="1:38" ht="24" customHeight="1">
      <c r="A30" s="9" t="s">
        <v>329</v>
      </c>
      <c r="B30" s="9">
        <v>10</v>
      </c>
      <c r="D30" s="14" t="s">
        <v>52</v>
      </c>
      <c r="E30" s="14">
        <v>4</v>
      </c>
      <c r="F30" s="17">
        <f>E30/E$35</f>
        <v>0.22222222222222221</v>
      </c>
    </row>
    <row r="31" spans="1:38" ht="15">
      <c r="A31" s="10" t="s">
        <v>330</v>
      </c>
      <c r="B31" s="9">
        <v>9</v>
      </c>
      <c r="D31" s="14" t="s">
        <v>331</v>
      </c>
      <c r="E31" s="14">
        <v>6</v>
      </c>
      <c r="F31" s="17">
        <f>E31/E$35</f>
        <v>0.33333333333333331</v>
      </c>
    </row>
    <row r="32" spans="1:38" ht="43.5">
      <c r="A32" s="10" t="s">
        <v>16</v>
      </c>
      <c r="B32" s="9">
        <v>6</v>
      </c>
      <c r="D32" s="14" t="s">
        <v>332</v>
      </c>
      <c r="E32" s="14">
        <v>1</v>
      </c>
      <c r="F32" s="17">
        <f>E32/E$35</f>
        <v>5.5555555555555552E-2</v>
      </c>
    </row>
    <row r="33" spans="1:6" ht="27" customHeight="1">
      <c r="A33" s="10" t="s">
        <v>17</v>
      </c>
      <c r="B33" s="9">
        <v>18</v>
      </c>
      <c r="D33" s="14" t="s">
        <v>181</v>
      </c>
      <c r="E33" s="14">
        <v>1</v>
      </c>
      <c r="F33" s="17">
        <f>E33/E$35</f>
        <v>5.5555555555555552E-2</v>
      </c>
    </row>
    <row r="34" spans="1:6" ht="29.25">
      <c r="A34" s="10" t="s">
        <v>18</v>
      </c>
      <c r="B34" s="9">
        <v>9</v>
      </c>
      <c r="D34" s="14" t="s">
        <v>146</v>
      </c>
      <c r="E34" s="14">
        <v>1</v>
      </c>
      <c r="F34" s="17">
        <f>E34/E$35</f>
        <v>5.5555555555555552E-2</v>
      </c>
    </row>
    <row r="35" spans="1:6" ht="30.75">
      <c r="A35" s="11" t="s">
        <v>19</v>
      </c>
      <c r="B35" s="11">
        <v>12</v>
      </c>
      <c r="C35" s="12"/>
      <c r="D35" s="12"/>
      <c r="E35" s="12">
        <f>SUM(E29:E34)</f>
        <v>18</v>
      </c>
    </row>
    <row r="36" spans="1:6" ht="30.75">
      <c r="A36" s="11" t="s">
        <v>20</v>
      </c>
      <c r="B36" s="11">
        <v>8</v>
      </c>
      <c r="C36" s="12"/>
      <c r="D36" s="12"/>
      <c r="E36" s="12"/>
    </row>
    <row r="37" spans="1:6" ht="30.75">
      <c r="A37" s="11" t="s">
        <v>21</v>
      </c>
      <c r="B37" s="11">
        <v>10</v>
      </c>
      <c r="C37" s="12"/>
      <c r="D37" s="12"/>
      <c r="E37" s="12"/>
    </row>
    <row r="38" spans="1:6" ht="15">
      <c r="A38" s="11" t="s">
        <v>22</v>
      </c>
      <c r="B38" s="11">
        <v>10</v>
      </c>
      <c r="C38" s="12"/>
      <c r="D38" s="12"/>
      <c r="E38" s="12"/>
    </row>
    <row r="39" spans="1:6" ht="30.75">
      <c r="A39" s="11" t="s">
        <v>23</v>
      </c>
      <c r="B39" s="11">
        <v>8</v>
      </c>
      <c r="C39" s="12"/>
      <c r="D39" s="12"/>
      <c r="E39" s="12"/>
    </row>
    <row r="40" spans="1:6" ht="30.75">
      <c r="A40" s="11" t="s">
        <v>24</v>
      </c>
      <c r="B40" s="11">
        <v>8</v>
      </c>
      <c r="C40" s="12"/>
      <c r="D40" s="12"/>
      <c r="E40" s="12"/>
    </row>
    <row r="41" spans="1:6" ht="30.75">
      <c r="A41" s="11" t="s">
        <v>25</v>
      </c>
      <c r="B41" s="11">
        <v>12</v>
      </c>
      <c r="C41" s="12"/>
      <c r="D41" s="12"/>
      <c r="E41" s="12"/>
    </row>
    <row r="42" spans="1:6" ht="15">
      <c r="A42" s="11" t="s">
        <v>26</v>
      </c>
      <c r="B42" s="11">
        <v>7</v>
      </c>
      <c r="C42" s="12"/>
      <c r="D42" s="12"/>
      <c r="E42" s="12"/>
    </row>
    <row r="43" spans="1:6" ht="30.75">
      <c r="A43" s="11" t="s">
        <v>28</v>
      </c>
      <c r="B43" s="11">
        <v>9</v>
      </c>
      <c r="C43" s="12"/>
      <c r="D43" s="12"/>
      <c r="E43" s="12"/>
    </row>
    <row r="44" spans="1:6" ht="16.5" customHeight="1">
      <c r="A44" s="11" t="s">
        <v>29</v>
      </c>
      <c r="B44" s="11">
        <v>16</v>
      </c>
      <c r="C44" s="12"/>
      <c r="D44" s="12"/>
      <c r="E44" s="12"/>
    </row>
    <row r="45" spans="1:6" ht="45.75">
      <c r="A45" s="11" t="s">
        <v>30</v>
      </c>
      <c r="B45" s="11">
        <v>12</v>
      </c>
      <c r="C45" s="12"/>
      <c r="D45" s="12"/>
      <c r="E45" s="12"/>
    </row>
    <row r="46" spans="1:6" ht="15.75" customHeight="1">
      <c r="A46" s="11" t="s">
        <v>31</v>
      </c>
      <c r="B46" s="11">
        <v>9</v>
      </c>
      <c r="C46" s="12"/>
      <c r="D46" s="12"/>
      <c r="E46" s="12"/>
    </row>
    <row r="47" spans="1:6" ht="30.75">
      <c r="A47" s="11" t="s">
        <v>33</v>
      </c>
      <c r="B47" s="11">
        <v>6</v>
      </c>
      <c r="C47" s="12"/>
      <c r="D47" s="12"/>
      <c r="E47" s="12"/>
    </row>
    <row r="48" spans="1:6" ht="15">
      <c r="A48" s="11" t="s">
        <v>35</v>
      </c>
      <c r="B48" s="11">
        <v>12</v>
      </c>
      <c r="C48" s="12"/>
      <c r="D48" s="12"/>
      <c r="E48" s="12"/>
    </row>
    <row r="49" spans="1:5" ht="13.5" customHeight="1">
      <c r="A49" s="11" t="s">
        <v>37</v>
      </c>
      <c r="B49" s="11">
        <v>9</v>
      </c>
      <c r="C49" s="12"/>
      <c r="D49" s="12"/>
      <c r="E49" s="12"/>
    </row>
    <row r="50" spans="1:5" ht="21.75" customHeight="1"/>
    <row r="51" spans="1:5" ht="24" customHeight="1">
      <c r="A51" s="4" t="s">
        <v>333</v>
      </c>
      <c r="B51" s="4" t="s">
        <v>334</v>
      </c>
      <c r="C51" s="4" t="s">
        <v>37</v>
      </c>
      <c r="D51" s="4" t="s">
        <v>14</v>
      </c>
    </row>
    <row r="52" spans="1:5" ht="152.25">
      <c r="A52" s="5" t="s">
        <v>63</v>
      </c>
      <c r="B52" s="6" t="s">
        <v>13</v>
      </c>
      <c r="C52" s="6" t="str">
        <f>VLOOKUP(A8,A:AM,14,FALSE)</f>
        <v>Manter texto original</v>
      </c>
      <c r="D52" s="6" t="str">
        <f>VLOOKUP(A8,A:AM,15,FALSE)</f>
        <v>A partir da análise da Nota Técnica nº 2/2025/SlM-CTR/SlM/ANP-RJ, a FIESP manifesta seu apoio técnico ao posicionamento adotado pela Agência. A decisão de manter a metodologia previamente utilizada para cálculo do WACC regulatório para a Transportadora Brasileira Gasoduto Bolívia-Brasil S.A. (TBG) em 2019 - Nota Técnica nº 013/2019-SIM - demonstra maturidade institucional, compromisso com a estabilidade regulatória e alinhamento às melhores práticas internacionais. Em setores intensivos em capital e com contratos de longo prazo, a previsibilidade metodológica constitui pilar essencial para a segurança jurídica, para a modicidade tarifária e para o adequado funcionamento do regime de transporte.</v>
      </c>
    </row>
    <row r="53" spans="1:5" ht="409.6">
      <c r="A53" s="5" t="s">
        <v>80</v>
      </c>
      <c r="B53" s="6" t="s">
        <v>13</v>
      </c>
      <c r="C53" s="6" t="str">
        <f>VLOOKUP(A10,A:AM,14,FALSE)</f>
        <v xml:space="preserve">8. Contribuição da Seção 1 – Introdução
Discussões recentes sobre a obrigatoriedade, por parte de autorizados, de iniciar a construção de projetos já devidamente aprovados pela ANP, com o WACC vigente do Ciclo Tarifário, demonstram a importância e relevância do tema, ora em Consulta Pública. Revela também a pouca familiaridade de alguns agentes com questões básicas da regulação, especialmente pela ausência de aplicação contínua dos processos de revisão tarifária talvez pela não regularidade de aplicação de processos de revisão tarifária.
Para este e outros temas a serem colocados em CP, tais como a BRA e a RMP, reforça que a ANP agiu corretamente ao estabelecer um faseamento para a definição da metodologia que será aplicada à revisão quinquenal das tarifas de transporte, seguindo a melhor prática regulatória.
Nesse contexto, destaca-se a importância de que a revisão metodológica seja conduzida com antecedência e com uma abordagem faseada e lógica. Essa postura demonstra sensibilidade institucional e responsabilidade técnica, especialmente diante de marcos importantes como o Leilão de Reserva de Capacidade de 2025 e o Plano Nacional Integrado de Infraestrutura de Gás Natural e Biometano (PNIIGB), atualmente em consulta pública pela EPE.
A metodologia adotada para se estabelecer um valor adequado de taxa de remuneração deve prezar pela transparência, refletir os custos efetivamente suportados e considerar as necessidades de integridade e aprimoramento da rede. Esses custos devem estar alinhados aos de um operador eficiente e estruturalmente comparável, garantindo equilíbrio entre remuneração adequada, eficiência operacional e modicidade tarifária.
A proposta de estabilização metodológica, combinada com a padronização de parâmetros estatísticos e o uso de fontes públicas de dados, representa um avanço significativo na construção de um ambiente regulatório mais robusto, confiável e alinhado às melhores práticas internacionais.
É importante destacar que a regulação internacional orienta que a remuneração dos investimentos seja suficiente para viabilizar os aportes necessários à expansão e manutenção das redes, sendo que a experiência regulatória, tanto nacional quanto internacional, indica que os custos médios ponderados de capital aplicados às atividades de transporte e transmissão de energia elétrica são significativamente inferiores aos praticados na distribuição.
O estabelecimento de uma taxa WACC é essencial para refletir adequadamente o risco real da atividade de transporte de gás natural, evitando remuneração insuficiente ou excessiva, em linha com o princípio da modicidade tarifária e continuidade dos serviços prestados.
Como elemento central da regulação, o WACC deve assegurar uma remuneração justa às transportadoras, sem onerar excessivamente os usuários. Para isso, é fundamental reconhecer que o transporte apresenta o menor nível de risco da cadeia de suprimento, operando sob regime de revenue cap e contratos do tipo ship or pay, que eliminam o risco de demanda.
Dado o risco regulatório limitado da atividade de transporte, a remuneração deve estar vinculada à eficiência operacional e ao cumprimento de padrões de qualidade, o que justifica a aplicação de um custo de capital inferior ao da distribuição, que absorve integralmente as variações de volume e mercado.
</v>
      </c>
      <c r="D53" s="6" t="str">
        <f>VLOOKUP(A10,A:AM,15,FALSE)</f>
        <v xml:space="preserve">A revisão do WACC é indispensável para que ele represente de maneira correta o risco efetivo da atividade de transporte, evitando uma remuneração excessiva em linha com o princípio da modicidade tarifária.
O WACC é um elemento determinante para assegurar que haja o equilíbrio entre a justa remuneração da transportadora e ao mesmo tempo, proteger o usuário dos serviços de transporte de tarifas excessivas. 
Na definição do WACC, o regulador deve considerar que a atividade de transporte é a que apresenta o menor nível de risco de toda a cadeia de suprimento pois operam sob o regime de revenue cap, onde o transportador não assume risco de demanda (volume), em razão dos contratos tipo ship or pay.
Os princípios e as condições gerais que devem nortear a decisão da ANP devem basear-se em:
 - Transparência, tendo em conta as necessidades de integridade da rede e a sua melhoria operacional, com custos que correspondam aos de um operador de rede eficiente e estruturalmente comparável e que sejam efetivamente verificáveis. 
- Promover a concorrência e o comércio eficiente de gás natural 
- Proporcionar incentivos à expansão do sistema de transporte.
O WACC (Custo Médio Ponderado de Capital), é uma metodologia consistente, reproduzível e amplamente utilizada entre reguladores europeus para o cálculo da taxa de remuneração para atividades reguladas no setor de eletricidade e gás natural. 
A metodologia WACC minimiza a incerteza regulatória e a redução da incerteza regulatória contribui para a diminuição dos custos de financiamento das empresas reguladas, o que tem um impacto positivo tanto para as empresas quanto para os consumidores. 
Importante ressaltar que no ciclo quinquenal que se encerra, a taxa utilizada e que financiou investimentos das transportadoras foi de 7,25% , não havendo evidencias conjunturais que justifiquem aumento  dessa taxa no próximo quinquênio. A proposta de atualização da metodologia deveria sofrer pequenos ajustes, em especial na estrutura de capital e no beta de forma a se alcançar uma taxa inferior à do quinquênio atual, mais próxima de 7%.
O WACC (Custo Médio Ponderado de Capital), é uma metodologia consistente, reproduzível e amplamente utilizada entre reguladores europeus para o cálculo da taxa de remuneração para atividades reguladas no setor de eletricidade e gás natural. 
A metodologia WACC minimiza a incerteza regulatória e a redução da incerteza regulatória contribui para a diminuição dos custos de financiamento das empresas reguladas, o que tem um impacto positivo tanto para as empresas quanto para os consumidores. 
Importante ressaltar que no ciclo quinquenal que se encerra, a taxa utilizada e que financiou investimentos das transportadoras foi de 7,25% e não se vê mudanças conjunturais que indicam que essa taxa deva ser superior no próximo quinquênio. A proposta de atualização da metodologia deveria sofrer pequenos ajustes, em especial na estrutura de capital e no beta de forma a se alcançar uma taxa inferior à do quinquênio atual, mais próxima de 7%.
</v>
      </c>
    </row>
    <row r="54" spans="1:5" ht="409.6">
      <c r="A54" s="6" t="s">
        <v>95</v>
      </c>
      <c r="B54" s="6" t="s">
        <v>13</v>
      </c>
      <c r="C54" s="6" t="str">
        <f>VLOOKUP(A11,A:AM,14,FALSE)</f>
        <v xml:space="preserve">A ANP elaborou a Nota Técnica 2/2025, ora em Consulta Pública, tratando especificamente da metodologia e cálculo do WACC. Entendemos que se trata de um importante avanço regulatório e em linha com as contribuições recebidas dos agentes que participaram do processo anterior submetido à CP e AP.
A nova definição da revisão tarifária pela ANP em 3 fases, deverá seguir princípios regulatórios chave para a definição de tarifas em setores de infraestrutura:
Transparência e Reflexão de Custos: A base para a remuneração deve ser clara, refletindo os custos reais incorridos, mas alinhados aos de um "operador eficiente" para evitar a socialização de ineficiências.
•	Equilíbrio e Eficiência: Busca-se um equilíbrio entre garantir uma remuneração adequada que viabilize a manutenção e expansão da rede e incentivar a eficiência operacional.
•	Suficiência de Investimento: A regulação internacional orienta que a remuneração dos investimentos (custo de capital) seja suficiente para atrair os aportes necessários à expansão e manutenção das redes.
•	Diferenciação do Custo de Capital (WACC): Importante ocorrer um reconhecimento de que os custos médios ponderados de capital (WACC) para atividades de transporte de gás canalizado bem como de transmissão de energia elétrica (tipicamente menores e com perfis de risco mais baixos e estáveis) são significativamente inferiores aos praticados na distribuição -que possuem perfis de risco mais elevados e voláteis. 
Esses princípios são fundamentais para um ambiente regulatório saudável, que protege tanto os interesses dos consumidores, evitando tarifas excessivas, quanto dos investidores. garantindo o retorno necessário para a sustentabilidade do serviço.
As sugestões visam aperfeiçoamentos pontuais na definição do WACC para que os resultados reflitam mais adequadamente o interesse dos consumidores e investidores.
</v>
      </c>
      <c r="D54" s="6" t="str">
        <f>VLOOKUP(A11,A:AM,15,FALSE)</f>
        <v xml:space="preserve">Apoiamos a presente proposta da ANP em estabelecer a Revisão Tarifária em 3 fases que conforme explicitada na Introdução deverá trazer soluções técnicas e equilibradas para o mercado e apresentamos proposta de pequenos ajustes no cálculo do WACC, objeto da presente Consulta Pública.
</v>
      </c>
    </row>
    <row r="55" spans="1:5" ht="366">
      <c r="A55" s="5" t="s">
        <v>105</v>
      </c>
      <c r="B55" s="6" t="s">
        <v>13</v>
      </c>
      <c r="C55" s="6" t="str">
        <f>VLOOKUP(A12,A:AM,14,FALSE)</f>
        <v xml:space="preserve">Cabe destacar positivamente o trabalho desenvolvido pela Agência Nacional do Petróleo, Gás Natural e Biocombustíveis (ANP), na Nota Técnica nº 2/2025/SIM-CTR/SIM/ANP-RJ, no qual a Agência realiza uma estimativa estruturada da taxa de custo de capital aplicável ao serviço de transporte de gás natural no Brasil. A elaboração desse cálculo, com detalhamento de premissas e referências técnicas, representa um avanço significativo no aprimoramento do marco regulatório do setor, reforçando a transparência, previsibilidade e estabilidade regulatória.
A metodologia empregada pela ANP para a determinação dos diferentes componentes do CMPC, como o custo da dívida, prêmio de risco-país, prêmio de risco de mercado, beta setorial e demais parâmetros, mostra alinhamento com as melhores práticas internacionais e guarda convergência com metodologias adotadas por outras agências reguladoras do país, como ANEEL, ARSESP, ARSP-ES, entre outros. Em diversos aspectos, observa-se consistência conceitual com marcos regulatórios consolidados de infraestrutura, o que contribui para a pertinência técnica da taxa de retorno calculada.
Outro aspecto relevante é que o valor estimado para o CMPC pela ANP revela-se razoável e comparável com os referenciais observados para empresas de transporte de gás natural em países da América Latina, bem como com a remuneração regulatória praticada em outros setores de infraestrutura no Brasil. Essa convergência reforça a credibilidade do resultado e indica que a metodologia adotada pela Agência se encontra em linha com padrões reconhecidos de regulação econômica. No entanto, apesar dos avanços e da robustez geral da abordagem, a análise técnica realizada pela Quantum do Brasil identificou alguns pontos que merecem revisão e aperfeiçoamento, de modo a assegurar que a taxa de retorno final reflita de forma mais precisa o perfil de risco do segmento de transporte de gás natural.
</v>
      </c>
      <c r="D55" s="6" t="str">
        <f>VLOOKUP(A12,A:AM,15,FALSE)</f>
        <v>Sem justificações</v>
      </c>
    </row>
    <row r="56" spans="1:5" ht="409.6">
      <c r="A56" s="6" t="s">
        <v>118</v>
      </c>
      <c r="B56" s="6" t="s">
        <v>13</v>
      </c>
      <c r="C56" s="6" t="str">
        <f>VLOOKUP(A13,A:AM,14,FALSE)</f>
        <v xml:space="preserve">Incialmente, ressalta-se que a ANP agiu corretamente ao estabelecer um faseamento para a definição da metodologia que será aplicada à revisão quinquenal das tarifas de transporte.
Nesse contexto, destaca-se a importância de que a revisão metodológica seja conduzida com antecedência, transparência, e participação dos agentes, de modo a garantir previsibilidade e alinhamento com as condições atuais de mercado. Uma metodologia bem estruturada contribui para assegurar a realização dos investimentos necessários à integridade, expansão e operação adequada da malha de transporte. 
Entende-se, ainda, que a metodologia deve refletir adequadamente as necessidades de manutenção, expansão e operação da malha, sempre observando parâmetros de eficiência.
Assim, destaca-se que a ANP agiu corretamente ao estabelecer um faseamento para a definição da metodologia que será aplicada à revisão quinquenal das tarifas de transporte, iniciando pela definição do WACC, em linha com as boas práticas.
No que se refere ao WACC para o ciclo 2026 – 2030 (no ciclo atual a taxa é de 7,25%), objeto dessa 1ª etapa é fundamental que os parâmetros adotados reflitam o perfil de risco efetivo da atividade de transporte.
Experiências regulatórias, demonstram que o custo médio ponderado de capital aplicável às atividades de transporte é consistentemente inferior ao observado na distribuição. Isso decorre, sobretudo, do menor nível de risco associado ao transporte, que opera sob o regime de Revenue Cap, no qual o transportador não assume risco de demanda. Nessa estrutura, a remuneração está condicionada à disponibilidade, ao desempenho operacional e ao cumprimento de parâmetros de qualidade, o que reduz significativamente o risco regulatório e operacional. Por essa razão, o custo de capital do transporte tende a ser inferior, por exemplo, ao da distribuição, que absorve integralmente as oscilações de mercado e de volume.
Diante desse cenário, observa-se que a ANP, na CP nº 12/2025, propõe um WACC de 7,47% onde a proporção de capital próprio de terceiros é 70% - 30%. Contudo, o estudo apresentado pela consultoria Calden, apresentou um estudo onde chega a um WACC de 7,05% que está mais adequada às boas práticas regulatórias, pois dentre outros aspectos, considera uma proporção de capital próprio e capital de terceiros de 45% e 55%. A utilização de parâmetros mais alinhados com as boas práticas e a de uma empresa eficiente, indicam que a proporção entre capital próprio e capital de terceiros poderia ser de 50% - 50%. 
Cálculos realizados por nossa consultoria indicam que a adoção de uma proporção de 60% de capital próprio e 40% de capital de terceiros, mantendo os demais parâmetros da proposta da ANP, levaria o WACC a 7,14%, percentual esse, inferior aos 7,25% do praticado na última revisão da TBG e um pouco superior ao proposto pela Calden. 
</v>
      </c>
      <c r="D56" s="6" t="str">
        <f>VLOOKUP(A13,A:AM,15,FALSE)</f>
        <v xml:space="preserve">A revisão do WACC é indispensável para que ele represente de maneira correta o risco efetivo da atividade de transporte, evitando uma remuneração excessiva em linha com o princípio da modicidade tarifária.
O WACC é um elemento determinante para assegurar que haja o equilíbrio entre a justa remuneração da transportadora e ao mesmo tempo, proteger o usuário dos serviços de transporte de tarifas excessivas. 
Na definição do WACC, o regulador deve considerar que a atividade de transporte é a que apresenta o menor nível de risco de toda a cadeia de suprimento pois operam sob o regime de revenue cap, onde o transportador não assume risco de demanda (volume), em razão dos contratos tipo ship or pay.
As autoridades reguladoras devem assegurar que as tarifas de transporte não sejam discriminatórias e reflitam os custos, tendo em conta os custos marginais da rede evitados a longo prazo através de medidas de gestão. 
Subsídios cruzados entre redes devem ser evitados entre os mercados convencional e destinado a geração termelétrica.
Os princípios e as condições gerais que devem nortear a decisão da ANP devem basear-se em:
 - Transparência, tendo em conta as necessidades de integridade da rede e a sua melhoria operacional, com custos que correspondam aos de um operador de rede eficiente e estruturalmente comparável e sejam transparentes. 
- Promover a concorrência e o comércio eficiente de gás natural 
- Proporcionar incentivos à manutenção e a interrumptibilidade das redes. 
A remuneração do transportador deve estar condicionada à eficiência operacional e ao cumprimento de parâmetros de qualidade o que implica num risco regulatório limitado, razão pela qual o custo de capital aplicável deve ser inferior, por exemplo, ao da distribuição, que absorve integralmente as variações de volume e de mercado.
Nesse sentido, a proposta pelas transportadoras de um WACC real de 9,41% se mostra incompatível com a natureza da atividade, bem como, com os padrões regulatórios nacionais e internacionais visto em atividades com risco semelhante onde se verifica taxas significativamente inferiores.
A utilização de parâmetros mais alinhados com as boas práticas, e a de uma empresa eficiente, indicam que o WACC para o ciclo 2026 – 2030 deveria se situar na faixa dos 7,00%, indicando que a proposta da ANP de 7,47% está mais em linha com as boas práticas. 
Por último, destacar que o WACC deve estar restrito a esse quinquênio e deve ser aplicado a qualquer novo investimento que venha a ser aprovado pela ANP. 
</v>
      </c>
    </row>
    <row r="57" spans="1:5" ht="15">
      <c r="A57" s="5" t="s">
        <v>147</v>
      </c>
      <c r="B57" s="6" t="s">
        <v>13</v>
      </c>
      <c r="C57" s="6" t="str">
        <f>VLOOKUP(A14,A:AM,14,FALSE)</f>
        <v>Sem contribuição</v>
      </c>
      <c r="D57" s="6">
        <f>VLOOKUP(A14,A:AM,15,FALSE)</f>
        <v>0</v>
      </c>
    </row>
    <row r="58" spans="1:5" ht="190.5" customHeight="1">
      <c r="A58" s="6" t="s">
        <v>168</v>
      </c>
      <c r="B58" s="6" t="s">
        <v>13</v>
      </c>
      <c r="C58" s="6" t="str">
        <f>VLOOKUP(A15,A:AM,14,FALSE)</f>
        <v>A ABEGÁS manifesta seu reconhecimento e apreço pela iniciativa da ANP ao promover a Consulta Pública n.º 12/2025, dedicada ao cálculo da taxa WACC. Trata-se de uma ação louvável, que evidencia o compromisso da Agência com a evolução regulatória e com a promoção de maior previsibilidade e transparência nos processos de revisão tarifária das transportadoras de gás natural.
A proposta de estabilização metodológica, combinada com a padronização de parâmetros estatísticos e o uso de fontes públicas de dados, representa um avanço significativo na construção de um ambiente regulatório mais robusto, confiável e alinhado às melhores práticas internacionais.
A ABEGÁS também parabeniza a ANP por reconhecer a complexidade e a relevância do processo de revisão tarifária do transporte de gás natural, adotando uma abordagem faseada e lógica. Essa postura demonstra sensibilidade institucional e responsabilidade técnica, especialmente diante de marcos importantes como o Leilão de Reserva de Capacidade de 2025 e o Plano Nacional Integrado de Infraestrutura de Gás Natural e Biometano (PNIIGB), atualmente em consulta pública pela EPE.
A metodologia adotada deve prezar pela transparência, refletir os custos efetivamente suportados e considerar as necessidades de integridade e aprimoramento da rede. Esses custos devem estar alinhados aos de um operador eficiente e estruturalmente comparável, garantindo equilíbrio entre remuneração adequada e eficiência operacional.
É importante destacar que a regulação internacional orienta que a remuneração dos investimentos seja suficiente para viabilizar os aportes necessários à expansão e manutenção das redes. A experiência regulatória, tanto nacional quanto internacional, indica que os custos médios ponderados de capital aplicados às atividades de transporte e transmissão de energia elétrica são significativamente inferiores aos praticados na distribuição.
Por fim, a ABEGÁS reafirma sua disposição em contribuir com sugestões construtivas, visando à coerência regulatória e à sustentabilidade do setor de gás natural no Brasil.</v>
      </c>
      <c r="D58" s="6" t="str">
        <f>VLOOKUP(A15,A:AM,15,FALSE)</f>
        <v>A revisão da taxa WACC é essencial para refletir adequadamente o risco real da atividade de transporte de gás natural, evitando remuneração insuficiente ou excessiva, em linha com o princípio da modicidade tarifária e continuidade dos serviços prestados.
A definição da taxa de retorno e do plano regulatório deve ter como objetivo central o desenvolvimento sustentável e o equilíbrio econômico-financeiro da concessão, assegurando a continuidade e a qualidade dos serviços.
A metodologia deve refletir parâmetros que garantam previsibilidade, atração de investimentos e capacidade de expansão da infraestrutura, em consonância com as melhores práticas regulatórias.
Esse equilíbrio é essencial para atender ao princípio da modicidade tarifária sem comprometer a viabilidade do negócio, a segurança jurídica e a manutenção dos padrões de eficiência exigidos pelo marco regulatório. Para isso, é fundamental reconhecer que o transporte apresenta o menor nível de risco da cadeia de suprimento, operando sob regime de revenue cap e contratos do tipo ship or pay, que eliminam o risco de demanda.</v>
      </c>
    </row>
    <row r="59" spans="1:5" ht="15">
      <c r="A59" s="5" t="s">
        <v>180</v>
      </c>
      <c r="B59" s="6" t="s">
        <v>13</v>
      </c>
      <c r="C59" s="6" t="str">
        <f>VLOOKUP(A16,A:AM,14,FALSE)</f>
        <v>Nossa contribuição será enviada por email</v>
      </c>
      <c r="D59" s="6" t="str">
        <f>VLOOKUP(A16,A:AM,15,FALSE)</f>
        <v>Nossa contribuição será enviada por email</v>
      </c>
    </row>
    <row r="60" spans="1:5" ht="366">
      <c r="A60" s="6" t="s">
        <v>252</v>
      </c>
      <c r="B60" s="6" t="s">
        <v>13</v>
      </c>
      <c r="C60" s="6" t="s">
        <v>335</v>
      </c>
      <c r="D60" s="6" t="str">
        <f>VLOOKUP(A21,A:AM,15,FALSE)</f>
        <v>Inicialmente, parabeniza-se a ANP pela decisão de dividir o complexo tema da revisão tarifárias das transportadoras de gás natural em três Consultas Públicas distintas, focadas nos principais elementos que compõem a tarifa de transporte. 
A discussão dessas matérias, de forma específica, pelos agentes envolvidos e pela sociedade, é importante para a evolução do mercado de gás natural brasileiro, cuja tarifa de uso da infraestrutura de transporte é um dos principais fatores da composição do preço final do energético praticado ao mercado consumidor.
A definição, pela ANP, de um WACC adequado à realidade dos riscos inerentes ao serviço de transporte de gás natural – um monopólio natural em sua essência – traz benefícios ao mercado brasileiro, ao conferir maior racionalidade e eficiência econômica ao sistema de transporte. Tal premissa é ainda reforçada pela necessidade da adoção de medidas de impulsionamento do movimento de abertura do mercado de gás natural no país, fomentando um ambiente competitivo e benéfico aos seus usuários, sem impactar futuros investimentos necessários na malha de transporte.
Acreditamos, entretanto, haver ainda espaço para aprimoramentos na metodologia ora submetida à Consulta Pública, envolvendo, especialmente, a utilização de capital de terceiros na estrutura de capital, para fins do cálculo do WACC padrão dos transportadores brasileiros</v>
      </c>
    </row>
    <row r="61" spans="1:5" ht="211.9" customHeight="1">
      <c r="A61" s="6" t="s">
        <v>273</v>
      </c>
      <c r="B61" s="6" t="s">
        <v>13</v>
      </c>
      <c r="C61" s="6" t="s">
        <v>335</v>
      </c>
      <c r="D61" s="6" t="str">
        <f>VLOOKUP(A23,A:AM,15,FALSE)</f>
        <v xml:space="preserve">A TAG, na qualidade de transportadora operadora autorizada do sistema de transporte de gás natural encaminha, por meio deste documento, comentários e sugestões de aprimoramento à metodologia e parâmetros submetidos à consulta pública para cálculo da taxa de retorno de investimento aplicável ao ciclo regulatório de 2026-2030.
Cientes da dificuldade de revisão mais extensa da metodologia frente ao tempo exíguo para determinação das tarifas aplicáveis ao ciclo vindouro, esta contribuição concentra-se em quatro pontos específicos, com os seguintes objetivos: 
•	Alinhamento metodológico: aproximar a proposta da ANP ao documento “Metodologia de Cálculo do WACC”  publicado pelo Ministério da Fazenda do Brasil (“MF”) em 2018;
•	Estabilidade e previsibilidade: reforçar a consistência do cálculo, tomando como referência, além do documento do Ministério da Fazenda, metodologias adotadas por outras Agências Reguladoras brasileiras em setores correlatos; e
•	Compatibilidade setorial: assegurar maior aderência entre o custo de capital considerado e a realidade dos investimentos no setor de infraestrutura no Brasil
</v>
      </c>
    </row>
    <row r="62" spans="1:5" ht="229.5">
      <c r="A62" s="6" t="s">
        <v>300</v>
      </c>
      <c r="B62" s="6" t="s">
        <v>13</v>
      </c>
      <c r="C62" s="6" t="str">
        <f>VLOOKUP(A25,A:AM,14,FALSE)</f>
        <v xml:space="preserve">A ANP deve conduzir o processo de definição do WACC com máximo rigor, transparência e atenção ao princípio da modicidade tarifária, garantindo que a taxa de remuneração reflita fielmente o baixo risco inerente à atividade de transporte de gás natural. A fixação de um custo de capital excessivo, como a taxa de 9,41% real anual proposta por algumas transportadoras no âmbito da CP ANP n. 08/2025, é incompatível com os padrões nacionais e internacionais, comprometendo a competitividade do gás natural e penalizando o mercado consumidor.
	Se faz necessário que a taxa final aprovada se alinhe aos benchmarks de setores regulados com riscos comparáveis, como transmissão de energia ou distribuição de gás, ambos com taxas inferiores a 8%.
</v>
      </c>
      <c r="D62" s="6" t="str">
        <f>VLOOKUP(A25,A:AM,15,FALSE)</f>
        <v xml:space="preserve">A atividade de transporte de gás natural opera sob regime de Revenue Cap, o que significa que o risco de demanda é mitigado, e o risco operacional está diretamente ligado à eficiência do agente.
	Nesse contexto, a proposta de WACC apresentada pelas transportadoras no âmbito da CP ANP n. 08/2025 desconsidera esse perfil de baixo risco, violando o princípio da modicidade tarifária. Referências técnicas apresentadas a essa Agência por meio de contribuições à CP ANP n. 08/2025 demonstram que a taxa para o próximo ciclo, ajustada de forma prudente, deveria situar-se em patamares próximos a 7,05% (real), após impostos. Uma taxa superior a este nível teria potencial de causar o Efeito Averch-Johnson, incentivando as transportadoras a ampliarem investimentos desnecessários ou ineficientes (superinvestimento) para aumentar a base de ativos e, consequentemente, a remuneração regulatória.
</v>
      </c>
    </row>
    <row r="63" spans="1:5" ht="30.75">
      <c r="A63" s="6" t="str">
        <f>VLOOKUP(A52,A52:A62,1,FALSE)</f>
        <v>Federação das Indústrias do Estado de São Paulo - FIESP</v>
      </c>
      <c r="B63" s="7" t="s">
        <v>15</v>
      </c>
      <c r="C63" s="6" t="str">
        <f>VLOOKUP(A8,A:AM,16,FALSE)</f>
        <v>Manter texto original</v>
      </c>
      <c r="D63" s="6"/>
    </row>
    <row r="64" spans="1:5" ht="321">
      <c r="A64" s="6" t="str">
        <f>VLOOKUP(A53,A53:A63,1,FALSE)</f>
        <v>Salomon Consultoria Ltda.</v>
      </c>
      <c r="B64" s="7" t="s">
        <v>15</v>
      </c>
      <c r="C64" s="6" t="str">
        <f>VLOOKUP(A10,A:AM,16,FALSE)</f>
        <v xml:space="preserve">A introdução de um elemento de volatilidade não deve ser considerada pela ANP, mantendo a forma clássica do WACC, conforme passa-se a demonstrar abaixo.
Com efeito, a remuneração das atividades deve ser realizada por metodologia e critérios objetivos, transparentes e não discriminatórios que incentivem a melhoria da eficácia da gestão, da eficiência econômica e técnica dessas atividades e da qualidade do fornecimento.
Para o cálculo da remuneração pelas atividades, serão considerados os custos necessários para realizar a atividade por uma empresa eficiente e bem gerenciada. Esses regimes econômicos permitirão a obtenção de remuneração adequada à de uma atividade de baixo risco, como é considerada o transporte de gás natural.
Os parâmetros de remuneração devem levar ainda em conta a situação cíclica da economia, a demanda e a lucratividade adequada dessas atividades são ao longo dos períodos regulatórios, sendo revisados com a devida antecedência ao início de cada ciclo.
A Metodologia para o cálculo da taxa de remuneração financeira das atividades de rede consistente com as melhores práticas regulatórias, deve incorporar um princípio de prudência financeira exigido dos proprietários dos ativos. O WACC é uma metodologia consistente, reproduzível e amplamente utilizada, que oferece tanto estabilidade regulatória quanto segurança jurídica a empresas e consumidores, considerando que empresas de transporte de gás natural, possuem longos períodos de recuperação dos investimentos. 
Portanto é verificado que a introdução de um elemento de volatilidade não deve ser considerada pela ANP, devendo-se manter a forma clássica do WACC.
</v>
      </c>
      <c r="D64" s="6"/>
    </row>
    <row r="65" spans="1:4" ht="409.6">
      <c r="A65" s="6" t="str">
        <f>VLOOKUP(A56,A56:A64,1,FALSE)</f>
        <v>ARM consultoria</v>
      </c>
      <c r="B65" s="7" t="s">
        <v>15</v>
      </c>
      <c r="C65" s="6" t="str">
        <f>VLOOKUP(A13,A:AM,16,FALSE)</f>
        <v xml:space="preserve">A introdução de um elemento de volatilidade não deve ser considerada pela ANP, mantendo a forma clássica do WACC, conforme passa-se a demonstrar abaixo.
Com efeito, a remuneração das atividades deve ser realizada por metodologia e critérios objetivos, transparentes e não discriminatórios que incentivem a melhoria da eficácia da gestão, da eficiência econômica e técnica dessas atividades e da qualidade do fornecimento de eletricidade.
Para o cálculo da remuneração pelas atividades, serão considerados os custos necessários para realizar a atividade por uma empresa eficiente e bem gerenciada. Esses regimes econômicos permitirão a obtenção de remuneração adequada à de uma atividade de baixo risco.
Os parâmetros de remuneração devem levar ainda em conta a situação cíclica da economia, a demanda e a lucratividade adequada dessas atividades ao longo dos períodos regulatórios, sendo revisados com a devida antecedência ao início de cada ciclo.
A Metodologia para o cálculo da taxa de remuneração financeira das atividades de rede consistente com as melhores práticas regulatórias, deve incorporar um princípio de prudência financeira exigido dos proprietários dos ativos.
O WACC é uma metodologia consistente, reproduzível e amplamente utilizada, que oferece tanto estabilidade regulatória quanto segurança jurídica a empresas e consumidores, considerando que empresas de transporte de gás natural, possuem longos períodos de recuperação dos investimentos. 
Portanto é evidente que a introdução de um elemento de volatilidade não deve ser considerada pela ANP, devendo-se manter a forma clássica do WACC.
</v>
      </c>
      <c r="D65" s="6"/>
    </row>
    <row r="66" spans="1:4" ht="409.6">
      <c r="A66" s="6" t="str">
        <f>VLOOKUP(A57,A57:A65,1,FALSE)</f>
        <v>Grupo de Energia e Regulação - GENER/UFF</v>
      </c>
      <c r="B66" s="7" t="s">
        <v>15</v>
      </c>
      <c r="C66" s="6" t="str">
        <f>VLOOKUP(A14,A:AM,16,FALSE)</f>
        <v xml:space="preserve">A metodologia para cálculo do Custo Médio Ponderado do Capital (CMPC ou WACC) proposta na nota técnica segue a abordagem do CAPM adaptado para países emergentes. Nessa abordagem são utilizados os componentes de remuneração dos riscos do capital próprio e de terceiros, partindo de uma taxa de retorno livre de risco no mercado norte-americano. Para tanto, são utilizadas séries de longo prazo para estimar componentes.
Essa abordagem é amplamente difundida no cálculo tarifário de segmentos regulados e foi a metodologia utilizada pela ANP para o cálculo do WACC na chamada pública para contratação da capacidade de transporte da TBG em 2019.
A utilização do método procura promover a estabilidade regulatória e a previsibilidade. No entanto, um desafio recorrente para o método é lidar com situações em que a taxa corrente de remuneração do capital difere da tendência de longo prazo. Assim, são usualmente ajustadas as janelas de cálculo dos parâmetros para atenuar essa diferença. Nos países que dão um tratamento probabilístico para o WACC, o ajuste pode ser feito com a escolha de percentis maiores (ou menores) que o P50 (mediana).
Na experiência regulatória mais recente, passou a ser mais comum a utilização de parâmetros domésticos para o cálculo do WACC e a consideração de janelas mais curtas para estimar a taxa livre de risco (eventualmente, são utilizados valores correntes ou média do último ano).
A ANEEL pode ser considerada a principal referência para o cálculo de taxa de remuneração de setores regulados no Brasil. A agência utiliza parâmetros domésticos para o cálculo da taxa livre de risco (Nota do Tesouro Nacional) e a rentabilidade de debêntures emitidas por empresas de infraestrutura para o cálculo do custo de capital de terceiros.  
Entendendo que a ANP preferiu evitar mudanças mais drásticas de metodologia, como a utilização de parâmetros domésticos ou de valores correntes da taxa livre de risco, nesse primeiro ciclo de revisão, a contribuição do GENER sugere ajustes de cálculo que mantenham as diretrizes da nota técnica da ANP e do relatório Metodologia de Cálculo do WACC, elaborado pelo Ministério da Fazenda.
</v>
      </c>
      <c r="D66" s="6"/>
    </row>
    <row r="67" spans="1:4" ht="167.25">
      <c r="A67" s="6" t="str">
        <f>VLOOKUP(A58,A58:A66,1,FALSE)</f>
        <v>Abegás - Associação Brasileira das Empresas Distribuidoras de Gás Canalizado</v>
      </c>
      <c r="B67" s="7" t="s">
        <v>15</v>
      </c>
      <c r="C67" s="6" t="str">
        <f>VLOOKUP(A15,A:AM,16,FALSE)</f>
        <v>A definição da remuneração das atividades de rede deve seguir critérios objetivos, transparentes e não discriminatórios, assegurando eficiência técnica, econômica e qualidade no fornecimento. Mais do que buscar o menor custo imediato, a metodologia e o WACC devem ser instrumentos para garantir o desenvolvimento sustentável e o equilíbrio econômico-financeiro da atividade, preservando a capacidade de investimento e a expansão da infraestrutura, alinhado ao risco do negócio. Além disso, os parâmetros de remuneração precisam ser definidos com antecedência e levar em conta o contexto econômico, a demanda e a lucratividade esperada, sempre alinhados ao princípio da prudência financeira e à promoção da concorrência no setor. Ressalta-se, contudo, que eventuais taxas previamente estabelecidas em contratos vigentes devem ser respeitadas, conforme os termos pactuados, garantindo segurança jurídica e previsibilidade aos agentes envolvidos.</v>
      </c>
      <c r="D67" s="6"/>
    </row>
    <row r="68" spans="1:4" ht="30.75">
      <c r="A68" s="6" t="str">
        <f>VLOOKUP(A59,A59:A67,1,FALSE)</f>
        <v>Edson Daniel Lopes Goncalves</v>
      </c>
      <c r="B68" s="7" t="s">
        <v>15</v>
      </c>
      <c r="C68" s="6" t="str">
        <f>VLOOKUP(A16,A:AM,16,FALSE)</f>
        <v>Nossa contribuição será enviada por email</v>
      </c>
      <c r="D68" s="6"/>
    </row>
    <row r="69" spans="1:4" ht="49.35" customHeight="1">
      <c r="A69" s="6" t="s">
        <v>185</v>
      </c>
      <c r="B69" s="7" t="s">
        <v>15</v>
      </c>
      <c r="C69" s="6" t="str">
        <f>VLOOKUP(A17,A:AM,16,FALSE)</f>
        <v>A ABRACE Energia apoia a metodologia do Custo Médio Ponderado de Capital no cálculo da taxa de remuneração para a atividade de transporte, por ser uma metodologia consolidada e abrangente para o cálculo do custo de capital. Concordamos que este método reflete, de forma adequada, os riscos envolvidos no negócio, por considerar uma ampla base de dados acessíveis e reproduzíveis, ao mesmo tempo em que permite garantir o equilíbrio regulatório, para fins de modicidade tarifária e remuneração justa ao transportador, com base nos diversos guias e experiências setoriais e internacionais na aplicabilidade desta metodologia.</v>
      </c>
      <c r="D69" s="6"/>
    </row>
    <row r="70" spans="1:4" ht="229.5">
      <c r="A70" s="6" t="str">
        <f>VLOOKUP(A61,A61:A69,1,FALSE)</f>
        <v>Transportadora Associada de Gás - TAG</v>
      </c>
      <c r="B70" s="7" t="s">
        <v>15</v>
      </c>
      <c r="C70" s="6" t="str">
        <f>VLOOKUP(A23,A:AM,16,FALSE)</f>
        <v xml:space="preserve">A TAG reconhece a importância e qualidade do trabalho disponibilizado por meio da Nota Técnica nº 02/2025/SIM-CTR/SIM/ANP-RJ, apresentada na Consulta Pública n.º 12/2025. Assim, entende-se ser esta Consulta uma excelente oportunidade para o início de uma discussão que assegure bases sólidas para definição de uma metodologia robusta para o cálculo de um CMPC do setor.
Cientes da dificuldade de uma revisão mais extensa e estrutural da metodologia e parâmetros do CMPC e, diante do tempo exíguo para a definição das tarifas aplicáveis ao ciclo regulatório futuro, optou-se, neste momento, por concentrar as contribuições da TAG no aprimoramento de alguns aspectos específicos, que têm impacto significativo sobre o valor da taxa de retorno e podem distorcer o cálculo justo e adequado das tarifas de transporte no período 2026-2030.
Ressalta-se que todos eles convergem para um mesmo objetivo: aperfeiçoar a metodologia do CMPC de modo a alcançar maior previsibilidade, menor volatilidade da taxa, remuneração justa do capital e modicidade tarifária.
</v>
      </c>
      <c r="D70" s="6"/>
    </row>
    <row r="71" spans="1:4" ht="44.25" customHeight="1">
      <c r="A71" s="6" t="str">
        <f>VLOOKUP(A62,A62:A70,1,FALSE)</f>
        <v>ASPACER E ANFACER</v>
      </c>
      <c r="B71" s="7" t="s">
        <v>15</v>
      </c>
      <c r="C71" s="6" t="str">
        <f>VLOOKUP(A25,A:AM,16,FALSE)</f>
        <v>A ASPACER e a ANFACER entendem que a metodologia de cálculo do WACC é sólida e que as contribuições devem se concentrar na definição dos parâmetros a serem utilizados no cálculo.</v>
      </c>
      <c r="D71" s="6"/>
    </row>
    <row r="72" spans="1:4" ht="45.75">
      <c r="A72" s="6" t="str">
        <f>VLOOKUP(A63,A63:A71,1,FALSE)</f>
        <v>Federação das Indústrias do Estado de São Paulo - FIESP</v>
      </c>
      <c r="B72" s="7" t="s">
        <v>16</v>
      </c>
      <c r="C72" s="6" t="str">
        <f>VLOOKUP(A8,A:AM,17,FALSE)</f>
        <v>Manter texto original</v>
      </c>
      <c r="D72" s="6"/>
    </row>
    <row r="73" spans="1:4" ht="228.75" customHeight="1">
      <c r="A73" s="6" t="str">
        <f>VLOOKUP(A65,A65:A72,1,FALSE)</f>
        <v>ARM consultoria</v>
      </c>
      <c r="B73" s="7" t="s">
        <v>16</v>
      </c>
      <c r="C73" s="6" t="str">
        <f>VLOOKUP(A13,A:AM,17,FALSE)</f>
        <v xml:space="preserve">O WACC (Custo Médio Ponderado de Capital), é uma metodologia consistente, reproduzível e amplamente utilizada entre reguladores europeus para o cálculo da taxa de remuneração para atividades reguladas no setor de eletricidade e gás natural. 
A metodologia WACC minimiza a incerteza regulatória e a redução da incerteza regulatória contribui para a diminuição dos custos de financiamento das empresas reguladas, o que tem um impacto positivo tanto para as empresas quanto para os consumidores. 
Importante ressaltar que no ciclo quinquenal que se encerra, a taxa utilizada e que financiou investimentos das transportadoras foi de 7,25% e não se vê mudanças conjunturais que indicam que essa taxa deva ser superior no próximo quinquênio. A proposta de atualização da metodologia colocada em consulta pública pela ANP, com pequenos ajustes, em especial na estrutura de capital, poderia deveria fazer o WACC convergir com o estudo da Calden se situando em cerca de 7%.
</v>
      </c>
      <c r="D73" s="6"/>
    </row>
    <row r="74" spans="1:4" ht="57" customHeight="1">
      <c r="A74" s="6" t="str">
        <f>VLOOKUP(A66,A66:A73,1,FALSE)</f>
        <v>Grupo de Energia e Regulação - GENER/UFF</v>
      </c>
      <c r="B74" s="7" t="s">
        <v>16</v>
      </c>
      <c r="C74" s="6" t="str">
        <f>VLOOKUP(A14,A:AM,17,FALSE)</f>
        <v xml:space="preserve">As sugestões são apresentadas em cada item do cálculo, nas próximas subseções. </v>
      </c>
      <c r="D74" s="6"/>
    </row>
    <row r="75" spans="1:4" ht="45.75">
      <c r="A75" s="6" t="str">
        <f>VLOOKUP(A68,A68:A74,1,FALSE)</f>
        <v>Edson Daniel Lopes Goncalves</v>
      </c>
      <c r="B75" s="7" t="s">
        <v>16</v>
      </c>
      <c r="C75" s="6" t="str">
        <f>VLOOKUP(A16,A:AM,17,FALSE)</f>
        <v>Nossa contribuição será enviada por email</v>
      </c>
      <c r="D75" s="6"/>
    </row>
    <row r="76" spans="1:4" ht="207.4" customHeight="1">
      <c r="A76" s="6" t="str">
        <f>VLOOKUP(A69,A69:A75,1,FALSE)</f>
        <v>ABRACE Energia</v>
      </c>
      <c r="B76" s="7" t="s">
        <v>16</v>
      </c>
      <c r="C76" s="6" t="str">
        <f>VLOOKUP(A17,A:AM,17,FALSE)</f>
        <v>A atualização dos parâmetros para cálculo do WACC é importante para refletir adequadamente a realidade do mercado, ao mesmo tempo em que, conhecendo a metodologia – amplamente utilizada, tanto os operadores como os usuários das infraestruturas terão previsibilidade em relação a sua trajetória prospectiva.
No entanto, gostaríamos de ressaltar que embora o detalhamento dos princípios metodológicos para cálculo da taxa WACC seja positivo para conferir maior previsibilidade, a possibilidade de adaptação dos parâmetros utilizados pelo regulador deve ser assegurada pela metodologia tarifária, uma vez que, como demonstrou a ANP na presente Nota Técnica, os métodos para cálculo dessa taxa são objeto de atualizações e aprimoramentos, ao longo dos anos, tendo em vista alterações conjunturais e estruturais importantes na economia.
Diante do exposto, está claro que a ANP reserva previsibilidade, ao considerar princípios estabelecidos e sugeridos em documento oficial do Ministério da Fazenda, ajustando parâmetros conforme a realidade econômica do país e do setor de transporte, algo que, na visão da ABRACE, é suficiente para cumprir com o rito regulatório necessário, endossando ajustes por meio da participação social e dos agentes regulados.</v>
      </c>
      <c r="D76" s="6"/>
    </row>
    <row r="77" spans="1:4" ht="42.75" customHeight="1">
      <c r="A77" s="6" t="str">
        <f>VLOOKUP(A71,A71:A76,1,FALSE)</f>
        <v>ASPACER E ANFACER</v>
      </c>
      <c r="B77" s="7" t="s">
        <v>16</v>
      </c>
      <c r="C77" s="6" t="str">
        <f>VLOOKUP(A25,A:AM,17,FALSE)</f>
        <v>A ASPACER e a ANFACER entendem que a metodologia de cálculo do WACC é sólida e que as contribuições devem se concentrar na definição dos parâmetros a serem utilizados no cálculo.</v>
      </c>
      <c r="D77" s="6"/>
    </row>
    <row r="78" spans="1:4" ht="30.75">
      <c r="A78" s="6" t="str">
        <f>VLOOKUP(A72,A72:A77,1,FALSE)</f>
        <v>Federação das Indústrias do Estado de São Paulo - FIESP</v>
      </c>
      <c r="B78" s="6" t="s">
        <v>17</v>
      </c>
      <c r="C78" s="6" t="str">
        <f>VLOOKUP(A8,A:AM,18,FALSE)</f>
        <v>Manter texto original</v>
      </c>
      <c r="D78" s="6"/>
    </row>
    <row r="79" spans="1:4" ht="396.75">
      <c r="A79" s="6" t="s">
        <v>73</v>
      </c>
      <c r="B79" s="6" t="s">
        <v>17</v>
      </c>
      <c r="C79" s="6" t="str">
        <f>VLOOKUP(A9,A:AM,18,FALSE)</f>
        <v xml:space="preserve">Considerações sobre o Nível de Endividamento em Novos Projetos
A definição de um nível de endividamento de 30% como referência regulatória pode ser adequada para empresas em regime de steady state, caracterizadas por operações estabilizadas e pela ausência de novos investimentos relevantes. Todavia, esse parâmetro não se aplica adequadamente à estruturação de novos projetos de infraestrutura, especialmente aqueles modelados sob a lógica de project finance.
No setor de infraestrutura — e em particular em ativos respaldados por contratos de offtake de longo prazo com obrigações firmes — observa-se, de forma consistente, a adoção de níveis de alavancagem entre 50% e 70%. Essa prática é tecnicamente justificável devido:
•	à previsibilidade de receitas, derivada de compromissos contratuais de capacidade, independentemente de sua efetiva utilização;
•	à robustez das garantias e dos mecanismos de alocação de risco típicos de project finance;
•	ao impacto positivo da alavancagem sobre a otimização do custo médio ponderado de capital (CMPC), reduzindo tarifas ou contraprestações necessárias para viabilização do empreendimento.
A adoção normativa de um nível de endividamento inferior ao padrão de mercado implica, na prática, aumento artificial do CMPC regulatório, prejudicando a atratividade de novos investimentos, reduzindo a eficiência alocativa e potencialmente levando à postergação de projetos relevantes para a expansão da malha.
Recomendação Técnica:
Estabelecer parâmetros diferenciados de endividamento para novos projetos, permitindo níveis mais próximos às práticas consolidadas de project finance (50–70%). Essa diferenciação pode ser condicionada a critérios objetivos como: existência de contratos firmes de longo prazo, estruturação segregada do ativo e mecanismos adequados de mitigação de risco.
</v>
      </c>
      <c r="D79" s="6"/>
    </row>
    <row r="80" spans="1:4" ht="305.25">
      <c r="A80" s="6" t="s">
        <v>80</v>
      </c>
      <c r="B80" s="6" t="s">
        <v>17</v>
      </c>
      <c r="C80" s="6" t="str">
        <f>VLOOKUP(A10,A:AM,18,FALSE)</f>
        <v xml:space="preserve">Cabe ao regulador realizar uma análise criteriosa de empresas que atuam nesse segmento para estabelecer parâmetros adequados. A estimativa de certos componentes do WACC deve ser baseada em um grupo de empresas comparáveis, com perfil de risco sistemático semelhante ao das transportadoras reguladas.
Utilizar diretamente as demonstrações financeiras individuais no cálculo do WACC regulatório pode comprometer a neutralidade da regulação, ao refletir decisões empresariais pontuais. O objetivo do WACC é sinalizar um retorno adequado e previsível para os investimentos no sistema, e não reproduzir a performance financeira específica de cada empresa.
O nível de alavancagem das empresas impacta diretamente o custo da dívida. Quanto maior a alavancagem, menor a cobertura da dívida, o que pode comprometer a qualidade do crédito e elevar o custo de financiamento. Nesse contexto, a ANP propõe, para o ciclo regulatório 2026–2030, a manutenção da estrutura de capital prevista na NT 13/2019-SIN de 70% de capital próprio e 30% de capital de terceiros. 
Considerando que esta é a primeira revisão tarifária para uma parcela significativa das transportadoras, a estrutura 70/30 representa uma solução pragmática. Embora simplificada, ela oferece previsibilidade e um sinal positivo ao mercado, favorecendo os investimentos tanto de operadores já estabelecidos quanto de novos entrantes, e contribuindo para o desenvolvimento competitivo e sustentável do segmento de transporte de gás canalizado no país.
</v>
      </c>
      <c r="D80" s="6"/>
    </row>
    <row r="81" spans="1:4" ht="290.25">
      <c r="A81" s="21" t="s">
        <v>105</v>
      </c>
      <c r="B81" s="6" t="s">
        <v>17</v>
      </c>
      <c r="C81" s="6" t="str">
        <f>VLOOKUP(A12,A:AM,18,FALSE)</f>
        <v xml:space="preserve">Como foi demostrado no documento “Contrib Quantum - CP 12 2025-ANP” enviado por mail, a estrutura de capital adotada pela ANP no cálculo do custo médio ponderado de capital não representa o perfil financeiro das empresas do setor de transporte de gás natural no Brasil. A partir da avaliação das demonstrações financeiras é possível verificar que as empresas TAG, NTS e TBG apresentam uma alavancagem superior ao empregado pela ANP na Nota Técnica nº 2/2025/SIM-CTR/SIM/ANP-RJ. 
A estrutura de capital utilizada pela ANP também diverge das práticas internacionais consolidadas. Agências reguladoras de referência, como Ofgem, AER, CNMC e CRE, utilizam estruturas de capital com pelo menos 50% de dívida. 
Também a aplicação da metodologia utilizada pela ANEEL para estimar uma estrutura de capital ótima resulta num valor superior à proposta pela ANP. Adotando um valor eficiente a 2,5x na métrica “Dívida Líquida/EBITDA” e empregando valores obtidos das demonstrações financeiras da transportadora TAG, obtêm-se níveis de dívida eficientes superiores ao 30/70 adotado pela ANP.
Portanto, solicitamos à ANP que revise o critério adotado para definir a estrutura de capital e utilize a média da relação Passivo Oneroso/Ativo Intangível + Imobilizado das três empresas para o período 2020-2024 cujo valor é 41%. Valor mais razoável e compatível com a prática das empresas do setor.
</v>
      </c>
      <c r="D81" s="6"/>
    </row>
    <row r="82" spans="1:4" ht="409.6">
      <c r="A82" s="6" t="str">
        <f>VLOOKUP(A73,A73:A81,1,FALSE)</f>
        <v>ARM consultoria</v>
      </c>
      <c r="B82" s="6" t="s">
        <v>17</v>
      </c>
      <c r="C82" s="6" t="str">
        <f>VLOOKUP(A13,A:AM,18,FALSE)</f>
        <v xml:space="preserve">A estimativa de certos parâmetros necessários no cálculo do WACC é realizada utilizando um grupo de empresas que podem ser consideradas comparadoras válidas das empresas cuja taxa de remuneração é estabelecida, no sentido de que possuem um perfil de risco sistemático semelhante.
O uso de um grupo de comparadores é necessário para minimizar o erro de análise no cálculo da taxa de remuneração financeira, já que a metodologia utiliza valores de mercado e, no entanto, nem todas as empresas que realizam atividades reguladas na Espanha são empresas listadas.
Quanto ao número ótimo de empresas a serem incluídas no grupo de comparadores, deve-se buscar um compromisso entre a conveniência de ter o maior número de empresas comparáveis (para minimizar o erro de estimativa) e o risco de viés na amostra devido à inclusão de comparadores inadequados.
Nesse sentido, é necessário definir critérios específicos sobre as características das empresas que possam ser considerados representativos do setor e das atividades reguladas em estudo. 
Os reguladores europeus, devido às semelhanças entre as atividades reguladas dos setores de eletricidade e gás em nível europeu, em termos de seu status de monopólio natural e seus altos investimentos em ativos fixos, costumam considerar nos comparadores, empresas em ambos os setores de energia. Além disso, algumas empresas de energia atuam em ambos os setores, com poucas exclusivamente de eletricidade ou puramente gás. 
O nível de alavancagem de uma empresa afeta o custo da dívida. Nesse sentido, por um lado, quanto maior a classificação da dívida da empresa, menor a taxa de cobertura da dívida, o que afetará negativamente a qualidade do crédito e levará ao aumento do custo da dívida. 
O percentual de alavancagem utilizado pelos distintos reguladores europeus para o cálculo da taxa de empresas reguladas do setor energético varia de país para país. Na Espanha no ciclo atual que termina em 2026 se utilizou 50%.
Os resultados obtidos em comparações por vários órgãos reguladores europeus de energia, constatou que eles são bastantes similares dentro da margem (50-60%) de capital próprio em todos os países, embora em alguns países se verificam médias abaixo de 50%. Alguns exemplos: Alemanha: 60%, Áustria 60%, Bélgica 52.5%, França 50%, Holanda 50%, Itália 44,40%, Portugal 50%.
A ANP propõe manter como critério, a adoção do critério da NT 13/2019-SIN, de 70% de capital próprio e 30% de capital de terceiros (dívida). No entanto, a NT 2/2025/SIN, que trata da atualização da metodologia e critérios para definição da taxa para o ciclo 2026-2030, ressalta ser recomendável empreender melhorias no estabelecimento de um parâmetro definitivo.
Considerando, que a Lei 14.134/2021 e a resolução 03/2022 do CNPE indicam a necessidade de adoção de boas práticas regulatórias e o estímulo a eficiência, a ANP poderia adotar uma estrutura de 50% - 50%, ou de pelo menos 60% - 40%, e que a ANP busque empreender melhorias no estabelecimento de um parâmetro definitivo para as futuras revisões.
</v>
      </c>
      <c r="D82" s="6"/>
    </row>
    <row r="83" spans="1:4" ht="110.65" customHeight="1">
      <c r="A83" s="6" t="str">
        <f>VLOOKUP(A74,A74:A82,1,FALSE)</f>
        <v>Grupo de Energia e Regulação - GENER/UFF</v>
      </c>
      <c r="B83" s="6" t="s">
        <v>17</v>
      </c>
      <c r="C83" s="6" t="str">
        <f>VLOOKUP(A14,A:AM,18,FALSE)</f>
        <v xml:space="preserve">Na experiência regulatória, há duas vertentes para definir a estrutura de capital para o cálculo tarifário: (i) adotar a média observada no segmento regulado ou (ii) considerar um valor de referência setorial. A ANP optou por esta segunda alternativa, estabelecendo um nível de alavancagem (participação do capital de terceiros no capital total) de 30%, que é o mesmo nível que foi considerado no cálculo tarifário para a chamada pública da TBG em 2019.
O mercado brasileiro de transporte de gás natural apresenta diferenças significativas na composição de capital. As empresas que foram privatizadas mais recentemente, TAG e NTS, apresentam níveis elevados de alavancagem, o que é comum na fase pós aquisição, e a TBG está em uma fase mais consolidada, operando quase sem endividamento. Dessa forma, a média do setor não reflete adequadamente a realidade ou o risco regulatório pretendido. Assim, a adoção de um valor de referência mostra-se mais consistente e adequada para fins regulatórios.
</v>
      </c>
      <c r="D83" s="6"/>
    </row>
    <row r="84" spans="1:4" ht="366">
      <c r="A84" s="6" t="s">
        <v>168</v>
      </c>
      <c r="B84" s="6" t="s">
        <v>17</v>
      </c>
      <c r="C84" s="6" t="str">
        <f>VLOOKUP(A15,A:AM,18,FALSE)</f>
        <v>A definição da estrutura de capital no setor de transporte de gás natural não segue um padrão único. Por isso, cabe ao regulador realizar uma análise criteriosa de empresas que atuam nesse segmento para estabelecer parâmetros adequados. A estimativa de certos componentes do WACC deve ser baseada em um grupo de empresas comparáveis, com perfil de risco sistemático semelhante ao das transportadoras reguladas.
Utilizar diretamente as demonstrações financeiras individuais no cálculo do WACC regulatório pode comprometer a neutralidade da regulação, ao refletir decisões empresariais pontuais. O objetivo do WACC é sinalizar um retorno adequado e previsível para os investimentos no sistema, e não reproduzir a performance financeira específica de cada empresa.
Como alternativa técnica mais robusta e alinhada às melhores práticas internacionais, propõe-se o uso do índice Dívida Líquida / Base de Remuneração Regulatória (BRR). Essa métrica, adotada por reguladores como a OFGEM (Reino Unido), estabelece uma relação direta e transparente entre o custo de capital e a base de ativos regulatórios. No entanto, sua aplicação no Brasil ainda enfrenta limitações, devido à falta de definições consolidadas sobre a BRR.
O nível de alavancagem das empresas impacta diretamente o custo da dívida. Quanto maior a alavancagem, menor a cobertura da dívida, o que pode comprometer a qualidade do crédito e elevar o custo de financiamento. Nesse contexto, a ANP propõe, para o ciclo regulatório 2026–2030, a manutenção da estrutura de capital prevista na NT 13/2019-SIN: 70% de capital próprio e 30% de capital de terceiros. 
Considerando que esta é a primeira revisão tarifária para uma parcela significativa das transportadoras, a estrutura 70/30 representa uma solução pragmática. Embora simplificada, ela oferece previsibilidade e um sinal positivo ao mercado, favorecendo os investimentos tanto de operadores já estabelecidos quanto de novos entrantes, e contribuindo para o desenvolvimento competitivo e sustentável do segmento de transporte de gás canalizado.</v>
      </c>
      <c r="D84" s="6"/>
    </row>
    <row r="85" spans="1:4" ht="30.75">
      <c r="A85" s="6" t="str">
        <f>VLOOKUP(A75,A75:A84,1,FALSE)</f>
        <v>Edson Daniel Lopes Goncalves</v>
      </c>
      <c r="B85" s="6" t="s">
        <v>17</v>
      </c>
      <c r="C85" s="6" t="str">
        <f>VLOOKUP(A16,A:AM,18,FALSE)</f>
        <v>Nossa contribuição será enviada por email</v>
      </c>
      <c r="D85" s="6"/>
    </row>
    <row r="86" spans="1:4" ht="160.5" customHeight="1">
      <c r="A86" s="6" t="str">
        <f>VLOOKUP(A76,A76:A85,1,FALSE)</f>
        <v>ABRACE Energia</v>
      </c>
      <c r="B86" s="6" t="s">
        <v>17</v>
      </c>
      <c r="C86" s="6" t="str">
        <f>VLOOKUP(A17,A:AM,18,FALSE)</f>
        <v>Conforme apontou a ANP na nota técnica que subsidia esta consulta pública, a estrutura de capital. influencia diretamente o risco financeiro do agente econômico e, por consequência, a taxa de retorno exigida pelos investidores. Neste sentido, corroboramos com a sugestão da ANP em considerar uma estrutura de capital regulatória e não a real, de modo a incentivar uma estrutura de capital “ótimo”, equilibrando a remuneração do capital com a modicidade tarifária.
Ademais, como já comentamos em nossa contribuição à Consulta Pública nº 8/2025, a utilização dos parâmetros da própria empresa é amplamente questionada pela literatura por não fornecer os estímulos necessários à eficiência e produtividade. E tendo em vista que a atividade de transporte de gás natural no Brasil, mesmo sob o regime de autorização, apresenta baixo risco, seria desejável o dimensionamento adequado da estrutura de capital, de modo a refletir tais condições.
Corrobora a nossa sugestão, a Nota Técnica no Ministério da Fazenda, amplamente comentada por esta Agência, a qual menciona que ao definir a estrutura de capital de um setor, o mais adequado seria utilizar como parâmetro empresas nacionais. No entanto, o reduzido número da amostragem, prejudicaria a sua utilização, na oportunidade em que sugere e opta pela análise da estrutura de capital de empresas internacionais.
Nesta acepção, tendo em vista que a estrutura de capital sugerida pela ANP de 70% de capital próprio e 30% de capital de terceiros – mesma proporção adotada em 2019 – está muito distante da realidade e das boas práticas regulatórias nacionais e internacionais, inclusive da metodologia indicada pelo Ministério da Fazenda, sugerimos a proporção da estrutura de capital semelhante às empresas do setor, da ordem de 55% de endividamento (capital de terceiros) e 45% de capital próprio. Reforçamos, conforme exposto na nota técnica que subsidia esta consulta, que as discrepâncias apresentadas na estrutura de capital das transportadoras ratificam a necessidade de revisitar a proporção proposta pela ANP. Notadamente, TAG e NTS tem alavancagem superior a 90%, como bem reconheceu a Agência.
Ressaltamos, ainda, que, em metodologias de taxa de remuneração consolidadas em outros setores de infraestrutura regulada (e.g.: transmissão de energia), a estrutura de capital utilizada no cálculo do WACC é tratada como parâmetro regulatório, distinto da estrutura financeira efetiva das companhias. Nessas metodologias, o beta setorial é inicialmente estimado de forma desalavancada e, posteriormente, “realavancado” com base em uma estrutura de capital definida pelo regulador, justamente para refletir o risco de um agente “típico” do setor, e não de situações específicas de cada empresa. 
Ainda, no nosso entendimento, a mudança de estrutura de capital não exige estudos mais aprofundados, uma vez que, os objetivos regulatórios devem buscar uma estrutura ótima, facilmente identificada pelo nível de endividamento da empresa, comparando-o às boas práticas internacionais e nacionais. Sendo assim, consideramos que o mesmo argumento que foi posto pela ANP à necessidade de aprofundamento das análises acerca do método do cálculo da taxa livre de risco nacional, o qual endossamos, não se aplica para a estrutura de capital. Dessa forma, consideramos que o regulador poderia, desde já, aplicar uma estrutura de capital regulatória condizente com as melhores práticas regulatórias.
Sob essa ótica, reforçamos que a proporção 45%/55% em detrimento à 70%/30%, melhor traduzirá o equilíbrio regulatório que deve ser buscado pelo regulador, não prejudicando os objetivos de aprimorá-la posteriormente. Deste modo, seria oportuno que a Agência, justificasse a sua decisão, a partir da análise das implicações à equidade regulatória, em se adotar uma estrutura tão divergente da realidade e das boas práticas regulatórias.</v>
      </c>
      <c r="D86" s="6"/>
    </row>
    <row r="87" spans="1:4" ht="409.6">
      <c r="A87" s="6" t="s">
        <v>206</v>
      </c>
      <c r="B87" s="6" t="s">
        <v>17</v>
      </c>
      <c r="C87" s="6" t="str">
        <f>VLOOKUP(A18,A:AM,18,FALSE)</f>
        <v xml:space="preserve">Propomos que seja mantida a estrutura de capital com participação de 70% de capital próprio e 30% de capital de terceiros. A manutenção da estrutura de capital regulatória na proporção de 70% para capital próprio e 30% para capital de terceiros se mostra adequada perante o cenário atual que as transportadoras de gás natural estão expostas, de maior exposição ao risco que as transportadoras enfrentarão com o término dos contratos de longo prazo.
A manutenção da estrutura de capital regulatória na proporção de 70% para capital próprio e 30% para capital de terceiros se mostra adequada perante o cenário atual que as transportadoras de gás natural estão expostas. A estrutura de capital e o custo de financiamento das transportadoras de gás natural estão diretamente associados ao perfil contratual vigente no setor. Historicamente, essas empresas contaram com contratos legados de longo prazo que, ao assegurarem receitas estáveis, funcionaram na prática como garantias para a obtenção de crédito em condições mais favoráveis. Esse cenário, contudo, tende a se alterar com o término progressivo desses contratos entre 2025 e 2033, com a presença maior de contratos de curto prazo, frequentemente limitados a um ano para reserva de capacidade. Esse novo modelo de contratação diferencia-se substancialmente do observado em outras infraestruturas reguladas em que prevalecem contratos extensos e maior previsibilidade de receitas.
Outra característica que aumenta o risco no setor de transporte de gás natural no país corresponde ao regime de autorização atualmente aplicado nesse setor, o que não assegura qualquer mecanismo de compensação para os investimentos que ainda não tenham sido integralmente recuperados. Essa característica regulatória eleva a incerteza para os transportadores, uma vez que, em um cenário de retração da demanda ou de descontinuidade operacional dos gasodutos, parte relevante do capital investido pode não ser remunerada. 
Esse risco não é observado, por exemplo no setor de transmissão de energia elétrica, onde o risco de mercado é menor devido ao pagamento da receita com base na disponibilidade do ativo e as transmissoras existentes possuem indenização ao final da concessão, enquanto as transmissoras licitadas a partir de 2019 recebem o saldo líquido dos ativos de reforços e melhorias. O segmento de transmissão de energia elétrica possui, ainda, uma regulação com metodologias bem definidas e receitas previsíveis, principalmente no caso das transmissoras licitadas. 
Também é importante destacar que, mesmo dentro do mercado de gás natural, o segmento de distribuição conta com mecanismos de compensação para investimentos não integralmente recuperados, indenização ao término da concessão, e garantia de remuneração dos ativos reconhecidos pelo regulador, além de procedimentos para blindagem de ativos. São instrumentos que reduzem significativamente o risco regulatório nesse segmento e facilita a captação de recursos no mercado financeiro. Neste segmento assim como na distribuição e transmissão de energia elétrica o risco de crédito é pulverizado com distintos clientes, enquanto no setor de transporte de gás natural é concentrado apenas na Petrobras atualmente. Na figura 2 da contribuição, apresentamos uma comparação entre as características dos setores de transmissão de energia elétrica, distribuição de energia elétrica, distribuição de gás natural (considerando o caso da ARSESP) e transporte de gás natural no país. O relatório do Ministério da Fazenda (2018) recomenda o cálculo da estrutura de capital a partir de dados de empresas internacionais, uma vez que no Brasil há uma amostra reduzida de empresas de infraestrutura com capital aberto na bolsa, enquanto no mercado global há grande quantidade de empresas listadas em bolsa. Este cenário se agrava quando se analisa o setor de transporte de gás natural no país, onde nenhuma das empresas possui capital aberto. </v>
      </c>
      <c r="D87" s="6"/>
    </row>
    <row r="88" spans="1:4" ht="137.25">
      <c r="A88" s="6" t="s">
        <v>224</v>
      </c>
      <c r="B88" s="6" t="s">
        <v>17</v>
      </c>
      <c r="C88" s="6" t="str">
        <f>VLOOKUP(A19,A:AM,18,FALSE)</f>
        <v>A Nota Técnica parte de um arcabouço conceitual adequado (CAPM, WACC em termos reais, uso de empresas comparáveis), mas a combinação dessa metodologia com a estrutura de capital regulatória de 70% de capital próprio e 30% de dívida mostra-se excessivamente conservadora quando comparada às práticas de reguladores de referência. Benchmarks internacionais (reguladores europeus de energia, FERC nos Estados Unidos) e nacionais (ANEEL) indicam estruturas mais alavancadas, com participação de capital próprio tipicamente entre 35% e 50%, e de dívida entre 50% e 65%. Ao reduzir o peso da dívida, que é mais barata e se beneficia de escudo fiscal, a ANP eleva artificialmente o WACC regulatório e, por consequência, o nível tarifário.</v>
      </c>
      <c r="D88" s="6"/>
    </row>
    <row r="89" spans="1:4" ht="83.65" customHeight="1">
      <c r="A89" s="8" t="s">
        <v>235</v>
      </c>
      <c r="B89" s="8" t="s">
        <v>17</v>
      </c>
      <c r="C89" s="8" t="str">
        <f>VLOOKUP(A20,A:AM,18,FALSE)</f>
        <v xml:space="preserve">A ANP indica a possibilidade de revisar esse parâmetro com base nas contribuições recebidas na presente consulta pública, assim como menciona uma eventual revisão futura da normativa 70/30 (Equity/Debt), seja a partir da estrutura de capital efetivamente observada nas empresas do setor, seja considerando referências apresentadas no relatório elaborado por consultorias de mercado.
Quanto ao primeiro ponto, reforçamos que o nível de alavancagem atual das companhias decorre, essencialmente, dos processos de aquisição da TAG e da NTS. Os recursos captados no mercado de capitais foram lastreados em contratos legados com prazos de vencimento definidos para os próximos anos. Tais captações se destinaram ao pagamento de parcelas remanescentes da aquisição e ao suporte de operações corporativas, não guardando relação direta com a financiabilidade de projetos e/ou investimentos operacionais realizados. Adicionalmente, a análise direta do balanço das companhias conforme destacado na nota técnica, pode induzir a interpretações imprecisas, especialmente no caso da NTS, cujo patrimônio líquido apresenta ajustes decorrentes de uma incorporação societária, que não reflete a real posição patrimonial da empresa.
Ademais, segunda a metodologia de cálculo do WACC divulgado pelo Ministério da Fazenda - Ministério da Fazenda Metodologia de Cálculo do WACC. Brasília, 2018 - em seu item 3 intitulado Estrutura de Capital pondera que o número reduzido de empresas nacionais do setor de infraestrutura com capital aberto em bolsa prejudica a adoção da estrutura de capital observada para fins de definição deste parâmetro. 
Na medida em que não há dados suficientes no mercado de transporte de gás natural brasileiro nem histórico que informe com clareza qual deveria ser o percentual de capital de terceiros necessário para se atingir uma estrutura ótima de capital, propomos a manutenção da estrutura de capital estabelecida na Nota Técnica 013/2019, para evitar uma alteração metodológica estrutural de grande magnitude, o que  exigiria um processo regulatório especifico, aprofundado e participativo de acordo com as melhores práticas regulatórias.  
Em complemento, vale ratificar, que a proposta de estrutura de capital desenvolvida pela consultoria ECA se baseia em referências de observações empíricas de diversos reguladores internacionais. No entanto, é importante qualificar que muitas das jurisdições citadas no relatório operam sob regimes de concessão e contratos de longo prazo, características que reduzem substancialmente o risco de crédito e, consequentemente, permitem um maior nível de alavancagem das empresas que atuam nessas jurisdições.
Diante disso, entendemos que as restrições atualmente consideradas limitam a capacidade de financiamento das empresas, sendo a estrutura de capital proposta (70/30) compatível com o perfil de risco vigente no setor. Assim, defendemos que avanços regulatórios, incluindo mecanismos de compensação para investimentos ainda não integralmente recuperados, proteção da base de ativos existente (blindagem) e adoção de contratos de longo prazo, poderiam viabilizar, no futuro, a revisão da estrutura de capital, na medida em que reduziriam naturalmente a exposição dos credores.
</v>
      </c>
      <c r="D89" s="8"/>
    </row>
    <row r="90" spans="1:4" ht="381.75">
      <c r="A90" s="8" t="s">
        <v>252</v>
      </c>
      <c r="B90" s="8" t="s">
        <v>17</v>
      </c>
      <c r="C90" s="8" t="str">
        <f>VLOOKUP(A21,A:AM,18,FALSE)</f>
        <v>Sugere-se a revisão da estrutura de capital proposta pela ANP, de 70% de capital próprio e 30% de capital de terceiros, visto que tal estrutura pode trazer um custo maior ao sistema, além de não refletir a realidade das transportadoras brasileiras.
A estrutura ora submetida à Consulta Pública se mostra desproporcional, quando analisado pela realidade das próprias transportadoras, como evidenciado pela Nota Técnica disponibilizada pela ANP, onde fica evidenciado que, dois dos três principais agentes desse segmento possuem alavancagem superior a 90%. A proposta 70%-30% se mostra ainda desconectada da prática empresarial em atividades econômicas que demandam uso intensivo de capital para investimento em construção e operação de infraestrutura.
É notável pela literatura financeira que a utilização eficaz de capital de terceiros aumenta os ganhos no longo prazo dos investidores – e, no caso concreto, dos usuários do sistema -, além de atuar como redutor de impacto fiscal ao final do exercício.
A própria NT N° 13/2019-SIN, base para a porcentagem proposta, utiliza como fonte a Metodologia de Cálculo de Preço Teto da Receita Anual Permitida (RAP) dos Leilões de Concessão de Transmissão de Energia Elétrica, a qual estabelece que “o percentual de capital de terceiros não poderá ser inferior a 30% ou superior a 45%”. Ou seja, mesmo na fonte originária dos 30%, tal montante representa o piso a ser praticado.
Logo, propõe-se a adoção de 45% de capital de terceiros na estrutura de capital das transportadoras para fins do cálculo do Custo Médio Ponderado do Capital. Tal valor seria, a nosso ver, aderente ao propósito de se buscar uma estrutura ótima de capital e aderente às práticas de mercado.</v>
      </c>
      <c r="D90" s="8"/>
    </row>
    <row r="91" spans="1:4" ht="259.5">
      <c r="A91" s="8" t="s">
        <v>259</v>
      </c>
      <c r="B91" s="8" t="s">
        <v>17</v>
      </c>
      <c r="C91" s="8" t="str">
        <f>VLOOKUP(A22,A:AM,18,FALSE)</f>
        <v xml:space="preserve">"A proposta de adotar 30% de alavancagem para o setor de gás natural no Brasil mostra-se adequada ao reconhecer as particularidades estruturais das transportadoras, que operam sob regime de autorização e, portanto, não dispõem de contratos de médio e longo prazos que possam servir como lastro para captações mais robustas. Esse contexto reduz a previsibilidade das receitas e limita a capacidade de assumir níveis mais elevados de endividamento sem aumentar desproporcionalmente o risco financeiro. Não por acaso, a TBG historicamente opera com 100% de capital próprio, evidenciando a baixa viabilidade prática de estruturas de capital mais alavancadas.
Além disso, a pouca maturidade do mercado de gás natural no Brasil se reflete diretamente no mercado de dívida disponível para o setor. As emissões de debêntures ainda são pouco expressivas e, quando ocorrem, concentram-se em prazos relativamente curtos, geralmente entre 5 e 10 anos, incompatíveis com a natureza de ativos regulados com vida útil longa e necessidade de financiamento estável. Nesse cenário, a alavancagem proposta de 30% representa um parâmetro prudente, realista e coerente com as condições efetivas de financiabilidade enfrentadas pelas transportadoras de gás natural."
</v>
      </c>
      <c r="D91" s="8"/>
    </row>
    <row r="92" spans="1:4" ht="259.5">
      <c r="A92" s="8" t="s">
        <v>273</v>
      </c>
      <c r="B92" s="8" t="s">
        <v>17</v>
      </c>
      <c r="C92" s="8" t="str">
        <f>VLOOKUP(A23,A:AM,18,FALSE)</f>
        <v xml:space="preserve">Não há proposta de alteração à estrutura de capital sugerida pela ANP, contudo indica-se algumas considerações relevantes.
Na atual fase de maturidade do setor, com início da abertura do mercado e término dos contratos legados, a estrutura de capital prospectiva deve ser inferior à de outros setores de infraestrutura mais consolidados.
A atual alavancagem financeira das empresas não deve ser considerada como parâmetro, pois TAG e NTS ainda possuem receitas majoritariamente oriundas de contratos legados, que se encerrarão a partir de dezembro de 2025 e dão segurança para estrutura mais alavancada, situação que será alterada com a abertura do mercado. A TBG, por sua vez, já opera com baixa dependência de contratos legados e não possui endividamento financeiro. Ressalta-se ainda que grande parte do endividamento da TAG decorre da aquisição da empresa, e não de projetos de expansão ou de sustentação da operação corrente.
Adicionalmente, a tabela 2 (“beta dos acionistas e beta dos ativos estimados”) da Nota Técnica nº 02/2025/SIM-CTR/SIM/ANP-RJ apresenta 15 empresas internacionais como benchmark para estimativa de Beta, cuja alavancagem média é de 20%, reforçando que o setor opera com níveis relativamente baixos de endividamento.
</v>
      </c>
      <c r="D92" s="8"/>
    </row>
    <row r="93" spans="1:4" ht="325.14999999999998" customHeight="1">
      <c r="A93" s="8" t="s">
        <v>287</v>
      </c>
      <c r="B93" s="8" t="s">
        <v>17</v>
      </c>
      <c r="C93" s="8" t="str">
        <f>VLOOKUP(A24,A:AM,18,FALSE)</f>
        <v xml:space="preserve">A ANP indica a possibilidade de revisar esse parâmetro com base nas contribuições recebidas na presente consulta pública, assim como menciona uma eventual revisão futura da normativa 70/30 (Equity/Debt), seja a partir da estrutura de capital efetivamente observada nas empresas do setor, seja considerando referências apresentadas no relatório elaborado por consultorias de mercado.
Quanto ao primeiro ponto, reforçamos que o nível de alavancagem atual das companhias decorre, essencialmente, dos processos de aquisição da TAG e da NTS. Os recursos captados no mercado de capitais foram lastreados em contratos legados com prazos de vencimento definidos para os próximos anos. Tais captações se destinaram ao pagamento de parcelas remanescentes da aquisição e ao suporte de operações corporativas, não guardando relação direta com a financiabilidade de projetos e/ou investimentos operacionais realizados. Adicionalmente, a análise direta do balanço das companhias conforme destacado na nota técnica, pode induzir a interpretações imprecisas, especialmente no caso da NTS, cujo patrimônio líquido apresenta ajustes decorrentes de uma incorporação societária, que não reflete a real posição patrimonial da empresa.
Ademais, segunda a metodologia de cálculo do WACC divulgado pelo Ministério da Fazenda - Ministério da Fazenda Metodologia de Cálculo do WACC. Brasília, 2018 - em seu item 3 intitulado Estrutura de Capital pondera que o número reduzido de empresas nacionais do setor de infraestrutura com capital aberto em bolsa prejudica a adoção da estrutura de capital observada para fins de definição deste parâmetro. 
Na medida em que não há dados suficientes no mercado de transporte de gás natural brasileiro nem histórico que informe com clareza qual deveria ser o percentual de capital de terceiros necessário para se atingir uma estrutura ótima de capital, propomos a manutenção da estrutura de capital estabelecida na Nota Técnica 013/2019, para evitar uma alteração metodologica estrutural de grande magnitude, o que  exigiria um processo regulatório especifico, aprofundado e participativo de acordo com as melhores práticas regulatórias.  
Em complemento, vale ratificar, que a proposta de estrutura de capital desenvolvida pela consultoria ECA se baseia em referências de observações empíricas de diversos reguladores internacionais. No entanto, é importante qualificar que muitas das jurisdições citadas no relatório operam sob regimes de concessão e contratos de longo prazo, características que reduzem substancialmente o risco de crédito e, consequentemente, permitem um maior nível de alavancagem das empresas que atuam nessas jurisdições.
Diante disso, entendemos que as restrições atualmente consideradas limitam a capacidade de financiamento das empresas, sendo a estrutura de capital proposta (70/30) compatível com o perfil de risco vigente no setor. Assim, defendemos que avanços regulatórios, incluindo mecanismos de compensação para investimentos ainda não integralmente recuperados, proteção da base de ativos existente (blindagem) e adoção de contratos de longo prazo, poderiam viabilizar, no futuro, a revisão da estrutura de capital, na medida em que reduziriam naturalmente a exposição dos credores.
</v>
      </c>
      <c r="D93" s="8"/>
    </row>
    <row r="94" spans="1:4" ht="229.5">
      <c r="A94" s="8" t="str">
        <f>VLOOKUP(A77,A77:A93,1,FALSE)</f>
        <v>ASPACER E ANFACER</v>
      </c>
      <c r="B94" s="8" t="s">
        <v>17</v>
      </c>
      <c r="C94" s="8" t="str">
        <f>VLOOKUP(A25,A:AM,18,FALSE)</f>
        <v xml:space="preserve">A Estrutura de Capital regulatório de 70% capital próprio / 30% capital de terceiros é conservadora. A literatura indica que empresas de infraestrutura intensiva em ativos conseguem operar com índices de alavancagem de pelo menos 40% a 60%. Vale ressaltar que a utilização de maior percentual de capital de terceiros implica redução de custos, uma vez que percentuais mais elevados de capital próprio resultam, usualmente, em uma operação mais onerosa.
	Ademais, os demonstrativos financeiros das transportadoras indicam alavancagem real muito superior à proposta regulatória (TAG 93,3% e NTS 100%, esta com patrimônio líquido negativo).
	Recomenda-se a adoção de uma estrutura de capital mais eficiente e razoável, como 45% de capital próprio e 55% de capital de terceiros, o que resulta em uma redução direta do WACC e está em linha com a capacidade de endividamento sustentável do setor.
</v>
      </c>
      <c r="D94" s="8"/>
    </row>
    <row r="95" spans="1:4" ht="30.75">
      <c r="A95" s="8" t="str">
        <f>VLOOKUP(A78,A78:A94,1,FALSE)</f>
        <v>Federação das Indústrias do Estado de São Paulo - FIESP</v>
      </c>
      <c r="B95" s="8" t="s">
        <v>18</v>
      </c>
      <c r="C95" s="8" t="str">
        <f>VLOOKUP(A8,A:AM,19,FALSE)</f>
        <v>Manter texto original</v>
      </c>
      <c r="D95" s="8"/>
    </row>
    <row r="96" spans="1:4" ht="183">
      <c r="A96" s="8" t="str">
        <f>VLOOKUP(A80,A80:A95,1,FALSE)</f>
        <v>Salomon Consultoria Ltda.</v>
      </c>
      <c r="B96" s="8" t="s">
        <v>18</v>
      </c>
      <c r="C96" s="8" t="str">
        <f>VLOOKUP(A10,A:AM,19,FALSE)</f>
        <v>O custo do capital próprio representa o custo total de capital de uma empresa considerando todas as suas fontes de financiamento (próprias e de terceiros). Ele é a taxa de retorno que os acionistas esperam para compensar o risco de investir na empresa. 
Tomando como exemplos de boas práticas internacionais podemos falar que alguns reguladores aceitam o custo real da dívida dos agentes regulados com base em relatórios de especialistas. Em alguns casos, o prêmio da dívida é calculado com base em observações de mercado (Bloomberg) de títulos com classificação equivalente ou similar às transportadoras reguladas, ou por meio de relatórios de consultorias especializadas.
As alterações introduzidas pela ANP nesta proposta refletem uma modernização metodológica para definição da taxa de retorno e para atração de capital de longo prazo. Cabe ressaltar que a metodologia deve ser também revisada antes do início de cada ciclo quinquenal para assegurar aderência continua às condições de mercado</v>
      </c>
      <c r="D96" s="8"/>
    </row>
    <row r="97" spans="1:4" ht="198">
      <c r="A97" s="8" t="str">
        <f>VLOOKUP(A82,A82:A96,1,FALSE)</f>
        <v>ARM consultoria</v>
      </c>
      <c r="B97" s="8" t="s">
        <v>18</v>
      </c>
      <c r="C97" s="8" t="str">
        <f>VLOOKUP(A13,A:AM,19,FALSE)</f>
        <v xml:space="preserve">O custo do capital próprio representa o custo total de capital de uma empresa considerando todas as suas fontes de financiamento (próprias e de terceiros). Ele é a taxa de retorno que os acionistas esperam para compensar o risco de investir na empresa. 
Tomando como exemplos de boas práticas internacionais podemos falar que alguns reguladores aceitam o custo real da dívida dos agentes regulados com base em relatórios de especialistas. Em alguns casos, o prêmio da dívida é calculado com base em observações de mercado (Bloomberg) de títulos com classificação os relatórios de consultorias especializadas.
As alterações introduzidas pela ANP refletem uma modernização metodológica para a definição da taxa de retorno e para atração de capital de longo prazo. Cabe ressaltar que a metodologia deve ser também revisada antes do início de cada ciclo quinquenal.
</v>
      </c>
      <c r="D97" s="8"/>
    </row>
    <row r="98" spans="1:4" ht="86.25" customHeight="1">
      <c r="A98" s="8" t="str">
        <f>VLOOKUP(A83,A83:A97,1,FALSE)</f>
        <v>Grupo de Energia e Regulação - GENER/UFF</v>
      </c>
      <c r="B98" s="8" t="s">
        <v>18</v>
      </c>
      <c r="C98" s="8" t="str">
        <f>VLOOKUP(A14,A:AM,19,FALSE)</f>
        <v>Para o cálculo do custo do capital próprio, sugerimos adaptar a janela de cálculo da taxa livre de risco, excluindo os anos de pandemia, 2020 e 2021, redefinir o grupo para o cálculo do beta, excluindo empresas da Europa e Austrália e redefinir o período para o cálculo da inflação americana de forma a coincidir com a janela de cálculo da taxa livre de risco.</v>
      </c>
      <c r="D98" s="8"/>
    </row>
    <row r="99" spans="1:4" ht="107.25" customHeight="1">
      <c r="A99" s="8" t="str">
        <f>VLOOKUP(A84,A84:A98,1,FALSE)</f>
        <v>Abegás - Associação Brasileira das Empresas Distribuidoras de Gás Canalizado</v>
      </c>
      <c r="B99" s="8" t="s">
        <v>18</v>
      </c>
      <c r="C99" s="8" t="str">
        <f>VLOOKUP(A15,A:AM,19,FALSE)</f>
        <v>O custo do capital próprio corresponde à taxa de retorno exigida pelos acionistas, considerando todas as fontes de financiamento da empresa. Reguladores internacionais costumam aceitar o custo real da dívida com base em relatórios especializados ou dados de mercado, como os da Bloomberg. As mudanças propostas pela ANP representam uma modernização metodológica voltada à definição da taxa de retorno e à atração de capital de longo prazo, sendo recomendável a avaliação a cada ciclo regulatório.</v>
      </c>
      <c r="D99" s="8"/>
    </row>
    <row r="100" spans="1:4" ht="37.5" customHeight="1">
      <c r="A100" s="8" t="str">
        <f>VLOOKUP(A85,A85:A99,1,FALSE)</f>
        <v>Edson Daniel Lopes Goncalves</v>
      </c>
      <c r="B100" s="8" t="s">
        <v>18</v>
      </c>
      <c r="C100" s="8" t="str">
        <f>VLOOKUP(A16,A:AM,19,FALSE)</f>
        <v>Nossa contribuição será enviada por email</v>
      </c>
      <c r="D100" s="8"/>
    </row>
    <row r="101" spans="1:4" ht="31.5" customHeight="1">
      <c r="A101" s="8" t="str">
        <f>VLOOKUP(A86,A86:A100,1,FALSE)</f>
        <v>ABRACE Energia</v>
      </c>
      <c r="B101" s="8" t="s">
        <v>18</v>
      </c>
      <c r="C101" s="8" t="str">
        <f>VLOOKUP(A17,A:AM,19,FALSE)</f>
        <v>Contribuições foram endereçadas em cada componente do cálculo do Custo de Capital Próprio.</v>
      </c>
      <c r="D101" s="8"/>
    </row>
    <row r="102" spans="1:4" ht="99" customHeight="1">
      <c r="A102" s="8" t="str">
        <f>VLOOKUP(A91,A91:A101,1,FALSE)</f>
        <v>Transportadora Brasileira Gasoduto Bolívia-Brasil</v>
      </c>
      <c r="B102" s="8" t="s">
        <v>18</v>
      </c>
      <c r="C102" s="8" t="str">
        <f>VLOOKUP(A22,A:AM,19,FALSE)</f>
        <v xml:space="preserve">A adoção do CAPM como referência para o custo de capital próprio (Ke) fortalece a consistência metodológica, a transparência e a convergência com práticas amplamente reconhecidas em finanças corporativas e regulação econômica internacional. Com base em parâmetros de mercado observáveis e em uma lógica consolidada de precificação de risco, o modelo assegura estimativas replicáveis e comparáveis entre ciclos e agentes. Nos tópicos a seguir, apresentamos as contribuições específicas relacionadas aos parâmetros que compõem o cálculo do Ke.
</v>
      </c>
      <c r="D102" s="8"/>
    </row>
    <row r="103" spans="1:4" ht="177.75" customHeight="1">
      <c r="A103" s="8" t="str">
        <f>VLOOKUP(A94,A94:A102,1,FALSE)</f>
        <v>ASPACER E ANFACER</v>
      </c>
      <c r="B103" s="8" t="s">
        <v>18</v>
      </c>
      <c r="C103" s="8" t="str">
        <f>VLOOKUP(A25,A:AM,19,FALSE)</f>
        <v xml:space="preserve">A definição do custo de capital próprio (“Ke”) deve considerar a previsibilidade de receitas e o baixo risco associado à atividade econômica desenvolvida pelas empresas transportadoras de gás natural, decorrente da característica de monopólio natural da qual se reveste esse segmento.
	No entanto, os planos de negócio apresentados pelas transportadoras no âmbito da CP ANP n. 08/2025 não refletem essa realidade – razão pela qual se faz necessária a revisão rigorosa dos valores atribuídos ao Ke, a fim de que não haja distorções na aplicação do Capital Asset Pricing Model (“CAPM”).
	Nesse contexto, os campos seguintes contém as contribuições da ASPACER e da ANFACER referentes a cada uma das componentes de cálculo do Ke.
</v>
      </c>
      <c r="D103" s="8"/>
    </row>
    <row r="104" spans="1:4" ht="30.75">
      <c r="A104" s="8" t="str">
        <f>VLOOKUP(A95,A95:A103,1,FALSE)</f>
        <v>Federação das Indústrias do Estado de São Paulo - FIESP</v>
      </c>
      <c r="B104" s="8" t="s">
        <v>19</v>
      </c>
      <c r="C104" s="8" t="str">
        <f>VLOOKUP(A8,A:AM,20,FALSE)</f>
        <v>Manter texto original</v>
      </c>
      <c r="D104" s="8"/>
    </row>
    <row r="105" spans="1:4" ht="76.5">
      <c r="A105" s="8" t="str">
        <f>VLOOKUP(A96,A96:A104,1,FALSE)</f>
        <v>Salomon Consultoria Ltda.</v>
      </c>
      <c r="B105" s="8" t="s">
        <v>19</v>
      </c>
      <c r="C105" s="8" t="str">
        <f>VLOOKUP(A10,A:AM,20,FALSE)</f>
        <v>Na NT da ANP foi estimada a partir da média dos títulos de 10 anos do tesouro americano, observada ao longo de 20 anos anteriores. 
Existem sugestões para a utilização de um período de 10 anos anteriores. Caberia a ANP, avaliar a adoção desta proposta se estaria mais alinhada com as boas práticas e aos padrões de volatilidade atuais do mercado internacional</v>
      </c>
      <c r="D105" s="8"/>
    </row>
    <row r="106" spans="1:4" ht="409.6">
      <c r="A106" s="8" t="str">
        <f>VLOOKUP(A97,A97:A105,1,FALSE)</f>
        <v>ARM consultoria</v>
      </c>
      <c r="B106" s="8" t="s">
        <v>19</v>
      </c>
      <c r="C106" s="8" t="str">
        <f>VLOOKUP(A13,A:AM,20,FALSE)</f>
        <v xml:space="preserve">Um ativo livre de risco é definido como aquele que não está exposto a risco sistemático, pois o risco associado é totalmente diversificável. Normalmente, reguladores e analistas financeiros usam a dívida soberana como a melhor aproximação para um ativo livre de risco.
Abaixo, damos alguns exemplos usados nos diferentes países europeus para calcular a tarifa livre de risco de atividades reguladas de gás e energia:
•	Alemanha: Títulos de todos os prazos (incluindo mais de 30 anos) - Média dos últimos 10 anos. 
•	Áustria: Títulos do governo, o rendimento é usado no mercado secundário. Durações diferentes (média de 8 anos) - Média dos últimos 5 anos. Títulos AAA de 10 anos da Zona do Euro. 
•	Bélgica: Títulos de 10 anos - Média do ano anterior.
•	Região Flamenga: Média ponderada dos títulos do governo belga e alemã a 10 anos Região da Valônia: títulos do governo belgas a 10 anos (média dos últimos 10 anos).
•	Itália: Títulos dos países da zona do euro - média do ano anterior.
•	Portugal: Títulos de países da zona do euro com classificação de crédito AAA (Alemanha, Finlândia, Áustria e Holanda) - Média dos últimos 5 anos.
Nota-se que a maioria dos reguladores europeus utiliza dados históricos sobre rendimentos de títulos do governo. 
O uso de uma abordagem histórica no cálculo implica um mecanismo implícito de correção, de modo que, se a taxa livre de risco for superestimada ou subestimada em um determinado período regulatório, isso será corrigido implicitamente no período regulatório seguinte, quando os dados correspondentes ao período regulatório anterior forem analisados.
O fato de usar os títulos do governo do país de referência (o país onde a atividade regulada em questão é realizada) implica implicitamente incluir o prêmio de risco associado a esse país, ou Prêmio de Risco do País (CRP).
No caso Espanhol, a estimativa da taxa livre de risco é equivalente ao uso de uma taxa puramente livre de risco, obtida a partir da média dos rendimentos dos títulos de 10 anos dos países da zona do euro com classificação de crédito AAA, mais um spread, que representa o prêmio de risco da Espanha e que seria calculado como a diferença entre o rendimento do título espanhol de 10 anos e o rendimento médio dos títulos de 10 anos dos países anteriores.
A NT da ANP foi estimada a partir da média dos títulos de 10 anos do tesouro americano, observada ao longo de 20 anos anteriores. 
O relatório da consultoria Calden sugere a utilização de um período de 10 anos anteriores. Caberia a ANP, avaliar a adoção da proposta da Calden que está mais alinhada com as boas práticas como visto no quadro acima. 
</v>
      </c>
      <c r="D106" s="8"/>
    </row>
    <row r="107" spans="1:4" ht="152.25" customHeight="1">
      <c r="A107" s="8" t="str">
        <f>VLOOKUP(A98,A98:A106,1,FALSE)</f>
        <v>Grupo de Energia e Regulação - GENER/UFF</v>
      </c>
      <c r="B107" s="8" t="s">
        <v>19</v>
      </c>
      <c r="C107" s="8" t="str">
        <f>VLOOKUP(A14,A:AM,20,FALSE)</f>
        <v xml:space="preserve">A nota da ANP propõe calcular a taxa livre de risco (Rf) a partir da média dos últimos 20 anos do rendimento do título Tesouro dos Estados Unidos de 10 anos (DGS10), resultando em um valor médio de 2,91%. Contudo, esse valor encontra-se substancialmente abaixo tanto do rendimento atual desses títulos (4,13%) quanto da média dos últimos 12 meses (4,34%).
Uma razão para essa discrepância é o impacto significativo do período da pandemia de COVID-19. A política monetária adotada em 2020 e 2021 — marcada por uma redução drástica das taxas de juros globais para reativar a economia — gerou valores atipicamente baixos para o DGS10. A evolução do DGS10 nos últimos 20 anos (https://fred.stlouisfed.org/series/DGS10#) mostra de forma clara que esses dois anos representam uma ruptura em relação ao comportamento histórico da série. O retorno médio do título nesses dois anos foi de 1,17%, valor que não é alcançado em nenhuma observação nos demais 18 anos considerados.
Dado que o WACC regulatório tem natureza prospectiva e deve refletir condições esperadas ao longo do próximo ciclo tarifário, é inadequado permitir que um choque não recorrente — evento extremo de caráter sanitário e macroeconômico — distorça a estimativa do retorno livre de risco. Períodos de exceção não devem ser tratados como representativos da trajetória esperada do custo de oportunidade do capital, sob pena de subavaliação sistemática do WACC e consequente risco de subinvestimento no setor.
Em função disso, sugerimos a exclusão das observações referentes aos dois anos da pandemia (2020–2021) do cálculo da média da taxa livre de risco. Recomendamos que a média seja calculada utilizando apenas os períodos: de 30/09/2005 a 31/12/2019 e de 01/01/2022 a 30/09/2025. Com esse ajuste, a taxa livre de risco alcançaria 3,11%, valor mais consistente com as condições esperadas de mercado e com a lógica prospectiva da regulação tarifária.
</v>
      </c>
      <c r="D107" s="8"/>
    </row>
    <row r="108" spans="1:4" ht="25.5" customHeight="1">
      <c r="A108" s="8" t="str">
        <f>VLOOKUP(A100,A100:A107,1,FALSE)</f>
        <v>Edson Daniel Lopes Goncalves</v>
      </c>
      <c r="B108" s="8" t="s">
        <v>19</v>
      </c>
      <c r="C108" s="8" t="str">
        <f>VLOOKUP(A16,A:AM,20,FALSE)</f>
        <v>Nossa contribuição será enviada por email</v>
      </c>
      <c r="D108" s="8"/>
    </row>
    <row r="109" spans="1:4" ht="183">
      <c r="A109" s="8" t="str">
        <f>VLOOKUP(A101,A101:A108,1,FALSE)</f>
        <v>ABRACE Energia</v>
      </c>
      <c r="B109" s="8" t="s">
        <v>19</v>
      </c>
      <c r="C109" s="8" t="str">
        <f>VLOOKUP(A17,A:AM,20,FALSE)</f>
        <v>Em relação ao cálculo da Taxa Livre de Risco, a ABRACE Energia havia, inicialmente, concordado com a proposta das transportadoras em utilizar a NTN-B indexada ao IPCA, mas utilizando-se uma série de 10 anos, a exemplo do que foi adotado pela Aneel. No entanto, é compreensível a sugestão da ANP, a partir da robustez dos argumentos expostos, em manter o referencial utilizado no ciclo anterior – Título de 10 anos do Tesouro Americano. Esse referencial reflete adequadamente a remuneração sobre ativo de menor risco disponível no mercado, com baixo risco de inadimplência do emissor – a partir de séries amplas e estáveis, capazes de reduzir a influência conjuntural. A proposta também permite o cálculo do risco-país de forma apartada, já que a NTN-B, de alguma forma, já contempla parte do risco de crédito soberano no cálculo da taxa livre de risco.
Sendo assim, apoiamos a proposta da Agência, que resulta em um valor de 2,91% para a Taxa Livre de Risco.</v>
      </c>
      <c r="D109" s="8"/>
    </row>
    <row r="110" spans="1:4" ht="409.6">
      <c r="A110" s="8" t="s">
        <v>206</v>
      </c>
      <c r="B110" s="8" t="s">
        <v>19</v>
      </c>
      <c r="C110" s="8" t="str">
        <f>VLOOKUP(A18,A:AM,20,FALSE)</f>
        <v>Propomos que a taxa livre de risco calculada com base no título do tesouro americano (10-Year Constant Maturity Treasury) considere uma média de 30 anos (entre 29 de setembro de 1995 e 30 de setembro de 2025), resultando em 3,69%. Pois, além de conferir maior estabilidade à série, essa metodologia respeita o padrão dos reguladores brasileiros, que invariavelmente utilizam históricos superiores a 25 anos para este ativo. Ademais, a proposta está em estrita consonância com as diretrizes do Ministério da Fazenda, adotadas pela própria ANP na NT 02/2025 como fundamento metodológico.
Vale enfatizar, inicialmente, que o uso de títulos públicos brasileiros, tal como utilizado pela ANEEL atualmente é o critério de cálculo mais adequado para este parâmetro. Além de refletir de forma mais precisa a taxa livre de risco no mercado nacional a que as empresas do país estão expostas, a NTN-B já possui série com extensa liquidez sendo utilizada pela ANEEL há mais de 5 anos para estabelecer a taxa de remuneração de capital a ser aplicada nos processos de Revisão Tarifária Periódica (RTP) das distribuidoras e transmissoras de energia elétrica no Brasil. Segundo a ANEEL no Relatório de Análise De Impacto Regulatório nº 9/2019 – SRM/ANEEL “a utilização da NTN-B, e não de títulos americanos, fornece possibilidade de comparação mais intuitiva, portanto de mais fácil compreensão, entre as alternativas de investimento e o mercado de títulos públicos brasileiro.” Ressalta-se que as NTN-Bs apresentam maior simplicidade de cálculo, pois eliminam a necessidade de estimar um deflator inflacionário, além de possuírem maior representatividade no estoque da dívida pública federal em comparação aos títulos em moeda estrangeira utilizados como referência para o cálculo do risco-país. Adicionalmente, o uso de uma taxa livre de risco nacional internaliza as expectativas de risco-país e cambial, refletindo de forma mais pura o risco soberano em moeda local. Outro Regulador que utilizou a NTN-B no cálculo do WACC foi a Agência de Regulação de Serviços Públicos do Espírito Santo (ARSP) para a 1ª Revisão Tarifária da Companhia Espírito-santense de Saneamento (Cesan). O Regulador considerou o cálculo com início em outubro de 2003, mostrando que a série da NTN-B já possui uma liquidez representativa de mais de 20 anos.
Contudo, dado que a ANP sinalizou que a nacionalização da taxa livre de risco no custo de capital próprio deverá ser tratada em futura Consulta Pública, é necessário um aprimoramento imediato sobre o cálculo efetuado pelo Regulador no sentido de considerar um período mais extenso do título do tesouro norte-americano (10-Year Constant Maturity Treasury). A consideração de séries longas no cálculo dos parâmetros do WACC é recomendada pelo relatório do Ministério da Fazenda (2018). De fato, o uso de séries longas avalia o risco de forma mais precisa, dado que representa mais adequadamente o comportamento da série no longo prazo. Para além de incorporar todas as condições econômicas e financeiras de diversos momentos e variações cíclicas, também dilui impactos de flutuações momentâneas na série. Fatores como mudanças na taxa de juros, inflação, alterações regulatórias e crises financeiras são bem capturados em séries mais longas. 
O uso de séries históricas mais extensas contribui para suavizar o efeito de eventos atípicos e choques temporários que distorcem a percepção de risco no curto prazo. A Tabela 1 da Contribuição indica que outros órgãos reguladores, ao calcular a taxa livre de risco com base nos títulos do Tesouro norte-americano (U.S. Treasury Bond), geralmente utilizam séries históricas com um período superior a 20 anos. Ao verificar os horizontes temporais considerados por outros reguladores que calculam a taxa livre de risco utilizando o título do tesouro norte-americano observa-se que comumente as séries possuem um período superior a 20 anos, também entre as distribuidoras de gás natural que estão sob regime de regulação por incentivos.</v>
      </c>
      <c r="D110" s="8"/>
    </row>
    <row r="111" spans="1:4" ht="183">
      <c r="A111" s="8" t="s">
        <v>235</v>
      </c>
      <c r="B111" s="8" t="s">
        <v>19</v>
      </c>
      <c r="C111" s="8" t="str">
        <f>VLOOKUP(A20,A:AM,20,FALSE)</f>
        <v>A utilização de séries históricas longas para estimar a taxa livre de risco é amplamente sustentada pela teoria e por evidências empíricas. Damodaran defende o uso de toda a amostra disponível justamente para suavizar oscilações de curto prazo e reduzir o impacto de outliers, resultando em uma medida mais estável. O Manual de WACC do Ministério da Fazenda (2018) reforça esse princípio ao afirmar que horizontes mais extensos diminuem a volatilidade da taxa estimada e mitigam efeitos de períodos críticos, tornando o indicador mais representativo do comportamento de longo prazo.
Corroborando essa visão, estudo empírico da FGV (2024) demonstra que ampliar o horizonte temporal converge ao princípio macroeconômico de paridade, refletindo de forma mais fiel a relação entre taxas internacionais, prêmio de risco e taxas domésticas. Nesse contexto, propõe-se estender a série histórica da UST10Y para 30 anos, aumentando a previsibilidade e reduzindo a volatilidade da taxa livre de risco utilizada no cálculo do WACC.</v>
      </c>
      <c r="D111" s="8"/>
    </row>
    <row r="112" spans="1:4" ht="198">
      <c r="A112" s="8" t="str">
        <f>VLOOKUP(A102,A102:A111,1,FALSE)</f>
        <v>Transportadora Brasileira Gasoduto Bolívia-Brasil</v>
      </c>
      <c r="B112" s="8" t="s">
        <v>19</v>
      </c>
      <c r="C112" s="8" t="str">
        <f>VLOOKUP(A22,A:AM,20,FALSE)</f>
        <v xml:space="preserve">"A utilização de séries históricas longas para estimar a taxa livre de risco é amplamente sustentada pela teoria e por evidências empíricas. Damodaran defende o uso de toda a amostra disponível justamente para suavizar oscilações de curto prazo e reduzir o impacto de outliers, resultando em uma medida mais estável. O Manual de WACC do Ministério da Fazenda (2018) reforça esse princípio ao afirmar que horizontes mais extensos diminuem a volatilidade da taxa estimada e mitigam efeitos de períodos críticos, tornando o indicador mais representativo do comportamento de longo prazo.
Corroborando essa visão, estudo empírico da FGV (2024) demonstra que ampliar o horizonte temporal converge ao princípio macroeconômico de “paridade”, refletindo de forma mais fiel a relação entre taxas internacionais, prêmio de risco e taxas domésticas. Nesse contexto, propõe-se estender a série histórica da UST10Y para 30 anos, aumentando a previsibilidade e reduzindo a volatilidade da taxa livre de risco utilizada no cálculo do WACC."
</v>
      </c>
      <c r="D112" s="8"/>
    </row>
    <row r="113" spans="1:4" ht="366">
      <c r="A113" s="8" t="s">
        <v>273</v>
      </c>
      <c r="B113" s="8" t="s">
        <v>19</v>
      </c>
      <c r="C113" s="8" t="str">
        <f>VLOOKUP(A23,A:AM,20,FALSE)</f>
        <v xml:space="preserve">Considera-se que a metodologia mais adequada para o cálculo da taxa livre de risco (Rf) é a utilização da média histórica dos títulos do Tesouro Nacional indexados à inflação (NTN-Bs). Esses títulos refletem de forma mais precisa o custo mínimo de oportunidade de investimentos no Brasil, evitando distorções que podem ocorrer quando se utilizam índices de outros países.
É reconhecido, entretanto, que a proposta apresentada na Nota Técnica nº 02/2025/SIM-CTR/SIM/ANP-RJ (“Nota Técnica”) está alinhada às diretrizes metodológicas do Manual de WACC do Ministério da Fazenda do Brasil (2018). Nesse contexto, a contribuição da TAG concentra-se na definição do prazo da média histórica a ser considerada. Enquanto a Nota Técnica sugere 20 anos, propõe-se a adoção de um período mais longo, de 30 anos, com vistas a ampliar a previsibilidade e a estabilidade da taxa. Ressalta-se ainda que, quanto maior o horizonte de análise, menor tende a ser o desvio entre a métrica da taxa livre de risco (Rf), baseada em títulos do Tesouro americano e aquela observada nos títulos brasileiros (NTN-B), conforme evidenciado em estudo da FGV (Comparação de estimativas de Taxa Livre de Risco para diferentes prazos de média histórica - Treasury x NTN-B, disponível no Anexo I da carta CE-TAG-DR-GAR 0524/2025).
Além dos pontos trazidos acima, entendemos que existe um risco cambial entre dólar (USD) e real (R$) não refletido na construção da taxa livre de risco (Rf), uma vez que a metodologia parte de uma taxa em dólares para investimento em fluxo em Reais no longo-prazo. A metodologia proposta incorpora o descasamento entre as taxas em dólar e real no curto-prazo, mas não no longo-prazo. Um dos meios para estimar esse prêmio seria utilizar o custo efetivo de hedge R$/USD observado no mercado, que reflete diretamente o valor pago pelos investidores para mitigar o risco cambial. 
</v>
      </c>
      <c r="D113" s="8"/>
    </row>
    <row r="114" spans="1:4" ht="183">
      <c r="A114" s="8" t="s">
        <v>259</v>
      </c>
      <c r="B114" s="8" t="s">
        <v>19</v>
      </c>
      <c r="C114" s="8" t="str">
        <f>VLOOKUP(A24,A:AM,20,FALSE)</f>
        <v>A utilização de séries históricas longas para estimar a taxa livre de risco é amplamente sustentada pela teoria e por evidências empíricas. Damodaran defende o uso de toda a amostra disponível justamente para suavizar oscilações de curto prazo e reduzir o impacto de outliers, resultando em uma medida mais estável. O Manual de WACC do Ministério da Fazenda (2018) reforça esse princípio ao afirmar que horizontes mais extensos diminuem a volatilidade da taxa estimada e mitigam efeitos de períodos críticos, tornando o indicador mais representativo do comportamento de longo prazo.
Corroborando essa visão, estudo empírico da FGV (2024) demonstra que ampliar o horizonte temporal converge ao princípio macroeconômico de paridade, refletindo de forma mais fiel a relação entre taxas internacionais, prêmio de risco e taxas domésticas. Nesse contexto, propõe-se estender a série histórica da UST10Y para 30 anos, aumentando a previsibilidade e reduzindo a volatilidade da taxa livre de risco utilizada no cálculo do WACC.</v>
      </c>
      <c r="D114" s="8"/>
    </row>
    <row r="115" spans="1:4" ht="213">
      <c r="A115" s="8" t="str">
        <f>VLOOKUP(A103,A103:A114,1,FALSE)</f>
        <v>ASPACER E ANFACER</v>
      </c>
      <c r="B115" s="8" t="s">
        <v>19</v>
      </c>
      <c r="C115" s="8" t="str">
        <f>VLOOKUP(A25,A:AM,20,FALSE)</f>
        <v xml:space="preserve">A ASPACER e a ANFACER entendem que a metodologia de definição da Taxa Livre de Risco (“Rf”) proposta pela ANP é adequada, na medida em que considera a média aritmética simples da taxa nominal diária do título de 10 (dez) anos do Tesouro dos Estados Unidos (“US T-Bonds”) verificada ao longo dos últimos 20 (vinte) anos.
	Esse modelo de definição neutraliza o risco país – já capturado em componente própria do Ke – e reduz a probabilidade de captura de riscos conjunturais decorrentes de janelas mais curtas.
	No entanto, caso essa Agência opte por modificar a metodologia a fim de considerar títulos nacionais (“NTN-B”), sugere-se que a amostra a ser utilizada considere período máximo de 10 (dez) anos, uma vez que a adoção de janelas superiores, como 20 (vinte) anos poderá implicar captura de cenários macroeconômicos bastante distintos do atual.
</v>
      </c>
      <c r="D115" s="8"/>
    </row>
    <row r="116" spans="1:4" ht="30.75">
      <c r="A116" s="8" t="str">
        <f>VLOOKUP(A104,A104:A115,1,FALSE)</f>
        <v>Federação das Indústrias do Estado de São Paulo - FIESP</v>
      </c>
      <c r="B116" s="8" t="s">
        <v>20</v>
      </c>
      <c r="C116" s="8" t="str">
        <f>VLOOKUP(A8,A:AM,21,FALSE)</f>
        <v>Manter texto original</v>
      </c>
      <c r="D116" s="8"/>
    </row>
    <row r="117" spans="1:4" ht="290.25">
      <c r="A117" s="8" t="str">
        <f>VLOOKUP(A106,A106:A116,1,FALSE)</f>
        <v>ARM consultoria</v>
      </c>
      <c r="B117" s="8" t="s">
        <v>20</v>
      </c>
      <c r="C117" s="8" t="str">
        <f>VLOOKUP(A13,A:AM,21,FALSE)</f>
        <v xml:space="preserve">O Prêmio de risco de mercado é estimado como a média ponderada da média.
À título de exemplo, colocamos abaixo algumas médias geométricas e aritméticas publicadas para países europeus, sendo a ponderação dos diferentes países baseada no cálculo da média final.
O prêmio risco mercado proposto na NT colocada em consulta pública é de 6,95%, contra 5,75% da NT 13/2019.
O prêmio de risco mercado é o retorno adicional que um investidor espera receber ao aplicar em investimentos mais arriscados. Ele compensa o investidor pelo risco adicional de volatilidade e perda, sendo calculado pela diferença entre o retorno esperado do mercado e a taxa livre de risco. No caso da atividade de transporte, podemos considerar uma atividade de baixo risco e deveria ser considerada a prática de um prêmio de risco menor.
No quinquênio anterior, o prêmio de risco mercado atribuído pela ANP foi de 5,75%, inferior à proposta na NT da ANP para o próximo ciclo. Importante ressaltar que a consultoria ECA contratada pela ATGás, indicou um prêmio de risco mercado de 5,60% mais em linha com o percentual da ANP do atual quinquênio. Caberia a ANP reavaliar o percentual. 
</v>
      </c>
      <c r="D117" s="8"/>
    </row>
    <row r="118" spans="1:4" ht="30.75">
      <c r="A118" s="8" t="str">
        <f>VLOOKUP(A108,A108:A117,1,FALSE)</f>
        <v>Edson Daniel Lopes Goncalves</v>
      </c>
      <c r="B118" s="8" t="s">
        <v>20</v>
      </c>
      <c r="C118" s="8" t="str">
        <f>VLOOKUP(A16,A:AM,21,FALSE)</f>
        <v>Nossa contribuição será enviada por email</v>
      </c>
      <c r="D118" s="8"/>
    </row>
    <row r="119" spans="1:4" ht="76.5">
      <c r="A119" s="8" t="str">
        <f>VLOOKUP(A109,A109:A118,1,FALSE)</f>
        <v>ABRACE Energia</v>
      </c>
      <c r="B119" s="8" t="s">
        <v>20</v>
      </c>
      <c r="C119" s="8" t="str">
        <f>VLOOKUP(A17,A:AM,21,FALSE)</f>
        <v xml:space="preserve">Corroboramos com o entendimento da ANP em utilizar para cálculo do spread de risco do mercado a diferença de longo prazo entre o retorno do índice S&amp;P500 e o rendimento dos títulos americano de 10 anos (UST10Y). A representatividade do índice S&amp;P500, somada às vantagens de sua aplicação, a partir de séries históricas extensas, garante a coerência regulatória no cálculo desta componente. </v>
      </c>
      <c r="D119" s="8"/>
    </row>
    <row r="120" spans="1:4" ht="152.25">
      <c r="A120" s="8" t="str">
        <f>VLOOKUP(A111,A111:A119,1,FALSE)</f>
        <v>Nova Transportadora do Sudeste - NTS</v>
      </c>
      <c r="B120" s="8" t="s">
        <v>20</v>
      </c>
      <c r="C120" s="8" t="str">
        <f>VLOOKUP(A20,A:AM,21,FALSE)</f>
        <v>A escolha do Prêmio de Risco de Mercado (PRM) calculado como o delta entre o retorno do S&amp;P 500 e o T-Bond de 10 anos dos EUA (UST10Y) é adequada porque se baseia em uma série histórica longa, o que reforça a robustez estatística do indicador. Ao utilizar um conjunto extenso de dados, essa abordagem captura diferentes ciclos econômicos e choques estruturais, reduzindo o impacto de outliers e evitando distorções de janelas curtas. Além disso, o S&amp;P 500 representa amplamente o mercado acionário americano, enquanto o UST10Y é a principal referência de ativo livre de risco de longo prazo, o que torna o diferencial S&amp;P 500 – UST10Y a medida mais coerente do prêmio exigido pelos investidores. Assim, o PRM resultante é mais estável, representativo e alinhado às melhores práticas recomendadas pela literatura financeira.</v>
      </c>
      <c r="D120" s="8"/>
    </row>
    <row r="121" spans="1:4" ht="167.25">
      <c r="A121" s="8" t="str">
        <f>VLOOKUP(A112,A112:A120,1,FALSE)</f>
        <v>Transportadora Brasileira Gasoduto Bolívia-Brasil</v>
      </c>
      <c r="B121" s="8" t="s">
        <v>20</v>
      </c>
      <c r="C121" s="8" t="str">
        <f>VLOOKUP(A22,A:AM,21,FALSE)</f>
        <v xml:space="preserve">"A escolha do PRM calculado como o delta entre o retorno do S&amp;P 500 e o T-Bond de 10 anos dos EUA (UST10Y) é adequada porque se baseia em uma série histórica longa, o que reforça a robustez estatística do indicador. Ao utilizar um conjunto extenso de dados, essa abordagem captura diferentes ciclos econômicos e choques estruturais, reduzindo o impacto de outliers e evitando distorções de janelas curtas. 
Adicionalmente, propomos que o deflacionamento para o PRM, em linha com a prática da ANEEL e o conceito de paridade, seja realizado a partir da relação abaixo, que permite uma transmissão mais correta do impacto das variações de mercado para o custo do capital próprio: 
PRM real (BRL) = [S&amp;P500 – CPI] – [UST10Y – CPI] = S&amp;P500 – UST10Y"
</v>
      </c>
      <c r="D121" s="8"/>
    </row>
    <row r="122" spans="1:4" ht="152.25">
      <c r="A122" s="8" t="str">
        <f>VLOOKUP(A114,A114:A121,1,FALSE)</f>
        <v>Transportadora Brasileira Gasoduto Bolívia-Brasil</v>
      </c>
      <c r="B122" s="8" t="s">
        <v>20</v>
      </c>
      <c r="C122" s="8" t="str">
        <f>VLOOKUP(A24,A:AM,21,FALSE)</f>
        <v>A escolha do Prêmio de Risco de Mercado (PRM) calculado como o delta entre o retorno do S&amp;P 500 e o T-Bond de 10 anos dos EUA (UST10Y) é adequada porque se baseia em uma série histórica longa, o que reforça a robustez estatística do indicador. Ao utilizar um conjunto extenso de dados, essa abordagem captura diferentes ciclos econômicos e choques estruturais, reduzindo o impacto de outliers e evitando distorções de janelas curtas. Além disso, o S&amp;P 500 representa amplamente o mercado acionário americano, enquanto o UST10Y é a principal referência de ativo livre de risco de longo prazo, o que torna o diferencial S&amp;P 500 – UST10Y a medida mais coerente do prêmio exigido pelos investidores. Assim, o PRM resultante é mais estável, representativo e alinhado às melhores práticas recomendadas pela literatura financeira.</v>
      </c>
      <c r="D122" s="8"/>
    </row>
    <row r="123" spans="1:4" ht="76.5">
      <c r="A123" s="8" t="str">
        <f>VLOOKUP(A115,A115:A122,1,FALSE)</f>
        <v>ASPACER E ANFACER</v>
      </c>
      <c r="B123" s="8" t="s">
        <v>20</v>
      </c>
      <c r="C123" s="8" t="str">
        <f>VLOOKUP(A25,A:AM,21,FALSE)</f>
        <v xml:space="preserve">A ASPACER e a ANFACER entendem ser adequada a proposta de adoção do prêmio de risco histórico, calculado a partir da diferença de longo prazo entre o retorno do índice S&amp;P 500 e o rendimento dos títulos do tesouro americano de 10 (dez) anos, uma vez que essa metodologia se adequa às orientações do Ministério da Fazenda em seu manual “Metodologia de Cálculo do WACC”. </v>
      </c>
      <c r="D123" s="8"/>
    </row>
    <row r="124" spans="1:4" ht="30.75">
      <c r="A124" s="8" t="str">
        <f>VLOOKUP(A116,A116:A123,1,FALSE)</f>
        <v>Federação das Indústrias do Estado de São Paulo - FIESP</v>
      </c>
      <c r="B124" s="8" t="s">
        <v>21</v>
      </c>
      <c r="C124" s="8" t="str">
        <f>VLOOKUP(A8,A:AM,22,FALSE)</f>
        <v>Manter texto original</v>
      </c>
      <c r="D124" s="8"/>
    </row>
    <row r="125" spans="1:4" ht="229.5">
      <c r="A125" s="8" t="s">
        <v>147</v>
      </c>
      <c r="B125" s="8" t="s">
        <v>21</v>
      </c>
      <c r="C125" s="8" t="str">
        <f>VLOOKUP(A14,A:AM,22,FALSE)</f>
        <v xml:space="preserve">No método de CAPM, o cálculo parte de uma série que é influenciada pela inflação dos Estados Unidos. Na proposta da nota técnica, a taxa livre de risco corresponde à média de rendimentos do título de 10 anos do tesouro dos EUA nos últimos 20 anos. Como o WACC a ser aplicado deve estar livre do efeito inflacionário, o resultado é deflacionado.
Para tanto, na nota técnica, é proposto utilizar a taxa de inflação implícita calculada a partir da comparação do rendimento de títulos em valores nominais (US Treasury Notes – 10 anos) e de títulos indexados à inflação (Treasury Inflation-Protected Securities – 10 anos) nos últimos 12 meses. 
Em nossa opinião, para a finalidade de deflacionar a série da taxa livre de risco seria recomendável considerar a inflação no mesmo período de cálculo da taxa livre de risco. Em nossa proposta, a taxa livre de risco é calculada nos últimos 20 anos, excluindo os anos de pandemia (2020 e 2021), o mesmo período deve ser utilizado para estimar a inflação. 
A média da inflação implícita no período (2005 a 2019 e 2022 a 2025) foi de 2,07%, sendo inferior a taxa considerada pela ANP na nota técnica (2,29%). 
</v>
      </c>
      <c r="D125" s="8"/>
    </row>
    <row r="126" spans="1:4" ht="30.75">
      <c r="A126" s="8" t="str">
        <f>VLOOKUP(A118,A118:A125,1,FALSE)</f>
        <v>Edson Daniel Lopes Goncalves</v>
      </c>
      <c r="B126" s="8" t="s">
        <v>21</v>
      </c>
      <c r="C126" s="8" t="str">
        <f>VLOOKUP(A16,A:AM,22,FALSE)</f>
        <v>Nossa contribuição será enviada por email</v>
      </c>
      <c r="D126" s="8"/>
    </row>
    <row r="127" spans="1:4" ht="60.75">
      <c r="A127" s="8" t="str">
        <f>VLOOKUP(A119,A119:A126,1,FALSE)</f>
        <v>ABRACE Energia</v>
      </c>
      <c r="B127" s="8" t="s">
        <v>21</v>
      </c>
      <c r="C127" s="8" t="str">
        <f>VLOOKUP(A17,A:AM,22,FALSE)</f>
        <v>A ABRACE Energia apoia a alteração metodológica para o cálculo da Taxa de Inflação Americana, tendo em vista os argumentos expostos pela Agência, principalmente, no que tange em melhor refletir a situação geral atual do mercado americano, em relação às metas (estáticas) oficiais.</v>
      </c>
      <c r="D127" s="8"/>
    </row>
    <row r="128" spans="1:4" ht="305.25">
      <c r="A128" s="8" t="s">
        <v>206</v>
      </c>
      <c r="B128" s="8" t="s">
        <v>21</v>
      </c>
      <c r="C128" s="8" t="str">
        <f>VLOOKUP(A18,A:AM,22,FALSE)</f>
        <v xml:space="preserve">Propomos, com vistas a alinhar o cálculo da inflação americana à taxa livre de risco que utiliza período mais extenso, a consideração da média da inflação implícita apurada pela diferença entre os títulos nominais do Tesouro Americano (US Treasury Notes) e dos títulos indexados à inflação (Treasury Inflation-Protected Securities – TIPS) de 02 de janeiro de 2003 a 30 de setembro de 2025.
Com a finalidade de manter consistência conceitual com o cálculo da taxa livre de risco com base no título do tesouro americano (10-Year Constant Maturity Treasury) em dólares apresentado na seção 2, o tratamento adequado seria a adoção de período mais extenso para o cálculo da inflação americana. Na medida em que a série de Treasury Inflation-Protected Securities – TIPS se inicia em 02 de janeiro de 2003, a inflação implícita deve ser calculada pela diferença entre os yields dos títulos nominais US Treasury Notes e dos títulos indexados à inflação (TIPS) desde essa data garantindo convergência entre as variáveis.
Para reduzir a volatilidade de curto prazo e proporcionar uma estimativa que melhor represente as expectativas inflacionárias para o próximo ciclo tarifário, entende-se que a proposta do regulador não captura a realidade de investimentos majoritariamente de longo prazo, na qual as transportadoras estão inseridas. Em seu arquivo “wacc-vrevisada3.xlsx”, disponibilizado no sítio da presente Consulta Pública nº 12/2025, a ANP considera uma média de 12 meses de dados diários, para cálculo das taxas livres de risco nominal e real, refletindo em uma estimativa da inflação americana que não contempla o longo prazo. </v>
      </c>
      <c r="D128" s="8"/>
    </row>
    <row r="129" spans="1:5" ht="290.25">
      <c r="A129" s="8" t="str">
        <f>VLOOKUP(A120,A120:A128,1,FALSE)</f>
        <v>Nova Transportadora do Sudeste - NTS</v>
      </c>
      <c r="B129" s="8" t="s">
        <v>21</v>
      </c>
      <c r="C129" s="8" t="str">
        <f>VLOOKUP(A20,A:AM,22,FALSE)</f>
        <v xml:space="preserve">Dividimos a contribuição nesta seção em duas:
1. Ajuste na deflação de itens já mensurados em termos reais. No custo de capital próprio, a taxa livre de risco está em termos nominais, então deve ser deflacionada:
1.a. Credit Default Swap: representa o rendimento adicional acima do tesouro americano (UST10Y, mensurado em termos nominais);
1.b. Prêmio de Risco de Mercado: Retorno do S&amp;P 500 - rendimento tesouro americano (UST10Y, mensurado em termos nominais)
1.c. Prêmio de Risco de Crédito: Representa o retorno adicional (spread) acima da taxa livre de risco, mensurada pelo rendimento do tesouro americano (UST10Y, mensurado em termos nominais).
2. Compatibilizar o horizonte da série de dados da UST10Y e TIPS. A proposta da ANP utiliza a média histórica de 20 anos do título UST10Y, que é uma taxa em termos nominais, e deflaciona o rendimento deste título pela média móvel das TIPS dos últimos 12 meses, gerando desconexão entre a taxa nominal e real. Na Metodologia de WACC do Ministério da Fazenda (2018) é utilizado a mesma série histórica no apuração do UST10Y e TIPS, garantindo que o resultado final mostrará o rendimento real daquele período. Nossa proposta então é usar nos TIPS a mesma série histórica a ser utilizada no UST10Y.
</v>
      </c>
      <c r="D129" s="8"/>
      <c r="E129" s="3"/>
    </row>
    <row r="130" spans="1:5" ht="152.25">
      <c r="A130" s="8" t="str">
        <f>VLOOKUP(A121,A121:A129,1,FALSE)</f>
        <v>Transportadora Brasileira Gasoduto Bolívia-Brasil</v>
      </c>
      <c r="B130" s="8" t="s">
        <v>21</v>
      </c>
      <c r="C130" s="8" t="str">
        <f>VLOOKUP(A22,A:AM,22,FALSE)</f>
        <v xml:space="preserve">A ANP converte o WACC nominal em dólares para reais em termos reais apenas ao final do cálculo, utilizando as relações da Equação de Fisher e da paridade. Essa abordagem, porém, pode gerar distorções e penalizar indevidamente as empresas reguladas. Conforme orienta o Guia de WACC do Ministério da Economia (2018, p. 39), que recomenda a deflação individual do custo de capital próprio, e como já pratica a ANEEL, defendemos que cada componente seja deflacionado separadamente. Assim, o WACC regulatório resultaria da combinação entre ke real e kd real, e não da deflação do WACC nominal em dólares, como propõe a ANP. O deflacionamento individual permite uma avaliação mais fiel do efeito de cada parâmetro no resultado final.
</v>
      </c>
      <c r="D130" s="8"/>
    </row>
    <row r="131" spans="1:5" ht="409.6">
      <c r="A131" s="8" t="s">
        <v>273</v>
      </c>
      <c r="B131" s="8" t="s">
        <v>21</v>
      </c>
      <c r="C131" s="8" t="str">
        <f>VLOOKUP(A23,A:AM,22,FALSE)</f>
        <v xml:space="preserve">i)	 Alinhamento de prazos
Na Nota Técnica nº 02/2025/SIM-CTR/SIM/ANP-RJ (“Nota Técnica”), a estimativa do Rf é obtida a partir da média aritmética simples da taxa nominal diária do título de 10 anos do Tesouro dos Estados Unidos (UST10Y), observada nos últimos 20 anos. O resultado corresponde a uma estimativa da taxa livre de risco em termos nominais.
Como o CMPC ou WACC é calculado em termos reais, é necessário excluir o efeito da inflação. Para isso, a Nota Técnica utiliza a diferença entre as yields dos títulos nominais (UST10Y) e dos títulos indexados à inflação (TIPS), considerando a média móvel de 12 meses dessa inflação implícita. 
Entende-se que o índice utilizado para deflacionar determinada variável deve observar o mesmo período histórico da própria variável. 
Nesse sentido, propõe-se que a ANP utilize horizonte temporal idêntico nos cálculos das yields médias dos títulos do Tesouro americano (Treasury) e dos títulos indexados à inflação (TIPS). Assim, se o cálculo da taxa livre de risco (Rf) se baseia em uma média de 20 anos — ou 30 anos, conforme nossa proposta — o índice de inflação utilizado para deflacionar esse valor também deve refletir o mesmo horizonte. Essa prática contribui para evitar distorções entre a variável nominal e o índice deflator, resultando em uma estimativa mais consistente da taxa real de risco. 
Por fim, reforça-se que essa sugestão está em consonância com a metodologia do Ministério da Fazenda do Brasil, que recomenda a utilização de horizontes temporais equivalentes (média móvel de 12 meses para ambos os títulos americanos).
ii)	Deflacionar separadamente Custo de Capital Próprio e de Terceiros
A Nota Técnica calcula o WACC em termos nominais para todas as variáveis, deduzindo posteriormente o Imposto de Renda e, por fim, descontando a inflação para obter o valor real.
Entende-se que essa abordagem tende a superestimar o impacto do Imposto de Renda sobre o WACC, reduzindo artificialmente seu valor em termos reais. 
Propõe-se alinhamento com a metodologia de WACC do Ministério da Fazenda do Brasil (2018), que recomenda uma metodologia distinta: calcular separadamente o custo de capital próprio e o custo de capital de terceiros em termos reais, para então ponderá-los pela estrutura de capital. Essa prática assegura maior precisão e evita distorções na estimativa final.
</v>
      </c>
      <c r="D131" s="8"/>
    </row>
    <row r="132" spans="1:5" ht="290.25">
      <c r="A132" s="8" t="str">
        <f>VLOOKUP(A122,A122:A131,1,FALSE)</f>
        <v>Transportadora Brasileira Gasoduto Bolívia-Brasil</v>
      </c>
      <c r="B132" s="8" t="s">
        <v>21</v>
      </c>
      <c r="C132" s="8" t="str">
        <f>VLOOKUP(A24,A:AM,22,FALSE)</f>
        <v>Dividimos a contribuição nesta seção em duas:
1. Ajuste na deflação de itens já mensurados em termos reais. No custo de capital próprio, a taxa livre de risco está em termos nominais, então deve ser deflacionada:
1.a. Credit Default Swap: representa o rendimento adicional acima do tesouro americano (UST10Y, mensurado em termos nominais);
1.b. Prêmio de Risco de Mercado: Retorno do S&amp;P 500 - rendimento tesouro americano (UST10Y, mensurado em termos nominais)
1.c. Prêmio de Risco de Crédito: Representa o retorno adicional (spread) acima da taxa livre de risco, mensurada pelo rendimento do tesouro americano (UST10Y, mensurado em termos nominais).
2. Compatibilizar o horizonte da série de dados da UST10Y e TIPS. A proposta da ANP utiliza a média histórica de 20 anos do título UST10Y, que é uma taxa em termos nominais, e deflaciona o rendimento deste título pela média móvel das TIPS dos últimos 12 meses, gerando desconexão entre a taxa nominal e real. Na Metodologia de WACC do Ministério da Fazenda (2018) é utilizado a mesma série histórica no apuração do UST10Y e TIPS, garantindo que o resultado final mostrará o rendimento real daquele período. Nossa proposta então é usar nos TIPS a mesma série histórica a ser utilzada no UST10Y.</v>
      </c>
      <c r="D132" s="8"/>
    </row>
    <row r="133" spans="1:5" ht="76.5">
      <c r="A133" s="8" t="str">
        <f>VLOOKUP(A123,A123:A132,1,FALSE)</f>
        <v>ASPACER E ANFACER</v>
      </c>
      <c r="B133" s="8" t="s">
        <v>21</v>
      </c>
      <c r="C133" s="8" t="str">
        <f>VLOOKUP(A25,A:AM,22,FALSE)</f>
        <v xml:space="preserve">A metodologia deve empregar a taxa de inflação de forma consistente, sendo prudente a utilização de referências que reflitam as expectativas do mercado, como a inflação implícita nos TIPS (Títulos do Tesouro Americano indexados), para garantir maior robustez e aderência às condições econômicas futuras.
</v>
      </c>
      <c r="D133" s="8"/>
    </row>
    <row r="134" spans="1:5" ht="15">
      <c r="A134" s="6" t="str">
        <f>VLOOKUP(A124,A124:A133,1,FALSE)</f>
        <v>Federação das Indústrias do Estado de São Paulo - FIESP</v>
      </c>
      <c r="B134" s="7" t="s">
        <v>22</v>
      </c>
      <c r="C134" s="7" t="str">
        <f>VLOOKUP(A8,A:AM,23,FALSE)</f>
        <v>Manter texto original</v>
      </c>
      <c r="D134" s="7"/>
    </row>
    <row r="135" spans="1:5" ht="198">
      <c r="A135" s="6" t="s">
        <v>80</v>
      </c>
      <c r="B135" s="7" t="s">
        <v>22</v>
      </c>
      <c r="C135" s="7" t="str">
        <f>VLOOKUP(A10,A:AM,23,FALSE)</f>
        <v xml:space="preserve">É aceitável a atualização periódica da amostra para estimar o Beta, destacando que essa prática é essencial para garantir a representatividade e a robustez estatística. O objetivo é garantir uma amostra criteriosa do risco setorial e a atualização realizada corrige eventuais distorções da coleta dos dados que se alteram ao longo do tempo e assegura que o Beta reflita melhor as condições reais do mercado de transporte de gás natural, a cada ciclo tarifário (quinquenal).
A determinação do beta alavancado deve partir de um conjunto de empresas comparáveis, usualmente definido por provedores especializados, como a Bloomberg, reforçando a necessidade de transparência nos critérios de seleção dessas empresas.
A Nota técnica da ANP indica um beta desalavancado de 0,548 e um beta alavancado de 0,703. Observa-se, no entanto, divergência relevante entre os valores calculados por diferentes consultorias, o que reforça a necessidade de maior detalhamento e avaliação pela ANP no âmbito da consulta pública. </v>
      </c>
      <c r="D135" s="6"/>
    </row>
    <row r="136" spans="1:5" ht="409.6">
      <c r="A136" s="6" t="s">
        <v>105</v>
      </c>
      <c r="B136" s="7" t="s">
        <v>22</v>
      </c>
      <c r="C136" s="7" t="str">
        <f>VLOOKUP(A12,A:AM,23,FALSE)</f>
        <v>No cálculo do beta setorial desenvolvido pela ANP solicitamos modificar os dois seguintes itens:
•	Cálculo da média da estrutura de capital empregada no desalavancagem.
•	Exclusão de todas aquelas empresas cujas ações não estão listadas na bolsa de valores dos Estados Unidos.
Cálculo da média da estrutura de capital empregada no desalavancagem: A ANP obtém a estrutura de capital média do período 2025-2021 como a relação entre a média da dívida líquida desse período e a média da capitalização de mercado desse período. Esta metodologia pode gerar resultados não representativos, no casso de existir valor atípicos ou extraordinários, já que a média é muito sensível aos valores atípicos. 
Como o objetivo é obter a estrutura de capital média, consideramos apropriado que o valor empregado seja a média para o período 2025-2021, de estrutura de capital de cada ano obtida como a relação da dívida líquida e a capitalização de mercado desse ano.
Exclusão de todas aquelas empresas cujas ações não estão listadas na bolsa de valores dos Estados Unidos: Embora a ANP utilize parâmetros do mercado norte-americano para estimar a taxa livre de risco (Rf) e o prêmio de risco de mercado (Rm – Rf), observa-se que o beta setorial inclui empresas negociadas em outros mercados internacionais. Como o beta representa a sensibilidade do retorno do ativo ao mesmo mercado adotado para o cálculo do CAPM, recomenda-se que a amostra seja composta preferencialmente por empresas negociadas em bolsas norte-americanas (NYSE/Nasdaq), garantindo alinhamento metodológico entre o índice de mercado usado no CAPM e a amostra de referência.
Evidência empírica apresentada por Trevisin (2023) reforça essa recomendação, ao mostrar que o cálculo de betas globais contra o S&amp;P 500 gera um beta médio superior a 1 (1,16), refletindo a heterogeneidade de mercados com diferentes estruturas de liquidez e volatilidade. Além disso, a própria ANP reconhece a relevância dessas diferenças ao aplicar um multiplicador de volatilidade no cálculo do risco-país, o que reforça a importância de harmonizar o tratamento metodológico também na estimação do beta. Assim, restringir a amostra a empresas listadas no mercado de Estados Unidos contribui para maior precisão e consistência no cálculo da taxa de retorno regulatória.
Para maior detalhe ver documento “Contrib Quantum - CP 12 2025-ANP”.
Outro item avaliado no Beta é o ajuste Blume. 
Considerando de que do ponto de vista regulatório o objetivo do cálculo do Beta é estimar um valor setorial que reflita o risco sistemático do segmento regulado, ao aplicar o ajuste de Blume sobre betas setoriais construídos a partir de amostras de empresas comparáveis (muitas vezes diversificadas e com betas persistentemente inferiores a 1), a ANP empurra o beta do setor artificialmente em direção a 1, e introduz um adicional sistemático não verificado.
Também como é indicado no documento “Contrib Quantum - CP 12 2025-ANP” a aplicação do ajuste blume é criticado por diversos autores. Damodaram, por exemplo, indica que embora exista evidência de alguma regressão à média, o ajuste de Blume “parece arbitrário e não particularmente útil”, especialmente em setores de beta sistematicamente baixo, como as utilities. Meyer-Bullerdiek também critica este ajuste indicando que embora os ajustes de Blume e Vasicek tendem a melhorar a capacidade de previsão em relação ao beta não ajustado, os resultados são sensíveis à amostra e ao período. Outros trabalhos, como Levi &amp; Welch, recomendam direitamente o emprego de outros métodos.
Em suma, embora o ajuste de Blume tenha fundamento bibliográfico, sua aplicação é muito discutível quando é realizado sobre os betas de setores regulados, como é o transporte de gás natural.
A partir do anterior nos considerados adequado seja retirado o ajuste Blume no cálculo do Beta.
Para maior detalhe ver documento “Contrib Quantum - CP 12 2025-ANP”.</v>
      </c>
      <c r="D136" s="6"/>
    </row>
    <row r="137" spans="1:5" ht="259.5">
      <c r="A137" s="6" t="s">
        <v>118</v>
      </c>
      <c r="B137" s="7" t="s">
        <v>22</v>
      </c>
      <c r="C137" s="7" t="str">
        <f>VLOOKUP(A13,A:AM,23,FALSE)</f>
        <v xml:space="preserve">A determinação do beta alavancado deve partir de um conjunto de empresas comparáveis, usualmente definido por provedores especializados, como a Bloomberg, que selecionam grupos setoriais com características semelhantes. Para cada empresa comparadora, calcula-se um beta por meio de regressão linear entre os retornos históricos da ação e os retornos do mercado, utilizando séries semanais ao longo de todo o período de análise.
Os betas obtidos são, então, desalavancados, a fim de eliminar o efeito da estrutura de capital individual de cada empresa. Para esse ajuste, utiliza-se a alíquota de imposto vigente no país de cada comparador. Após essa etapa, procede-se à re-alavancagem para refletir a estrutura de capital regulatória definida para o setor.
A Nota técnica da ANP indica um beta desalavancado de 0,548 e um beta alavancado de 0,703. Observa-se, no entanto, divergência relevante entre os valores calculados pelas diferentes consultorias, o que reforça a necessidade de maior detalhamento e avaliação pela ANP no âmbito da consulta pública. 
</v>
      </c>
      <c r="D137" s="6"/>
    </row>
    <row r="138" spans="1:5" ht="409.6">
      <c r="A138" s="6" t="str">
        <f>VLOOKUP(A125,A125:A137,1,FALSE)</f>
        <v>Grupo de Energia e Regulação - GENER/UFF</v>
      </c>
      <c r="B138" s="7" t="s">
        <v>22</v>
      </c>
      <c r="C138" s="7" t="str">
        <f>VLOOKUP(A14,A:AM,23,FALSE)</f>
        <v xml:space="preserve">A adequada definição do peer group é um elemento sensível na determinação do beta regulatório. No método CAPM, o beta deve refletir os riscos sistemáticos associados ao segmento regulado, e não a riscos idiossincráticos de empresas que operam em condições institucionais e de mercado muito distintas.
O beta é utilizado para ajustar o prêmio de mercado ao segmento de atuação das empresas reguladas. Em geral, a volatilidade das ações de empresas reguladas é inferior à média do mercado como um todo.
Para fazer esse ajuste, temos que considerar dois elementos: (i) o segmento dominante de atuação das empresas consideradas no grupo de cálculo do beta e (ii) as séries utilizadas para prêmio de risco de mercado.
A ANP utiliza séries do mercado Norte Americano para o cálculo do prêmio de risco de mercado (Índice S&amp;P 500 e títulos de 10 anos do Tesouro dos EUA). Assim, a seleção de peers deveria privilegiar empresas que enfrentam ambientes regulatórios, estruturas de propriedade e condições de financiamento mais próximos ao padrão norte-americano.
Ainda que seja interessante incluir mais empresas no cálculo do beta, é essencial que as empresas consideradas no grupo compartilhem as condições de contorno do setor regulado. As empresas europeias contam com um ambiente de atuação distinto das empresas norte-americanas. No caso da Fluxys, que apresenta o menor beta desalavancado do grupo, é também a empresa com participação acionária estatal relevante e presença formal de golden share do governo belga. A golden share concede ao Estado poder de veto e proteção adicional contra decisões estratégicas consideradas prejudiciais ao interesse público, reduzindo substancialmente o risco percebido pelos investidores. Além disso, seu maior acionista (75% das ações) é uma holding municipal (pública).
Essa proteção institucional gera uma compressão artificial do beta, indicando menor risco sistemático que não decorre da operação da empresa em si, mas de características específicas de governança estatal, inexistentes no ambiente de mercado das transportadoras norte-americanas e canadenses. Manter empresas como Fluxys no peer group transfere para o cálculo regulatório um risco sistematicamente menor, que não reflete as condições enfrentadas por transportadoras brasileiras.
As empresas de transporte da Austrália também se defrontam com um marco de regulação bem distinto do norte-americano.  
Assim, nossa sugestão é manter apenas empresas dos Estados Unidos e do Canadá na amostra para o cálculo do beta. Como referência, a ANEEL só considera empresas norte-americanas para calcular o beta no setor elétrico. A amostra da ANEEL é formada por empresas estadunidenses membros do Edison Electric Institute – EEI com, ao menos, 50% dos ativos em transmissão ou distribuição.
Dessa forma, o beta sugerido a partir do novo conjunto de empresas seria de 0,6 (ver Tabela 1).
Tabela 1 - Peer group recomendado para o cálculo do beta
País | Companhia | Beta não ajustado | Beta Ajustado | IR  | Capital de Terceiros | Beta não Alavancado  
CA | Enbridge Inc. | 0,898  | 0,93 | 25,98%| 0,33 | 0,75  
US | Enterprise Products Partners L.P. | 0,631 | 0,75 | 25,57% | 0,48 | 0,55  
US | EQT Corporation | 0,540 | 0,69 | 25,57% | 0,75 | 0,44  
US | Genesis Energy, L.P. | 1,134 | 1,09 | 25,57% | 2,47 | 0,38  
US | Kinder Morgan, Inc. | 0,768 | 0,85 | 25,57% | 0,67 | 0,56  
US | ONEOK, Inc. | 1,006 | 1,00 | 25,57% | 0,55 | 0,71  
CA | Pembina Pipeline Corporation | 0,842 | 0,89 | 25,98% | 0,46 | 0,67  
US | Targa Resources Corp. | 1,055 | 1,04 | 25,57% | 0,49 | 0,76  
CA | TC Energy Corporation | 0,903 | 0,94 | 25,98% | 0,94 | 0,55  
US | The Williams Companies, Inc. | 0,663 | 0,78 | 25,57% | 0,51 | 0,56  
US | Western Midstream Partners, LP | 1,008 | 1,01 | 25,57% | 0,58 | 0,70  
Médias aritméticas:
Beta não ajustado: 0,75
Beta ajustado: 0,83
Beta não Alavancado: 0,60
Fonte: elaboração própria a partir de Yahoo!Finance 
</v>
      </c>
      <c r="D138" s="6"/>
    </row>
    <row r="139" spans="1:5" ht="91.5">
      <c r="A139" s="6" t="s">
        <v>168</v>
      </c>
      <c r="B139" s="7" t="s">
        <v>22</v>
      </c>
      <c r="C139" s="7" t="str">
        <f>VLOOKUP(A15,A:AM,23,FALSE)</f>
        <v>A ABEGÁS concorda com a atualização periódica da amostra para estimar o Beta, destacando que essa prática é essencial para garantir a representatividade e a robustez estatística. O objetivo é garantir uma amostra criteriosa do risco setorial e a atualização realizada corrige eventuais distorções da coleta dos dados que se alteram ao longo do tempo e assegura que o Beta reflita melhor as condições reais do mercado de transporte de gás natural, a cada ciclo tarifário (quinquenal).</v>
      </c>
      <c r="D139" s="6"/>
    </row>
    <row r="140" spans="1:5" ht="15">
      <c r="A140" s="6" t="str">
        <f>VLOOKUP(A126,A126:A139,1,FALSE)</f>
        <v>Edson Daniel Lopes Goncalves</v>
      </c>
      <c r="B140" s="7" t="s">
        <v>22</v>
      </c>
      <c r="C140" s="7" t="str">
        <f>VLOOKUP(A16,A:AM,23,FALSE)</f>
        <v>Nossa contribuição será enviada por email</v>
      </c>
      <c r="D140" s="6"/>
    </row>
    <row r="141" spans="1:5" ht="167.25">
      <c r="A141" s="6" t="str">
        <f>VLOOKUP(A127,A127:A140,1,FALSE)</f>
        <v>ABRACE Energia</v>
      </c>
      <c r="B141" s="7" t="s">
        <v>22</v>
      </c>
      <c r="C141" s="7" t="str">
        <f>VLOOKUP(A17,A:AM,23,FALSE)</f>
        <v>Concordamos com o método de cálculo proposto pela ANP, o qual traz uma base de dados setorial ampla, distribuídas por diferentes regiões geográficas, dentro de um período temporal adequado. Tal abordagem está em linha com as boas práticas regulatórias e permite aprimorar as estimativas para o risco operacional do setor de transporte de gás natural, objetivo principal desta componente. Portanto, apoiamos o valor proposto pela ANP para o beta desalavancado de 0,548, uma vez que acreditamos inadequada a estrutura de capital utilizada pela Agência.
Sob essa ótica, reforçamos que a adoção de uma estrutura de capital regulatória com maior participação de capital de terceiros, como a proporção na presente contribuição - de 55% de dívida e 45% de capital próprio, alinha a taxa de retorno regulatória ao risco econômico real da atividade de transporte, reduz a assimetria entre metodologia e prática setorial e contribui diretamente para a modicidade tarifária, sem comprometer a atratividade de investimentos.</v>
      </c>
      <c r="D141" s="6"/>
    </row>
    <row r="142" spans="1:5" ht="409.6">
      <c r="A142" s="6" t="str">
        <f>VLOOKUP(A128,A128:A141,1,FALSE)</f>
        <v>Siglasul Consultores em Regulação</v>
      </c>
      <c r="B142" s="7" t="s">
        <v>22</v>
      </c>
      <c r="C142" s="7" t="str">
        <f>VLOOKUP(A18,A:AM,23,FALSE)</f>
        <v>Propomos que seja considerado o beta médio desalavancado de 0,59, calculado com base nos dados do mercado norte-americano, retirando da amostra utilizada pela ANP na Nota Técnica nº 2/2025 as empresas de outros países. O beta realavancado considerando a estrutura de capital regulatória correspondente a 30% de dívida e 70% de capital próprio e a alíquota de imposto de 34% resulta em um valor de 0,751.
A amostra de empresas utilizada pela ANP deve ser revisada no sentido de manter a coerência com o cálculo do prêmio de risco de mercado, calculado com base nos retornos da bolsa americana pelo S&amp;P500 acima da taxa livre de risco e as melhores práticas regulatórias. 
Enquanto o modelo CAPM quantifica o risco sistêmico e seu impacto no retorno do ativo em análise, o beta representa o quanto o retorno desse ativo varia em função da variação da taxa de retorno do mercado como um todo, correspondendo ao coeficiente angular da reta que mede a sensibilidade do ativo às flutuações do mercado (grau de risco do ativo). Neste modelo, como o beta de um ativo depende da covariância entre a sua taxa de retorno e a do mercado e da variância do retorno do mercado, sua estimativa deve estar alinhada ao mesmo mercado de referência utilizado para o cálculo do prêmio de risco de mercado. Assim, quando o prêmio de risco de mercado é apurado a partir dos retornos históricos do índice S&amp;P 500 acima da taxa livre de risco, é metodologicamente consistente que o beta também seja estimado com base em dados do mercado norte-americano, garantindo coerência interna ao modelo e evitando vieses decorrentes da combinação de parâmetros de origens distintas.
Essa coerência metodológica encontra respaldo em reguladores de referência internacional, como no Reino Unido e na Austrália. No Reino Unido, o regulador britânico de saneamento The Water Services Regulation Authority (OFWAT) determinou o custo de capital próprio via CAPM utilizando o retorno real dos títulos do tesouro britânico, atrelados à inflação com janela histórica de 20 anos para estimar o prêmio de mercado. Para o cálculo do coeficiente beta, foram utilizados valores do setor de saneamento britânico nos últimos anos. Na mesma linha, o Australian Energy Regulator (AER) calcula o custo de capital próprio para indústrias de rede do setor de eletricidade e gás natural a partir da aplicação do CAPM. O AER utiliza títulos públicos australianos de 10 anos (Commonwealth Government Securities) para a taxa livre de risco e fixa o prêmio de risco de mercado (MRP) estimado principalmente com base em séries históricas de retornos excedentes que se estendem por muitas décadas no mercado acionário australiano. O beta, por sua vez, é estimado a partir do conjunto de empresas australianas comparáveis do setor de energia.</v>
      </c>
      <c r="D142" s="6"/>
    </row>
    <row r="143" spans="1:5" ht="183">
      <c r="A143" s="6" t="str">
        <f>VLOOKUP(A133,A133:A142,1,FALSE)</f>
        <v>ASPACER E ANFACER</v>
      </c>
      <c r="B143" s="7" t="s">
        <v>22</v>
      </c>
      <c r="C143" s="7" t="str">
        <f>VLOOKUP(A25,A:AM,23,FALSE)</f>
        <v xml:space="preserve">Incialmente, há de se considerar que as empresas utilizadas como benchmark atuam em contextos regulatórios, concorrenciais, contratuais e econômicos distintos em relação às empresas transportadoras de gás natural brasileiras. Nesse contexto, é natural que os riscos de mercado aos quais se expõem também sejam bastante distintos.
	Considerando que o coeficiente beta tem por finalidade identificar e quantificar o risco sistêmico ao qual se sujeita determinada empresa que atua em certo segmento de mercado, entende-se que uma prática mais adequada para a realizada nacional seria a utilização de coeficiente desalavancado próximo àquele definido pela ARSESP – correspondente a 0,4274 –, calculado a partir do contexto de empresas norte-americanas de gás canalizado com perfil regulatório similar aos das transportadoras nacionais. 
</v>
      </c>
      <c r="D143" s="6"/>
    </row>
    <row r="144" spans="1:5" ht="137.25">
      <c r="A144" s="6" t="str">
        <f>VLOOKUP(A135,A135:A143,1,FALSE)</f>
        <v>Salomon Consultoria Ltda.</v>
      </c>
      <c r="B144" s="7" t="s">
        <v>23</v>
      </c>
      <c r="C144" s="7" t="str">
        <f>VLOOKUP(A10,A:AM,24,FALSE)</f>
        <v xml:space="preserve">O prêmio de risco país é o retorno adicional que os investidores esperam receber para compensar os riscos de investir em um país com mais incertezas, como instabilidade política ou econômica, em vez de investir em um ativo considerado livre de risco.
No Brasil, o "prêmio de risco país" é frequentemente medido pelo "Risco-Brasil" ou pelo índice EMBI+ (Emerging Markets Bond Index Plus) e pelo Credit Default Swap (CDS), que é um "seguro" contra o calote do país. 
A ANP deveria adotar índices comumente utilizados de acordo com as boas práticas e explicitar de forma detalhada a metodologia escolhida, garantindo maior clareza e previsibilidade aos agentes regulados. </v>
      </c>
      <c r="D144" s="6"/>
    </row>
    <row r="145" spans="1:4" ht="152.25">
      <c r="A145" s="6" t="str">
        <f>VLOOKUP(A137,A137:A144,1,FALSE)</f>
        <v>ARM consultoria</v>
      </c>
      <c r="B145" s="7" t="s">
        <v>23</v>
      </c>
      <c r="C145" s="7" t="str">
        <f>VLOOKUP(A13,A:AM,24,FALSE)</f>
        <v xml:space="preserve">O prêmio de risco país é o retorno adicional que os investidores esperam receber para compensar os riscos de investir em um país com mais incertezas, como instabilidade política ou econômica, em vez de investir em um ativo considerado livre de risco.
No Brasil, o "prêmio de risco país" é frequentemente medido pelo "Risco-Brasil" ou pelo índice EMBI+ (Emerging Markets Bond Index Plus) e pelo Credit Default Swap (CDS), que é um "seguro" contra o calote do país. 
A ANP deveria adotar índices comumente utilizados de acordo com as boas práticas. 
</v>
      </c>
      <c r="D145" s="6"/>
    </row>
    <row r="146" spans="1:4" ht="30.75">
      <c r="A146" s="6" t="str">
        <f>VLOOKUP(A140,A140:A145,1,FALSE)</f>
        <v>Edson Daniel Lopes Goncalves</v>
      </c>
      <c r="B146" s="7" t="s">
        <v>23</v>
      </c>
      <c r="C146" s="7" t="str">
        <f>VLOOKUP(A16,A:AM,24,FALSE)</f>
        <v>Nossa contribuição será enviada por email</v>
      </c>
      <c r="D146" s="6"/>
    </row>
    <row r="147" spans="1:4" ht="91.5">
      <c r="A147" s="6" t="str">
        <f>VLOOKUP(A141,A141:A146,1,FALSE)</f>
        <v>ABRACE Energia</v>
      </c>
      <c r="B147" s="7" t="s">
        <v>23</v>
      </c>
      <c r="C147" s="7" t="str">
        <f>VLOOKUP(A17,A:AM,24,FALSE)</f>
        <v>Apoiamos a decisão da ANP em adotar o Credit Default Swap (CDS) como indicador para mensurar o risco país, em linha com a sugestão do Ministério da Fazenda. Uma vez que este índice apresenta maior liquidez e, por consequência, menor custo de transação, sua utilização torna-se preferível ao Emerging Markets Bond Index Plus (EBMI+), anteriormente utilizado. Nesta linha, corroboramos com a proposta da ANP, inclusive por adotar janelas temporais mais longas, atenuando efeitos conjunturais no cálculo do Prêmio de Risco País.</v>
      </c>
      <c r="D147" s="6"/>
    </row>
    <row r="148" spans="1:4" ht="121.5">
      <c r="A148" s="6" t="s">
        <v>235</v>
      </c>
      <c r="B148" s="7" t="s">
        <v>23</v>
      </c>
      <c r="C148" s="7" t="str">
        <f>VLOOKUP(A20,A:AM,24,FALSE)</f>
        <v xml:space="preserve">Como já mencionado anteriormente, entendemos que a melhor forma de estimar a taxa livre de risco para investimentos no Brasil é a utilizando o histórico do spread das NTN-Bs, a exemplo do que faz a ANEEL. Esta substituição eliminaria o risco de distorções significativas na mensuração do custo de um investimento livre de risco no Brasil quando comparado aos títulos do tesouro nacional brasileiro.
No entanto, se a metodologia for mantida, não temos comentário sobre a utilização do CDS e o histórico de 10 anos.
</v>
      </c>
      <c r="D148" s="6"/>
    </row>
    <row r="149" spans="1:4" ht="106.5">
      <c r="A149" s="6" t="s">
        <v>287</v>
      </c>
      <c r="B149" s="7" t="s">
        <v>23</v>
      </c>
      <c r="C149" s="7" t="str">
        <f>VLOOKUP(A24,A:AM,24,FALSE)</f>
        <v>Como já mencionado anteriormente, entendemos que a melhor forma de estimar a taxa livre de risco para investimentos no Brasil é a utilizando o histórico do spread das NTN-Bs, a exemplo do que faz a ANEEL. Esta substituição eliminaria o risco de distorções significativas na mensuração do custo de um investimento livre de risco no Brasil quando comparado aos títulos do tesouro nacional brasileiro.
No entanto, se a metodologia for mantida, não temos comentário sobre a utilização do CDS e o histórico de 10 anos.</v>
      </c>
      <c r="D149" s="6"/>
    </row>
    <row r="150" spans="1:4" ht="30.75">
      <c r="A150" s="6" t="str">
        <f>VLOOKUP(A143,A143:A149,1,FALSE)</f>
        <v>ASPACER E ANFACER</v>
      </c>
      <c r="B150" s="7" t="s">
        <v>23</v>
      </c>
      <c r="C150" s="7" t="str">
        <f>VLOOKUP(A25,A:AM,24,FALSE)</f>
        <v xml:space="preserve">A ASPACER e a ANFACER entendem ser adequada a metodologia proposta pela ANP a fim de se definir o Prêmio de Risco País. </v>
      </c>
      <c r="D150" s="6"/>
    </row>
    <row r="151" spans="1:4" ht="30.75">
      <c r="A151" s="6" t="s">
        <v>63</v>
      </c>
      <c r="B151" s="7" t="s">
        <v>24</v>
      </c>
      <c r="C151" s="7" t="str">
        <f>VLOOKUP(A8,A:AM,25,FALSE)</f>
        <v>Manter texto original</v>
      </c>
      <c r="D151" s="6"/>
    </row>
    <row r="152" spans="1:4" ht="305.25">
      <c r="A152" s="6" t="str">
        <f>VLOOKUP(A144,A144:A151,1,FALSE)</f>
        <v>Salomon Consultoria Ltda.</v>
      </c>
      <c r="B152" s="7" t="s">
        <v>24</v>
      </c>
      <c r="C152" s="7" t="str">
        <f>VLOOKUP(A10,A:AM,25,FALSE)</f>
        <v>O multiplicador de volatilidade é um fator financeiro usado para ajustar o risco de um investimento, multiplicando a volatilidade relativa do mercado acionário pela volatilidade do mercado de renda fixa. Ele não deve ser utilizado na metodologia como elemento padrão.
Isso porque, o cálculo do WACC da CNMC baseia-se na fórmula padrão, que considera o custo do capital próprio e o custo da dívida, ponderados pelas suas respetivas proporções na estrutura de capital e ajustado pelos impostos. 
A volatilidade é tida em conta de forma indireta e integrada através dos seguintes componentes da metodologia, como o Custo do Capital Próprio, o Prêmio pelo Risco de Mercado e a Taxa Livre de Risco.
O padrão de mercado, indica o coeficiente beta como uma variável chave que incorpora o componente de volatilidade e risco para determinar o custo do capital próprio, e não um "multiplicador de volatilidade" separado na fórmula final do WACC. 
Portanto, a ANP deveria reavaliar a introdução de um componente de volatilidade nesse momento, sem prejuízo de que tal discussão possa ser aprofundada futuramente.
A utilização de um Multiplicador de Volatilidade resulta num incremento do WACC em cerca de 0,6% do WACC, dependendo das demais vaiáveis da metodologia, gerando um ganho aos transportadores não compatível com a de uma atividade de baixo risco e das condições atuais do mercado e deveria ser desconsiderado pela ANP como elemento padrão em sua metodologia. A ANP deveria avaliar melhor essa melhoria proposta fora do processo de revisão ordinária de tarifas.</v>
      </c>
      <c r="D152" s="6"/>
    </row>
    <row r="153" spans="1:4" ht="409.6">
      <c r="A153" s="6" t="str">
        <f>VLOOKUP(A145,A145:A152,1,FALSE)</f>
        <v>ARM consultoria</v>
      </c>
      <c r="B153" s="7" t="s">
        <v>24</v>
      </c>
      <c r="C153" s="7" t="str">
        <f>VLOOKUP(A13,A:AM,25,FALSE)</f>
        <v xml:space="preserve">O multiplicador de volatilidade é um fator financeiro usado para ajustar o risco de um investimento, multiplicando a volatilidade relativa do mercado acionário pela volatilidade do mercado de renda fixa. Ele não deve ser utilizado na metodologia como elemento padrão.
Isso porque, o cálculo do WACC da CNMC baseia-se na fórmula padrão, que considera o custo do capital próprio e o custo da dívida, ponderados pelas suas respetivas proporções na estrutura de capital e ajustado pelos impostos. 
A volatilidade é tida em conta de forma indireta e integrada através dos seguintes componentes da metodologia, como o Custo do Capital Próprio, o Prêmio pelo Risco de Mercado e a Taxa Livre de Risco.
O padrão de mercado, indica o coeficiente beta como uma variável chave que incorpora o componente de volatilidade e risco para determinar o custo do capital próprio, e não um "multiplicador de volatilidade" separado na fórmula final do WACC. 
O Beta é a medida mais comum da volatilidade, representando o risco de um ativo em relação ao mercado como um todo:
o	Beta &gt; 1: Ações mais voláteis que o mercado.
o	Beta = 1: Ações com volatilidade igual à do mercado.
o	Beta &lt; 1: Ações menos voláteis que o mercado.
O termo "multiplicador de volatilidade" aparece em algumas metodologias de cálculo de WACC de agências reguladoras, mas não como um termo padrão do mercado, e sim como parte do cálculo do Prêmio de Risco Brasil ajustado. Neste caso específico, o multiplicador foi aplicado ao prêmio de risco soberano (EMBI+) para ajustar a volatilidade do mercado brasileiro em relação ao mercado global. 
Portanto, a ANP deveria reavaliar a introdução de um componente de volatilidade nesse momento o não quer dizer que não poderia ser melhor avaliado mais adiante.
O fator de volatilidade, no entanto poderia ser incorporado em caráter excepcional intraperíodo sempre que se verificar alterações excepcionais de mercado. Um exemplo vem da CNMC que utiliza uma metodologia definida para calcular o WACC, que é revisada e publicada periodicamente, mas prevê a possibilidade de ajustes da taxa anual. Por exemplo, para 2020, a CNMC aprovou um WACC intraperíodo de 6,05% contra 5,44%, devido ao ajuste de volatilidade. 
A utilização de um Multiplicador de Volatilidade resulta num incremento do WACC em cerca de 0,6% do WACC, dependendo das demais variáveis da metodologia, gerando um ganho aos transportadores não compatível com a de uma atividade de baixo risco e das condições atuais do mercado e deveria ser desconsiderado pela ANP como elemento padrão em sua metodologia. A ANP deveria avaliar melhor essa melhoria proposta fora do processo de revisão ordinária de tarifas.
Pelo exposto, somos de opinião que o Multiplicador de Volatilidade deveria ser analisado posteriormente fora do ciclo.
</v>
      </c>
      <c r="D153" s="6"/>
    </row>
    <row r="154" spans="1:4" ht="30.75">
      <c r="A154" s="6" t="str">
        <f>VLOOKUP(A146,A146:A153,1,FALSE)</f>
        <v>Edson Daniel Lopes Goncalves</v>
      </c>
      <c r="B154" s="7" t="s">
        <v>24</v>
      </c>
      <c r="C154" s="7" t="str">
        <f>VLOOKUP(A16,A:AM,25,FALSE)</f>
        <v>Nossa contribuição será enviada por email</v>
      </c>
      <c r="D154" s="6"/>
    </row>
    <row r="155" spans="1:4" ht="409.6">
      <c r="A155" s="6" t="str">
        <f>VLOOKUP(A147,A147:A154,1,FALSE)</f>
        <v>ABRACE Energia</v>
      </c>
      <c r="B155" s="7" t="s">
        <v>24</v>
      </c>
      <c r="C155" s="7" t="str">
        <f>VLOOKUP(A17,A:AM,25,FALSE)</f>
        <v>Em que pese a ANP ter alterado a abordagem para cálculo do prêmio de risco país, utilizando como indicador o CDS10Y, recomendado pelo Ministério da Fazenda, o qual apoiamos nesta contribuição, não ficou clara a necessidade de utilizar o multiplicador de volatilidade, ora proposto. Na nota técnica do Ministério, a justificativa para a sua aplicação apoia-se na correção do spread entre a volatilidade intrínseca do mercado de capital e o mercado de títulos de renda fixa.
No entanto, de um lado, a ANP utilizou uma série de dados de 10 anos, superior à recomendada pelo Ministério da Fazenda (12 meses) e também distinta do período temporal utilizado por Damodaran para determinar o valor do multiplicador de volatilidade, em 1,44. Neste caso, foi utilizado como referência apenas o mês de julho de 2025. Nesta acepção, gostaríamos de esclarecimentos sobre a necessidade de aplicar tal ajuste, uma vez que a percepção de risco de crédito tende a afetar o valor das ações, o que poderia atenuar tal spread, em longos períodos. Diante do exposto, consideramos prudente a avaliação da ANP em relação à inclusão desta variável, ainda mais considerando que a Agência considera um percentual aumentado na proporção do capital próprio na estrutura de capital, o que poderia majorar ainda mais o retorno esperado.
Por outro, questionamos a aplicação deste multiplicador, tendo em vista a análise da ANP, que aponta para uma inversão de prêmios entre as debentures incentivadas, emitidas por setores de infraestrutura, dentre eles o de transporte de gás natural e os títulos da dívida pública, decorrente de incentivos fiscais.  Este fato demonstra que o mercado, mesmo que de forma temporária, sugere que não há diferença entre o risco do título soberano e das empresas de infraestruturas emissoras de debêntures. Seria desejável, portanto, ter a explicação da Agência em relação aos efeitos desse contexto na avaliação de risco do mercado de valores.
Nesse sentido, julgamos prudente, assim como proposto pela ANP em relação à aplicabilidade da NTN-B no cálculo da taxa livre de risco, parcimônia na adoção do multiplicador de volatilidade, neste momento. Esta alteração metodológica exigiria estudos mais aprofundados e maior participação social antes de sua implementação.</v>
      </c>
      <c r="D155" s="6"/>
    </row>
    <row r="156" spans="1:4" ht="121.5">
      <c r="A156" s="6" t="str">
        <f>VLOOKUP(A148,A148:A155,1,FALSE)</f>
        <v>Nova Transportadora do Sudeste - NTS</v>
      </c>
      <c r="B156" s="7" t="s">
        <v>24</v>
      </c>
      <c r="C156" s="7" t="str">
        <f>VLOOKUP(A20,A:AM,25,FALSE)</f>
        <v xml:space="preserve">Como já mencionado anteriormente, a sugestão desta contribuição é que a agência substitua no cálculo do custo de ativo livre de risco o Treasury pelas NTN-Bs, a exemplo do que faz a ANEEL. Esta substituição eliminaria o risco de distorções significativas na mensuração do custo de um investimento livre de risco no Brasil quando comparado aos títulos do tesouro nacional brasileiro.
No entanto, se a metodologia for mantida, não há contribuição para o Multiplicador de Volatilidade, já que segue a recomendação do manual de WACC do Ministério da Fazenda.
</v>
      </c>
      <c r="D156" s="6"/>
    </row>
    <row r="157" spans="1:4" ht="106.5">
      <c r="A157" s="6" t="str">
        <f>VLOOKUP(A149,A149:A156,1,FALSE)</f>
        <v>Associação de Empresas de Transporte de Gás Natural por Gasoduto – ATGás</v>
      </c>
      <c r="B157" s="7" t="s">
        <v>24</v>
      </c>
      <c r="C157" s="7" t="str">
        <f>VLOOKUP(A24,A:AM,25,FALSE)</f>
        <v>Como já mencionado anteriormente, a sugestão desta contribuição é que a agência substitua no cálculo do custo de ativo livre de risco o Treasury pelas NTN-Bs, a exemplo do que faz a ANEEL. Esta substituição eliminaria o risco de distorções significativas na mensuração do custo de um investimento livre de risco no Brasil quando comparado aos títulos do tesouro nacional brasileiro.
No entanto, se a metodologia for mantida, não há contribuição para o Multiplicador de Volatilidade, já que segue a recomendação do manual de WACC do Ministério da Fazenda.</v>
      </c>
      <c r="D157" s="6"/>
    </row>
    <row r="158" spans="1:4" ht="30.75">
      <c r="A158" s="6" t="str">
        <f>VLOOKUP(A151,A151:A157,1,FALSE)</f>
        <v>Federação das Indústrias do Estado de São Paulo - FIESP</v>
      </c>
      <c r="B158" s="7" t="s">
        <v>25</v>
      </c>
      <c r="C158" s="7" t="str">
        <f>VLOOKUP(A8,A:AM,26,FALSE)</f>
        <v>Manter texto original</v>
      </c>
      <c r="D158" s="6"/>
    </row>
    <row r="159" spans="1:4" ht="198">
      <c r="A159" s="6" t="s">
        <v>105</v>
      </c>
      <c r="B159" s="7" t="s">
        <v>25</v>
      </c>
      <c r="C159" s="7" t="str">
        <f>VLOOKUP(A12,A:AM,26,FALSE)</f>
        <v>No âmbito da análise do prêmio de risco de crédito utilizado para o cálculo do custo de capital de terceiros, foi realizada uma verificação das classificações de risco atribuídas às principais transportadoras de gás natural que operam no país. Constatou-se que, entre NTS, TAG e TBG, a TAG é a única empresa que possui rating público de longo prazo em escala global, atribuído por agências internacionais de referência. Em particular, a Fitch Ratings classifica a TAG em BB+, conforme detalhado no documento “Contrib Quantum - CP 12 2025-ANP”.
Considerando que o principal negócio da TAG é o transporte de gás natural, entendemos que sua classificação BB+ constitui um parâmetro mais adequado e representativo para fins de definição do spread de crédito. Dessa forma, propõe-se que a ANP utilize o spread correspondente ao rating BB+ (valor=1,55%), em substituição ao rating BB (Ba2) (Valor=1,83%) atualmente adotado na Nota Técnica nº 2/2025/SIM-CTR/SIM/ANP-RJ, garantindo maior aderência ao risco efetivo das empresas reguladas do setor de transporte de gás natural.
Para maior detalhe ver documento “Contrib Quantum - CP 12 2025-ANP”.</v>
      </c>
      <c r="D159" s="6"/>
    </row>
    <row r="160" spans="1:4" ht="366">
      <c r="A160" s="6" t="str">
        <f>VLOOKUP(A153,A153:A159,1,FALSE)</f>
        <v>ARM consultoria</v>
      </c>
      <c r="B160" s="7" t="s">
        <v>25</v>
      </c>
      <c r="C160" s="7" t="str">
        <f>VLOOKUP(A13,A:AM,26,FALSE)</f>
        <v xml:space="preserve">Não existe um "custo de capital de terceiros" único e fixo para todas as empresas, mas sim supervisiona e, em alguns casos, aprova as metodologias que as empresas reguladas utilizam para calcular o custo de capital total (WACC), que inclui o custo de capital de terceiros (custo da dívida). O custo de capital de terceiros representa o custo explícito que uma empresa incorre ao obter financiamento externo, como empréstimos e emissão de dívida (debêntures). 
Para empresas reguladas, em alguns países, os reguladores avaliam e aprova a metodologia para estimar o custo de capital, que geralmente envolve o Custo Médio Ponderado de Capital (WACC), que considera tanto o custo da dívida quanto o custo do capital próprio. 
Nas melhores práticas regulatórias, o cálculo do custo da dívida é baseado em parâmetros objetivos e verificáveis, que reflitam as condições de mercado enfrentadas por uma empresa eficiente. Entre esses parâmetros, destacam-se:
•	Taxas de juros de mercado: as taxas de juros de empréstimos bancários ou emissões de títulos recentes da empresa.
•	Informações em notas explicativas: muitas empresas divulgam o custo médio de seus financiamentos nas notas explicativas de suas demonstrações financeiras.
•	Ratings de crédito: utilização de ratings de agências de classificação de risco para estimar o spread (diferencial de juros) sobre a taxa de juros livre de risco. 
A metodologia a ser utilizada pelas empresas reguladas deve garantir que o cálculo do custo de capital de terceiros seja transparente, consistente e reflita as condições reais de mercado e o perfil de risco da entidade. 
</v>
      </c>
      <c r="D160" s="6"/>
    </row>
    <row r="161" spans="1:4" ht="381.75">
      <c r="A161" s="6" t="s">
        <v>147</v>
      </c>
      <c r="B161" s="7" t="s">
        <v>25</v>
      </c>
      <c r="C161" s="7" t="str">
        <f>VLOOKUP(A14,A:AM,26,FALSE)</f>
        <v xml:space="preserve">Para o cálculo do custo de capital de terceiros, é recomendável que a ANP utilize referências do mercado doméstico de dívida, de modo a assegurar que o Custo de Capital de Terceiros (Kd) regulatório reflita as condições de financiamento enfrentadas pelas empresas reguladas. O mercado brasileiro de debêntures constitui a principal fonte de captação de dívida de médio e longo prazo para o setor de energia, apresentando liquidez, regularidade de emissões e transparência na formação de preços. Utilizar o rendimento observado nesses títulos evita distorções associadas ao uso de benchmarks internacionais que não capturam o risco, a estrutura tributária e as características institucionais do mercado de capitais brasileiro.
Dessa forma, sugerimos que a remuneração do capital de terceiros (Kd) seja calculada com base nas condições observadas no mercado doméstico de debêntures. O Kd é composto por dois elementos extraídos de debêntures emitidas por empresas dos setores de infraestrutura e energia: a rentabilidade dos títulos (r_(debêntures )) e o custo de emissão associada (ce_(debêntures )).
Kd= r_(debêntures )+ ce_(debêntures )
Foram consideradas debêntures não incentivadas emitidas por empresas de infraestrutura e energia, atreladas a IPCA ou à taxa do Certificado de Depósito Interbancário (CDI). As informações correspondem aos dados disponíveis na data de emissão de todos os títulos constantes no banco de dados da Associação Brasileira das Entidades dos Mercados Financeiro e de Capitais (ANBIMA).
O rendimento médio das debentures de infraestrutura e energia é de 6,33%, ao qual se somam os custos de emissão, estimados em 0,56%, resultando em um custo de capital de terceiros (CCT) real antes do imposto de 6,89%. Considerando o benefício fiscal da dívida, decorrente da alíquota de 34% de IRPJ e CSLL, obtém-se um CCT real depois do imposto de 4,55%.
</v>
      </c>
      <c r="D161" s="6"/>
    </row>
    <row r="162" spans="1:4" ht="30.75">
      <c r="A162" s="6" t="str">
        <f>VLOOKUP(A154,A154:A161,1,FALSE)</f>
        <v>Edson Daniel Lopes Goncalves</v>
      </c>
      <c r="B162" s="7" t="s">
        <v>25</v>
      </c>
      <c r="C162" s="7" t="str">
        <f>VLOOKUP(A16,A:AM,26,FALSE)</f>
        <v>Nossa contribuição será enviada por email</v>
      </c>
      <c r="D162" s="6"/>
    </row>
    <row r="163" spans="1:4" ht="137.25">
      <c r="A163" s="6" t="str">
        <f>VLOOKUP(A155,A155:A162,1,FALSE)</f>
        <v>ABRACE Energia</v>
      </c>
      <c r="B163" s="7" t="s">
        <v>25</v>
      </c>
      <c r="C163" s="7" t="str">
        <f>VLOOKUP(A17,A:AM,26,FALSE)</f>
        <v>Em linha com a nossa contribuição à Consulta Pública nº 8/2025, sugerimos utilizar como base para mensuração do custo de capital de terceiros, o custo médio ponderado de emissão de debêntures pelas transportadoras. Conforme exposta na nota técnica da ANP, o valor apurado com a emissão das debêntures pelas empresas reguladas melhor representa o custo da dívida e não indicadores genéricos globais.
Assim, propomos que seja considerado o custo final da dívida, descontado o imposto de renda, que resultará no valor de 3,99% para todas as transportadoras. Cabe reforçar que a adequação da estrutura de capital, é fundamental para refletir adequadamente o custo de capital de terceiros no cálculo da taxa de remuneração.</v>
      </c>
      <c r="D163" s="6"/>
    </row>
    <row r="164" spans="1:4" ht="409.6">
      <c r="A164" s="6" t="s">
        <v>206</v>
      </c>
      <c r="B164" s="7" t="s">
        <v>25</v>
      </c>
      <c r="C164" s="7" t="str">
        <f>VLOOKUP(A18,A:AM,26,FALSE)</f>
        <v>Propomos que seja considerado o cálculo apresentado pela FGV em seu relatório à contribuição para Consulta Pública nº 08/2025, que por sua vez, seguiu a metodologia aplicada pela ANEEL. Ou seja, calculando-se a média da rentabilidade das debêntures não incentivadas de infraestrutura nacional (setores “Electric”, “Energy-Alternate Sources”, “Gas”, “Oil&amp;Gas”, “Pipelines”, “Transportation” e “Water”) na classificação da Bloomberg e indexados ao IPCA ou DI, resultando em 7,34% em termos reais antes de impostos (a tabela 3 da Contribuição apresenta o custo da dívida calculado pela FGV). Este valor já inclui o custo de emissão de debêntures de 0,56%, que é utilizado pela ANEEL para as distribuidoras e transmissoras de energia elétrica atualmente, sendo uma referência adequada devido à ausência de informação de custo de emissão para as debêntures dos segmentos apresentados pela FGV.
A Siglasul concorda com a análise feita pelo Regulador na Nota Técnica nº 2/2025 de que atualmente existe “disponibilidade significativamente maior de informações sobre o mercado de dívida corporativa nacional, em comparação à realidade existente quando da elaboração da Nota Técnica nº 13/2019-SIM”. Observa-se que o mercado brasileiro já apresenta elevada liquidez na negociação de debêntures de infraestrutura, o que reforça sua precisão e aderência ao cálculo do custo de capital de terceiros para o setor de transporte de gás natural no país. A rentabilidade das debêntures, especialmente aquelas emitidas por empresas do setor de infraestrutura, refletem de forma direta as condições efetivas de captação de recursos de longo prazo no mercado doméstico. 
Diferentemente do custo de capital próprio — que depende de estimativas e modelos baseados em expectativas de mercado, como o CAPM — o custo de capital de terceiros é observável e deve ser mensurado com base em evidências empíricas de mercado, evitando arbitrariedades e garantindo maior aderência às condições financeiras vigentes. A adoção da rentabilidade de debêntures, portanto, assegura que a remuneração da dívida reflita o risco efetivo percebido pelos investidores e as condições de financiamento disponíveis às empresas reguladas. 
A consideração da rentabilidade das debêntures para medir o custo de capital de terceiros é recomendada também pelo relatório do Ministério da Fazenda (2018), que menciona que “é nesse contexto que a rentabilidade (yield) das debêntures pode ser utilizada como referência adequada para o custo da dívida.”
 O cálculo do custo de capital de terceiros utilizando a rentabilidade de debêntures nacionais já possui amplo precedente de aplicação nacional, sendo considerado por diversos reguladores do país, como nos casos da ANEEL para as distribuidoras e transmissoras de energia elétrica, da SEDE para a Gasmig e da ARSP para a ES Gás e Cesan. Logo, a utilização dessa metodologia está alinhada às melhores práticas já consolidadas por outros órgãos reguladores do país.
Ademais, dado que a amostra de transportadoras de gás natural é pouco representativa, nota-se  que as debêntures das transportadoras embutem em seus preços a realidade dos contratos de longo prazo que elas detêm até o momento. Como essa dinâmica não será perpetuada no novo marco da revisão tarifária ou na proposta de WACC, a utilização apenas de debêntures das transportadoras seria metodologicamente inadequada, pois refletiria condições de contratação inexistentes na regulação atual.</v>
      </c>
      <c r="D164" s="6"/>
    </row>
    <row r="165" spans="1:4" ht="409.6">
      <c r="A165" s="6" t="str">
        <f>VLOOKUP(A156,A156:A164,1,FALSE)</f>
        <v>Nova Transportadora do Sudeste - NTS</v>
      </c>
      <c r="B165" s="7" t="s">
        <v>25</v>
      </c>
      <c r="C165" s="7" t="str">
        <f>VLOOKUP(A20,A:AM,26,FALSE)</f>
        <v xml:space="preserve">Diferentemente do custo de capital próprio, que depende de estimativas e modelos baseados em expectativas de retorno do mercado,  o custo de capital de terceiros é diretamente observável e deve ser mensurado com base em evidências empíricas, evitando arbitragens e assegurando maior aderência às condições financeiras vigentes. Conforme apontado pela ANP na elaboração da Nota Técnica nº 2/2025, existe hoje uma ampla disponibilidade de dados primários sobre o custo da dívida de empresas que atuam em mercados regulados.
Nesse sentido, corroboramos que, dada a abundância de informações e o volume emissões realizadas no mercado nacional de infraestrutura, o uso dessas referências constitui a alternativa mais adequada para determinar o custo de capital de terceiros no setor de transporte de gás natural. A rentabilidade das debêntures, especialmente aquelas emitidas por empresas de infraestrutura, reflete de forma fidedigna as condições efetivas de captação de recursos de longo prazo no mercado doméstico. 
Nossa proposta se orienta pela utilização de uma cesta de emissões do segmento de infraestrutura, assegurando uma amostra suficientemente ampla para mitigar eventuais vieses estatísticos. Embora seja possível restringir a análise apenas às emissões realizadas pelas transportadoras, entendemos que tal abordagem apresenta limitações relevantes, seja pelo baixo número de operações realizadas no período (menos de 20 transações), seja pelo fato de que as emissões existentes foram majoritariamente lastreadas em contratos legados e direcionadas a operações corporativas, sem relação direta com a financiabilidade de projetos ou investimentos operacionais.
Reiteramos, portanto, que uma cesta mais ampla, composta por spreads observados no mercado de infraestrutura nacional, representaria uma alternativa mais robusta, ainda que a amostra seja dominada por emissões do setor elétrico,  segmento tipicamente associado a menor risco. Adicionalmente, propomos utilizar o custo de emissão calculado pela Aneel como referência complementar para a composição do custo final de capital de terceiros aplicável às transportadoras. Esses custos são legítimos e inevitáveis, associados a captação de dívida, e incluem taxas de subscrição, honorários advocatícios e custos de distribuição.
</v>
      </c>
      <c r="D165" s="6"/>
    </row>
    <row r="166" spans="1:4" ht="409.6">
      <c r="A166" s="6" t="s">
        <v>259</v>
      </c>
      <c r="B166" s="7" t="s">
        <v>25</v>
      </c>
      <c r="C166" s="7" t="str">
        <f>VLOOKUP(A22,A:AM,26,FALSE)</f>
        <v xml:space="preserve">"Diferentemente do custo de capital próprio, que depende de estimativas e modelos baseados em expectativas de retorno do mercado,  o custo de capital de terceiros é diretamente observável e deve ser mensurado com base em evidências empíricas, evitando arbitragens e assegurando maior aderência às condições financeiras vigentes. Conforme apontado pela ANP na elaboração da Nota Técnica nº 2/2025, existe hoje uma ampla disponibilidade de dados primários sobre o custo da dívida de empresas que atuam em mercados regulados.
Nesse sentido, corroboramos que, dada a abundância de informações e o volume de emissões realizadas no mercado nacional de infraestrutura, o uso dessas referências constitui a alternativa mais adequada para determinar o custo de capital de terceiros no setor de transporte de gás natural. A rentabilidade das debêntures, especialmente aquelas emitidas por empresas de infraestrutura, reflete de forma fidedigna as condições efetivas de captação de recursos de longo prazo no mercado doméstico. 
Nossa proposta se orienta pela utilização de uma cesta de emissões do segmento de infraestrutura, assegurando uma amostra suficientemente ampla para mitigar eventuais vieses estatísticos. Embora seja possível restringir a análise apenas às emissões realizadas pelas transportadoras, entendemos que tal abordagem poderia levar a constituição de vieses relevantes, seja pelo baixo número de operações realizadas no período (menos de 25 transações), seja pelo fato de que as emissões existentes foram majoritariamente lastreadas em contratos legados e direcionadas a operações corporativas, sem relação direta com a financiabilidade de projetos ou investimentos operacionais.
Reiteramos, portanto, que uma cesta mais ampla, composta por spreads observados no mercado de infraestrutura nacional, representaria uma alternativa mais robusta, ainda que a amostra seja dominada por emissões do setor elétrico,  segmento tipicamente associado a menor risco. Adicionalmente, propomos utilizar o custo de emissão calculado pela Aneel como referência complementar para a composição do custo final de capital de terceiros aplicável às transportadoras. Esses custos são legítimos e inevitáveis, associados à captação de dívida, e incluem taxas de subscrição, honorários advocatícios e custos de distribuição, compondo o custo integral (all-in) das captações."
</v>
      </c>
      <c r="D166" s="6"/>
    </row>
    <row r="167" spans="1:4" ht="409.6">
      <c r="A167" s="6" t="s">
        <v>273</v>
      </c>
      <c r="B167" s="7" t="s">
        <v>25</v>
      </c>
      <c r="C167" s="7" t="str">
        <f>VLOOKUP(A23,A:AM,26,FALSE)</f>
        <v xml:space="preserve">i)	Nacionalização via cesta de debêntures de infraestrutura
Na Nota Técnica nº 02/2025/SIM-CTR/SIM/ANP-RJ (“Nota Técnica”), a estimativa do custo de capital de terceiros é feita pela metodologia CAPM, partindo da taxa livre de risco (Rf) acrescido do spread de crédito estimado por Damodaran para empresas não financeiras com market cap abaixo de US$ 5 bilhões.
Entende-se que tal metodologia pode gerar distorções quando comparada à realidade de captação de empresas de infraestrutura no Brasil. A Nota Técnica estima o custo de capital de terceiros em 5,27% antes de impostos, em termos reais — valor inferior à remuneração dos títulos do Tesouro Nacional, seja em séries de 12 meses (7,47%) ou de 20 anos (6,02%). Essa comparação evidencia a inconsistência, já que o risco de crédito de uma empresa de transporte de gás natural deve ser superior ao risco soberano do país.
A Metodologia de WACC do Ministério da Fazenda do Brasil orienta que esta estimativa seja feita com base na remuneração de uma ampla cesta de debêntures de infraestrutura no Brasil (“É nesse contexto que a rentabilidade (yield) das debêntures pode ser utilizada como referência adequada para o custo da dívida”). Além disso, cabe destacar que o mercado brasileiro de debêntures constitui hoje a principal e mais representativa fonte de captação de financiamento de longo prazo para o setor de energia, conforme apontamento do Ministério da Fazenda do Brasil. 
A contribuição da TAG é que se utilize o retorno médio de uma cesta de debêntures de infraestrutura de rede no Brasil nos últimos 10 anos, abrangendo setores como transmissão e distribuição de energia, distribuição e transporte de gás e saneamento. Esse filtro resulta em uma amostra de 357 emissões, com rendimento médio de 6,33% em termos reais. 
Importante reforçar que todos esses dados para construção do rendimento médio dessa amostra são públicos, de fácil acesso no site da b3 ou no site www.debentures.com.br.
Como alternativa, sugere-se considerar apenas as debêntures emitidas por transportadoras de gás natural no Brasil. TAG e NTS possuem 19 emissões desde 2018, com custo médio de 6,27% em termos reais.
Todos os cálculos de spread em termos reais foram feitos seguindo o tratamento indicado no Manual do WACC do Ministério da Fazenda do Brasil.
ii)	Inclusão do custo de emissão das debêntures
Independentemente da metodologia escolhida para o cálculo do spread de crédito, é necessário incluir o custo de emissão das debêntures, inerente às empresas emissoras de dívida. O relatório Weighted average cost of capital of the natural gas pipeline transportation companies in Brazil da Economic Consulting Associates Limited (ECA) define essa variável como “precedente regulatório padrão”, corroborado por benchmarks internacionais.
Propõe-se que a ANP incorpore esse custo ao cálculo do custo de capital de terceiros, adicionando 0,56%, conforme estimativa da ANEEL em relatórios recentes sobre WACC regulatório. 
</v>
      </c>
      <c r="D167" s="6"/>
    </row>
    <row r="168" spans="1:4" ht="409.6">
      <c r="A168" s="6" t="str">
        <f>VLOOKUP(A157,A157:A167,1,FALSE)</f>
        <v>Associação de Empresas de Transporte de Gás Natural por Gasoduto – ATGás</v>
      </c>
      <c r="B168" s="7" t="s">
        <v>25</v>
      </c>
      <c r="C168" s="7" t="str">
        <f>VLOOKUP(A24,A:AM,26,FALSE)</f>
        <v xml:space="preserve">Diferentemente do custo de capital próprio, que depende de estimativas e modelos baseados em expectativas de retorno do mercado,  o custo de capital de terceiros é diretamente observável e deve ser mensurado com base em evidências empíricas, evitando arbitragens e assegurando maior aderência às condições financeiras vigentes. Conforme apontado pela ANP na elaboração da Nota Técnica nº 2/2025, existe hoje uma ampla disponibilidade de dados primários sobre o custo da dívida de empresas que atuam em mercados regulados.
Nesse sentido, corroboramos que, dada a abundância de informações e o volume emissões realizadas no mercado nacional de infraestrutura, o uso dessas referências constitui a alternativa mais adequada para determinar o custo de capital de terceiros no setor de transporte de gás natural. A rentabilidade das debêntures, especialmente aquelas emitidas por empresas de infraestrutura, reflete de forma fidedigna as condições efetivas de captação de recursos de longo prazo no mercado doméstico. 
Nossa proposta se orienta pela utilização de uma cesta de emissões do segmento de infraestrutura, assegurando uma amostra suficientemente ampla para mitigar eventuais vieses estatísticos. Embora seja possível restringir a análise apenas às emissões realizadas pelas transportadoras, entendemos que tal abordagem apresenta limitações relevantes, seja pelo baixo número de operações realizadas no período (menos de 20 transações), seja pelo fato de que as emissões existentes foram majoritariamente lastreadas em contratos legados e direcionadas a operações corporativas, sem relação direta com a financiabilidade de projetos ou investimentos operacionais.
Reiteramos, portanto, que uma cesta mais ampla, composta por spreads observados no mercado de infraestrutura nacional, representaria uma alternativa mais robusta, ainda que a amostra seja dominada por emissões do setor elétrico,  segmento tipicamente associado a menor risco. Adicionalmente, propomos utilizar o custo de emissão calculado pela Aneel como referência complementar para a composição do custo final de capital de terceiros aplicável às transportadoras. Esses custos são legítimos e inevitáveis, associados a captação de dívida, e incluem taxas de subscrição, honorários advocatícios e custos de distribuição.
</v>
      </c>
      <c r="D168" s="6"/>
    </row>
    <row r="169" spans="1:4" ht="121.5">
      <c r="A169" s="6" t="s">
        <v>300</v>
      </c>
      <c r="B169" s="7" t="s">
        <v>25</v>
      </c>
      <c r="C169" s="7" t="str">
        <f>VLOOKUP(A25,A:AM,26,FALSE)</f>
        <v xml:space="preserve">A ASPACER e a ANFACER entendem que a Agência deve rejeitar a utilização de uma cesta ampla de debêntures de infraestrutura, uma vez que a inclusão de setores com perfis de risco distintos pode causar distorções na estimativa.
	Nesse contexto, recomenda-se que o Custo de Capital de Terceiros seja calculado com base em debêntures emitidas exclusivamente por empresas transportadoras de gás natural.
</v>
      </c>
      <c r="D169" s="6"/>
    </row>
    <row r="170" spans="1:4" ht="167.25">
      <c r="A170" s="6" t="str">
        <f>VLOOKUP(A158,A158:A169,1,FALSE)</f>
        <v>Federação das Indústrias do Estado de São Paulo - FIESP</v>
      </c>
      <c r="B170" s="7" t="s">
        <v>26</v>
      </c>
      <c r="C170" s="7" t="str">
        <f>VLOOKUP(A8,A:AM,27,FALSE)</f>
        <v>Manter texto original</v>
      </c>
      <c r="D170" s="7" t="str">
        <f>VLOOKUP(A8,A:AM,28,FALSE)</f>
        <v>Destaca-se a qualidade técnica e a clareza expositiva da referida Nota Técnica. A ANP apresenta fundamentação teórica sólida, alinhada à literatura clássica de finanças corporativas, aplicando rigorosamente o método do Capital Asset Pricing Model (CAPM) para determinar o custo de capital próprio combinado com a abordagem “CAPM da dívida” para determinar o WACC regulatório. A Agência demonstra elevada transparência ao disponibilizar publicamente as fontes, premissas e bases de dados, assim como a planilha completa de cálculo. Este zelo pela clareza e acessibilidade dos dados viabilizam a análise crítica e escrutínio pela sociedade, além de contribuir para o fortalecimento institucional da regulação e para a construção de um ambiente regulatório confiável, estável e tecnicamente robusto.</v>
      </c>
    </row>
    <row r="171" spans="1:4" ht="409.6">
      <c r="A171" s="6" t="s">
        <v>80</v>
      </c>
      <c r="B171" s="7" t="s">
        <v>26</v>
      </c>
      <c r="C171" s="7" t="str">
        <f>VLOOKUP(A10,A:AM,27,FALSE)</f>
        <v xml:space="preserve">A revisão do WACC é indispensável para que a taxa de remuneração reflita adequadamente o risco efetivo da atividade de transporte, evitando uma remuneração excessiva e assegurando o cumprimento do princípio da modicidade tarifária.
Na definição do WACC, o regulador deve considerar que a atividade de transporte é, dentre de toda a cadeia de suprimento do gás natural, aquela com o menor nível de risco, em razão do regime de Revenue Cap, da previsibilidade de receitas, da baixa exposição à demanda e da possibilidade de recuperação integral de investimentos eficientes ao longo do ciclo regulatório. Esse enquadramento justifica a adoção de taxas de remuneração inferiores às de atividades com maior risco.
Nesse sentido, a proposta das transportadoras de um WACC real de 9,41% apresentada anteriormente no Plano Coordenado não é compatível com a natureza da atividade de transporte, bem como, com os padrões regulatórios nacionais e internacionais aplicados a atividades com características semelhantes. Tal patamar resultaria em uma remuneração desproporcional e deveria ser afastado pela ANP, como de fato o foi na elaboração da Nota Tecnica em consulta pública.
Esta proposta apresentada pela ANP no âmbito da Consulta Pública, que resulta um WACC de 7,47%, encontra-se mais alinhada com as boas práticas regulatórias. Ainda assim, há espaço para aprimoramento. A principal oportunidade de ajuste está adoção da proporção diferentes entre capital próprio e capital de terceiros.
A utilização de parâmetros mais alinhados com as boas práticas, indicam que o WACC para o ciclo 2026 – 2030 deveria se situar em valores próximos a 7,00% e isso poderia ser alcançado no modelo da ANP, eventualmente com ajustes na proporção de capital próprio e capital de terceiros, e a não consideração do multiplicador de volatilidade que não se faz necessário no cenário atual.
As tarifas de transporte de gás no país estão muito acima do razoável, fruto dos contratos legados, e não se pode admitir que subam ainda mais. Essas distorções, numa parcela que representa quase 20% do custo do gás no city-gate (ponto de transferência de custódia do gás), prejudicam a competitividade da indústria e comprometem o desenvolvimento sustentável do setor de gás natural no Brasil.
O ciclo 2026 – 2030 será fundamental e a ANP deve garantir um WACC justo que garanta a redução das tarifas atuais e os necessários investimentos, sejam eles realizados pelos atuais transportadores ou por outros interessados em investir em infraestruturas de transporte no país, na medida em que não se trata de uma atividade sob regime de concessão. 
</v>
      </c>
      <c r="D171" s="7">
        <f>VLOOKUP(A10,A:AM,28,FALSE)</f>
        <v>0</v>
      </c>
    </row>
    <row r="172" spans="1:4" ht="396.75">
      <c r="A172" s="6" t="str">
        <f>VLOOKUP(A160,A160:A171,1,FALSE)</f>
        <v>ARM consultoria</v>
      </c>
      <c r="B172" s="7" t="s">
        <v>26</v>
      </c>
      <c r="C172" s="7" t="str">
        <f>VLOOKUP(A13,A:AM,27,FALSE)</f>
        <v xml:space="preserve">A revisão do WACC é indispensável para que a taxa de remuneração reflita adequadamente o risco efetivo da atividade de transporte, evitando uma remuneração excessiva e assegurando o cumprimento do princípio da modicidade tarifária.
Na definição do WACC, o regulador deve considerar que a atividade de transporte é, dentre de toda a cadeia de suprimento do gás natural, aquela com o menor nível de risco de toda a cadeia de suprimento, em razão do regime de Revenue Cap, da previsibilidade de receitas, da baixa exposição à demanda e da possibilidade de recuperação integral de investimentos eficientes ao longo do ciclo regulatório. Esse enquadramento justifica a adoção de taxas de remuneração inferiores às de atividades com maior risco.
 Nesse sentido, a proposta das transportadoras de um WACC real de 9,41% não é compatível com a natureza da atividade de transporte, bem como, com os padrões regulatórios nacionais e internacionais aplicados a atividades com características semelhantes. Tal patamar resultaria em uma remuneração desproporcional e deveria ser afastado pela ANP.
Por outro lado, a proposta apresentada pela ANP no âmbito da Consulta Pública, que resulta um WACC de 7,47%, encontra-se mais alinhada com as boas práticas regulatórias. Ainda assim, há espaço para aprimoramento, como por exemplo a adoção da proporção de 50% - 50% entre capital próprio e capital de terceiros. Somente com a alteração para a proporção para, ao menos, 60% - 40% no modelo da ANP, faria o WACC se situar mais próximo da proposta da Calden.
Assim, recomenda-se que a ANP revise o parâmetro de estrutura de capital adotado, de forma a assegurar um WACC que reflita adequadamente o perfil de risco do transporte.
</v>
      </c>
      <c r="D172" s="7" t="str">
        <f>VLOOKUP(A13,A:AM,28,FALSE)</f>
        <v xml:space="preserve">A utilização de parâmetros mais alinhados com as boas práticas e a de uma empresa eficiente, indicam que o WACC para o ciclo 2026 – 2030 deveria se situar abaixo do proposto pela ANP e isso poderia ser alcançado com ajustes na proporção de capital próprio e capital de terceiros, e a não consideração do multiplicador de volatilidade que não se faz necessário no cenário atual.
O ciclo 2026 – 2030 será fundamental e a ANP deve garantir um WACC justo que garanta a redução das tarifas atuais e os necessários investimentos, sejam eles realizados pelos atuais transportadores ou por outros interessados em investir em infraestruturas de transporte no país, na medida em que não se trata de uma atividade sob regime de concessão. 
</v>
      </c>
    </row>
    <row r="173" spans="1:4" ht="409.6">
      <c r="A173" s="6" t="str">
        <f>VLOOKUP(A161,A161:A172,1,FALSE)</f>
        <v>Grupo de Energia e Regulação - GENER/UFF</v>
      </c>
      <c r="B173" s="7" t="s">
        <v>26</v>
      </c>
      <c r="C173" s="7" t="str">
        <f>VLOOKUP(A14,A:AM,27,FALSE)</f>
        <v>A partir das premissas e ajustes metodológicos propostos ao longo desta contribuição, a Tabela 2 consolida o cálculo do custo médio ponderado de capital (WACC) real após impostos, que resulta em 8,66%.
Tabela 2 – Recomendação Gener dos Componentes do Cálculo do Custo Médio Ponderado de Capital (WACC)
Custo de Capital Próprio (CCP)	 
Taxa Livre de Risco (US$)  3,11%
Country Default Spread - CRP (US$) 2,94%
Multiplicador de Volatilidade 1,44
Risco País (US$) 4,22%
Beta 0,776
Prêmio de Risco de Mercado 6,95%
CCP Nominal 	12,72%
Inflação americana 2,07%
CCP Real 10,43%
Custo de Capital de Terceiros (CCT)	 
Rendimento Debentures 6,33%
Custo de Emissão 0,56%
CCT Real antes do imposto 6,89%
Imposto sobre Pessoa Jurídica	34,00%
CCT Real depois do imposto 4,55%
Custo Médio Ponderado de Capital (WACC)	 
Participação do Capital Próprio	70%
Participação do Capital de Terceiros 30%
WACC Real Antes do Imposto 13,13%
WACC Real Depois do Imposto	8,66%
Fonte: elaboração própria
A Tabela 3 reúne o quadro comparativo entre a abordagem recomendada pelo Gener e o cálculo divulgado na nota técnica da ANP.
Tabela 3 - – Quadro Comparativo Proposta Gener e ANP
CUSTO DE CAPITAL PRÓPRIO (CCP)
Taxa Livre de Risco (US$): Gener = 3,11% ; ANP = 2,91%
Country Default Spread – CRP (US$): Gener = 2,94% ; ANP = 2,94%
Multiplicador de Volatilidade: Gener = 1,44 ; ANP = 1,44
Risco País (US$): Gener = 4,22% ; ANP = 4,22%
Beta: Gener = 0,776 ; ANP = 0,703
Prêmio de Risco de Mercado: Gener = 6,95% ; ANP = 6,95%
CCP Nominal: Gener = 12,72% ; ANP = 12,02%
CUSTO DE CAPITAL DE TERCEIROS (CCT)
Taxa Livre de Risco: Gener = – ; ANP = 2,91%
Country Default Spread – CRP (US$): Gener = – ; ANP = 2,94%
Rate de Crédito: Gener = – ; ANP = 1,83%
Rendimento Debêntures: Gener = 6,33% ; ANP = –
Custo de Emissão: Gener = 0,56% ; ANP = –
CCT Nominal Antes do Imposto: Gener = – ; ANP = 7,68%
CCT Real Antes do Imposto: Gener = 6,89% ; ANP = 5,27%
CUSTO MÉDIO PONDERADO DE CAPITAL (WACC)
Capital Próprio: Gener = 70,00% ; ANP = 70,00%
Imposto sobre Pessoa Jurídica: Gener = 34,00% ; ANP = 34,00%
Inflação americana: Gener = 2,07% ; ANP = 2,29%
WACC Real Depois do Imposto: Gener = 8,66% ; ANP = 7,47%
Fonte: elaboração própria
A aplicação das propostas apresentadas resulta em um WACC Real de 8,66%, superior ao valor de 7,47% obtido pela ANP.</v>
      </c>
      <c r="D173" s="7" t="str">
        <f>VLOOKUP(A14,A:AM,28,FALSE)</f>
        <v>As mudanças sugeridas procuram aprimorar a proposta da ANP constante da nota técnica. São seguidas as diretrizes da nota técnica e do relatório do Ministério da Fazenda, que é uma referência para cálculo de taxa de remuneração em segmentos regulados. As sugestões contribuem para que a taxa de remuneração regulada seja mais próxima das condições atuais de custo capital e, portanto, para a sustentabilidade dos investimentos das transportadoras de gás natural.</v>
      </c>
    </row>
    <row r="174" spans="1:4" ht="76.5">
      <c r="A174" s="6" t="s">
        <v>168</v>
      </c>
      <c r="B174" s="7" t="s">
        <v>26</v>
      </c>
      <c r="C174" s="7" t="str">
        <f>VLOOKUP(A15,A:AM,27,FALSE)</f>
        <v>Para assegurar o equilíbrio econômico-financeiro das autorizadas e a continuidade dos serviços, a definição do WACC deve ter como objetivo o desenvolvimento sustentável do setor.
O WACC é um instrumento central da regulação do transporte de gás canalizado, devendo garantir previsibilidade, capacidade de investimento e expansão da infraestrutura, sempre alinhado às melhores práticas regulatórias para os níveis de risco observados.</v>
      </c>
      <c r="D174" s="7">
        <f>VLOOKUP(A15,A:AM,28,FALSE)</f>
        <v>0</v>
      </c>
    </row>
    <row r="175" spans="1:4" ht="15">
      <c r="A175" s="6" t="str">
        <f>VLOOKUP(A162,A162:A174,1,FALSE)</f>
        <v>Edson Daniel Lopes Goncalves</v>
      </c>
      <c r="B175" s="7" t="s">
        <v>26</v>
      </c>
      <c r="C175" s="7" t="str">
        <f>VLOOKUP(A16,A:AM,27,FALSE)</f>
        <v>Nossa contribuição será enviada por email</v>
      </c>
      <c r="D175" s="7" t="str">
        <f>VLOOKUP(A16,A:AM,28,FALSE)</f>
        <v>Nossa contribuição será enviada por email</v>
      </c>
    </row>
    <row r="176" spans="1:4" ht="30.75">
      <c r="A176" s="6" t="str">
        <f>VLOOKUP(A164,A164:A175,1,FALSE)</f>
        <v>Siglasul Consultores em Regulação</v>
      </c>
      <c r="B176" s="7" t="s">
        <v>26</v>
      </c>
      <c r="C176" s="7" t="str">
        <f>VLOOKUP(A18,A:AM,27,FALSE)</f>
        <v>A partir das contribuições apresentadas para cada parâmetro, colocamos no documento da contribuição a conclusão com o valor resultante do WACC.</v>
      </c>
      <c r="D176" s="7" t="str">
        <f>VLOOKUP(A18,A:AM,28,FALSE)</f>
        <v>As justificativas foram apresentadas nos itens específicos de cada parâmetro.</v>
      </c>
    </row>
    <row r="177" spans="1:4" ht="60.75">
      <c r="A177" s="6" t="str">
        <f>VLOOKUP(A169,A169:A176,1,FALSE)</f>
        <v>ASPACER E ANFACER</v>
      </c>
      <c r="B177" s="7" t="s">
        <v>26</v>
      </c>
      <c r="C177" s="7" t="str">
        <f>VLOOKUP(A25,A:AM,27,FALSE)</f>
        <v>A metodologia de cálculo da taxa de retorno proposta é adequada e já consolidada. No entanto, a ASPACER e a ANFACER sugerem alterações nos critérios de definição dessa taxa, sobretudo no que se refere à estrutura de capital; à taxa livre de risco; ao coeficiente beta e ao custo do capital de terceiros.</v>
      </c>
      <c r="D177" s="7" t="str">
        <f>VLOOKUP(A25,A:AM,28,FALSE)</f>
        <v>Justificativas já apresentadas nos campos anteriores.</v>
      </c>
    </row>
    <row r="178" spans="1:4" ht="30.75">
      <c r="A178" s="6" t="str">
        <f>VLOOKUP(A170,A170:A177,1,FALSE)</f>
        <v>Federação das Indústrias do Estado de São Paulo - FIESP</v>
      </c>
      <c r="B178" s="6" t="s">
        <v>28</v>
      </c>
      <c r="C178" s="7" t="str">
        <f>VLOOKUP(A8,A:AM,29,FALSE)</f>
        <v>Manter texto original</v>
      </c>
      <c r="D178" s="6"/>
    </row>
    <row r="179" spans="1:4" ht="409.6">
      <c r="A179" s="6" t="s">
        <v>73</v>
      </c>
      <c r="B179" s="6" t="s">
        <v>28</v>
      </c>
      <c r="C179" s="7" t="str">
        <f>VLOOKUP(A9,A:AM,29,FALSE)</f>
        <v xml:space="preserve">Desalinhamento de Incentivos e Impactos sobre o Desenvolvimento do Mercado
O marco regulatório atual apresenta um desalinhamento estrutural entre os incentivos dos transportadores e o desenvolvimento do mercado de gás natural, em especial no segmento de curto prazo. O modelo vigente, ao garantir a remuneração dos transportadores independentemente da demanda efetiva, reduz substancialmente o incentivo econômico para adoção de medidas pró-mercado.
Esse desalinhamento manifesta-se em práticas que têm produzido distorções relevantes, tais como:
•	Resistência à redução dos multiplicadores dos produtos de curto prazo, limitando a competitividade de agentes e a expansão da liquidez;
•	Incentivo à manutenção de penalidades elevadas, como ENA e VP, frequentemente aplicadas com caráter arrecadatório, em vez de funcionarem como instrumentos de eficiência operativa;
•	Ausência de estímulos para o desenvolvimento de demanda, dado que o transportador é remunerado independentemente da evolução do mercado.
A manutenção de um CMPC fixo e garantido reforça o desalinhamento, pois elimina qualquer vinculação entre o desempenho do mercado e a remuneração do transportador. Do ponto de vista de teoria regulatória, essa estrutura se aproxima de um regime de custo do serviço puro, que é reconhecidamente ineficiente na indução de comportamento voltado ao desenvolvimento de mercado, especialmente em indústrias de rede com potenciais externalidades positivas associadas à expansão da demanda.
Recomendação Técnica:
Adoção de uma faixa de CMPC ajustável, estabelecendo um valor-alvo que possa variar entre –10% e +10% em relação à referência (variação percentual), condicionado à evolução da demanda frente a um caso-base previamente definido.
Tal mecanismo:
•	introduz sinal econômico para que transportadores contribuam ativamente para o crescimento do mercado;
•	mantém previsibilidade e controle de risco dentro de limites regulatórios aceitáveis;
•	reduz incentivos para práticas arrecadatórias desconectadas da eficiência sistêmica;
•	alinha remuneração e desempenho, aproximando o setor de modelos regulatórios baseados em incentivos (incentive regulation), amplamente adotados em setores de rede internacionais.
</v>
      </c>
      <c r="D179" s="6"/>
    </row>
    <row r="180" spans="1:4" ht="305.25">
      <c r="A180" s="6" t="str">
        <f>VLOOKUP(A172,A172:A179,1,FALSE)</f>
        <v>ARM consultoria</v>
      </c>
      <c r="B180" s="6" t="s">
        <v>28</v>
      </c>
      <c r="C180" s="7" t="str">
        <f>VLOOKUP(A13,A:AM,29,FALSE)</f>
        <v xml:space="preserve">A ANP deveria reavaliar considerar um multiplicador de volatilidade. A metodologia de reguladores europeus como a CNMC da Espanha não inclui explicitamente um "multiplicador de volatilidade" como um fator distinto e nomeado na fórmula principal para o cálculo do Custo Médio Ponderado de Capital (WACC).
O cálculo do WACC da CNMC baseia-se na fórmula padrão, que considera o custo do capital próprio e o custo da dívida, ponderados pelas suas respetivas proporções na estrutura de capital e ajustado pelos impostos. 
A volatilidade é tida em conta de forma indireta e integrada através dos seguintes componentes da metodologia, como o Custo do Capital Próprio, o Prêmio pelo Risco de Mercado e a Taxa Livre de Risco.
Em resumo, a CNMC utiliza metodologias padrão de mercado, onde o coeficiente beta é a variável chave que incorpora o componente de volatilidade e risco para determinar o custo do capital próprio, e não um "multiplicador de volatilidade" separado na fórmula final do WACC. 
Portanto, a ANP deveria reavaliar a introdução de um componente de volatilidade nesse momento o não quer dizer que não poderia ser melhor avaliado mais adiante.
</v>
      </c>
      <c r="D180" s="6"/>
    </row>
    <row r="181" spans="1:4" ht="30.75">
      <c r="A181" s="6" t="str">
        <f>VLOOKUP(A173,A173:A180,1,FALSE)</f>
        <v>Grupo de Energia e Regulação - GENER/UFF</v>
      </c>
      <c r="B181" s="6" t="s">
        <v>28</v>
      </c>
      <c r="C181" s="7" t="str">
        <f>VLOOKUP(A14,A:AM,29,FALSE)</f>
        <v>As contribuições seguem nas subseções seguintes</v>
      </c>
      <c r="D181" s="6"/>
    </row>
    <row r="182" spans="1:4" ht="30.75">
      <c r="A182" s="6" t="str">
        <f>VLOOKUP(A175,A175:A181,1,FALSE)</f>
        <v>Edson Daniel Lopes Goncalves</v>
      </c>
      <c r="B182" s="6" t="s">
        <v>28</v>
      </c>
      <c r="C182" s="7" t="str">
        <f>VLOOKUP(A16,A:AM,29,FALSE)</f>
        <v>Nossa contribuição será enviada por email</v>
      </c>
      <c r="D182" s="6"/>
    </row>
    <row r="183" spans="1:4" ht="60.75">
      <c r="A183" s="6" t="s">
        <v>185</v>
      </c>
      <c r="B183" s="6" t="s">
        <v>28</v>
      </c>
      <c r="C183" s="7" t="str">
        <f>VLOOKUP(A17,A:AM,29,FALSE)</f>
        <v xml:space="preserve">A ABRACE Energia corrobora com a decisão da ANP em promover discussões amplas e detalhadas acerca de inovações metodológicas, oportunizando a participação do mercado no debate, com prazos adequados para análise e cálculo das propostas endereçadas pelo regulador. </v>
      </c>
      <c r="D183" s="6"/>
    </row>
    <row r="184" spans="1:4" ht="396.75">
      <c r="A184" s="6" t="s">
        <v>224</v>
      </c>
      <c r="B184" s="6" t="s">
        <v>28</v>
      </c>
      <c r="C184" s="7" t="str">
        <f>VLOOKUP(A19,A:AM,29,FALSE)</f>
        <v>Os principais reguladores de infraestrutura de energia, tanto na Europa quanto nos Estados Unidos, adotam estruturas de capital substancialmente mais alavancadas do que a sugerida pela ANP:
• Reguladores europeus (CEER): a maioria das jurisdições aplica proporções entre 40% e 60% de capital próprio, sendo 50%/50% o padrão mais recorrente para redes de energia. Mesmo em regimes mais prudentes, a participação de equity raramente excede 60%.
• FERC (Estados Unidos): para gasodutos interestaduais, a Federal Energy Regulatory Commission utiliza estrutura de capital entre aproximadamente 43% de dívida e 57% de capital próprio e 50% de dívida e 50% de capital próprio, rejeitando estruturas excessivamente baseadas em equity (superiores a 50% de capital próprio) por transferirem risco ao consumidor e elevarem desnecessariamente o nível tarifário.
• ANEEL (Brasil – setor elétrico): embora não fixe explicitamente uma razão E/D, a faixa de Dívida Líquida/EBITDA de referência (entre 2,5x e 3,5x) implica participação da ordem de 25% a 30% de capital próprio e 70% a 75% de capital de terceiros, ou seja, praticamente o inverso do proposto na CP 12/2025.
À luz dos benchmarks observados, seria mais coerente que a ANP adotasse uma estrutura de capital notional mais alinhada aos reguladores pares, com participação de capital próprio na faixa de 40% a 50% e dívida entre 50% e 60%. Alternativamente, a agência poderia, ao menos, apresentar análises de sensibilidade do WACC e das tarifas para diferentes estruturas (por exemplo, 50%/50% e 40%/60%), explicitando o impacto econômico de escolher a estrutura 70%/30%. Sem essa compatibilização com os benchmarks, a opção por 70% de equity permanece metodologicamente pouco justificada, conservadora em excesso e potencialmente incompatível com os objetivos de modicidade tarifária e incentivo ao uso eficiente da infraestrutura de transporte de gás.</v>
      </c>
      <c r="D184" s="6"/>
    </row>
    <row r="185" spans="1:4" ht="30.75">
      <c r="A185" s="6" t="str">
        <f>VLOOKUP(A177,A177:A184,1,FALSE)</f>
        <v>ASPACER E ANFACER</v>
      </c>
      <c r="B185" s="6" t="s">
        <v>28</v>
      </c>
      <c r="C185" s="7" t="str">
        <f>VLOOKUP(A25,A:AM,29,FALSE)</f>
        <v>As contribuições referentes à Seção III serão detalhadas nos campos seguintes.</v>
      </c>
      <c r="D185" s="6"/>
    </row>
    <row r="186" spans="1:4" ht="45.75">
      <c r="A186" s="6" t="str">
        <f>VLOOKUP(A178,A178:A185,1,FALSE)</f>
        <v>Federação das Indústrias do Estado de São Paulo - FIESP</v>
      </c>
      <c r="B186" s="6" t="s">
        <v>29</v>
      </c>
      <c r="C186" s="7" t="str">
        <f>VLOOKUP(A8,A:AM,30,FALSE)</f>
        <v>Manter texto original</v>
      </c>
      <c r="D186" s="6"/>
    </row>
    <row r="187" spans="1:4" ht="409.6">
      <c r="A187" s="6" t="s">
        <v>95</v>
      </c>
      <c r="B187" s="6" t="s">
        <v>29</v>
      </c>
      <c r="C187" s="7" t="str">
        <f>VLOOKUP(A11,A:AM,30,FALSE)</f>
        <v xml:space="preserve">Em 3.1 a ANP pondera na Nota Técnica:
“No entanto, é fundamental reconhecer que dados financeiros recentes das principais transportadoras de gás natural do Brasil indicam que a alavancagem financeira real dessas empresas é drasticamente diferente da estrutura de capital regulatória atualmente adotada. Informações de 2024 revelam que a Transportadora Associada de Gás (TAG) apresenta uma alavancagem de aproximadamente 93,3%, enquanto a Nova Transportadora do Sudeste (NTS) opera com patrimônio líquido negativo, o que equivale tecnicamente a uma alavancagem de 100%. Em contraste, a Transportadora Brasileira Gasoduto Bolívia-Brasil (TBG) apresenta uma situação diametralmente oposta, não possuindo dívidas financeiras relevantes em seu balanço patrimonial.
As próprias consultorias especializadas contratadas pela Associação das Transportadoras de Gás (ATGás), como a ECA, sugerem em seus estudos que uma estrutura de capital com 40% de dívida seria mais eficiente e mais bem alinhada às práticas regulatórias internacionais para o setor de infraestrutura de transporte de gás natural. Esta sugestão encontra respaldo em benchmarks internacionais e na teoria financeira sobre estrutura ótima de capital.”
A análise realizada pela ANP permite a conclusão que em face da situação real de alavancagem das transportadoras, nos parece excessivo a ANP definir a estrutura ideal como de 70% -capital próprio e 30% de capital de terceiros. Em atividade de transporte cuja receita é de baixo risco, o mais adequado seria considerar um máximo de 50%, como estrutura normativa, para o capital próprio. O impacto da estrutura no valor final do WACC é tão significativo que um novo valor deveria ser analisado pela ANP; respeitando a salvaguarda de no futuro ser realizado um debate mais aprofundado como sugerido no texto da ANP. Inexiste aderência na aplicação do valor de 70% como capital próprio nas contribuições já recebidas pela ANP na Consulta Pública nº 08/2025, nos valores aplicáveis à atividade de transporte em outras referências internacionais, aos valores reais da estrutura das transportadoras brasileiras e mesmo nas contribuições recebidas das próprias transportadoras brasileiras.
</v>
      </c>
      <c r="D187" s="6"/>
    </row>
    <row r="188" spans="1:4" ht="45.75">
      <c r="A188" s="21" t="s">
        <v>105</v>
      </c>
      <c r="B188" s="6" t="s">
        <v>29</v>
      </c>
      <c r="C188" s="7" t="str">
        <f>VLOOKUP(A12,A:AM,30,FALSE)</f>
        <v>Ver ítem 12 Contribuição - Seção II - Subseção 2.2 - Estrutura de Capital</v>
      </c>
      <c r="D188" s="6"/>
    </row>
    <row r="189" spans="1:4" ht="336">
      <c r="A189" s="6" t="str">
        <f>VLOOKUP(A180,A180:A188,1,FALSE)</f>
        <v>ARM consultoria</v>
      </c>
      <c r="B189" s="6" t="s">
        <v>29</v>
      </c>
      <c r="C189" s="7" t="str">
        <f>VLOOKUP(A13,A:AM,30,FALSE)</f>
        <v xml:space="preserve">Percentual de alavancagem utilizado pelos distintos reguladores europeus para o cálculo da taxa de empresas reguladas do setor energético. Na Espanha no ciclo atual que termina em 2026 se utilizou 50% e considerando as boas práticas e que tal percentual é resultante de uma amostragem representativa, deveria ser o adotado pela ANP (50% - 50%).
Os resultados obtidos em comparações por vários órgãos reguladores europeus de energia, constatou que eles são bastantes similares dentro da margem (50-60%) de capital próprio em todos os países, embora em alguns países se verificam médias abaixo de 50%. 
A ANP propõe manter como critério, a adoção do critério da NT 13/2019-SIN, de 70% de capital próprio e 30% de capital de terceiros (dívida). No entanto, a NT 2/2025/SIN, que trata da atualização da metodologia e critérios para definição da taxa para o ciclo 2026-2030, ressalta ser recomendável empreender melhorias no estabelecimento de um parâmetro definitivo.
Considerando, que a Lei 14.134/2021 e a resolução 03/2022 do CNPE indicam a necessidade de adoção de boas práticas regulatórias e o estímulo a eficiência, a ANP poderia adotar uma estrutura de 50%-50%, ou de pelo menos 60%-40%, e que a ANP busque empreender melhorias no estabelecimento de um parâmetro definitivo para as futuras revisões. A ANP não deveria adotar um estrutura 70/30 pois, na prática, gera um benefício ao agente regulado que não coaduna com as boas práticas regulatórias.
</v>
      </c>
      <c r="D189" s="6"/>
    </row>
    <row r="190" spans="1:4" ht="198">
      <c r="A190" s="6" t="str">
        <f>VLOOKUP(A181,A181:A189,1,FALSE)</f>
        <v>Grupo de Energia e Regulação - GENER/UFF</v>
      </c>
      <c r="B190" s="6" t="s">
        <v>29</v>
      </c>
      <c r="C190" s="7" t="str">
        <f>VLOOKUP(A14,A:AM,30,FALSE)</f>
        <v xml:space="preserve">Na experiência regulatória, há duas vertentes para definir a estrutura de capital para o cálculo tarifário: (i) adotar a média observada no segmento regulado ou (ii) considerar um valor de referência setorial. A ANP optou por esta segunda alternativa, estabelecendo um nível de alavancagem (participação do capital de terceiros no capital total) de 30%, que é o mesmo nível que foi considerado no cálculo tarifário para a chamada pública da TBG em 2019.
O mercado brasileiro de transporte de gás natural apresenta diferenças significativas na composição de capital. As empresas que foram privatizadas mais recentemente, TAG e NTS, apresentam níveis elevados de alavancagem, o que é comum na fase pós aquisição, e a TBG está em uma fase mais consolidada, operando quase sem endividamento. Dessa forma, a média do setor não reflete adequadamente a realidade ou o risco regulatório pretendido. Assim, a adoção de um valor de referência mostra-se mais consistente e adequada para fins regulatórios.
</v>
      </c>
      <c r="D190" s="6"/>
    </row>
    <row r="191" spans="1:4" ht="76.5">
      <c r="A191" s="22" t="s">
        <v>168</v>
      </c>
      <c r="B191" s="6" t="s">
        <v>29</v>
      </c>
      <c r="C191" s="7" t="str">
        <f>VLOOKUP(A15,A:AM,30,FALSE)</f>
        <v>A estrutura de capital no transporte de gás não é padronizada, exigindo análise de empresas comparáveis para definir o WACC. Usar dados financeiros individuais pode distorcer a regulação. Assim, a ANP propõe manter a estrutura 70/30 (capital próprio/terceiros) no ciclo 2026–2030 como solução pragmática, oferecendo previsibilidade e incentivo a investimentos no setor.</v>
      </c>
      <c r="D191" s="6"/>
    </row>
    <row r="192" spans="1:4" ht="45.75">
      <c r="A192" s="6" t="str">
        <f>VLOOKUP(A182,A182:A191,1,FALSE)</f>
        <v>Edson Daniel Lopes Goncalves</v>
      </c>
      <c r="B192" s="6" t="s">
        <v>29</v>
      </c>
      <c r="C192" s="7" t="str">
        <f>VLOOKUP(A16,A:AM,30,FALSE)</f>
        <v>Nossa contribuição será enviada por email</v>
      </c>
      <c r="D192" s="6"/>
    </row>
    <row r="193" spans="1:4" ht="45.75">
      <c r="A193" s="6" t="str">
        <f>VLOOKUP(A183,A183:A192,1,FALSE)</f>
        <v>ABRACE Energia</v>
      </c>
      <c r="B193" s="6" t="s">
        <v>29</v>
      </c>
      <c r="C193" s="7" t="str">
        <f>VLOOKUP(A17,A:AM,30,FALSE)</f>
        <v>Contribuições já foram inseridas na Subseção 2.2 - Estrutura de Capital</v>
      </c>
      <c r="D193" s="6"/>
    </row>
    <row r="194" spans="1:4" ht="45.75">
      <c r="A194" s="21" t="s">
        <v>206</v>
      </c>
      <c r="B194" s="6" t="s">
        <v>29</v>
      </c>
      <c r="C194" s="7" t="str">
        <f>VLOOKUP(A18,A:AM,30,FALSE)</f>
        <v>A contribuição referente à Estrutura de Capital foi apresentada na Seção II, Subseção 2.2.</v>
      </c>
      <c r="D194" s="6"/>
    </row>
    <row r="195" spans="1:4" ht="244.5">
      <c r="A195" s="6" t="str">
        <f>VLOOKUP(A184,A184:A194,1,FALSE)</f>
        <v>3S Consultoria</v>
      </c>
      <c r="B195" s="6" t="s">
        <v>29</v>
      </c>
      <c r="C195" s="7" t="str">
        <f>VLOOKUP(A19,A:AM,30,FALSE)</f>
        <v>A adoção de 70% de capital próprio e 30% de dívida não é neutra do ponto de vista econômico. Em comparação com uma estrutura mais alinhada aos benchmarks (por exemplo, 45% a 50% de equity e 50% a 55% de dívida), observa-se um aumento sistemático do custo de capital regulatório, que se traduz em maior Receita Máxima Permitida e em tarifas de transporte mais elevadas. Na prática, isso implica transferência de risco e custo para os usuários, sem evidência convincente de que o setor de transporte de gás no Brasil possua risco estrutural tão elevado a ponto de justificar um desvio tão grande em relação às práticas internacionais. O resultado é uma fragilização dos princípios de modicidade tarifária e de neutralidade financeira que orientam a regulação econômica de infraestruturas essenciais.
A análise comparada evidencia que uma estrutura de capital equilibrada, com participação de capital próprio entre 40% e 60%, reflete melhor a prática internacional e o perfil de risco efetivo das transportadoras brasileiras. Uma relação de 50% de capital próprio e 50% de capital de terceiros seria suficiente para assegurar rating compatível com grau de investimento e ampla capacidade de captação, sem onerar desnecessariamente o custo de capital regulatório.</v>
      </c>
      <c r="D195" s="6"/>
    </row>
    <row r="196" spans="1:4" ht="45.75">
      <c r="A196" s="21" t="s">
        <v>235</v>
      </c>
      <c r="B196" s="6" t="s">
        <v>29</v>
      </c>
      <c r="C196" s="7" t="str">
        <f>VLOOKUP(A20,A:AM,30,FALSE)</f>
        <v xml:space="preserve">Conforme contribuição feita na  Seção II - Subseção 2.2 - Estrutura de Capital
</v>
      </c>
      <c r="D196" s="6"/>
    </row>
    <row r="197" spans="1:4" ht="305.25">
      <c r="A197" s="23" t="s">
        <v>252</v>
      </c>
      <c r="B197" s="6" t="s">
        <v>29</v>
      </c>
      <c r="C197" s="7" t="str">
        <f>VLOOKUP(A21,A:AM,30,FALSE)</f>
        <v xml:space="preserve">Como mencionado, a estrutura de capital proposta merece revisão, na medida em que se mostra desconectada da prática das próprias transportadoras brasileiras.
Logo, entendemos que a adoção de uma estrutura de capital otimizada, de 45% a 55% de capital de terceiros, representará melhor a eficiência financeira do arranjo praticado para as companhias atuantes no setor, além de resultar em uma maior eficiência econômica dos elementos de definição do custo do energético. O Brasil busca um novo ciclo de desenvolvimento econômico  - se tornar uma potência na economia de baixo carbono - e o gás natural é o caminho tanto para a transição energética quanto para a redução da pegada de carbono de atividades de alta intensidade, como as indústrias e o transporte rodoviário de cargas.
É essencial que todas as medidas que fomentem a utilização do energético a um custo economicamente atraente sejam adotadas. Nessa linha, o aumento da participação de capital de terceiros se apresenta como a low hanging fruit, ou seja, um resultado prático ao mercado com baixo esforço. A alteração proposta representa, assim, um avanço no arcabouço regulatório. 
Propomos, portanto, para o ciclo tarifário de 2026-2030, a adoção de 45% como capital de terceiros na estrutura de capital. </v>
      </c>
      <c r="D197" s="6"/>
    </row>
    <row r="198" spans="1:4" ht="45.75">
      <c r="A198" s="21" t="s">
        <v>259</v>
      </c>
      <c r="B198" s="6" t="s">
        <v>29</v>
      </c>
      <c r="C198" s="7" t="str">
        <f>VLOOKUP(A22,A:AM,30,FALSE)</f>
        <v xml:space="preserve">Conforme contribuição feita na  Seção II - Subseção 2.2 - Estrutura de Capital
</v>
      </c>
      <c r="D198" s="6"/>
    </row>
    <row r="199" spans="1:4" ht="45.75">
      <c r="A199" s="21" t="s">
        <v>273</v>
      </c>
      <c r="B199" s="6" t="s">
        <v>29</v>
      </c>
      <c r="C199" s="7" t="str">
        <f>VLOOKUP(A23,A:AM,30,FALSE)</f>
        <v>Contribuição já realizada na Seção II - Subseção 2.2 - Estrutura de Capital</v>
      </c>
      <c r="D199" s="6"/>
    </row>
    <row r="200" spans="1:4" ht="45.75">
      <c r="A200" s="21" t="s">
        <v>287</v>
      </c>
      <c r="B200" s="6" t="s">
        <v>29</v>
      </c>
      <c r="C200" s="7" t="str">
        <f>VLOOKUP(A24,A:AM,30,FALSE)</f>
        <v>Conforme contribuição feita na  Seção II - Subseção 2.2 - Estrutura de Capital</v>
      </c>
      <c r="D200" s="6"/>
    </row>
    <row r="201" spans="1:4" ht="229.5">
      <c r="A201" s="6" t="str">
        <f>VLOOKUP(A185,A185:A200,1,FALSE)</f>
        <v>ASPACER E ANFACER</v>
      </c>
      <c r="B201" s="6" t="s">
        <v>29</v>
      </c>
      <c r="C201" s="7" t="str">
        <f>VLOOKUP(A25,A:AM,30,FALSE)</f>
        <v xml:space="preserve">Conforme mencionado no Campo n. 10, a Estrutura de Capital regulatório de 70% capital próprio / 30% capital de terceiros é conservadora. A literatura indica que empresas de infraestrutura intensiva em ativos conseguem operar com índices de alavancagem de pelo menos 40% a 60%. Vale ressaltar que a utilização de maior percentual de capital de terceiros implica redução de custos, uma vez que percentuais mais elevados de capital próprio resultam, usualmente, em uma operação mais onerosa.
	Ademais, os demonstrativos financeiros das transportadoras indicam alavancagem real muito superior à proposta regulatória (TAG 93,3% e NTS 100%, esta com patrimônio líquido negativo).
	Recomenda-se a adoção de uma estrutura de capital mais eficiente e razoável, como 45% de capital próprio e 55% de capital de terceiros, o que resulta em uma redução direta do WACC e está em linha com a capacidade de endividamento sustentável do setor.
</v>
      </c>
      <c r="D201" s="6"/>
    </row>
    <row r="202" spans="1:4" ht="45.75">
      <c r="A202" s="6" t="str">
        <f>VLOOKUP(A186,A186:A201,1,FALSE)</f>
        <v>Federação das Indústrias do Estado de São Paulo - FIESP</v>
      </c>
      <c r="B202" s="7" t="s">
        <v>30</v>
      </c>
      <c r="C202" s="7" t="str">
        <f>VLOOKUP(A8,A:AM,31,FALSE)</f>
        <v>Manter texto original</v>
      </c>
      <c r="D202" s="6"/>
    </row>
    <row r="203" spans="1:4" ht="45.75">
      <c r="A203" s="6" t="str">
        <f>VLOOKUP(A188,A188:A202,1,FALSE)</f>
        <v>Quantum do Brasil</v>
      </c>
      <c r="B203" s="7" t="s">
        <v>30</v>
      </c>
      <c r="C203" s="7" t="str">
        <f>VLOOKUP(A12,A:AM,31,FALSE)</f>
        <v>Ver ítem 20 Contribuição Seção II - Subseção 2.4 -  Custo do Capital de Terceiros</v>
      </c>
      <c r="D203" s="6"/>
    </row>
    <row r="204" spans="1:4" ht="45.75">
      <c r="A204" s="6" t="str">
        <f>VLOOKUP(A189,A189:A203,1,FALSE)</f>
        <v>ARM consultoria</v>
      </c>
      <c r="B204" s="7" t="s">
        <v>30</v>
      </c>
      <c r="C204" s="7" t="str">
        <f>VLOOKUP(A13,A:AM,31,FALSE)</f>
        <v>Esse tema deveria ser analisado de forma mais profunda e poderia vir a ser incorporado em revisões posteriores.</v>
      </c>
      <c r="D204" s="6"/>
    </row>
    <row r="205" spans="1:4" ht="409.6">
      <c r="A205" s="6" t="str">
        <f>VLOOKUP(A190,A190:A204,1,FALSE)</f>
        <v>Grupo de Energia e Regulação - GENER/UFF</v>
      </c>
      <c r="B205" s="7" t="s">
        <v>30</v>
      </c>
      <c r="C205" s="7" t="str">
        <f>VLOOKUP(A14,A:AM,31,FALSE)</f>
        <v xml:space="preserve">Para o cálculo do custo de capital de terceiros, é recomendável que a ANP utilize referências do mercado doméstico de dívida, de modo a evitar que o Kd regulatório se afaste das condições de financiamento enfrentadas pelas empresas de infraestrutura de longo prazo. O mercado brasileiro de debêntures, especialmente as debêntures incentivadas, constitui hoje a principal e mais representativa fonte de captação de financiamento de longo prazo para o setor de energia. Assim, o uso do yield desses títulos oferece uma estimativa direta do custo marginal de captação das transportadoras reguladas.
A determinação do yield regulatório deve partir de uma amostra representativa de debêntures emitidas por empresas brasileiras dos setores de infraestrutura logística e energia, cujos projetos apresentam elevada intensidade de capital e longos horizontes de maturação — características semelhantes às das transportadoras de gás natural. O relatório do Ministério da Fazenda propõe esse método.
Por outro lado, a metodologia baseada no CAPM da Dívida (que utiliza taxa livre de risco + Prêmio de Risco de Crédito) depende de referências internacionais ou de prêmios de risco estimados (como o Credit Spread), que podem não capturar adequadamente as especificidades e imperfeições do mercado de crédito brasileiro, como sua maior volatilidade, o risco soberano, restrições de liquidez e imperfeições estruturais. A menor liquidez do mercado secundário de debêntures no Brasil, em comparação com mercados internacionais desenvolvidos, pode elevar o prêmio de risco exigido pelos investidores — componente que o yield das debêntures domésticas já incorpora automaticamente.
Além disso, o yield de debêntures emitidas em reais reflete diretamente fatores fundamentais para o custo da dívida: risco soberano, volatilidade macroeconômica local, prêmio de liquidez e a própria estrutura tributária aplicável aos títulos (no caso das debêntures incentivadas). Portanto, o uso de debêntures domésticas permite internalizar esses elementos sem necessidade de ajustes adicionais ou premissas subjetivas.
A Agência Nacional de Energia Elétrica (ANEEL) passou a adotar o mercado de debêntures domésticas para o cálculo do Custo de Capital de Terceiros (Kd) em seu modelo WACC regulatório, abandonando a metodologia anterior que utilizava o chamado "CAPM da Dívida" adaptada para países emergentes.
A experiência recente da ANEEL demonstra que o uso do Yield to Maturity (YTM) de debêntures de infraestrutura oferece uma proxy transparente e menos discricionária do custo de capital de terceiros, reforçando a aderência às condições de financiamento vigentes no mercado brasileiro.
A utilização do yield de debêntures negociadas na B3 confere maior robustez e transparência ao cálculo do Kd, alinhando a regulação do setor de gás natural às melhores práticas adotadas em setores regulados de infraestrutura no Brasil.
</v>
      </c>
      <c r="D205" s="6"/>
    </row>
    <row r="206" spans="1:4" ht="45.75">
      <c r="A206" s="6" t="str">
        <f>VLOOKUP(A192,A192:A205,1,FALSE)</f>
        <v>Edson Daniel Lopes Goncalves</v>
      </c>
      <c r="B206" s="7" t="s">
        <v>30</v>
      </c>
      <c r="C206" s="7" t="str">
        <f>VLOOKUP(A16,A:AM,31,FALSE)</f>
        <v>Nossa contribuição será enviada por email</v>
      </c>
      <c r="D206" s="6"/>
    </row>
    <row r="207" spans="1:4" ht="45.75">
      <c r="A207" s="6" t="str">
        <f>VLOOKUP(A193,A193:A206,1,FALSE)</f>
        <v>ABRACE Energia</v>
      </c>
      <c r="B207" s="7" t="s">
        <v>30</v>
      </c>
      <c r="C207" s="7" t="str">
        <f>VLOOKUP(A17,A:AM,31,FALSE)</f>
        <v>Contribuições já foram inseridas na Subseção 2.4 - Custo do Capital de Terceiros</v>
      </c>
      <c r="D207" s="6"/>
    </row>
    <row r="208" spans="1:4" ht="45.75">
      <c r="A208" s="6" t="str">
        <f>VLOOKUP(A194,A194:A207,1,FALSE)</f>
        <v>Siglasul Consultores em Regulação</v>
      </c>
      <c r="B208" s="7" t="s">
        <v>30</v>
      </c>
      <c r="C208" s="7" t="str">
        <f>VLOOKUP(A18,A:AM,31,FALSE)</f>
        <v>A contribuição referente ao Custo de Capital de Terceiros foi apresentada na Seção II, Subseção 2.4.</v>
      </c>
      <c r="D208" s="6"/>
    </row>
    <row r="209" spans="1:4" ht="45.75">
      <c r="A209" s="6" t="str">
        <f>VLOOKUP(A196,A196:A208,1,FALSE)</f>
        <v>Nova Transportadora do Sudeste - NTS</v>
      </c>
      <c r="B209" s="7" t="s">
        <v>30</v>
      </c>
      <c r="C209" s="7" t="str">
        <f>VLOOKUP(A20,A:AM,31,FALSE)</f>
        <v xml:space="preserve">Conforme contribuição feita na  Seção II - Subseção 2.4 -  Custo do Capital de Terceiros (Kd)
</v>
      </c>
      <c r="D209" s="6"/>
    </row>
    <row r="210" spans="1:4" ht="45.75">
      <c r="A210" s="6" t="str">
        <f>VLOOKUP(A198,A198:A209,1,FALSE)</f>
        <v>Transportadora Brasileira Gasoduto Bolívia-Brasil</v>
      </c>
      <c r="B210" s="7" t="s">
        <v>30</v>
      </c>
      <c r="C210" s="7" t="str">
        <f>VLOOKUP(A22,A:AM,31,FALSE)</f>
        <v xml:space="preserve">Conforme contribuição feita na  Seção II - Subseção 2.3 -  Custo do Capital de Terceiros (Kd)
</v>
      </c>
      <c r="D210" s="6"/>
    </row>
    <row r="211" spans="1:4" ht="45.75">
      <c r="A211" s="6" t="str">
        <f>VLOOKUP(A199,A199:A210,1,FALSE)</f>
        <v>Transportadora Associada de Gás - TAG</v>
      </c>
      <c r="B211" s="7" t="s">
        <v>30</v>
      </c>
      <c r="C211" s="7" t="str">
        <f>VLOOKUP(A23,A:AM,31,FALSE)</f>
        <v>Contribuição já realizada na Seção II - Subseção 2.4 - Custo do Capital de Terceiros</v>
      </c>
      <c r="D211" s="6"/>
    </row>
    <row r="212" spans="1:4" ht="45.75">
      <c r="A212" s="6" t="str">
        <f>VLOOKUP(A200,A200:A211,1,FALSE)</f>
        <v>Associação de Empresas de Transporte de Gás Natural por Gasoduto – ATGás</v>
      </c>
      <c r="B212" s="7" t="s">
        <v>30</v>
      </c>
      <c r="C212" s="7" t="str">
        <f>VLOOKUP(A24,A:AM,31,FALSE)</f>
        <v>Conforme contribuição feita na  Seção II - Subseção 2.4 -  Custo do Capital de Terceiros (Kd)</v>
      </c>
      <c r="D212" s="6"/>
    </row>
    <row r="213" spans="1:4" ht="91.5">
      <c r="A213" s="6" t="str">
        <f>VLOOKUP(A201,A201:A212,1,FALSE)</f>
        <v>ASPACER E ANFACER</v>
      </c>
      <c r="B213" s="7" t="s">
        <v>30</v>
      </c>
      <c r="C213" s="7" t="str">
        <f>VLOOKUP(A25,A:AM,31,FALSE)</f>
        <v xml:space="preserve">Congratula-se a ANP pela iniciativa de exercitar diferentes alternativas com vistas à definição de tarifas que remunerem adequadamente a atividade de transporte.
	Dito isso, a ASPACER e a ANFACER entendem que as peculiaridades do mercado doméstico são suficientemente capturadas pela componente do Ke referente ao Risco País. 
</v>
      </c>
      <c r="D213" s="6"/>
    </row>
    <row r="214" spans="1:4" ht="409.6">
      <c r="A214" s="6" t="str">
        <f>VLOOKUP(A202,A202:A213,1,FALSE)</f>
        <v>Federação das Indústrias do Estado de São Paulo - FIESP</v>
      </c>
      <c r="B214" s="7" t="s">
        <v>31</v>
      </c>
      <c r="C214" s="7" t="str">
        <f>VLOOKUP(A8,A:AM,32,FALSE)</f>
        <v>Manter texto original</v>
      </c>
      <c r="D214" s="6" t="str">
        <f>VLOOKUP(A8,A:AM,33,FALSE)</f>
        <v xml:space="preserve">No que se refere ao resultado obtido - WACC real de 7,47% - entende-se que o valor é razoável, coerente e tecnicamente fundamentado. Comparações diretas com parâmetros utilizados em revisões tarifárias das distribuidoras de energia elétrica e de gás canalizado podem induzir interpretações equivocadas, uma vez que se trata de atividades com perfis de risco substancialmente distintos. As distribuidoras de energia e gás estão expostas a riscos comerciais, variações de mercado, inadimplência, perdas não técnicas, flutuações de carga e incertezas relacionadas ao comportamento da demanda, justificando prêmios de risco mais elevados.
O serviço de transporte de gás natural, por outro lado, opera sob regime de receita anual fixa, definida ex ante, com baixo risco comercial, reduzida exposição à variabilidade de demanda e margens mais estáveis ao longo do ciclo tarifário. O risco sistêmico associado à essa atividade é, por natureza, inferior ao de outros segmentos da cadeia energética. A metodologia da ANP captura adequadamente essa característica ao utilizar benchmarking internacional de betas de empresas comparáveis, taxas de juros livres de risco condizentes com o mercado brasileiro e um prêmio de risco de mercado compatível com padrões reconhecidos.
Dessa forma, o valor calculado não representa sub-remuneração, mas sim o reflexo objetivo de uma atividade menos arriscada, cujo retorno regulatório deve necessariamente ser inferior ao de segmentos com maior variabilidade operacional e financeira. O parâmetro de 7,47% mostra-se consistente com o regime de remuneração das transportadoras, com o perfil de risco estrutural do setor e com práticas de organismos reguladores equivalentes no exterior.
</v>
      </c>
    </row>
    <row r="215" spans="1:4" ht="409.6">
      <c r="A215" s="6" t="str">
        <f>VLOOKUP(A204,A204:A214,1,FALSE)</f>
        <v>ARM consultoria</v>
      </c>
      <c r="B215" s="7" t="s">
        <v>31</v>
      </c>
      <c r="C215" s="7" t="str">
        <f>VLOOKUP(A13,A:AM,32,FALSE)</f>
        <v>Esse tema deveria ser analisado de forma mais profunda e poderia vir a ser incorporado em revisões posteriores.</v>
      </c>
      <c r="D215" s="6" t="str">
        <f>VLOOKUP(A13,A:AM,33,FALSE)</f>
        <v xml:space="preserve">Assim como ocorre na UE onde muitos aperfeiçoamentos regulatórios são discutidos no âmbito da ACER (Agência da União Europeia de Cooperação dos Reguladores da Energia) que desempenha um papel crucial na integração e regulação do mercado interno de energia, aperfeiçoamentos na regulação de agentes que operam infraestrutura no país, poderiam ser levadas previamente a discussão na ABAR ou mesmo junto ao MME.
Mudanças e modernizações regulatórias deveriam ser discutidas em processos prévios e com a devida antecedência. 
Na Espanha por exemplo, onde os ciclos regulatórios são de 6 anos, o regulador local, a Comissão Nacional de Mercados e Concorrência - CNMC realiza todo o processo revisão da retribuição dos agentes regulados a partir de um cronograma e com bastante antecedência. 
Na última revisão realizada por exemplo, para o ciclo 01/01/2021 – 31/12/2026 a metodologia foi aprovada em abril de 2020 (cerca de 18 meses antes). 
Foram realizadas 2 Consultas Públicas, sendo que a 1ª ocorreu em em julho de 2019. A CNMC decidiu por realizar uma 2ª CP tendo em vista as contribuições recebidas.
A 2a consulta pública foi realizada em dezembro de 2019. O Ministério emitiu um relatório sobre ambas as consultas, cerca de 30 dias após a realização das consultas.
A decisão final quanto a metodologia que seria aplicada foi aprovada pelo Conselho de Estado em 27 de fevereiro de 2020 e após orientações de política energética do Ministério, foi aprovado em sessão plenária da CNMC em 31 de março de 2020.
Com a metodologia definida a CNMC publicou antes do início do ciclo as retribuições e as tarifas. Mudanças estruturais na metodologia de retribuição deveria ser realizada com mais tempo para que os agentes pudessem ter uma adequada participação inclusive com a formulação de propostas.
</v>
      </c>
    </row>
    <row r="216" spans="1:4" ht="45.75">
      <c r="A216" s="6" t="str">
        <f>VLOOKUP(A206,A206:A215,1,FALSE)</f>
        <v>Edson Daniel Lopes Goncalves</v>
      </c>
      <c r="B216" s="7" t="s">
        <v>31</v>
      </c>
      <c r="C216" s="7" t="str">
        <f>VLOOKUP(A16,A:AM,32,FALSE)</f>
        <v>Nossa contribuição será enviada por email</v>
      </c>
      <c r="D216" s="6" t="str">
        <f>VLOOKUP(A16,A:AM,33,FALSE)</f>
        <v>Nossa contribuição será enviada por email</v>
      </c>
    </row>
    <row r="217" spans="1:4" ht="45.75">
      <c r="A217" s="6" t="str">
        <f>VLOOKUP(A207,A207:A216,1,FALSE)</f>
        <v>ABRACE Energia</v>
      </c>
      <c r="B217" s="7" t="s">
        <v>31</v>
      </c>
      <c r="C217" s="7" t="str">
        <f>VLOOKUP(A17,A:AM,32,FALSE)</f>
        <v>Contribuições já foram inseridas na Subseção 2.3.1 - Taxa Livre de Risco (Rf)</v>
      </c>
      <c r="D217" s="6">
        <f>VLOOKUP(A17,A:AM,33,FALSE)</f>
        <v>0</v>
      </c>
    </row>
    <row r="218" spans="1:4" ht="45.75">
      <c r="A218" s="6" t="str">
        <f>VLOOKUP(A208,A208:A217,1,FALSE)</f>
        <v>Siglasul Consultores em Regulação</v>
      </c>
      <c r="B218" s="7" t="s">
        <v>31</v>
      </c>
      <c r="C218" s="7" t="str">
        <f>VLOOKUP(A18,A:AM,32,FALSE)</f>
        <v>A contribuição referente à Nacionalização da Taxa Livre de Risco foi apresentada na Seção II, Subseção 2.3.1.</v>
      </c>
      <c r="D218" s="6">
        <f>VLOOKUP(A18,A:AM,33,FALSE)</f>
        <v>0</v>
      </c>
    </row>
    <row r="219" spans="1:4" ht="409.6">
      <c r="A219" s="23" t="s">
        <v>224</v>
      </c>
      <c r="B219" s="7" t="s">
        <v>31</v>
      </c>
      <c r="C219" s="7" t="str">
        <f>VLOOKUP(A19,A:AM,32,FALSE)</f>
        <v>Sem comentários</v>
      </c>
      <c r="D219" s="6" t="str">
        <f>VLOOKUP(A19,A:AM,33,FALSE)</f>
        <v xml:space="preserve">Uma estrutura de capital excessivamente apoiada em capital próprio tende a inflar artificialmente o WACC regulatório, e, por consequência, a Receita Máxima Permitida (RMP), sem ganho real de eficiência ou mitigação adicional de risco. Considerando que o custo de capital próprio (kₑ) é, em média, de duas a três vezes superior ao custo de dívida (k_d), a composição 70%/30% implica acréscimo relevante no WACC em comparação a uma estrutura eficiente de referência (por exemplo, 50%/50%).
Esse sobrecusto tarifário resulta em:
• Transferência indevida de valor ao investidor, com remuneração acima da taxa de retorno exigida pelo risco setorial;
• Redução da modicidade tarifária e impacto negativo sobre a competitividade industrial;
• Inconsistência com o princípio da neutralidade financeira, previsto no marco legal do transporte de gás natural, que exige equilíbrio entre remuneração justa e custo eficiente para o usuário.
O próprio desenho do WACC adotado pela Nota Técnica, com beta relativamente moderado e ênfase em receitas reguladas e contratuais, sugere que o transporte de gás natural é uma atividade de risco baixo a médio, comparável à transmissão de energia elétrica. Para esse tipo de negócio, os benchmarks apontam para graus de alavancagem maiores, com dívida representando pelo menos metade da estrutura de capital. A combinação de um beta de negócio regulado com uma estrutura de capital típica de empresa de alto risco (muito equity e pouca dívida) resulta em um WACC acima do que seria consistente com o próprio diagnóstico de risco realizado pela ANP.
</v>
      </c>
    </row>
    <row r="220" spans="1:4" ht="76.5">
      <c r="A220" s="6" t="str">
        <f>VLOOKUP(A209,A209:A219,1,FALSE)</f>
        <v>Nova Transportadora do Sudeste - NTS</v>
      </c>
      <c r="B220" s="7" t="s">
        <v>31</v>
      </c>
      <c r="C220" s="7" t="str">
        <f>VLOOKUP(A20,A:AM,32,FALSE)</f>
        <v xml:space="preserve">A utilização da NTN-B como taxa livre de risco continua sendo adequada porque, embora o mercado possa sofrer distorções temporárias causadas por emissões de debêntures incentivadas, essas oscilações são suavizadas quando se adota uma abordagem baseada em médias longas.
</v>
      </c>
      <c r="D220" s="6" t="str">
        <f>VLOOKUP(A20,A:AM,33,FALSE)</f>
        <v>Esse método captura a tendência estrutural da economia e da taxa real de juros, evitando que decisões regulatórias de longo prazo sejam influenciadas por choques conjunturais ou políticas transitórias que afetam apenas um segmento específico do mercado.</v>
      </c>
    </row>
    <row r="221" spans="1:4" ht="336">
      <c r="A221" s="6" t="str">
        <f>VLOOKUP(A210,A210:A220,1,FALSE)</f>
        <v>Transportadora Brasileira Gasoduto Bolívia-Brasil</v>
      </c>
      <c r="B221" s="7" t="s">
        <v>31</v>
      </c>
      <c r="C221" s="7" t="str">
        <f>VLOOKUP(A22,A:AM,32,FALSE)</f>
        <v xml:space="preserve">"A adoção das NTN-Bs como referência para a taxa livre de risco representa uma evolução metodológica fundamental para o cálculo do WACC. A proposta atualmente em consulta pública utiliza uma taxa livre de risco inferior àquela observada nas NTN-Bs negociadas no mercado secundário, títulos amplamente reconhecidos como o principal parâmetro de atratividade mínima no país. Em contraste, as NTN-Bs derivam de um mercado maduro, líquido, robusto e altamente referendado, sendo já utilizadas por reguladores como ANEEL, ANTT e ARSESP, além de estarem alinhadas às diretrizes do Decreto nº 12.153. Por serem títulos indexados ao IPCA, oferecem uma taxa real diretamente observável, eliminando riscos de conversão cambial e evitando desalinhamentos que comprometem a previsibilidade regulatória.
A nacionalização da taxa livre de risco por meio das NTN-Bs está em pleno acordo com os princípios de um arcabouço regulatório sólido e confiável: simplicidade, replicabilidade, uso de dados públicos amplamente acessíveis, coerência com a realidade macroeconômica brasileira e aderência ao perfil de risco das infraestruturas de transporte de gás — notadamente mais elevado em relação a setores como o de eletricidade. Além disso, a combinação tradicional de “títulos americanos + prêmio de risco Brasil” apresenta coeficientes de variação superiores aos das NTN-Bs, o que evidencia maior volatilidade e incerteza. Assim, ao adotar as NTN-Bs como base da taxa livre de risco, a metodologia não apenas se torna mais alinhada às condições estruturais do país, como também reduz ruídos estatísticos, reforça a estabilidade do cálculo regulatório e fortalece a credibilidade do modelo de WACC no longo prazo."
</v>
      </c>
      <c r="D221" s="6">
        <f>VLOOKUP(A22,A:AM,33,FALSE)</f>
        <v>0</v>
      </c>
    </row>
    <row r="222" spans="1:4" ht="91.5">
      <c r="A222" s="6" t="str">
        <f>VLOOKUP(A212,A212:A221,1,FALSE)</f>
        <v>Associação de Empresas de Transporte de Gás Natural por Gasoduto – ATGás</v>
      </c>
      <c r="B222" s="7" t="s">
        <v>31</v>
      </c>
      <c r="C222" s="7" t="str">
        <f>VLOOKUP(A24,A:AM,32,FALSE)</f>
        <v>A utilização da NTN-B como taxa livre de risco continua sendo adequada porque, embora o mercado possa sofrer distorções temporárias causadas por emissões de debêntures incentivadas, essas oscilações são suavizadas quando se adota uma abordagem baseada em médias longas. Esse método captura a tendência estrutural da economia e da taxa real de juros, evitando que decisões regulatórias de longo prazo sejam influenciadas por choques conjunturais ou políticas transitórias que afetam apenas um segmento específico do mercado.</v>
      </c>
      <c r="D222" s="6" t="str">
        <f>VLOOKUP(A24,A:AM,33,FALSE)</f>
        <v>Justificativas já contempladas nos itens acima</v>
      </c>
    </row>
    <row r="223" spans="1:4" ht="152.25">
      <c r="A223" s="6" t="str">
        <f>VLOOKUP(A213,A213:A222,1,FALSE)</f>
        <v>ASPACER E ANFACER</v>
      </c>
      <c r="B223" s="7" t="s">
        <v>31</v>
      </c>
      <c r="C223" s="7" t="str">
        <f>VLOOKUP(A25,A:AM,32,FALSE)</f>
        <v xml:space="preserve">Como bem destacado pela ANP ao mencionar experiência análoga no setor elétrico, a discussão da nacionalização da taxa livre de risco demanda debates profundos e específicos, os quais não serão travados na atual conjuntura, diante da necessidade de definição das tarifas que vigerão no próximo ciclo tarifário.
	No entanto, caso essa Agência opte por modificar a metodologia a fim de considerar títulos nacionais (“NTN-B”), sugere-se que a amostra a ser utilizada considere período máximo de 10 (dez) anos, uma vez que a adoção de janelas superiores, como 20 (vinte) anos poderá implicar captura de cenários macroeconômicos bastante distintos do atual. 
</v>
      </c>
      <c r="D223" s="6" t="str">
        <f>VLOOKUP(A25,A:AM,33,FALSE)</f>
        <v>Justificativas já apresentadas nos campos anteriores.</v>
      </c>
    </row>
    <row r="224" spans="1:4" ht="45.75">
      <c r="A224" s="6" t="str">
        <f>VLOOKUP(A214,A214:A223,1,FALSE)</f>
        <v>Federação das Indústrias do Estado de São Paulo - FIESP</v>
      </c>
      <c r="B224" s="7" t="s">
        <v>33</v>
      </c>
      <c r="C224" s="7" t="str">
        <f>VLOOKUP(A8,A:AM,34,FALSE)</f>
        <v>Manter texto original</v>
      </c>
      <c r="D224" s="6" t="str">
        <f>VLOOKUP(A8,A:AM,35,FALSE)</f>
        <v>Não há</v>
      </c>
    </row>
    <row r="225" spans="1:4" ht="409.6">
      <c r="A225" s="6" t="str">
        <f>VLOOKUP(A215,A215:A224,1,FALSE)</f>
        <v>ARM consultoria</v>
      </c>
      <c r="B225" s="7" t="s">
        <v>33</v>
      </c>
      <c r="C225" s="7" t="str">
        <f>VLOOKUP(A13,A:AM,34,FALSE)</f>
        <v xml:space="preserve">O WACC (Custo Médio Ponderado de Capital), é uma metodologia consistente, reproduzível e amplamente utilizada entre reguladores europeus para o cálculo da taxa de remuneração para atividades reguladas no setor de eletricidade e gás natural. 
A metodologia WACC minimiza a incerteza regulatória e a redução da incerteza regulatória contribui para a diminuição dos custos de financiamento das empresas reguladas, o que tem um impacto positivo tanto para as empresas quanto para os consumidores. 
Importante ressaltar que no ciclo quinquenal que se encerra, a taxa utilizada e que financiou investimentos das transportadoras foi de 7,25% e não se vê mudanças conjunturais que indicam que essa taxa deva ser superior no próximo quinquênio. A manutenção dos parâmetros da proposta da ANP, ajustando-se a relação capital próprio - capital de terceiros a 60% - 40% ou 50% - 50% faria o WACC se situar próximo de 7%.
Cabe ressaltar que a própria consultoria contratada pela ATGás (ECA point) indicou em sua proposta  a relação capital próprio de 60%, tendo a consultoria Calden proposto 45%.  
</v>
      </c>
      <c r="D225" s="6" t="str">
        <f>VLOOKUP(A13,A:AM,35,FALSE)</f>
        <v xml:space="preserve">A proposta das transportadoras de um WACC real de 9,41% não é compatível com a natureza da atividade de transporte, bem como, com os padrões regulatórios nacionais e internacionais visto em atividades com risco semelhante onde se verifica taxas significativamente inferiores, e não deve ser considerada pela ANP.
Principais ajustes recomendáveis para adequação da proposta apresentada pela ANP no âmbito da Consulta Pública onde propõe um WACC de 7,47% (quadro acima):
•	Taxa Livre de Risco: utilizar um período de 10 anos como propõe a Calden.
•	Capital próprio e capital de terceiros: Utilizar a proporção de 50% - 50% que está adequada às práticas mundiais e é utilizada na UE onde operam alguns dos acionistas que participam do capital das transportadoras de gás por aqui.
•	Multiplicador de Volatilidade: utilização de um Multiplicador de Volatilidade resultaria num incremento do WACC em cerca de 0,6% do WACC, dependendo das demais vaiáveis da metodologia, gerando um ganho aos transportadores não compatível com a de uma atividade de baixo risco e das condições atuais do mercado e deveria ser desconsiderado pela ANP como elemento padrão em sua metodologia. A ANP deveria avaliar melhor essa melhoria proposta fora do processo de revisão ordinária de tarifas.
Com a adoção dos ajustes acima, se chegaria a uma metodologia para definição do WACC para o ciclo 2026 – 2030 que situaria a taxa próxima de 7% como indicado no estudo da consultoria Calden, contratada pelo CDU.
</v>
      </c>
    </row>
    <row r="226" spans="1:4" ht="45.75">
      <c r="A226" s="6" t="str">
        <f>VLOOKUP(A216,A216:A225,1,FALSE)</f>
        <v>Edson Daniel Lopes Goncalves</v>
      </c>
      <c r="B226" s="7" t="s">
        <v>33</v>
      </c>
      <c r="C226" s="7" t="str">
        <f>VLOOKUP(A16,A:AM,34,FALSE)</f>
        <v>Nossa contribuição será enviada por email</v>
      </c>
      <c r="D226" s="6" t="str">
        <f>VLOOKUP(A16,A:AM,35,FALSE)</f>
        <v>Nossa contribuição será enviada por email</v>
      </c>
    </row>
    <row r="227" spans="1:4" ht="60.75">
      <c r="A227" s="6" t="str">
        <f>VLOOKUP(A217,A217:A226,1,FALSE)</f>
        <v>ABRACE Energia</v>
      </c>
      <c r="B227" s="7" t="s">
        <v>33</v>
      </c>
      <c r="C227" s="7" t="str">
        <f>VLOOKUP(A17,A:AM,34,FALSE)</f>
        <v>Como comentário adicional, gostaríamos de propor à ANP que, caso a decisão se mantenha para a utilização do CAPM da dívida, que a taxa rating da dívida seja ajustada o mais próximo da realidade. Para tanto, sugerimos que adote valores compatíveis com a classificação de crédito das transportadoras que são superiores à escolhida pela Agência.</v>
      </c>
      <c r="D227" s="6">
        <f>VLOOKUP(A17,A:AM,35,FALSE)</f>
        <v>0</v>
      </c>
    </row>
    <row r="228" spans="1:4" ht="336">
      <c r="A228" s="6" t="str">
        <f>VLOOKUP(A221,A221:A227,1,FALSE)</f>
        <v>Transportadora Brasileira Gasoduto Bolívia-Brasil</v>
      </c>
      <c r="B228" s="7" t="s">
        <v>33</v>
      </c>
      <c r="C228" s="7" t="str">
        <f>VLOOKUP(A22,A:AM,34,FALSE)</f>
        <v xml:space="preserve">"A WACC proposta encontra-se entre as mais baixas do setor de infraestrutura no Brasil e pode comprometer a capacidade de atrair capital para a expansão e modernização do segmento de transporte de gás natural. Uma taxa de remuneração insuficiente tende a desestimular novos investimentos, especialmente em um setor que exige elevados dispêndios de capital, longos horizontes de maturação e enfrenta riscos estruturais superiores aos de outras atividades reguladas.
Além disso, observa-se um claro desalinhamento entre a WACC sugerida e as taxas de retorno praticadas em segmentos regulados cuja exposição a risco é significativamente menor do que a verificada no transporte de gás natural. Esse descompasso cria assimetrias regulatórias e reduz a competitividade do setor frente a outras alternativas de investimento, aumentando o risco de subfinanciamento e retardando o desenvolvimento da infraestrutura essencial para o avanço do mercado de gás no país.
Abaixo, seguem exemplos de segmentos regulados com taxas de retorno superiores à proposta pela ANP na NT nº2/2025.
Transmissão de Energia: 7,89% a.a.
Distribuição de Energia: 8,06% a.a.
Distribuição de Gás (ES): 8,65% a.a.
Transporte Terrestre: 9,74% a.a.
Abastecimento de Água e de Esgotamento Sanitário (MG): 9,15% a.a."
</v>
      </c>
      <c r="D228" s="6">
        <f>VLOOKUP(A22,A:AM,35,FALSE)</f>
        <v>0</v>
      </c>
    </row>
    <row r="229" spans="1:4" ht="91.5">
      <c r="A229" s="6" t="str">
        <f>VLOOKUP(A223,A223:A228,1,FALSE)</f>
        <v>ASPACER E ANFACER</v>
      </c>
      <c r="B229" s="7" t="s">
        <v>33</v>
      </c>
      <c r="C229" s="7" t="str">
        <f>VLOOKUP(A25,A:AM,34,FALSE)</f>
        <v xml:space="preserve">
	A ASPACER e a ANFACER defendem que essa Agência utilize como parâmetros para a definição do WACC Real após impostos os critérios apresentados na contribuição do Conselho de Usuários do Sistema de Transporte de Gás Natural, mais especificamente na nota técnica elaborada pela Calden Consultoria no âmbito da Consulta Pública ANP n. 08/2025.
</v>
      </c>
      <c r="D229" s="6" t="str">
        <f>VLOOKUP(A25,A:AM,35,FALSE)</f>
        <v>Entende-se que a taxa de 9,41% apresentada pela ATGás é excessiva e pode ser interpretada como um incentivo à realização de investimentos ineficientes (Efeito Averch-Johnson). Por outro lado, o patamar de 7,05% se adequa aos benchmarks mais adequados à atividade de transporte de gás natural.</v>
      </c>
    </row>
    <row r="230" spans="1:4" ht="106.5">
      <c r="A230" s="6" t="str">
        <f>VLOOKUP(A224,A224:A229,1,FALSE)</f>
        <v>Federação das Indústrias do Estado de São Paulo - FIESP</v>
      </c>
      <c r="B230" s="7" t="s">
        <v>35</v>
      </c>
      <c r="C230" s="7" t="str">
        <f>VLOOKUP(A8,A:AM,36,FALSE)</f>
        <v>Manter texto original</v>
      </c>
      <c r="D230" s="6" t="str">
        <f>VLOOKUP(A8,A:AM,37,FALSE)</f>
        <v>Por todo o exposto, a FIESP manifesta apoio integral à metodologia adotada, ao rigor técnico demonstrado e ao resultado obtido para o WACC regulatório do serviço de transporte de gás natural. A Nota Técnica cumpre plenamente sua função ao apresentar cálculos transparentes, premissas fundamentadas e análise metodológica consistente, contribuindo para um ambiente regulatório estável, previsível e favorável à continuidade dos investimentos essenciais à expansão da infraestrutura de gás natural no Brasil.</v>
      </c>
    </row>
    <row r="231" spans="1:4" ht="121.5">
      <c r="A231" s="21" t="s">
        <v>80</v>
      </c>
      <c r="B231" s="7" t="s">
        <v>35</v>
      </c>
      <c r="C231" s="7" t="str">
        <f>VLOOKUP(A10,A:AM,36,FALSE)</f>
        <v>A Lei 14.134/2021 (Lei do Gás) e a Resolução 03/2022 do CNPE mencionam a necessidade de se observar as boas práticas. 
De um modo geral, as taxas do WACC na UE consideram a atividade de transporte de gás como de baixo risco. 
Cabe ressaltar que é possível que algum regulador venha a ajustar a taxa do ciclo intraperíodo sempre que se verifique mudanças significativas do mercado, desde que tais ajustes sejam devidamente justificados, transparentes e compatíveis com a estabilidade regulatória necessária para decisões de investimentos de longo prazo.</v>
      </c>
      <c r="D231" s="6">
        <f>VLOOKUP(A10,A:AM,37,FALSE)</f>
        <v>0</v>
      </c>
    </row>
    <row r="232" spans="1:4" ht="183">
      <c r="A232" s="24" t="s">
        <v>95</v>
      </c>
      <c r="B232" s="7" t="s">
        <v>35</v>
      </c>
      <c r="C232" s="7" t="str">
        <f>VLOOKUP(A11,A:AM,36,FALSE)</f>
        <v xml:space="preserve">Nas Considerações Finais, a NT da ANP cita:
“Em conclusão, a metodologia atualizada proposta pela ANP, resultando em um WACC real de 7,47% ao ano, representa um equilíbrio tecnicamente fundamentado entre a necessidade de remunerar adequadamente o capital investido no setor, garantindo a sustentabilidade econômico-financeira das transportadoras e a atratividade para novos investimentos, e o objetivo regulatório de promover a modicidade tarifária em benefício dos consumidores de gás natural no Brasil.”
O entendimento é que a análise conceitual geral das atividades de transporte podem sugerir uma faixa aceitável para os valores de WACC aplicáveis na presente revisão. No entanto a definição final do valor depende da formulação matemática do WACC utilizando parâmetros e conceitos adotados nos demais mercados de transporte.
</v>
      </c>
      <c r="D232" s="6" t="str">
        <f>VLOOKUP(A11,A:AM,37,FALSE)</f>
        <v>A ANP poderia considerar o próprio resumo dos parâmetros disponibilizado em sua  NT 2/2025/SIM-CTR/SIM/ANP-RJ-Tabela 5 do capítulo 4: "Comparação das taxas de retorno da NT 13/2019" e da presente NT com as contribuições colhidas na Consulta Pública nº 08/2025; o resultado nos conduz à conclusão mais coerente que seria considerar uma estrutura de capital da ordem de 50% em termos de capital próprio o que definiria um valor final próximo  de 7% para o WACC.</v>
      </c>
    </row>
    <row r="233" spans="1:4" ht="45.75">
      <c r="A233" s="24" t="s">
        <v>105</v>
      </c>
      <c r="B233" s="7" t="s">
        <v>35</v>
      </c>
      <c r="C233" s="7" t="str">
        <f>VLOOKUP(A12,A:AM,36,FALSE)</f>
        <v>Incorporando as diferentes contribuições realizadas na presente Consulta pública n°12/2025 o valor da taxa WACC para o setor de transporte de gás natural para o ciclo regulatório 2026 – 2030 é 7,00% (em termos reais).</v>
      </c>
      <c r="D233" s="6">
        <f>VLOOKUP(A12,A:AM,37,FALSE)</f>
        <v>0</v>
      </c>
    </row>
    <row r="234" spans="1:4" ht="409.6">
      <c r="A234" s="6" t="str">
        <f>VLOOKUP(A225,A225:A233,1,FALSE)</f>
        <v>ARM consultoria</v>
      </c>
      <c r="B234" s="7" t="s">
        <v>35</v>
      </c>
      <c r="C234" s="7" t="str">
        <f>VLOOKUP(A13,A:AM,36,FALSE)</f>
        <v xml:space="preserve">A Lei 14.134/2021 (Lei do Gás) e a Resolução 03/2022 do CNPE mencionam a necessidade de se observar as boas práticas. Tem sido comum as transportadoras mencionaram boas práticas para outros aspectos afetos ao transporte, alguns de não aplicabilidade no Brasil em razão das normas locais como a questão da classificação de gasodutos de transporte.
No caso da metodologia de definição da Receita Máxima Permitida – RMP e das tarifas, é recomendável olhar para exemplos europeus. Na Espanha por exemplo, a metodologia é definida pela Comissão Nacional de Mercados e Concorrência - CNMC sendo que os parâmetros adotados seguem estândares europeus. 
As taxas WACC para transporte de gás na União Europeia variam entre países e ao longo do tempo, uma vez que são definidas pelos reguladores nacionais de energia utilizando metodologias e parâmetros específicos do mercado. Não existe uma taxa única de WACC para toda a UE, mas sim uma gama de valores que refletem as condições económicas, o risco de mercado e os quadros regulamentares de cada Estado-Membro. 
Se verifica na União Europeia distintas taxas de retribuição dos investimentos. Na atividade de transporte de gás encontramos taxas que variam de 3,5% a 6,0%. Podemos citar os exemplos de Alemanha (4,5%), Áustria (5,0%), Bélgica (3,5%), França (5,0%), Itália (5,5%), Holanda (5,1%), Reino Unido (5,3%) e Portugal (6,0%). 
De um modo geral, as taxas do WACC na UE consideram a atividade de transporte de gás como de baixo risco. 
Na UE as taxas são nominais, ao contrário do Brasil, onde as tarifas são atualizadas monetariamente a cada período de 12 meses, em razão do nível de inflação histórico por aqui.
Cabe ressaltar que é possível que algum regulador venha a ajustar a taxa do ciclo intraperíodo sempre que se verifique mudanças significativas do mercado. Na Espanha por exemplo, em 2020 a CNMC subiu um pouco a taxa para próximo de 6% em razão da volatilidade dos mercados. 
Para o ciclo de 2027 a 2032, a CNMC deverá publicar o WACC até o mês de abril de 2026 (já passou por Consulta Pública e se espera que ficará acima do aprovado para o ciclo atual. A Consulta pública específica sobre a metodologia de transporte de gás (CIR/DE/001/25), foi iniciada em maio de 2025.
A Enagás, empresa que opera o transporte de gás na Espanha entende que a CNM deve garantir uma rentabilidade razoável para as atividades de gás no próximo período 2027-2032. 
Especificamente, propõe uma taxa líquida de impostos entre 6,5% e 7%, em linha com a de outros operadores europeus, em especial, pelos desafios de investimentos em novos ativos para adaptação dos dutos para os gases renováveis, em particular, de hidrogênio verde. 
</v>
      </c>
      <c r="D234" s="6" t="str">
        <f>VLOOKUP(A13,A:AM,37,FALSE)</f>
        <v xml:space="preserve">O cálculo do WACC deve ser revisado a partir da adequada calibração de seus parâmetros fundamentais como: i. Taxa Livre de Risco; ii. Prêmio de Risco de Mercado; iii. Estrutura de Capital, dentre outros.
A metodologia WACC deve refletir a realidade dos mercados de capitais onde as empresas reguladas encontram seu financiamento. Portanto, uma remuneração de investimentos com retorno igual ao WACC implica que a empresa poderá obter os recursos necessários no mercado para realizar os investimentos planejados, garantindo sua continuidade e expansão. Em outras palavras, o WACC garante um retorno razoável para os provedores de capital contribuírem com seus fundos para o financiamento da atividade regulamentada.
</v>
      </c>
    </row>
    <row r="235" spans="1:4" ht="275.25">
      <c r="A235" s="21" t="s">
        <v>147</v>
      </c>
      <c r="B235" s="7" t="s">
        <v>35</v>
      </c>
      <c r="C235" s="7" t="str">
        <f>VLOOKUP(A14,A:AM,36,FALSE)</f>
        <v xml:space="preserve">A nota técnica conclui que as alterações promovidas em relação ao método aplicado na chamada pública da TBG promovem a convergência com as diretrizes do Ministério da Fazenda (MF) constantes no relatório de 2018 (Metodologia de cálculo do WACC). Segundo o texto, a convergência contribuiria para fortalecer o arcabouço regulatório e para aumentar a previsibilidade para investimentos, atraindo investimentos privados de longo prazo para a atividade de transporte de gás natural brasileira. 
 Ainda que alguns elementos do relatório tenham sido incorporados na nota técnica, como a consideração do multiplicador de volatilidade no cálculo do risco-país, a metodologia proposta pelo Ministério tem diferenças em relação à nota técnica da ANP com implicações significativas na taxa de retorno resultante. 
A metodologia do MF considera a taxa livre de risco vigente (média móvel dos últimos 12 meses), que alcança 4,3% atualmente. O custo de capital de terceiros corresponde à emissão de debêntures por empresas nacionais dos setores de infraestrutura logística e energia, que é semelhante ao custo de capital de terceiros sugerido nessa contribuição (6,89% - em termos reais). Ou seja, a aplicação da metodologia do MF resultaria em WACC próximo a 9,3% em termos reais, 1,8 pontos percentuais acima da proposta da ANP.
</v>
      </c>
      <c r="D235" s="6">
        <f>VLOOKUP(A14,A:AM,37,FALSE)</f>
        <v>0</v>
      </c>
    </row>
    <row r="236" spans="1:4" ht="15">
      <c r="A236" s="6" t="str">
        <f>VLOOKUP(A226,A226:A235,1,FALSE)</f>
        <v>Edson Daniel Lopes Goncalves</v>
      </c>
      <c r="B236" s="7" t="s">
        <v>35</v>
      </c>
      <c r="C236" s="7" t="str">
        <f>VLOOKUP(A16,A:AM,36,FALSE)</f>
        <v>Nossa contribuição será enviada por email</v>
      </c>
      <c r="D236" s="6" t="str">
        <f>VLOOKUP(A16,A:AM,37,FALSE)</f>
        <v>Nossa contribuição será enviada por email</v>
      </c>
    </row>
    <row r="237" spans="1:4" ht="183">
      <c r="A237" s="6" t="str">
        <f>VLOOKUP(A227,A227:A236,1,FALSE)</f>
        <v>ABRACE Energia</v>
      </c>
      <c r="B237" s="7" t="s">
        <v>35</v>
      </c>
      <c r="C237" s="7" t="str">
        <f>VLOOKUP(A17,A:AM,36,FALSE)</f>
        <v>Gostaríamos de destacar que foi muito positivo a ANP endereçar a discussão da metodologia de cálculo da taxa de remuneração das transportadoras para o ciclo 2026-30, a partir da proposta apresentada pela própria Agência. A ANP apresenta argumentos sólidos, amparados em diretrizes do Ministério da Fazenda, o que garante, transparência, previsibilidade metodológica e coerência regulatória, preservando o equilíbrio entre os interesses do agente regulado e dos usuários do sistema.
Congratulamos, portanto, a ANP pela elaboração de uma proposta técnica, detalhada, densa e amparada em estudos teóricos e empíricos, de modo a robustecer o debate e, por consequência, a regulação. Do mesmo modo, destacamos a prudência da decisão da Agência em endereçar aprimoramentos mais complexos para um outro momento, garantindo o diálogo com o setor e a participação social, requisitos necessários no processo regulatório e para assegurar a accountability.</v>
      </c>
      <c r="D237" s="6">
        <f>VLOOKUP(A17,A:AM,37,FALSE)</f>
        <v>0</v>
      </c>
    </row>
    <row r="238" spans="1:4" ht="121.5">
      <c r="A238" s="21" t="s">
        <v>224</v>
      </c>
      <c r="B238" s="7" t="s">
        <v>35</v>
      </c>
      <c r="C238" s="7" t="str">
        <f>VLOOKUP(A19,A:AM,36,FALSE)</f>
        <v xml:space="preserve">Recomenda-se que a ANP reavalie a estrutura de capital normativa, adotando proporção mais próxima da média internacional (por exemplo, 50% de capital próprio e 50% de capital de terceiros) ou, no mínimo, da faixa entre 40% e 60% de capital próprio, com a devida justificativa técnica para qualquer desvio em relação a esse intervalo.
</v>
      </c>
      <c r="D238" s="6" t="str">
        <f>VLOOKUP(A19,A:AM,37,FALSE)</f>
        <v xml:space="preserve">À luz dos benchmarks internacionais (CEER e FERC) e nacionais (ANEEL), a definição de 70% de capital próprio e 30% de dívida proposta na CP ANP nº 12/2025 não encontra suporte empírico ou regulatório robusto. Trata-se de uma estrutura superconservadora, que ignora a natureza contratual e previsível das receitas de transporte de gás natural e tende a produzir uma distorção tarifária relevante.
</v>
      </c>
    </row>
    <row r="239" spans="1:4" ht="45.75">
      <c r="A239" s="21" t="s">
        <v>235</v>
      </c>
      <c r="B239" s="7" t="s">
        <v>35</v>
      </c>
      <c r="C239" s="7" t="str">
        <f>VLOOKUP(A20,A:AM,36,FALSE)</f>
        <v>A proposta de WACC e sua respectiva memória de cálculo refletindo as premissas explicitadas nas contribuições deste Formulário foram enviadas por e-mail em 25.11.2025.</v>
      </c>
      <c r="D239" s="6" t="str">
        <f>VLOOKUP(A20,A:AM,37,FALSE)</f>
        <v>A proposta de WACC e sua respectiva memória de cálculo refletindo as premissas explicitadas nas contribuições deste Formulário foram enviadas por e-mail em 25.11.2025.</v>
      </c>
    </row>
    <row r="240" spans="1:4" ht="213">
      <c r="A240" s="23" t="s">
        <v>273</v>
      </c>
      <c r="B240" s="7" t="s">
        <v>35</v>
      </c>
      <c r="C240" s="7" t="str">
        <f>VLOOKUP(A23,A:AM,36,FALSE)</f>
        <v>Considerando de forma objetiva os efeitos das contribuições apresentadas, a estimativa de WACC resultante é de 8,71% a.a. (real sem impostos). A tabela comparativa entre o WACC constante da Nota Técnica da ANP nº 02/2025/SIM-CTR/SIM/ANP-RJ (“Nota Técnica”) e a estimativa resultante das referidas recomendações encontra-se disponível no Anexo I da carta CE-TAG-DR-GAR 0524/2025).</v>
      </c>
      <c r="D240" s="6" t="str">
        <f>VLOOKUP(A23,A:AM,37,FALSE)</f>
        <v xml:space="preserve">Entende-se que as proposições apresentadas contribuem para o aprimoramento da metodologia de cálculo do WACC, tornando-a mais robusta, previsível e transparente, com base em dados públicos, alinhada ao Manual de WACC do Ministério da Fazenda do Brasil e em consonância com melhores práticas de outras agências reguladoras brasileiras.
Destaca-se, em especial:
•	A ampliação do prazo da taxa livre de risco, visando maior estabilidade;
•	O ajuste no prazo da inflação americana, para alinhamento do índice deflator com o índice deflacionado;
•	A utilização de uma cesta de debêntures de longo prazo para estimar o custo de financiamento, evitando distorções entre o CAPM e a realidade das empresas de infraestrutura que operam exclusivamente no Brasil.
</v>
      </c>
    </row>
    <row r="241" spans="1:4" ht="152.25">
      <c r="A241" s="6" t="str">
        <f>VLOOKUP(A229,A229:A240,1,FALSE)</f>
        <v>ASPACER E ANFACER</v>
      </c>
      <c r="B241" s="7" t="s">
        <v>35</v>
      </c>
      <c r="C241" s="7" t="str">
        <f>VLOOKUP(A25,A:AM,36,FALSE)</f>
        <v xml:space="preserve">Para além da discussão quanto à definição das taxas de retorno, as demais fases do Plano de Ação proposto pela SIM e aprovado pela Diretoria serão fundamentais à consecução da modicidade tarifária. 
	Não se trata aqui de mero argumento principiológico: as tarifas de gás precisam ser atrativas – ou, no mínimo, viáveis – para que a indústria nacional mantenha ou amplie a demanda por gás natural. Tarifas justas e bem calibradas, portanto, interessam a todos os agentes, uma vez que possibilitarão a perenidade do setor frente a outras alternativas energéticas que surgem na atualidade.
</v>
      </c>
      <c r="D241" s="6" t="str">
        <f>VLOOKUP(A25,A:AM,37,FALSE)</f>
        <v>Justificativas já apresentadas nos campos anteriores.</v>
      </c>
    </row>
    <row r="242" spans="1:4" ht="321">
      <c r="A242" s="6" t="str">
        <f>VLOOKUP(A234,A234:A241,1,FALSE)</f>
        <v>ARM consultoria</v>
      </c>
      <c r="B242" s="7" t="s">
        <v>336</v>
      </c>
      <c r="C242" s="7" t="str">
        <f>VLOOKUP(A13,A:AM,38,FALSE)</f>
        <v xml:space="preserve">A metodologia WACC de refletir a realidade dos mercados de capital onde encontram financiamento aos projetos. O WACC implica que a empresa poderá conseguir o financiamento necessário para os investimentos, assegurando sua continuidade e expansão. O WACC deve garantir o retorno razoável. A metodologia WACC minimiza a incerteza regulatória, uma vez que é facilmente replicável, facilitando a previsibilidade das taxas de remuneração futuras, o que contribui para gerar um ambiente mais estável e previsível que favoreça o investimento. 
A redução da incerteza regulatória contribui para reduzir os custos de financiamento das empresas reguladas, o que tem um impacto positivo tanto para as empresas quanto para os consumidores. Em resumo, o WACC deve ser o suficiente para financiar os investimentos em ativos fixos, que têm longos períodos de recuperação. Eles obtêm de diferentes fontes o capital que usam para investir em suas respectivas redes, por meio de capital e dívida. 
De acordo com o conceito WACC, o custo de capital de uma empresa ou atividade é representado pela soma ponderada dos respetivos custos de capital próprio e dívida, sendo que a ponderação reflete o peso de cada recurso sobre o financiamento total. 
Assim, o WACC reflete o custo da dívida e o retorno exigido pelos acionistas, que fornecem capital por meio de capital próprio. Consequentemente, o WACC é o custo médio pelo qual uma empresa poderá obter os recursos necessários no mercado para realizar sua atividade.
</v>
      </c>
      <c r="D242" s="6"/>
    </row>
    <row r="243" spans="1:4" ht="91.5">
      <c r="A243" s="6" t="str">
        <f>VLOOKUP(A235,A235:A242,1,FALSE)</f>
        <v>Grupo de Energia e Regulação - GENER/UFF</v>
      </c>
      <c r="B243" s="7" t="s">
        <v>336</v>
      </c>
      <c r="C243" s="7" t="str">
        <f>VLOOKUP(A14,A:AM,38,FALSE)</f>
        <v xml:space="preserve">Nesse formulário, a equipe do GENER apresentou sugestões para o aprimoramento da metodologia para o cálculo da taxa de remuneração da transportadoras de gás natural. Procuramos seguir as diretrizes da nota técnica da ANP e do relatório do Ministério da Fazenda de 2018 (referência básica do proposta da ANP)
A equipe do Gener que redigiu essa contribuição é formada pelos professores Luciano Losekann, Edmar de Almeida e Niágara Rodrigues. </v>
      </c>
      <c r="D243" s="6"/>
    </row>
    <row r="244" spans="1:4" ht="106.5">
      <c r="A244" s="22" t="s">
        <v>168</v>
      </c>
      <c r="B244" s="7" t="s">
        <v>336</v>
      </c>
      <c r="C244" s="7" t="str">
        <f>VLOOKUP(A15,A:AM,38,FALSE)</f>
        <v>O WACC representa o custo médio ponderado de capital próprio e dívida, refletindo o custo dos recursos que uma empresa utiliza para financiar seus investimentos. Essa metodologia, amplamente replicável, reduz a incerteza regulatória e contribui para a previsibilidade das taxas de remuneração, favorecendo um ambiente estável para investimentos. Ao alinhar-se à realidade dos mercados de capitais, o WACC garante retorno razoável, viabiliza a continuidade e expansão das empresas reguladas, e ajuda a reduzir os custos de financiamento, beneficiando tanto os agentes do setor quanto os consumidores.</v>
      </c>
      <c r="D244" s="6"/>
    </row>
    <row r="245" spans="1:4" ht="15">
      <c r="A245" s="6" t="str">
        <f>VLOOKUP(A236,A236:A244,1,FALSE)</f>
        <v>Edson Daniel Lopes Goncalves</v>
      </c>
      <c r="B245" s="7" t="s">
        <v>336</v>
      </c>
      <c r="C245" s="7" t="str">
        <f>VLOOKUP(A16,A:AM,38,FALSE)</f>
        <v>Nossa contribuição será enviada por email</v>
      </c>
      <c r="D245" s="6"/>
    </row>
    <row r="246" spans="1:4" ht="409.6">
      <c r="A246" s="21" t="s">
        <v>206</v>
      </c>
      <c r="B246" s="7" t="s">
        <v>336</v>
      </c>
      <c r="C246" s="7" t="str">
        <f>VLOOKUP(A18,A:AM,38,FALSE)</f>
        <v>Sugerimos a adoção de um Prêmio para Projetos Estratégicos sobre o WACC de 1,5%, com duração fixa de 10 anos, para ativos considerados de elevado risco e relevância para o setor de transporte de gás natural, selecionados e acordados entre a ANP e as transportadoras. Este prêmio visa atrair investidores para financiar novos investimentos no setor de transporte de gás natural, especialmente aqueles com alto risco associado ou de caráter estratégico, amparado pelo relatório da Economic Consulting Associates (ECA) em sua contribuição à Consulta Pública nº 08/2025.
Como descrito no relatório da ECA, esta prática é observada em diversos países da União Europeia para empresas do segmento de transporte de gás natural. Como exemplo, na Itália, a Autorità di Regolazione per Energia Reti e Ambiente (ARERA), responsável pela regulação dos setores de energia (eletricidade e gás), serviços hídricos e resíduos, implementou um prêmio de 1% a 1,5% sobre o WACC do setor de transporte de gás natural para o quinto ciclo tarifário, com duração limitada a 10 anos a partir de 2019. Inicialmente, o prêmio foi direcionado a investimentos que visassem o aumento da capacidade da rede. Posteriormente, o benefício foi estendido a projetos que as empresas reguladas conseguiram demonstrar uma relação custo-benefício superior a 1,5. Ademais, entre 2020 e 2024, a ARERA também concedeu um prêmio adicional de 1% sobre o custo histórico reavaliado de ativos operados com segurança após o fim de sua vida útil, como forma de incentivar seu uso durante o período de transição marcado pela incerteza quanto ao futuro do gás natural na Europa.
O mercado brasileiro de transporte de gás natural vive uma fase de mudanças profundas que demanda aportes expressivos de capital para ampliar, modernizar e interligar a infraestrutura existente, conforme as necessidades já demonstradas no PNIIGB, debatido em consulta pública da EPE. A expansão da malha é essencial para acompanhar o avanço da demanda industrial, acomodar novos volumes de gás natural e aumentar a capacidade de resposta dos fluxos entre sistemas, além de integrar gasodutos a instalações como terminais de Gás Natural Liquefeito (GNL) e armazenamento, fortalecendo a eficiência, a competitividade e a resiliência da rede, com atenção às metas de descarbonização. Para viabilizar esse conjunto de investimentos, as transportadoras precisarão acessar novas fontes de financiamento, o que pressupõe remunerações mais atrativas aos investidores. 
Portanto, propomos que seja reconhecido um prêmio de 1,5% com duração de 10 anos, sobre investimentos considerados de alto risco e estratégicos, com base nos casos recomendados no relatório da ECA:
•	Expandir a capacidade da rede de transporte de gás natural: (i) em resposta às restrições de capacidade atuais ou previstas; (ii) para absorver a produção adicional de gás natural no Brasil; (iii) para facilitar o atendimento a reversão dos fluxos de gás natural com a Bolívia; e (iv) para atendimento a novas demandas com potencial crescimento econômico;
•	Facilitar a maior integração da rede de transporte de gás natural e apoiar a maior integração do mercado atacadista de gás natural; e 
•	Apoiar a redução das emissões de gases de efeito estufa da operação e uso das instalações de transporte de gás natural.
A adoção de um prêmio específico para esses projetos representa maior atratividade aos investidores, o que contribui para o atendimento à demanda futura e a expansão da rede de gás natural, alinhando-se com as prioridades estratégicas de desenvolvimento do novo mercado brasileiro de gás natural.</v>
      </c>
      <c r="D246" s="6"/>
    </row>
    <row r="247" spans="1:4" ht="152.25">
      <c r="A247" s="6" t="str">
        <f>VLOOKUP(A239,A239:A246,1,FALSE)</f>
        <v>Nova Transportadora do Sudeste - NTS</v>
      </c>
      <c r="B247" s="7" t="s">
        <v>336</v>
      </c>
      <c r="C247" s="7" t="str">
        <f>VLOOKUP(A20,A:AM,38,FALSE)</f>
        <v>A adoção de um prêmio adicional de WACC mostra-se necessária para refletir adequadamente os riscos específicos e crescentes enfrentados pelos projetos de transporte de gás natural, especialmente diante do encerramento de contratos legados e da maior exposição a receitas de curto prazo. Esse ajuste captura incertezas relevantes, como riscos de construção, licenciamento, alterações legislativas e tributárias, transição energética bem como esgotamento  de fontes de suprimento ou perda  de competitividade do gás natural. Além disso, alinha os incentivos regulatórios às melhores práticas internacionais, já adotadas por agências como CREG (Bélgica - https://www.creg.be/fr/publications/autres-z1110/12), ARERA (Itália) e CRE (França), sendo essencial para estimular investimentos estratégicos, principalmente aqueles compatíveis com a agenda de transição energética.</v>
      </c>
      <c r="D247" s="6"/>
    </row>
    <row r="248" spans="1:4" ht="183">
      <c r="A248" s="21" t="s">
        <v>259</v>
      </c>
      <c r="B248" s="7" t="s">
        <v>336</v>
      </c>
      <c r="C248" s="7" t="str">
        <f>VLOOKUP(A22,A:AM,38,FALSE)</f>
        <v xml:space="preserve">Prêmio na WACC para projetos estratégicos - A adoção de um prêmio adicional de WACC mostra-se necessária para refletir adequadamente os riscos específicos e crescentes enfrentados pelos projetos de infraestrutura de transporte de gás natural, especialmente diante do encerramento de contratos legados e da maior exposição a receitas de curto prazo. Esse ajuste captura incertezas relevantes, como riscos de construção, licenciamento, alterações legislativas e tributárias transição, energética bem como esgotamento  de fontes de suprimento ou perda  de competitividade do gás natural. Além disso, alinha os incentivos regulatórios às melhores práticas internacionais, já adotadas por agências como CREG (Bélgica - https://www.creg.be/fr/publications/autres-z1110/12), ARERA (Itália) e CRE (França), sendo essencial para estimular investimentos estratégicos, principalmente aqueles compatíveis com a agenda de transição energética.
</v>
      </c>
      <c r="D248" s="6"/>
    </row>
    <row r="249" spans="1:4" ht="229.5">
      <c r="A249" s="21" t="s">
        <v>273</v>
      </c>
      <c r="B249" s="7" t="s">
        <v>336</v>
      </c>
      <c r="C249" s="7" t="str">
        <f>VLOOKUP(A24,A:AM,38,FALSE)</f>
        <v>Prêmio na WACC para projetos estratégicos - A adoção de um prêmio adicional de WACC mostra-se necessária para refletir adequadamente os riscos específicos e crescentes enfrentados pelos projetos de transporte de gás natural, especialmente diante do encerramento de contratos legados e da maior exposição a receitas de curto prazo. Esse ajuste captura incertezas relevantes, como riscos de construção, licenciamento, alterações legislativas e tributárias, transição energética bem como esgotamento  de fontes de suprimento ou perda  de competitividade do gás natural. Além disso, alinha os incentivos regulatórios às melhores práticas internacionais, já adotadas por agências como CREG (Bélgica - https://www.creg.be/fr/publications/autres-z1110/12), ARERA (Itália) e CRE (França), sendo essencial para estimular investimentos estratégicos, principalmente aqueles compatíveis com a agenda de transição energética.
Contribuições complementares serão encaminhadas para o e-mail contribuicaotarifasgn@anp.gov.br</v>
      </c>
      <c r="D249" s="6"/>
    </row>
    <row r="250" spans="1:4" ht="15">
      <c r="A250" s="6" t="str">
        <f>VLOOKUP(A241,A241:A249,1,FALSE)</f>
        <v>ASPACER E ANFACER</v>
      </c>
      <c r="B250" s="7" t="s">
        <v>336</v>
      </c>
      <c r="C250" s="7" t="str">
        <f>VLOOKUP(A25,A:AM,38,FALSE)</f>
        <v>Considerações apresentadas nos campos anteriores.</v>
      </c>
      <c r="D250" s="6"/>
    </row>
    <row r="251" spans="1:4" ht="15"/>
    <row r="252" spans="1:4" ht="30.75">
      <c r="A252" s="18" t="s">
        <v>337</v>
      </c>
      <c r="B252" s="19" t="s">
        <v>338</v>
      </c>
    </row>
    <row r="253" spans="1:4" ht="15">
      <c r="A253" s="9" t="s">
        <v>339</v>
      </c>
      <c r="B253" s="20">
        <v>5516665</v>
      </c>
    </row>
    <row r="254" spans="1:4" ht="15">
      <c r="A254" s="14" t="s">
        <v>340</v>
      </c>
      <c r="B254" s="13">
        <v>5518315</v>
      </c>
    </row>
    <row r="255" spans="1:4" ht="15">
      <c r="A255" s="14" t="s">
        <v>341</v>
      </c>
      <c r="B255" s="13">
        <v>5518316</v>
      </c>
    </row>
    <row r="256" spans="1:4">
      <c r="A256" s="14" t="s">
        <v>342</v>
      </c>
      <c r="B256" s="14">
        <v>5518322</v>
      </c>
    </row>
    <row r="257" spans="1:2" ht="15">
      <c r="A257" s="14" t="s">
        <v>343</v>
      </c>
      <c r="B257" s="13">
        <v>5544994</v>
      </c>
    </row>
    <row r="258" spans="1:2" ht="15">
      <c r="A258" s="14" t="s">
        <v>344</v>
      </c>
      <c r="B258" s="13">
        <v>5545117</v>
      </c>
    </row>
    <row r="259" spans="1:2">
      <c r="A259" s="14" t="s">
        <v>345</v>
      </c>
      <c r="B259" s="14">
        <v>5545138</v>
      </c>
    </row>
    <row r="260" spans="1:2" ht="15">
      <c r="A260" s="14" t="s">
        <v>346</v>
      </c>
      <c r="B260" s="13">
        <v>5545346</v>
      </c>
    </row>
    <row r="261" spans="1:2" ht="15">
      <c r="A261" s="14" t="s">
        <v>347</v>
      </c>
      <c r="B261" s="20">
        <v>5545420</v>
      </c>
    </row>
    <row r="262" spans="1:2" ht="15">
      <c r="A262" s="14" t="s">
        <v>348</v>
      </c>
      <c r="B262" s="20">
        <v>5545483</v>
      </c>
    </row>
    <row r="263" spans="1:2" ht="15">
      <c r="A263" s="14" t="s">
        <v>349</v>
      </c>
      <c r="B263" s="20">
        <v>5545506</v>
      </c>
    </row>
    <row r="264" spans="1:2" ht="15">
      <c r="A264" s="14" t="s">
        <v>350</v>
      </c>
      <c r="B264" s="20">
        <v>5545526</v>
      </c>
    </row>
    <row r="265" spans="1:2" ht="15">
      <c r="A265" s="9" t="s">
        <v>351</v>
      </c>
      <c r="B265" s="20">
        <v>5545557</v>
      </c>
    </row>
    <row r="266" spans="1:2" ht="15">
      <c r="A266" s="14" t="s">
        <v>352</v>
      </c>
      <c r="B266" s="20">
        <v>5545587</v>
      </c>
    </row>
    <row r="267" spans="1:2" ht="15">
      <c r="A267" s="14" t="s">
        <v>353</v>
      </c>
      <c r="B267" s="13">
        <v>5545605</v>
      </c>
    </row>
    <row r="268" spans="1:2" ht="15">
      <c r="A268" s="14" t="s">
        <v>354</v>
      </c>
      <c r="B268" s="20">
        <v>5545614</v>
      </c>
    </row>
    <row r="269" spans="1:2" ht="15">
      <c r="A269" s="14" t="s">
        <v>355</v>
      </c>
      <c r="B269" s="13">
        <v>5545628</v>
      </c>
    </row>
    <row r="270" spans="1:2" ht="15">
      <c r="A270" s="14" t="s">
        <v>356</v>
      </c>
      <c r="B270" s="20">
        <v>5545645</v>
      </c>
    </row>
    <row r="271" spans="1:2" ht="30.75">
      <c r="A271" s="9" t="s">
        <v>357</v>
      </c>
      <c r="B271" s="20">
        <v>5545654</v>
      </c>
    </row>
    <row r="272" spans="1:2" ht="15">
      <c r="A272" s="9" t="s">
        <v>358</v>
      </c>
      <c r="B272" s="20">
        <v>5545665</v>
      </c>
    </row>
    <row r="273" ht="15"/>
    <row r="274" ht="15"/>
    <row r="276" ht="15"/>
    <row r="278" ht="15"/>
    <row r="279" ht="15"/>
    <row r="280" ht="15"/>
    <row r="281" ht="15"/>
    <row r="282" ht="15"/>
    <row r="283" ht="15"/>
    <row r="285" ht="15"/>
    <row r="286" ht="15"/>
    <row r="287" ht="15"/>
    <row r="288" ht="15"/>
    <row r="290" ht="15"/>
    <row r="292" ht="15"/>
    <row r="294" ht="15"/>
    <row r="296" ht="15"/>
    <row r="300" ht="15"/>
    <row r="301" ht="15"/>
    <row r="302" ht="15"/>
    <row r="304" ht="15"/>
    <row r="308" ht="15"/>
    <row r="309" ht="15"/>
    <row r="310" ht="15"/>
    <row r="311" ht="15"/>
    <row r="314" ht="15"/>
    <row r="316" ht="15"/>
    <row r="321" ht="15"/>
    <row r="322" ht="15"/>
    <row r="323" ht="15"/>
    <row r="326" ht="15"/>
    <row r="331" ht="15"/>
    <row r="332" ht="15"/>
    <row r="333" ht="15"/>
    <row r="335" ht="15"/>
    <row r="336" ht="15"/>
    <row r="337" ht="15"/>
    <row r="338" ht="15"/>
    <row r="339" ht="15"/>
    <row r="342" ht="15"/>
    <row r="343" ht="15"/>
    <row r="346" ht="15"/>
    <row r="348" ht="15"/>
    <row r="350" ht="15"/>
    <row r="352" ht="15"/>
    <row r="353" ht="15"/>
    <row r="356" ht="15"/>
    <row r="358" ht="15"/>
    <row r="360" ht="15"/>
    <row r="362" ht="15"/>
    <row r="368" ht="15"/>
    <row r="369" ht="15"/>
    <row r="370" ht="15"/>
    <row r="371" ht="15"/>
    <row r="372" ht="15"/>
    <row r="373" ht="15"/>
    <row r="378" ht="15"/>
    <row r="379" ht="15"/>
    <row r="380" ht="15"/>
    <row r="382" ht="15"/>
    <row r="384" ht="15"/>
    <row r="388" ht="15"/>
    <row r="389" ht="15"/>
    <row r="390" ht="15"/>
    <row r="391" ht="15"/>
    <row r="393" ht="15"/>
    <row r="394" ht="15"/>
    <row r="396" ht="15"/>
    <row r="398" ht="15"/>
    <row r="400" ht="15"/>
    <row r="402" ht="15"/>
    <row r="403" ht="15"/>
    <row r="404" ht="15"/>
    <row r="408" ht="15"/>
    <row r="409" ht="15"/>
    <row r="411" ht="15"/>
    <row r="412" ht="15"/>
    <row r="416" ht="15"/>
    <row r="417" ht="15"/>
    <row r="422" ht="15"/>
    <row r="424" ht="15"/>
    <row r="425" ht="15"/>
    <row r="426" ht="15"/>
    <row r="427" ht="15"/>
    <row r="430" ht="15"/>
    <row r="431" ht="15"/>
    <row r="432" ht="15"/>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2025-12-05T14:42:20Z</dcterms:created>
  <dcterms:modified xsi:type="dcterms:W3CDTF">2025-12-09T19:45:40Z</dcterms:modified>
  <cp:category/>
  <cp:contentStatus/>
</cp:coreProperties>
</file>