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810"/>
  <workbookPr/>
  <mc:AlternateContent xmlns:mc="http://schemas.openxmlformats.org/markup-compatibility/2006">
    <mc:Choice Requires="x15">
      <x15ac:absPath xmlns:x15ac="http://schemas.microsoft.com/office/spreadsheetml/2010/11/ac" url="/Users/marinadallacosta/Downloads/"/>
    </mc:Choice>
  </mc:AlternateContent>
  <xr:revisionPtr revIDLastSave="0" documentId="13_ncr:1_{96FE19E2-4CA1-4D40-9CCF-B1932E7E3CFB}" xr6:coauthVersionLast="45" xr6:coauthVersionMax="45" xr10:uidLastSave="{00000000-0000-0000-0000-000000000000}"/>
  <bookViews>
    <workbookView xWindow="0" yWindow="460" windowWidth="28800" windowHeight="16600" xr2:uid="{00000000-000D-0000-FFFF-FFFF00000000}"/>
  </bookViews>
  <sheets>
    <sheet name="Form1" sheetId="1" r:id="rId1"/>
    <sheet name="Planilha1" sheetId="3" r:id="rId2"/>
    <sheet name="_56F9DC9755BA473782653E2940F9" sheetId="2" state="veryHidden" r:id="rId3"/>
  </sheets>
  <definedNames>
    <definedName name="_56F9DC9755BA473782653E2940F9FormId">"IT4Io5t0NEWa-lTMMYiXuCxdddcI1s9Nugp2crUrIsdUODBLUjdSM0pFVFlWV0o3UUg3R1QwRzc2MyQlQCN0PWcu"</definedName>
    <definedName name="_56F9DC9755BA473782653E2940F9ResponseSheet">"Form1"</definedName>
    <definedName name="_56F9DC9755BA473782653E2940F9SourceDocId">"{8c19dccb-57bd-48ba-82a8-61afb3531d41}"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50" i="1" l="1" a="1"/>
  <c r="G50"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<sst xmlns="http://schemas.openxmlformats.org/spreadsheetml/2006/main" count="157" uniqueCount="58">
  <si>
    <t>ID</t>
  </si>
  <si>
    <t>Hora de início</t>
  </si>
  <si>
    <t>Hora de conclusão</t>
  </si>
  <si>
    <t>Email</t>
  </si>
  <si>
    <t>Nome</t>
  </si>
  <si>
    <t>Liste, abaixo, os motivos para ter respondido NÃO à questão anterior.</t>
  </si>
  <si>
    <t>Utilize o espaço abaixo para enviar sugestões de aperfeiçoamento ou críticas ao modelo proposto.</t>
  </si>
  <si>
    <t>Na sua opinião, o modelo proposto introduz melhorias na organização das informações de substâncias minerais na ANM em relação ao padrão adotado atualmente pela Agência?</t>
  </si>
  <si>
    <t>anonymous</t>
  </si>
  <si>
    <t>SIM</t>
  </si>
  <si>
    <t xml:space="preserve">Atualmente ocorrem varios problemas no que se refere a denominação das substancias minerais nos regimes de Licenciamento e Registro de Extração Mineral. Utiliza-se os termos saibro, cascalho, macadame, para rochas (sedimentares, igneas e metamórficas) intemperizadas ou não que são utilizadas em obras de pavimentação primaria e aterro.  Existe a necessidade de um melhor enquadramento e/ou denominação técnica destes bens minerais..  </t>
  </si>
  <si>
    <t xml:space="preserve">Apesar de deixar claro que os termos não possuem fontes acadêmicas, algumas classificações propostas causarão confusão. </t>
  </si>
  <si>
    <t>manter o padrão atual</t>
  </si>
  <si>
    <t>NÃO</t>
  </si>
  <si>
    <t xml:space="preserve">O atual modelo utilizado é ultrapassado e incorreto, senão vejamos: "brita" não é substância!  e sim uma fração na escala granulométrica. Assim, vejo com muito otimismo o modelo novo proposto. Por fim, entendo que para que não haja a "escolha" inadequada das substâncias por parte do minerador, estas deverão ser disponibilizadas de acordo com a fase em que se encontra o processo. </t>
  </si>
  <si>
    <t>A proposta não faz referência ao comunicado de nova substância.</t>
  </si>
  <si>
    <t xml:space="preserve">Atentar ao fato de que, principalmente na pesquisa, limitar as informações apenas as substancias alvo de interesse do empreendedor corre-se o risco de a ANM e a sociedade não tomarem conhecimento de outra substancia aproveitável ou subproduto existente naquela jazida. fazendo com que essa substancia seja diluída junto ao esteril e rejeito inviabilizando o aproveitamento futuro. Ou seja, na fase de pesquisa devem aparecer as principais substancias existentes na jazida, e no requerimento de lavra que se separaria o que é de interesse do empreendedor. assim o orgao gestor do patrimônio mineral terá conhecimento do que pode ser aproveitado daquela jazida. Temos diversos exemplos na história que foi descoberto muito anos depois de que o nosso ouro foi vendido no minério de ferro, terras raras junto com nióbio, prata junto do ouro, </t>
  </si>
  <si>
    <t xml:space="preserve">Achei bem interessante, principalmente, com relação a introdução dos NCMs.  </t>
  </si>
  <si>
    <t>Sequer conseguimos ler. A exposição em forma de pranchas dificulta a leitura. Pergunto se não há outra forma de ler a matéria.</t>
  </si>
  <si>
    <t>Nada por enquanto, somente melhorar a forma de leitura do texto.</t>
  </si>
  <si>
    <t>Ainda que não seja o modelo definitivo, acho que já tinha passado do tempo de se padronizar, modificar e atualizar a sistemática de enquadramento das substâncias e usos, possibilitando obter e recuperar informaçãoes sobre o setor mineral do país</t>
  </si>
  <si>
    <t>Com o passar dos anos as tecnologias avançaram expressamente e deixaram algumas suposições para trás, antigamente substâncias não eram possíveis de ser lavradas porque não tínhamos equipamentos  e tecnologias para isso, e hoje nós temos! e vejo a necessidade de avançar de acordo com a tecnologia atual.</t>
  </si>
  <si>
    <t>Em um regime de aproveitamento mais restrito, como é o caso de PLG e Licenciamento caberia especificar a substância mineral (Ex: Ouro, Prata, Diamante (minerais Garimpáveis ou  e  no caso de licenciamento: Brita - (Rocha A, B, C, etc.. - Granulares ( Seixo, areias) - Calcário - Argilas ). No caso de pesquisa: Minérios  Metálicos; Minérios Industriais e Gemas. Na fase de  Requerimento e Portaria  de Lavra - Para Metálicos: Minério do metal  x, y, z, etc... e para Não Metálicos: Minério  de (Rocha A, B, C, etc.. ex: fosfato, granito, gabro, basalto, calcário, potássio, diatomita - ou elemento químico ou mineral (Ex: Feldspato, barita, caulim, etc..).  Como os produtos gerados na fase de concessão de lavra são diversos e podem constar minérios metálicos e industriais simultaneamente, como é o caso do aditamento de agregados - britas. Creio que o problema maior é especificar a substância ou metal na fase inicial do processo, ou seja, requerimento. Isto vale para regimes precários e de categoria simplificada- PLG e Licenciamento.  No caso da pesquisa seria indicada a principal  classe de minério a ser pesquisada e subgrupo do metal. Deste modo poderia se ter dados estatísticos das principais categorias de  minérios e elementos metálicos ou industriais, mas não restringir os metais  nessa fase de investigação.</t>
  </si>
  <si>
    <t>Muito complexo e atualmente desnecessário para o progresso da mineração brasileira. A ANM tem outras questões muito mais urgentes e importantes do que esse assunto.</t>
  </si>
  <si>
    <t xml:space="preserve">A ANM deverá resolver a morosidade no andamento dos processos, com a análise dos milhares de relatórios de pesquisa e planos de aproveitamento econômico paralisados, além de colocar as quase 50 mil áreas em procedimento de disponibilidade. </t>
  </si>
  <si>
    <t>1- Partindo da premissa de não rigor acadêmico, acredito que seja possível substituir "elemento/composto químico" simplesmente por "produto químico";
2- Miscelânea é interessante por ser melhor do que "outros" em alguns aspectos, mas consiste em uma palavra bem ampla e "nova". De fato, é uma situação difícil dividir em grupos todos os sedimentos, água mineral e casos específicos como o amianto. Mas talvez fosse uma evolução do atual modelo proposto adotar o seguinte:  um grupo para "sedimentos e água mineral" (ou talvez dois grupos: um para "sedimentos" e outro para "água mineral") e, por fim,  tratar os casos divergentes como um grupo denominado "miscelânea". 
Parabéns pelo trabalho!</t>
  </si>
  <si>
    <t>Ao meu ver há equívocos causados pela Lei nº 6.567/1978 e suas alterações, cujo texto é impreciso, que ainda permanecem no novo modelo qdo se trata de "minerais industriais". Penso que o aperfeiçoamento do modelo passa por uma revisão mais objetiva dessa Lei. 
Que minerais NÃO TEM uso industrial? Areia é utilizada na INDÚSTRIA de construção civil ou na INDÚSTRIA vidreira. A Lei, em seu Art. 1º e parágrafo único, estabelece que determinados bens minerais poderão ser aproveitados através dos dois regimes, Licenciamento ou Autorização/Concessão, com áreas limitadas a 50 ha. Mas a Lei não estabelece que não podem ter USO INDUSTRIAL. Pelo contrário, no inciso sexto do Art. 1º (incluído em 2020!) estabelece que "carbonatos de cálcio e de magnésio empregados em indústrias diversas" podem ser aproveitados nessas condições. Produção de cimento é "indústria diversa"? 
Já no inciso primeiro estabelece que "areias" não poderiam se enquadrar na condição do caput e parágrafo primeiro se forem utilizadas como MP na indústria de transformação (produção de argamassas, por exemplo). O que é mais complexo industrialmente falando? A produção de cimento ou a produção de argamassas?
Não sei exatamente qual foi a intenção do legislador, mas aparentemente há um viés de conceder a determinados bens minerais alguma simplificação de procedimentos com o regime de Licenciamento, tendo em vista sua natureza de exploração mais simples, mas colocando um fator restritivo com a limitação de área a 50 ha. Grosso modo, praquelas jazidas em que "tudo é minério" se alivia o procedimento e obrigações, mas se restringe a área que pode ser explorada pra não ter abuso. Mas fato é que é possível produzir, através de uma mesma mina, areia para uso imediato na construção civil ou para indústria vidreira ou para a produção de argamassas, variando somente o tipo de TRATAMENTO. O ROM vai acontecer através dos mesmíssimos métodos. Pq vincular o tipo de regime ao tipo de uso e não ao tipo de jazida/mina, ao método de lavra. Se a mina é simples, que possa ser utilizado o regime mais simples, seja qual for o uso, mantendo a restrição de área pra quem optar por esse regime mais simples. Mas se o empreendedor optar pelo regime mais complexo, seja pra qual uso for, um regime que lhe confere maior segurança jurídica, mas maiores obrigações, que é o regime de Autorização/Concessão, que seja permitida área maior, adequada à longevidade inerente à Concessão de Lavra.</t>
  </si>
  <si>
    <t>1) deixar claro na lista a posição dos minerais/substâncias:
 * água (mineral ou potável de mesa, que acredito que esteja em miscelânea);
 * carvão (que acredito que esteja na classe de rochas);</t>
  </si>
  <si>
    <t>Na classe "rochas" retirar o item "C" que trata do "grupo de rochas", pois as características químicas somente poderão ser determinadas após a pesquisa.</t>
  </si>
  <si>
    <t>No grupo "miscelânea" especificar se turfa e carvão serão compreendidos dentro do grupo;</t>
  </si>
  <si>
    <t>Na classe "mineral" retirar o item "D" que trata da "formula química", pois as características químicas somente poderão ser determinadas após a pesquisa, além disto, para as substâncias do exemplo a formula química não soma informação.
Att. Igor Plein Bolzan
Engenharia@rossmit.com.br
27-98189.0555
@rossmit_engenharia</t>
  </si>
  <si>
    <t>Na classe "Elemento composto" acrescentar o campo "d" "classe comercial", composta por: metálico e não metálico; e uma classe "e" composta por Ferroso e não ferroso.
Att. Igor Plein Bolzan
Engenharia@rossmit.com.br
27-98189.0555
@rossmit_engenharia</t>
  </si>
  <si>
    <t xml:space="preserve">Incluir no rol de substâncias que podem ser minério os grupos "C" (minerais) "D" (elementos químicos).
Att. Igor Plein Bolzan
Engenharia@rossmit.com.br
27-98189.0555
@rossmit_engenharia
</t>
  </si>
  <si>
    <t>Revisar o conceito de "teor" pois ele não está batendo com as descrições anteriores, por exemplo o "contido" só pode ser para as classes "3" (Mineral) e 4 (elemento/composto químico) e deve ser dividido pelo "minério" que por sua vez é composto pelas classes "1" (miscelânea) e "2" (rocha);
Att. Igor Plein Bolzan
Engenharia@rossmit.com.br
27-98189.0555
@rossmit_engenharia</t>
  </si>
  <si>
    <t>Alterar o conceito de "resíduos" para atender ao restante legislação. No meu entendimento resíduo é resto de papel, papelão, sucata, etc... diferente de rejeito e estéril; Poderia se alterar o termo para "refugo" ou outro termo.
Att. Igor Plein Bolzan
Engenharia@rossmit.com.br
27-98189.0555
@rossmit_engenharia</t>
  </si>
  <si>
    <t>Salvo engano não existe na legislação limitação de área em 5 ou 500 hectares. Adequar no item "Área do processo minerário";
Att. Igor Plein Bolzan
Engenharia@rossmit.com.br
27-98189.0555
@rossmit_engenharia</t>
  </si>
  <si>
    <t>A unidade de medida de uma substância mineral não pode ser o "real" que é uma unidade monetária;
Att. Igor Plein Bolzan
Engenharia@rossmit.com.br
27-98189.0555
@rossmit_engenharia</t>
  </si>
  <si>
    <t>O exemplo da página 2 demonstra a necessidade de uma subclasse ou um subgrupo, pois no meu entendimento deveria ser criada uma coluna a esquerda (com o tipo/classe/grupo de substância mineral, que seriam: miscelânea, rocha, minerais ou elementos) e depois vir a divisão em função do que é (ferro, cobre, areia, água, etc...);
Att. Igor Plein Bolzan
Engenharia@rossmit.com.br
27-98189.0555
@rossmit_engenharia</t>
  </si>
  <si>
    <t>A tabela do exemplo da página 2 também não demonstra os 3 ou 4 níveis distintos de classificação dentro do tipo de substância mineral, apontados na página 1, onde existe o código e outras informações;
Att. Igor Plein Bolzan
Engenharia@rossmit.com.br
27-98189.0555
@rossmit_engenharia</t>
  </si>
  <si>
    <t>Deixar para os titulares apresentarem as informações de MCM e do CNAE na faze do RAL e não do PAE. Durante o PAE há uma expectativa de venda que na prática pode ser alterada. Muitas vezes o minério pode ser vendido com uma determinada finalidade e aplicado pelo comprador para outra. Isto é comum na areia onde a empresa pode vender para o uso na construção civil e a mesma pode ser aplicada em filtros de piscina ou em compostos de argamassa), no caso da argila, que uma mesma jazida apresenta diferentes aplicações (industrial, cerâmica vermelha ou até mesmo aterro), cada uma com um diferente NCM.
Att. Igor Plein Bolzan
Engenharia@rossmit.com.br
27-98189.0555
@rossmit_engenharia</t>
  </si>
  <si>
    <t>A tabela do exemplo da página 2 unificar o campo metalurgia e siderurgia, pois metalurgia também abrange a siderurgia;
Att. Igor Plein Bolzan
Engenharia@rossmit.com.br
27-98189.0555
@rossmit_engenharia</t>
  </si>
  <si>
    <t>Sugestões:
1) deixar claro na lista a posição dos minerais/substâncias:
 * água (mineral ou potável de mesa, que acredito que esteja em miscelânea);
 * carvão (que acredito que esteja na classe de rochas);
2) Na classe "rochas" retirar o item "C" que trata do "grupo de rochas", pois as características químicas somente poderão ser determinadas após a pesquisa.
3) No grupo "miscelânea" especificar se turfa e carvão serão compreendidos dentro do grupo
4) Na classe "mineral" retirar o item "D" que trata da "formula química", pois as características químicas somente poderão ser determinadas após a pesquisa, além disto, para as substâncias do exemplo a formula química não soma informação.
5) Na classe "Elemento composto" acrescentar o campo "d" "classe comercial", composta por: metálico e não metálico; e uma classe "e" composta por Ferroso e não ferroso, 
6) Incluir no rol de substâncias que podem ser minério os grupos "C" (minerais) "D" (elementos químicos);
7) Revisar o conceito de "teor" pois ele não está batendo com as descrições anteriores, por exemplo o "contido" só pode ser para as classes "3" (Mineral) e 4 (elemento/composto químico) e deve ser dividido pelo "minério" que por sua vez é composto pelas classes "1" (miscelânea) e "2" (rocha);
8) Alterar o conceito de "resíduos" para atender ao restante legislação. No meu entendimento resíduo é resto de papel, papelão, sucata, etc... diferente de rejeito e estéril; Poderia se alterar o termo para "refugo" ou outro termo;
9) Salvo engano não existe na legislação limitação de área em 5 ou 500 hectares. Adequar no item "Área do processo minerário";
10) A unidade de medida de uma substância mineral não pode ser o "real" que é uma unidade monetária;
11) O exemplo da página 2 demonstra a necessidade de uma subclasse ou um subgrupo, pois no meu entendimento deveria ser criada uma coluna a esquerda (com o tipo/classe/grupo de substância mineral, que seriam: miscelânea, rocha, minerais ou elementos) e depois vir a divisão em função do que é (ferro, cobre, areia, água, etc...);
12) A tabela do exemplo da página 2 também não demonstra os 3 ou 4 níveis distintos de classificação dentro do tipo de substância mineral, apontados na página 1, onde existe o código e outras informações;
13) Deixar para os titulares apresentarem as informações de NCM e do CNAE na faze do RAL e não do PAE. Durante o PAE há uma expectativa de venda que na prática pode ser alterada. Muitas vezes o minério pode ser vendido com uma determinada finalidade e aplicado pelo comprador para outra. Isto é comum na areia onde a empresa pode vender para o uso na construção civil e a mesma pode ser aplicada em filtros de piscina ou em compostos de argamassa), no caso da argila, que uma mesma jazida apresenta diferentes aplicações (industrial, cerâmica vermelha ou até mesmo aterro), cada uma com um diferente NCM.
14) A tabela do exemplo da página 2 unificar o campo metalurgia e siderurgia, pois metalurgia também abrange a siderurgia;
Estou a disposição para um maior apoio, pois como operador dos processos minerários ao longo dos últimos 15 anos consegui uma bagagem muito interessante sobre o andamento da burocracia interna da ANM e tenho muitas ideias para a melhoria e organização. 
Gostaria de enfatizar que apesar dos minerais metálicos serem os de maior faturamento, eles representam menos de 5% das minas ativas (cerca de 500 processos) e a grande maioria são pequenas extrações, como por exemplo de areia (34% do total - 4.208 minas ), argila (17% do total - 2.058 minas ) e água (6% do total - 672 minas ). Desta forma deve haver uma visão para a simplificação deste grande grupo denominado de "miscelânea" de forma tal que estas empresas, que apresentam um baixo acompanhamento técnico, tenham condições de se manter legalizadas.
Obs.: Eu remontei a tabela da página 2 com a organização apontada nas minhas observações, mas o sistema não aceitou o envio.
Att. Igor Plein Bolzan
engenharia@rossmit.com.br
27-98189.0555
@rossmit_engenharia</t>
  </si>
  <si>
    <t xml:space="preserve">Parabéns p/ aperfeiçoamento </t>
  </si>
  <si>
    <t xml:space="preserve">Sim, o modelo proposto irá trazer melhorias na organização das informações sobre substâncias minerais. Atualmente, a classificação de substâncias gera confusão e muitas vezes o padrão estabelecido não condiz com a substância real, sendo utilizada substâncias "similares" para se adequar ao parâmetro da Agência. Acredito, que há necessidade de consulta preliminar ao setor de cada grupo de substâncias, uma vez que há diferenças inerentes a geologia de cada unidade de mineração e no processo de beneficiamento que gera diferentes produtos e subprodutos. </t>
  </si>
  <si>
    <t>Achei muito interessante o modelo proposto, pois vai trazer  uma maior eficácia quando a dimensionamento e no  controle quanto aos  tipos de substancias minerais existente no Pais; bem como, uma clareza e controle no 
 tratamento e na manutenção dos dados estatísticos. Com isso. a ANM será mais eficiente na obtenção e na publicação de informações  sobe setor mineral nacional à Sociedade.</t>
  </si>
  <si>
    <t>Senhor Diretor Geral, 
1.	           Na oportunidade em que ofereço a Vossa Excelência nossos cordiais cumprimentos, agradecemos a abertura ao diálogo que a Agência Nacional de Mineração e seu corpo de diretores tem demonstrado com toda sociedade.
2.	           Neste sentido faço referência à Tomada de Subsídio nº 04/2020 para validação do modelo conceitual de estruturação das informações de substâncias minerais desta Agência, prazo aberto no dia 20 de julho e com encerramento em 03 de agosto de 2020.
3.	          O IBRAM reuniu-se com Associados para colher sugestões para mesma e foi ponto pacífico que, infelizmente, devido tamanha complexidade do tema, o prazo de 11 dias úteis foi extremamente curto. Numa próxima oportunidade, sugerimos o prazo em aberto por no mínimo 30 dias corridos.
4.	          Reconhecemos o esforço da Agência Nacional de Mineração ao tentar responder ao conjunto das dificuldades que envolvem as substâncias minerais para efeito regulatório, processo administrativo e de tecnologia da informação, buscando simplificação e estruturação de informações. No entanto, destacamos como um ponto de atenção, que conceitos técnicos, acadêmicos e da própria Agência considerado a substância mineral e o material de interesse econômico deve ser melhor trabalhado. Destacamos que o ponto em comum deve ser o conceito acadêmico e por último, o conceito que consta no Código de Mineração. Com esse momento de organização, não seria interessante se criar outra conceituação para facilitar o processo administrativo regulatório.
5.	          Observamos ainda, que a unificação das tabelas apresentadas o material acessório à Tomada de Subsídios nº 04/2020 “Modelo para estruturação da entidade substância mineral na ANM” não tem condições de atender a todas as fases dos títulos minerários. Destacamos que a fase de requerimento de pesquisa até a fase do relatório parcial ou relatório final de pesquisa, não tem condições de detalhar seu produto final, podendo no máximo atender até a etapa 5 (determinação mineral/elemento composto). Já a partir do Plano de Aproveitamento Econômico, poder-se-ia avançar para o item 6 (indicação do contido). E ainda, a determinação do NCM em fases iniciais acaba limitando o empreendedor e podendo causar erros na aplicação do quesito “substância mineral requerida, pesquisada e lavrada” prevista no CM no Inciso II do Art.16, parágrafo único, Inciso II do Art 29, Art 38 e Inciso III do Art 47;
6.	           Chamamos a atenção para que a tabela de substâncias deva ter vinculação com os eventos de processo minerário. Outro exemplo, no modelo apresentado, na fase de “Declaração Pública de Resultados de Exploração” temos o receio de haver confusão entre a denominação “declaração pública” com o papel de uma empresa pública que declara informações em bolsas de valores e em seu próprio site (de forma voluntária) com a declaração de confidencialidade do relatório final de exploração que é depositado na ANM. Querer incluir esse tipo de declaração dentro das obrigações para com a ANM não faz sentido e vai em caminho contrário as regras CRIRSCO que o Brasil aderiu em 2016.
7.	          Os bens minerais areia para vidro, minerais, água,  e carvão mereceriam uma nova avaliação no material de consulta pois não estão claros os requisitos para classificação nas tabelas fornecidas. 
8.	          Relacionado ao NCM e CNAE, não vimos correlação, uma vez que o NCM se relaciona com a classificação do produto a ser comercializado, mas a CNAE, relaciona-se com a classificação da empresa e sua  razão social, podendo  ter várias CNAEs aplicadas de formas diferentes entre a matriz das empresas e suas filiais. Logo, como harmonização de tabelas, um empreendedor que forneça o dado NCM e CNAE para mesma tipologia ou produto, esta última pode não ser em comum.  
continua a partir do ponto 9 ao 14</t>
  </si>
  <si>
    <t xml:space="preserve">Senhor Diretor Geral, 
continuação do ponto 1 a 8, esta parte aborda do ponto 9 ao 14
9.	          Preocupa-nos nesta fase não conhecer o todo da mudança proposta e se alcançaria por exemplo, dificuldades que o setor enfrenta na tabela de incidência de IPI e CFEM quando há divergências em se estabelecer a etapa inicial e final do beneficiamento.   Outro exemplo, as matérias primas que são NT - Não tributáveis - tais como calcário, magnesita, argilas, etc.
10.	          Em relação à utilização da NCM para uma eventual aplicação do Decreto 9.407/2018 para subsidiar a identificação da sua base cálculo, na existência do bem mineral no local, regional, nacional ou internacional. Produtos com o mesmo NCM podem ter características químicas e mineralógicas diferentes e não poderiam ser tributadas na mesma base.
11.	          Vemos ainda, uma janela de oportunidade seja para harmonizar os processos da Agência com a metodologia CRIRSCO. Mas achamos que NCM caberia na etapa de exploração mineral, e sim mais a frente com o PAE e ao longo de toda cadeia do produto.
12.	          Quando as mudanças forem implementadas, vemos como ponto positivo que no momento do requerimento, já estará disponível para o usuário a opção de classificação e este não precisaria escrever, digitar o que está requerendo e sim, de fato, o bem mineral de interesse econômico a ser pesquisado, posteriormente o bem a ser produzido ou extraído. Essa simplificação permitiria que o processo de direito minerário de fato dê a segurança jurídica necessária. Do contrário, pode trazer insegurança à mudança que está se propondo, tendo dificuldades em enxergar o benefício para a gestão mineral, que tenta resolver todas as questões industriais da destinação do bem mineral, necessitando de uma simplificação e o direito minerário andar dentro das substâncias de interesse econômico.
13.	           A proposta metodológica é muito bem-vinda, mas peca estar na fase de tomada de subsídios com um prazo tão curto para coleta de ideias, dados e subsídios com a sociedade. Detalhes merecem ser melhor discutidos com a sociedade em consultas públicas e deveriam ser aplicados em resoluções futuras que tivessem como ponto de partida a nova classificação das substâncias.
                     Aproveito a ocasião para reiterar nossos votos de alta estima e consideração a V.Exa e coloco o IBRAM a disposição para contribuir com a Tomada de Subsídios nº 04/2020 .
	                                          Atenciosamente,
Flávio Ottoni Penido
Diretor-Presidente 
</t>
  </si>
  <si>
    <t xml:space="preserve">1.	O modelo traz nomenclaturas diferentes das adotadas na academia e na legislação minerária. Para simplificação e integração é necessário a adoção de uma terminologia única, para evitar aplicações e interpretações incorretas;
2.	O modelo não ficou claro na aplicação para determinadas substancias minerais: água mineral, carvão, fertilizantes, areia para vidro, minerais radioativos
3.	A proposta também traz uma gradação de classificação de substância mineral, aumentando o seu nível de detalhamento à medida que as pesquisas minerais e a lavra são desenvolvidas, até chegar na classificação proposta do NCM. Essa gradação pode causar erros na aplicação do quesito “substância mineral requerida, pesquisada e lavrada” prevista no CM no Inciso II do Art 16, parágrafo único, Inciso II do Art 29, Art 38 e Inciso III do Art 47; 
4.	Este desdobramento em detalhes da classificação, ao final, gera uma maior quantidade de “produtos minerais” produzidos e ao invés de integrar os processos, podem diversificar mais a base mineral;
5.	A indicação da CNAE gera confusão, tendo em vista uma razão social ter várias CNAEs aplicadas de formas diferentes entre a matriz das empresas e suas filiais;
6.	A utilização da NCM para uma eventual aplicação do Decreto 9.407/2018 para subsidiar a identificação da sua base cálculo, na existência do bem mineral no local, regional, nacional ou internacional. Produtos com o mesmo NCM podem ter características químicas e mineralógicas diferentes e não poderiam ser tributadas na mesma base. 
7.	A proposta peca pelo excesso de detalhes. Detalhamentos deveriam ser aplicados em resoluções futuras que tivessem como ponto de partida a nova classificação das substâncias. Detalhes merecem ser melhor discutidos com a sociedade em consultas públicas e não em tomada de subsídios. A tomada de subsídios é um mecanismo que possibilita a participação social durante as fases preliminares do processo regulatório da Agência e contempla diferentes técnicas de coleta de dados, ideias, sugestões e opiniões sobre determinado tema ou problema.
</t>
  </si>
  <si>
    <t xml:space="preserve">1.	Utilização de termos e definições em consonância com os acadêmicos e os descritos no Código de Mineração e de seu regulamento;
2.	Agrupar as diversas denominações existentes  em uma mesma nomenclatura (Ex. agrupar minério de alumínio, argila aluminosa, alumínio, bauxita em uma denominação única, como bauxita);
3.	Não utilizar o CNAE e NCM.
</t>
  </si>
  <si>
    <t xml:space="preserve">Apontamos o seguinte:
•	O período de 20 de julho a 03 de agosto foi curto para aprofundamento da matéria, que é bastante complexa. Sugere-se prazo mínimo de 30 dias nas próximas tomadas;
•	Na produção das matrizes sugere-se o priorizar parâmetros acadêmicos e técnicos de forma a se evitar erros de interpretação;
•	O detalhamento das componentes apresentadas deve ser mais trabalhado na fase de Consulta Pública, especialmente considerando o curto espaço para análise durante a tomada de subsídios.
</t>
  </si>
  <si>
    <t>1)    O modelo traz nomenclaturas diferentes das adotadas na academia e na legislação minerária. Para simplificação e integração é necessário a adoção de uma terminologia única, para evitar aplicações e interpretações incorretas;
2)    O modelo não ficou claro na aplicação para determinadas substancias minerais: água mineral, carvão, fertilizantes, areia para vidro, minerais radioativos
3)    A proposta também traz uma gradação de classificação de substância mineral, aumentando o seu nível de detalhamento à medida que as pesquisas minerais e a lavra são desenvolvidas, até chegar na classificação proposta do NCM. Essa gradação pode causar erros na aplicação do quesito “substância mineral requerida, pesquisada e lavrada” prevista no CM no Inciso II do Art 16, parágrafo único, Inciso II do Art 29, Art 38 e Inciso III do Art 47;
4)    Este desdobramento em detalhes da classificação, ao final, gera uma maior quantidade de “produtos minerais” produzidos e ao invés de integrar os processos, podem diversificar mais a base mineral;
5)    A indicação da CNAE gera confusão, tendo em vista uma razão social ter várias CNAEs aplicadas de formas diferentes entre a matriz das empresas e suas filiais;
6)    A utilização da NCM para uma eventual aplicação do Decreto 9.407/2018 para subsidiar a identificação da sua base cálculo, na existência do bem mineral no local, regional, nacional ou internacional. Produtos com o mesmo NCM podem ter características químicas e mineralógicas diferentes e não poderiam ser tributadas na mesma base.
7)    A proposta peca pelo excesso de detalhes. Detalhamentos deveriam ser aplicados em resoluções futuras que tivessem como ponto de partida a nova classificação das substâncias. Detalhes merecem ser melhor discutidos com a sociedade em consultas públicas e não em tomada de subsídios. A tomada de subsídios é um mecanismo que possibilita a participação social durante as fases preliminares do processo regulatório da Agência e contempla diferentes técnicas de coleta de dados, ideias, sugestões e opiniões sobre determinado tema ou problema.</t>
  </si>
  <si>
    <t>1)    Utilização de termos e definições em consonância com os acadêmicos e os descritos no Código de Mineração e de seu regulamento;
2)    Agrupar as diversas denominações existentes  em uma mesma nomenclatura (Ex. agrupar minério de alumínio, argila aluminosa, alumínio, bauxita em uma denominação única, como bauxita);
3)    Não utilizar o CNAE e NCM.</t>
  </si>
  <si>
    <t>1. Avaliar se não seria o caso de o requerimento ser iniciado por Classe de substância mineral, tal como era a classificação na primeira versão do antigo Regulamento do Código de Mineração:
Classe I - jazidas de substâncias minerais metalíferas;
Classe II - jazidas de substâncias minerais de emprego imediato na construção civil;
Classe III - jazidas de fertilizantes;
Classe IV - jazidas de combustíveis fósseis sólidos;
Classe V - jazidas de rochas betuminosas e pirobetuminosas;
Classe VI - jazidas de gemas e pedras ornamentais;
Classe VII - jazidas de minerais industriais, não incluídas nas classes precedentes;
Classe VIII - jazidas de águas minerais.
2. A(s) suibstância(s) de interesse seriam definidas a partir do relatório final.
3. Desnecessário atribuir a finalidade, assim como as NCM e CNAEs nos processos minerários, particularmente NCMs que fogem ao escopo da última etapa de beneficiamento, ou seja no campo de incidência do IPI.
4. Como a futura Declaração de Pública de Resultados de Exploração não é evento de processo, e sim irá ser parte de um relatório, não caberia inseri-la no modelo de estRutura de substâncias.</t>
  </si>
  <si>
    <t>1. Entendo que seria o melhor o requerimento ser iniciado por Classe de substância mineral, tal como era a classificação na primeira versão do antigo Regulamento do Código de Mineração:
Classe I - jazidas de substâncias minerais metalíferas;
Classe II - jazidas de substâncias minerais de emprego imediato na construção civil;
Classe III - jazidas de fertilizantes;
Classe IV - jazidas de combustíveis fósseis sólidos;
Classe V - jazidas de rochas betuminosas e pirobetuminosas;
Classe VI - jazidas de gemas e pedras ornamentais;
Classe VII - jazidas de minerais industriais, não incluídas nas classes precedentes;
Classe VIII - jazidas de águas minerais.
2. A(s) suibstância(s) de interesse seriam definidas a partir do relatório final, quando já se tem recursos e reservas definidos, com ou sem viabilidade econômica.
3. Não acho válido atribuir a finalidade, assim como as NCM e CNAEs nos processos minerários, particularmente NCMs que fogem ao escopo da última etapa de beneficiamento, ou seja no campo de incidência do IPI.
4. Como a futura Declaração Pública de Resultados de Exploração não é um evento de processo, e sim irá fazer parte de um relatório divulgado em bolsa de valores ou em webpages públicas, no caso de empresas públicas, não caberia inseri-la no modelo de estrutura de substâncias.</t>
  </si>
  <si>
    <t>IT4Io5t0NEWa-lTMMYiXuCxdddcI1s9Nugp2crUrIsdUODBLUjdSM0pFVFlWV0o3UUg3R1QwRzc2MyQlQCN0PWcu</t>
  </si>
  <si>
    <t>Form1</t>
  </si>
  <si>
    <t>{8c19dccb-57bd-48ba-82a8-61afb3531d41}</t>
  </si>
  <si>
    <r>
      <rPr>
        <b/>
        <sz val="11"/>
        <color theme="1"/>
        <rFont val="Open Sans"/>
        <family val="2"/>
      </rPr>
      <t>Questão 01</t>
    </r>
    <r>
      <rPr>
        <sz val="11"/>
        <color theme="1"/>
        <rFont val="Open Sans"/>
        <family val="2"/>
      </rPr>
      <t xml:space="preserve"> - Na sua opinião, o modelo proposto introduz melhorias na organização das informações de substâncias minerais na ANM em relação ao padrão adotado atualmente pela Agência?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</si>
</sst>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yy\ h:mm:ss"/>
  </numFmts>
  <fonts count="3" x14ac:knownFonts="1">
    <font>
      <sz val="11"/>
      <color theme="1"/>
      <name val="Calibri"/>
      <family val="2"/>
      <scheme val="minor"/>
    </font>
    <font>
      <sz val="11"/>
      <color theme="1"/>
      <name val="Open Sans"/>
      <family val="2"/>
    </font>
    <font>
      <b/>
      <sz val="11"/>
      <color theme="1"/>
      <name val="Open Sans"/>
      <family val="2"/>
    </font>
  </fonts>
  <fills count="2">
    <fill>
      <patternFill patternType="none"/>
    </fill>
    <fill>
      <patternFill patternType="gray125"/>
    </fill>
  </fills>
  <borders count="1">
    <border>
      <left/>
      <right/>
      <top/>
      <bottom/>
      <diagonal/>
    </border>
  </borders>
  <cellStyleXfs count="1">
    <xf numFmtId="0" fontId="0" fillId="0" borderId="0"/>
  </cellStyleXfs>
  <cellXfs count="8">
    <xf numFmtId="0" fontId="0" fillId="0" borderId="0" xfId="0"/>
    <xf numFmtId="0" fontId="0" fillId="0" borderId="0" xfId="0" applyNumberFormat="1" applyAlignment="1">
      <alignment horizontal="left" vertical="center" wrapText="1"/>
    </xf>
    <xf numFmtId="0" fontId="0" fillId="0" borderId="0" xfId="0" applyNumberFormat="1" applyAlignment="1">
      <alignment vertical="center"/>
    </xf>
    <xf numFmtId="0" fontId="0" fillId="0" borderId="0" xfId="0" applyAlignment="1">
      <alignment vertical="center"/>
    </xf>
    <xf numFmtId="164" fontId="0" fillId="0" borderId="0" xfId="0" applyNumberFormat="1" applyAlignment="1">
      <alignment vertical="center"/>
    </xf>
    <xf numFmtId="0" fontId="0" fillId="0" borderId="0" xfId="0" applyNumberFormat="1" applyAlignment="1">
      <alignment vertical="center" wrapText="1"/>
    </xf>
    <xf numFmtId="0" fontId="1" fillId="0" borderId="0" xfId="0" applyFont="1"/>
    <xf numFmtId="0" fontId="2" fillId="0" borderId="0" xfId="0" applyFont="1"/>
  </cellXfs>
  <cellStyles count="1">
    <cellStyle name="Normal" xfId="0" builtinId="0"/>
  </cellStyles>
  <dxfs count="10">
    <dxf>
      <numFmt numFmtId="0" formatCode="General"/>
      <alignment vertical="center" indent="0"/>
    </dxf>
    <dxf>
      <numFmt numFmtId="0" formatCode="General"/>
      <alignment vertical="center" wrapText="1" indent="0"/>
    </dxf>
    <dxf>
      <numFmt numFmtId="0" formatCode="General"/>
      <alignment vertical="center" wrapText="1" indent="0"/>
    </dxf>
    <dxf>
      <numFmt numFmtId="0" formatCode="General"/>
      <alignment vertical="center" indent="0"/>
    </dxf>
    <dxf>
      <numFmt numFmtId="0" formatCode="General"/>
      <alignment vertical="center" indent="0"/>
    </dxf>
    <dxf>
      <numFmt numFmtId="164" formatCode="m/d/yy\ h:mm:ss"/>
      <alignment vertical="center" indent="0"/>
    </dxf>
    <dxf>
      <numFmt numFmtId="164" formatCode="m/d/yy\ h:mm:ss"/>
      <alignment vertical="center" indent="0"/>
    </dxf>
    <dxf>
      <numFmt numFmtId="0" formatCode="General"/>
      <alignment vertical="center" indent="0"/>
    </dxf>
    <dxf>
      <alignment vertical="center" indent="0"/>
    </dxf>
    <dxf>
      <alignment vertical="center" inden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explosion val="3"/>
          <c:dPt>
            <c:idx val="0"/>
            <c:bubble3D val="0"/>
            <c:spPr>
              <a:solidFill>
                <a:schemeClr val="accent5">
                  <a:lumMod val="50000"/>
                </a:schemeClr>
              </a:solidFill>
              <a:ln w="19050">
                <a:solidFill>
                  <a:schemeClr val="lt1"/>
                </a:solidFill>
              </a:ln>
              <a:effectLst/>
            </c:spPr>
            <c:extLst>
              <c:ext xmlns:c16="http://schemas.microsoft.com/office/drawing/2014/chart" uri="{C3380CC4-5D6E-409C-BE32-E72D297353CC}">
                <c16:uniqueId val="{00000002-C1DB-6243-972E-4DEC94BB5AAE}"/>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C1DB-6243-972E-4DEC94BB5AAE}"/>
              </c:ext>
            </c:extLst>
          </c:dPt>
          <c:dLbls>
            <c:dLbl>
              <c:idx val="0"/>
              <c:layout>
                <c:manualLayout>
                  <c:x val="0.14166666666666666"/>
                  <c:y val="5.092592592592584E-2"/>
                </c:manualLayout>
              </c:layou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1DB-6243-972E-4DEC94BB5AAE}"/>
                </c:ext>
              </c:extLst>
            </c:dLbl>
            <c:dLbl>
              <c:idx val="1"/>
              <c:layout>
                <c:manualLayout>
                  <c:x val="-0.11944444444444445"/>
                  <c:y val="-7.8703703703703706E-2"/>
                </c:manualLayout>
              </c:layou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1DB-6243-972E-4DEC94BB5AAE}"/>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Open Sans" panose="020B0606030504020204" pitchFamily="34" charset="0"/>
                    <a:ea typeface="Open Sans" panose="020B0606030504020204" pitchFamily="34" charset="0"/>
                    <a:cs typeface="Open Sans" panose="020B0606030504020204" pitchFamily="34" charset="0"/>
                  </a:defRPr>
                </a:pPr>
                <a:endParaRPr lang="pt-BR"/>
              </a:p>
            </c:txPr>
            <c:showLegendKey val="0"/>
            <c:showVal val="1"/>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Planilha1!$A$6:$A$7</c:f>
              <c:strCache>
                <c:ptCount val="2"/>
                <c:pt idx="0">
                  <c:v>SIM</c:v>
                </c:pt>
                <c:pt idx="1">
                  <c:v>NÃO</c:v>
                </c:pt>
              </c:strCache>
            </c:strRef>
          </c:cat>
          <c:val>
            <c:numRef>
              <c:f>Planilha1!$B$6:$B$7</c:f>
              <c:numCache>
                <c:formatCode>General</c:formatCode>
                <c:ptCount val="2"/>
                <c:pt idx="0">
                  <c:v>44</c:v>
                </c:pt>
                <c:pt idx="1">
                  <c:v>5</c:v>
                </c:pt>
              </c:numCache>
            </c:numRef>
          </c:val>
          <c:extLst>
            <c:ext xmlns:c16="http://schemas.microsoft.com/office/drawing/2014/chart" uri="{C3380CC4-5D6E-409C-BE32-E72D297353CC}">
              <c16:uniqueId val="{00000000-C1DB-6243-972E-4DEC94BB5AAE}"/>
            </c:ext>
          </c:extLst>
        </c:ser>
        <c:dLbls>
          <c:showLegendKey val="0"/>
          <c:showVal val="0"/>
          <c:showCatName val="0"/>
          <c:showSerName val="0"/>
          <c:showPercent val="0"/>
          <c:showBubbleSize val="0"/>
          <c:showLeaderLines val="1"/>
        </c:dLbls>
        <c:firstSliceAng val="0"/>
        <c:holeSize val="80"/>
      </c:doughnutChart>
      <c:spPr>
        <a:noFill/>
        <a:ln>
          <a:noFill/>
        </a:ln>
        <a:effectLst/>
      </c:spPr>
    </c:plotArea>
    <c:legend>
      <c:legendPos val="b"/>
      <c:overlay val="0"/>
      <c:spPr>
        <a:noFill/>
        <a:ln>
          <a:noFill/>
        </a:ln>
        <a:effectLst/>
      </c:spPr>
      <c:txPr>
        <a:bodyPr rot="0" spcFirstLastPara="1" vertOverflow="ellipsis" vert="horz" wrap="square" anchor="ctr" anchorCtr="1"/>
        <a:lstStyle/>
        <a:p>
          <a:pPr>
            <a:defRPr sz="1050" b="1" i="0" u="none" strike="noStrike" kern="1200" baseline="0">
              <a:solidFill>
                <a:schemeClr val="tx1">
                  <a:lumMod val="65000"/>
                  <a:lumOff val="35000"/>
                </a:schemeClr>
              </a:solidFill>
              <a:latin typeface="Open Sans" panose="020B0606030504020204" pitchFamily="34" charset="0"/>
              <a:ea typeface="Open Sans" panose="020B0606030504020204" pitchFamily="34" charset="0"/>
              <a:cs typeface="Open Sans" panose="020B0606030504020204" pitchFamily="34" charset="0"/>
            </a:defRPr>
          </a:pPr>
          <a:endParaRPr lang="pt-B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3</xdr:col>
      <xdr:colOff>31750</xdr:colOff>
      <xdr:row>4</xdr:row>
      <xdr:rowOff>196850</xdr:rowOff>
    </xdr:from>
    <xdr:to>
      <xdr:col>8</xdr:col>
      <xdr:colOff>476250</xdr:colOff>
      <xdr:row>19</xdr:row>
      <xdr:rowOff>6350</xdr:rowOff>
    </xdr:to>
    <xdr:graphicFrame macro="">
      <xdr:nvGraphicFramePr>
        <xdr:cNvPr id="2" name="Gráfico 1">
          <a:extLst>
            <a:ext uri="{FF2B5EF4-FFF2-40B4-BE49-F238E27FC236}">
              <a16:creationId xmlns:a16="http://schemas.microsoft.com/office/drawing/2014/main" id="{21F82A98-93C0-894F-901E-1A86B2B2AF2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H52" totalsRowShown="0" headerRowDxfId="9" dataDxfId="8">
  <autoFilter ref="A1:H52" xr:uid="{00000000-0009-0000-0100-000001000000}"/>
  <tableColumns count="8">
    <tableColumn id="1" xr3:uid="{00000000-0010-0000-0000-000001000000}" name="ID" dataDxfId="7"/>
    <tableColumn id="2" xr3:uid="{00000000-0010-0000-0000-000002000000}" name="Hora de início" dataDxfId="6"/>
    <tableColumn id="3" xr3:uid="{00000000-0010-0000-0000-000003000000}" name="Hora de conclusão" dataDxfId="5"/>
    <tableColumn id="4" xr3:uid="{00000000-0010-0000-0000-000004000000}" name="Email" dataDxfId="4"/>
    <tableColumn id="5" xr3:uid="{00000000-0010-0000-0000-000005000000}" name="Nome" dataDxfId="3"/>
    <tableColumn id="6" xr3:uid="{00000000-0010-0000-0000-000006000000}" name="Liste, abaixo, os motivos para ter respondido NÃO à questão anterior." dataDxfId="2"/>
    <tableColumn id="7" xr3:uid="{71ABA2B0-9281-417D-9AB6-B2773BE1A390}" name="Utilize o espaço abaixo para enviar sugestões de aperfeiçoamento ou críticas ao modelo proposto." dataDxfId="1"/>
    <tableColumn id="8" xr3:uid="{803B7CDB-F472-443F-BB63-1E7A8526DC42}" name="Na sua opinião, o modelo proposto introduz melhorias na organização das informações de substâncias minerais na ANM em relação ao padrão adotado atualmente pela Agência?"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52"/>
  <sheetViews>
    <sheetView tabSelected="1" workbookViewId="0">
      <selection activeCell="H1" sqref="H1"/>
    </sheetView>
  </sheetViews>
  <sheetFormatPr baseColWidth="10" defaultColWidth="9.1640625" defaultRowHeight="105.75" customHeight="1" x14ac:dyDescent="0.2"/>
  <cols>
    <col min="1" max="5" width="20" style="3" bestFit="1" customWidth="1"/>
    <col min="6" max="6" width="37.5" style="3" customWidth="1"/>
    <col min="7" max="7" width="62" style="2" customWidth="1"/>
    <col min="8" max="8" width="28.5" style="2" customWidth="1"/>
    <col min="9" max="16384" width="9.1640625" style="3"/>
  </cols>
  <sheetData>
    <row r="1" spans="1:8" ht="105.75" customHeight="1" x14ac:dyDescent="0.2">
      <c r="A1" s="2" t="s">
        <v>0</v>
      </c>
      <c r="B1" s="2" t="s">
        <v>1</v>
      </c>
      <c r="C1" s="2" t="s">
        <v>2</v>
      </c>
      <c r="D1" s="2" t="s">
        <v>3</v>
      </c>
      <c r="E1" s="2" t="s">
        <v>4</v>
      </c>
      <c r="F1" s="2" t="s">
        <v>5</v>
      </c>
      <c r="G1" s="2" t="s">
        <v>6</v>
      </c>
      <c r="H1" s="2" t="s">
        <v>7</v>
      </c>
    </row>
    <row r="2" spans="1:8" ht="105.75" customHeight="1" x14ac:dyDescent="0.2">
      <c r="A2" s="2">
        <v>1</v>
      </c>
      <c r="B2" s="4">
        <v>44032.613819444443</v>
      </c>
      <c r="C2" s="4">
        <v>44032.626157407409</v>
      </c>
      <c r="D2" s="2" t="s">
        <v>8</v>
      </c>
      <c r="E2" s="2"/>
      <c r="F2" s="5"/>
      <c r="G2" s="5"/>
      <c r="H2" s="2" t="s">
        <v>9</v>
      </c>
    </row>
    <row r="3" spans="1:8" ht="105.75" customHeight="1" x14ac:dyDescent="0.2">
      <c r="A3" s="2">
        <v>2</v>
      </c>
      <c r="B3" s="4">
        <v>44032.700150462966</v>
      </c>
      <c r="C3" s="4">
        <v>44032.704108796293</v>
      </c>
      <c r="D3" s="2" t="s">
        <v>8</v>
      </c>
      <c r="E3" s="2"/>
      <c r="F3" s="5"/>
      <c r="G3" s="5" t="s">
        <v>10</v>
      </c>
      <c r="H3" s="2" t="s">
        <v>9</v>
      </c>
    </row>
    <row r="4" spans="1:8" ht="105.75" customHeight="1" x14ac:dyDescent="0.2">
      <c r="A4" s="2">
        <v>3</v>
      </c>
      <c r="B4" s="4">
        <v>44033.396307870367</v>
      </c>
      <c r="C4" s="4">
        <v>44033.397013888891</v>
      </c>
      <c r="D4" s="2" t="s">
        <v>8</v>
      </c>
      <c r="E4" s="2"/>
      <c r="F4" s="5"/>
      <c r="G4" s="5"/>
      <c r="H4" s="2" t="s">
        <v>9</v>
      </c>
    </row>
    <row r="5" spans="1:8" ht="105.75" customHeight="1" x14ac:dyDescent="0.2">
      <c r="A5" s="2">
        <v>4</v>
      </c>
      <c r="B5" s="4">
        <v>44033.574305555558</v>
      </c>
      <c r="C5" s="4">
        <v>44033.576782407406</v>
      </c>
      <c r="D5" s="2" t="s">
        <v>8</v>
      </c>
      <c r="E5" s="2"/>
      <c r="F5" s="1" t="s">
        <v>11</v>
      </c>
      <c r="G5" s="1" t="s">
        <v>12</v>
      </c>
      <c r="H5" s="2" t="s">
        <v>13</v>
      </c>
    </row>
    <row r="6" spans="1:8" ht="105.75" customHeight="1" x14ac:dyDescent="0.2">
      <c r="A6" s="2">
        <v>5</v>
      </c>
      <c r="B6" s="4">
        <v>44033.903148148151</v>
      </c>
      <c r="C6" s="4">
        <v>44033.916608796295</v>
      </c>
      <c r="D6" s="2" t="s">
        <v>8</v>
      </c>
      <c r="E6" s="2"/>
      <c r="F6" s="5"/>
      <c r="G6" s="5" t="s">
        <v>14</v>
      </c>
      <c r="H6" s="2" t="s">
        <v>9</v>
      </c>
    </row>
    <row r="7" spans="1:8" ht="105.75" customHeight="1" x14ac:dyDescent="0.2">
      <c r="A7" s="2">
        <v>6</v>
      </c>
      <c r="B7" s="4">
        <v>44034.345138888886</v>
      </c>
      <c r="C7" s="4">
        <v>44034.345752314817</v>
      </c>
      <c r="D7" s="2" t="s">
        <v>8</v>
      </c>
      <c r="E7" s="2"/>
      <c r="F7" s="5"/>
      <c r="G7" s="5" t="s">
        <v>15</v>
      </c>
      <c r="H7" s="2" t="s">
        <v>9</v>
      </c>
    </row>
    <row r="8" spans="1:8" ht="105.75" customHeight="1" x14ac:dyDescent="0.2">
      <c r="A8" s="2">
        <v>7</v>
      </c>
      <c r="B8" s="4">
        <v>44034.348645833335</v>
      </c>
      <c r="C8" s="4">
        <v>44034.360798611109</v>
      </c>
      <c r="D8" s="2" t="s">
        <v>8</v>
      </c>
      <c r="E8" s="2"/>
      <c r="F8" s="5"/>
      <c r="G8" s="5" t="s">
        <v>16</v>
      </c>
      <c r="H8" s="2" t="s">
        <v>9</v>
      </c>
    </row>
    <row r="9" spans="1:8" ht="105.75" customHeight="1" x14ac:dyDescent="0.2">
      <c r="A9" s="2">
        <v>8</v>
      </c>
      <c r="B9" s="4">
        <v>44034.447442129633</v>
      </c>
      <c r="C9" s="4">
        <v>44034.447777777779</v>
      </c>
      <c r="D9" s="2" t="s">
        <v>8</v>
      </c>
      <c r="E9" s="2"/>
      <c r="F9" s="5"/>
      <c r="G9" s="5"/>
      <c r="H9" s="2" t="s">
        <v>9</v>
      </c>
    </row>
    <row r="10" spans="1:8" ht="105.75" customHeight="1" x14ac:dyDescent="0.2">
      <c r="A10" s="2">
        <v>9</v>
      </c>
      <c r="B10" s="4">
        <v>44034.534432870372</v>
      </c>
      <c r="C10" s="4">
        <v>44034.53460648148</v>
      </c>
      <c r="D10" s="2" t="s">
        <v>8</v>
      </c>
      <c r="E10" s="2"/>
      <c r="F10" s="5"/>
      <c r="G10" s="5"/>
      <c r="H10" s="2" t="s">
        <v>9</v>
      </c>
    </row>
    <row r="11" spans="1:8" ht="105.75" customHeight="1" x14ac:dyDescent="0.2">
      <c r="A11" s="2">
        <v>10</v>
      </c>
      <c r="B11" s="4">
        <v>44034.535277777781</v>
      </c>
      <c r="C11" s="4">
        <v>44034.53633101852</v>
      </c>
      <c r="D11" s="2" t="s">
        <v>8</v>
      </c>
      <c r="E11" s="2"/>
      <c r="F11" s="5"/>
      <c r="G11" s="5" t="s">
        <v>17</v>
      </c>
      <c r="H11" s="2" t="s">
        <v>9</v>
      </c>
    </row>
    <row r="12" spans="1:8" ht="105.75" customHeight="1" x14ac:dyDescent="0.2">
      <c r="A12" s="2">
        <v>11</v>
      </c>
      <c r="B12" s="4">
        <v>44034.606469907405</v>
      </c>
      <c r="C12" s="4">
        <v>44034.610254629632</v>
      </c>
      <c r="D12" s="2" t="s">
        <v>8</v>
      </c>
      <c r="E12" s="2"/>
      <c r="F12" s="5" t="s">
        <v>18</v>
      </c>
      <c r="G12" s="5" t="s">
        <v>19</v>
      </c>
      <c r="H12" s="2" t="s">
        <v>13</v>
      </c>
    </row>
    <row r="13" spans="1:8" ht="105.75" customHeight="1" x14ac:dyDescent="0.2">
      <c r="A13" s="2">
        <v>12</v>
      </c>
      <c r="B13" s="4">
        <v>44034.278981481482</v>
      </c>
      <c r="C13" s="4">
        <v>44034.624201388891</v>
      </c>
      <c r="D13" s="2" t="s">
        <v>8</v>
      </c>
      <c r="E13" s="2"/>
      <c r="F13" s="5"/>
      <c r="G13" s="5"/>
      <c r="H13" s="2" t="s">
        <v>9</v>
      </c>
    </row>
    <row r="14" spans="1:8" ht="105.75" customHeight="1" x14ac:dyDescent="0.2">
      <c r="A14" s="2">
        <v>13</v>
      </c>
      <c r="B14" s="4">
        <v>44034.749120370368</v>
      </c>
      <c r="C14" s="4">
        <v>44034.750752314816</v>
      </c>
      <c r="D14" s="2" t="s">
        <v>8</v>
      </c>
      <c r="E14" s="2"/>
      <c r="F14" s="5"/>
      <c r="G14" s="5" t="s">
        <v>20</v>
      </c>
      <c r="H14" s="2" t="s">
        <v>9</v>
      </c>
    </row>
    <row r="15" spans="1:8" ht="105.75" customHeight="1" x14ac:dyDescent="0.2">
      <c r="A15" s="2">
        <v>14</v>
      </c>
      <c r="B15" s="4">
        <v>44035.485706018517</v>
      </c>
      <c r="C15" s="4">
        <v>44035.489108796297</v>
      </c>
      <c r="D15" s="2" t="s">
        <v>8</v>
      </c>
      <c r="E15" s="2"/>
      <c r="F15" s="5"/>
      <c r="G15" s="5" t="s">
        <v>21</v>
      </c>
      <c r="H15" s="2" t="s">
        <v>9</v>
      </c>
    </row>
    <row r="16" spans="1:8" ht="105.75" customHeight="1" x14ac:dyDescent="0.2">
      <c r="A16" s="2">
        <v>15</v>
      </c>
      <c r="B16" s="4">
        <v>44035.765439814815</v>
      </c>
      <c r="C16" s="4">
        <v>44035.810590277775</v>
      </c>
      <c r="D16" s="2" t="s">
        <v>8</v>
      </c>
      <c r="E16" s="2"/>
      <c r="F16" s="5"/>
      <c r="G16" s="5" t="s">
        <v>22</v>
      </c>
      <c r="H16" s="2" t="s">
        <v>9</v>
      </c>
    </row>
    <row r="17" spans="1:8" ht="105.75" customHeight="1" x14ac:dyDescent="0.2">
      <c r="A17" s="2">
        <v>16</v>
      </c>
      <c r="B17" s="4">
        <v>44036.747511574074</v>
      </c>
      <c r="C17" s="4">
        <v>44036.750798611109</v>
      </c>
      <c r="D17" s="2" t="s">
        <v>8</v>
      </c>
      <c r="E17" s="2"/>
      <c r="F17" s="5" t="s">
        <v>23</v>
      </c>
      <c r="G17" s="5" t="s">
        <v>24</v>
      </c>
      <c r="H17" s="2" t="s">
        <v>13</v>
      </c>
    </row>
    <row r="18" spans="1:8" ht="105.75" customHeight="1" x14ac:dyDescent="0.2">
      <c r="A18" s="2">
        <v>17</v>
      </c>
      <c r="B18" s="4">
        <v>44039.446030092593</v>
      </c>
      <c r="C18" s="4">
        <v>44039.446597222224</v>
      </c>
      <c r="D18" s="2" t="s">
        <v>8</v>
      </c>
      <c r="E18" s="2"/>
      <c r="F18" s="5"/>
      <c r="G18" s="5"/>
      <c r="H18" s="2" t="s">
        <v>9</v>
      </c>
    </row>
    <row r="19" spans="1:8" ht="105.75" customHeight="1" x14ac:dyDescent="0.2">
      <c r="A19" s="2">
        <v>18</v>
      </c>
      <c r="B19" s="4">
        <v>44039.491539351853</v>
      </c>
      <c r="C19" s="4">
        <v>44039.491840277777</v>
      </c>
      <c r="D19" s="2" t="s">
        <v>8</v>
      </c>
      <c r="E19" s="2"/>
      <c r="F19" s="5"/>
      <c r="G19" s="5"/>
      <c r="H19" s="2" t="s">
        <v>9</v>
      </c>
    </row>
    <row r="20" spans="1:8" ht="105.75" customHeight="1" x14ac:dyDescent="0.2">
      <c r="A20" s="2">
        <v>19</v>
      </c>
      <c r="B20" s="4">
        <v>44039.626493055555</v>
      </c>
      <c r="C20" s="4">
        <v>44039.643888888888</v>
      </c>
      <c r="D20" s="2" t="s">
        <v>8</v>
      </c>
      <c r="E20" s="2"/>
      <c r="F20" s="5"/>
      <c r="G20" s="5" t="s">
        <v>25</v>
      </c>
      <c r="H20" s="2" t="s">
        <v>9</v>
      </c>
    </row>
    <row r="21" spans="1:8" ht="105.75" customHeight="1" x14ac:dyDescent="0.2">
      <c r="A21" s="2">
        <v>20</v>
      </c>
      <c r="B21" s="4">
        <v>44040.34207175926</v>
      </c>
      <c r="C21" s="4">
        <v>44040.348136574074</v>
      </c>
      <c r="D21" s="2" t="s">
        <v>8</v>
      </c>
      <c r="E21" s="2"/>
      <c r="F21" s="5"/>
      <c r="G21" s="5"/>
      <c r="H21" s="2" t="s">
        <v>9</v>
      </c>
    </row>
    <row r="22" spans="1:8" ht="105.75" customHeight="1" x14ac:dyDescent="0.2">
      <c r="A22" s="2">
        <v>21</v>
      </c>
      <c r="B22" s="4">
        <v>44040.421678240738</v>
      </c>
      <c r="C22" s="4">
        <v>44040.422013888892</v>
      </c>
      <c r="D22" s="2" t="s">
        <v>8</v>
      </c>
      <c r="E22" s="2"/>
      <c r="F22" s="5"/>
      <c r="G22" s="5"/>
      <c r="H22" s="2" t="s">
        <v>9</v>
      </c>
    </row>
    <row r="23" spans="1:8" ht="105.75" customHeight="1" x14ac:dyDescent="0.2">
      <c r="A23" s="2">
        <v>22</v>
      </c>
      <c r="B23" s="4">
        <v>44040.694699074076</v>
      </c>
      <c r="C23" s="4">
        <v>44040.698784722219</v>
      </c>
      <c r="D23" s="2" t="s">
        <v>8</v>
      </c>
      <c r="E23" s="2"/>
      <c r="F23" s="5"/>
      <c r="G23" s="5"/>
    </row>
    <row r="24" spans="1:8" ht="105.75" customHeight="1" x14ac:dyDescent="0.2">
      <c r="A24" s="2">
        <v>23</v>
      </c>
      <c r="B24" s="4">
        <v>44040.698854166665</v>
      </c>
      <c r="C24" s="4">
        <v>44040.698888888888</v>
      </c>
      <c r="D24" s="2" t="s">
        <v>8</v>
      </c>
      <c r="E24" s="2"/>
      <c r="F24" s="5"/>
      <c r="G24" s="5"/>
    </row>
    <row r="25" spans="1:8" ht="105.75" customHeight="1" x14ac:dyDescent="0.2">
      <c r="A25" s="2">
        <v>24</v>
      </c>
      <c r="B25" s="4">
        <v>44040.795844907407</v>
      </c>
      <c r="C25" s="4">
        <v>44040.861168981479</v>
      </c>
      <c r="D25" s="2" t="s">
        <v>8</v>
      </c>
      <c r="E25" s="2"/>
      <c r="F25" s="5"/>
      <c r="G25" s="5" t="s">
        <v>26</v>
      </c>
      <c r="H25" s="2" t="s">
        <v>9</v>
      </c>
    </row>
    <row r="26" spans="1:8" ht="105.75" customHeight="1" x14ac:dyDescent="0.2">
      <c r="A26" s="2">
        <v>25</v>
      </c>
      <c r="B26" s="4">
        <v>44043.454224537039</v>
      </c>
      <c r="C26" s="4">
        <v>44043.454594907409</v>
      </c>
      <c r="D26" s="2" t="s">
        <v>8</v>
      </c>
      <c r="E26" s="2"/>
      <c r="F26" s="5"/>
      <c r="G26" s="5" t="s">
        <v>27</v>
      </c>
      <c r="H26" s="2" t="s">
        <v>9</v>
      </c>
    </row>
    <row r="27" spans="1:8" ht="105.75" customHeight="1" x14ac:dyDescent="0.2">
      <c r="A27" s="2">
        <v>26</v>
      </c>
      <c r="B27" s="4">
        <v>44043.454629629632</v>
      </c>
      <c r="C27" s="4">
        <v>44043.454837962963</v>
      </c>
      <c r="D27" s="2" t="s">
        <v>8</v>
      </c>
      <c r="E27" s="2"/>
      <c r="F27" s="5"/>
      <c r="G27" s="5" t="s">
        <v>28</v>
      </c>
      <c r="H27" s="2" t="s">
        <v>9</v>
      </c>
    </row>
    <row r="28" spans="1:8" ht="105.75" customHeight="1" x14ac:dyDescent="0.2">
      <c r="A28" s="2">
        <v>27</v>
      </c>
      <c r="B28" s="4">
        <v>44043.454872685186</v>
      </c>
      <c r="C28" s="4">
        <v>44043.455046296294</v>
      </c>
      <c r="D28" s="2" t="s">
        <v>8</v>
      </c>
      <c r="E28" s="2"/>
      <c r="F28" s="5"/>
      <c r="G28" s="5" t="s">
        <v>29</v>
      </c>
      <c r="H28" s="2" t="s">
        <v>9</v>
      </c>
    </row>
    <row r="29" spans="1:8" ht="105.75" customHeight="1" x14ac:dyDescent="0.2">
      <c r="A29" s="2">
        <v>28</v>
      </c>
      <c r="B29" s="4">
        <v>44043.455069444448</v>
      </c>
      <c r="C29" s="4">
        <v>44043.455706018518</v>
      </c>
      <c r="D29" s="2" t="s">
        <v>8</v>
      </c>
      <c r="E29" s="2"/>
      <c r="F29" s="5"/>
      <c r="G29" s="5" t="s">
        <v>30</v>
      </c>
      <c r="H29" s="2" t="s">
        <v>9</v>
      </c>
    </row>
    <row r="30" spans="1:8" ht="105.75" customHeight="1" x14ac:dyDescent="0.2">
      <c r="A30" s="2">
        <v>29</v>
      </c>
      <c r="B30" s="4">
        <v>44043.455833333333</v>
      </c>
      <c r="C30" s="4">
        <v>44043.456041666665</v>
      </c>
      <c r="D30" s="2" t="s">
        <v>8</v>
      </c>
      <c r="E30" s="2"/>
      <c r="F30" s="5"/>
      <c r="G30" s="5" t="s">
        <v>31</v>
      </c>
      <c r="H30" s="2" t="s">
        <v>9</v>
      </c>
    </row>
    <row r="31" spans="1:8" ht="105.75" customHeight="1" x14ac:dyDescent="0.2">
      <c r="A31" s="2">
        <v>30</v>
      </c>
      <c r="B31" s="4">
        <v>44043.456203703703</v>
      </c>
      <c r="C31" s="4">
        <v>44043.456423611111</v>
      </c>
      <c r="D31" s="2" t="s">
        <v>8</v>
      </c>
      <c r="E31" s="2"/>
      <c r="F31" s="5"/>
      <c r="G31" s="5" t="s">
        <v>32</v>
      </c>
      <c r="H31" s="2" t="s">
        <v>9</v>
      </c>
    </row>
    <row r="32" spans="1:8" ht="105.75" customHeight="1" x14ac:dyDescent="0.2">
      <c r="A32" s="2">
        <v>31</v>
      </c>
      <c r="B32" s="4">
        <v>44043.456446759257</v>
      </c>
      <c r="C32" s="4">
        <v>44043.456770833334</v>
      </c>
      <c r="D32" s="2" t="s">
        <v>8</v>
      </c>
      <c r="E32" s="2"/>
      <c r="F32" s="5"/>
      <c r="G32" s="5" t="s">
        <v>33</v>
      </c>
      <c r="H32" s="2" t="s">
        <v>9</v>
      </c>
    </row>
    <row r="33" spans="1:8" ht="105.75" customHeight="1" x14ac:dyDescent="0.2">
      <c r="A33" s="2">
        <v>32</v>
      </c>
      <c r="B33" s="4">
        <v>44043.456793981481</v>
      </c>
      <c r="C33" s="4">
        <v>44043.457407407404</v>
      </c>
      <c r="D33" s="2" t="s">
        <v>8</v>
      </c>
      <c r="E33" s="2"/>
      <c r="F33" s="5"/>
      <c r="G33" s="5" t="s">
        <v>34</v>
      </c>
      <c r="H33" s="2" t="s">
        <v>9</v>
      </c>
    </row>
    <row r="34" spans="1:8" ht="105.75" customHeight="1" x14ac:dyDescent="0.2">
      <c r="A34" s="2">
        <v>33</v>
      </c>
      <c r="B34" s="4">
        <v>44043.457453703704</v>
      </c>
      <c r="C34" s="4">
        <v>44043.457743055558</v>
      </c>
      <c r="D34" s="2" t="s">
        <v>8</v>
      </c>
      <c r="E34" s="2"/>
      <c r="F34" s="5"/>
      <c r="G34" s="5" t="s">
        <v>35</v>
      </c>
      <c r="H34" s="2" t="s">
        <v>9</v>
      </c>
    </row>
    <row r="35" spans="1:8" ht="105.75" customHeight="1" x14ac:dyDescent="0.2">
      <c r="A35" s="2">
        <v>34</v>
      </c>
      <c r="B35" s="4">
        <v>44043.45815972222</v>
      </c>
      <c r="C35" s="4">
        <v>44043.45821759259</v>
      </c>
      <c r="D35" s="2" t="s">
        <v>8</v>
      </c>
      <c r="E35" s="2"/>
      <c r="F35" s="5"/>
      <c r="G35" s="5" t="s">
        <v>36</v>
      </c>
      <c r="H35" s="2" t="s">
        <v>9</v>
      </c>
    </row>
    <row r="36" spans="1:8" ht="105.75" customHeight="1" x14ac:dyDescent="0.2">
      <c r="A36" s="2">
        <v>35</v>
      </c>
      <c r="B36" s="4">
        <v>44043.458298611113</v>
      </c>
      <c r="C36" s="4">
        <v>44043.458356481482</v>
      </c>
      <c r="D36" s="2" t="s">
        <v>8</v>
      </c>
      <c r="E36" s="2"/>
      <c r="F36" s="5"/>
      <c r="G36" s="5" t="s">
        <v>37</v>
      </c>
      <c r="H36" s="2" t="s">
        <v>9</v>
      </c>
    </row>
    <row r="37" spans="1:8" ht="105.75" customHeight="1" x14ac:dyDescent="0.2">
      <c r="A37" s="2">
        <v>36</v>
      </c>
      <c r="B37" s="4">
        <v>44043.458460648151</v>
      </c>
      <c r="C37" s="4">
        <v>44043.45853009259</v>
      </c>
      <c r="D37" s="2" t="s">
        <v>8</v>
      </c>
      <c r="E37" s="2"/>
      <c r="F37" s="5"/>
      <c r="G37" s="5" t="s">
        <v>38</v>
      </c>
      <c r="H37" s="2" t="s">
        <v>9</v>
      </c>
    </row>
    <row r="38" spans="1:8" ht="105.75" customHeight="1" x14ac:dyDescent="0.2">
      <c r="A38" s="2">
        <v>37</v>
      </c>
      <c r="B38" s="4">
        <v>44043.458645833336</v>
      </c>
      <c r="C38" s="4">
        <v>44043.458738425928</v>
      </c>
      <c r="D38" s="2" t="s">
        <v>8</v>
      </c>
      <c r="E38" s="2"/>
      <c r="F38" s="5"/>
      <c r="G38" s="5" t="s">
        <v>39</v>
      </c>
      <c r="H38" s="2" t="s">
        <v>9</v>
      </c>
    </row>
    <row r="39" spans="1:8" ht="105.75" customHeight="1" x14ac:dyDescent="0.2">
      <c r="A39" s="2">
        <v>38</v>
      </c>
      <c r="B39" s="4">
        <v>44043.45890046296</v>
      </c>
      <c r="C39" s="4">
        <v>44043.459490740737</v>
      </c>
      <c r="D39" s="2" t="s">
        <v>8</v>
      </c>
      <c r="E39" s="2"/>
      <c r="F39" s="5"/>
      <c r="G39" s="5" t="s">
        <v>40</v>
      </c>
      <c r="H39" s="2" t="s">
        <v>9</v>
      </c>
    </row>
    <row r="40" spans="1:8" ht="105.75" customHeight="1" x14ac:dyDescent="0.2">
      <c r="A40" s="2">
        <v>39</v>
      </c>
      <c r="B40" s="4">
        <v>44043.459930555553</v>
      </c>
      <c r="C40" s="4">
        <v>44043.474687499998</v>
      </c>
      <c r="D40" s="2" t="s">
        <v>8</v>
      </c>
      <c r="E40" s="2"/>
      <c r="F40" s="5"/>
      <c r="G40" s="5" t="s">
        <v>41</v>
      </c>
      <c r="H40" s="2" t="s">
        <v>9</v>
      </c>
    </row>
    <row r="41" spans="1:8" ht="105.75" customHeight="1" x14ac:dyDescent="0.2">
      <c r="A41" s="2">
        <v>40</v>
      </c>
      <c r="B41" s="4">
        <v>44044.776655092595</v>
      </c>
      <c r="C41" s="4">
        <v>44044.779699074075</v>
      </c>
      <c r="D41" s="2" t="s">
        <v>8</v>
      </c>
      <c r="E41" s="2"/>
      <c r="F41" s="5"/>
      <c r="G41" s="5" t="s">
        <v>42</v>
      </c>
      <c r="H41" s="2" t="s">
        <v>9</v>
      </c>
    </row>
    <row r="42" spans="1:8" ht="105.75" customHeight="1" x14ac:dyDescent="0.2">
      <c r="A42" s="2">
        <v>41</v>
      </c>
      <c r="B42" s="4">
        <v>44046.351006944446</v>
      </c>
      <c r="C42" s="4">
        <v>44046.354780092595</v>
      </c>
      <c r="D42" s="2" t="s">
        <v>8</v>
      </c>
      <c r="E42" s="2"/>
      <c r="F42" s="5"/>
      <c r="G42" s="5" t="s">
        <v>43</v>
      </c>
      <c r="H42" s="2" t="s">
        <v>9</v>
      </c>
    </row>
    <row r="43" spans="1:8" ht="105.75" customHeight="1" x14ac:dyDescent="0.2">
      <c r="A43" s="2">
        <v>42</v>
      </c>
      <c r="B43" s="4">
        <v>44046.527187500003</v>
      </c>
      <c r="C43" s="4">
        <v>44046.54414351852</v>
      </c>
      <c r="D43" s="2" t="s">
        <v>8</v>
      </c>
      <c r="E43" s="2"/>
      <c r="F43" s="5"/>
      <c r="G43" s="5" t="s">
        <v>44</v>
      </c>
      <c r="H43" s="2" t="s">
        <v>9</v>
      </c>
    </row>
    <row r="44" spans="1:8" ht="105.75" customHeight="1" x14ac:dyDescent="0.2">
      <c r="A44" s="2">
        <v>43</v>
      </c>
      <c r="B44" s="4">
        <v>44046.592928240738</v>
      </c>
      <c r="C44" s="4">
        <v>44046.594328703701</v>
      </c>
      <c r="D44" s="2" t="s">
        <v>8</v>
      </c>
      <c r="E44" s="2"/>
      <c r="F44" s="5"/>
      <c r="G44" s="5" t="s">
        <v>45</v>
      </c>
      <c r="H44" s="2" t="s">
        <v>9</v>
      </c>
    </row>
    <row r="45" spans="1:8" ht="105.75" customHeight="1" x14ac:dyDescent="0.2">
      <c r="A45" s="2">
        <v>44</v>
      </c>
      <c r="B45" s="4">
        <v>44046.594421296293</v>
      </c>
      <c r="C45" s="4">
        <v>44046.596990740742</v>
      </c>
      <c r="D45" s="2" t="s">
        <v>8</v>
      </c>
      <c r="E45" s="2"/>
      <c r="F45" s="5"/>
      <c r="G45" s="5" t="s">
        <v>46</v>
      </c>
      <c r="H45" s="2" t="s">
        <v>9</v>
      </c>
    </row>
    <row r="46" spans="1:8" ht="105.75" customHeight="1" x14ac:dyDescent="0.2">
      <c r="A46" s="2">
        <v>45</v>
      </c>
      <c r="B46" s="4">
        <v>44046.592488425929</v>
      </c>
      <c r="C46" s="4">
        <v>44046.667881944442</v>
      </c>
      <c r="D46" s="2" t="s">
        <v>8</v>
      </c>
      <c r="E46" s="2"/>
      <c r="F46" s="5" t="s">
        <v>47</v>
      </c>
      <c r="G46" s="5" t="s">
        <v>48</v>
      </c>
      <c r="H46" s="2" t="s">
        <v>13</v>
      </c>
    </row>
    <row r="47" spans="1:8" ht="105.75" customHeight="1" x14ac:dyDescent="0.2">
      <c r="A47" s="2">
        <v>46</v>
      </c>
      <c r="B47" s="4">
        <v>44046.736250000002</v>
      </c>
      <c r="C47" s="4">
        <v>44046.736435185187</v>
      </c>
      <c r="D47" s="2" t="s">
        <v>8</v>
      </c>
      <c r="E47" s="2"/>
      <c r="F47" s="5"/>
      <c r="G47" s="5" t="s">
        <v>49</v>
      </c>
      <c r="H47" s="2" t="s">
        <v>9</v>
      </c>
    </row>
    <row r="48" spans="1:8" ht="105.75" customHeight="1" x14ac:dyDescent="0.2">
      <c r="A48" s="2">
        <v>47</v>
      </c>
      <c r="B48" s="4">
        <v>44046.736701388887</v>
      </c>
      <c r="C48" s="4">
        <v>44046.737766203703</v>
      </c>
      <c r="D48" s="2" t="s">
        <v>8</v>
      </c>
      <c r="E48" s="2"/>
      <c r="F48" s="5"/>
      <c r="G48" s="5"/>
      <c r="H48" s="2" t="s">
        <v>9</v>
      </c>
    </row>
    <row r="49" spans="1:8" ht="105.75" customHeight="1" x14ac:dyDescent="0.2">
      <c r="A49" s="2">
        <v>48</v>
      </c>
      <c r="B49" s="4">
        <v>44046.759895833333</v>
      </c>
      <c r="C49" s="4">
        <v>44046.761099537034</v>
      </c>
      <c r="D49" s="2" t="s">
        <v>8</v>
      </c>
      <c r="E49" s="2"/>
      <c r="F49" s="5" t="s">
        <v>50</v>
      </c>
      <c r="G49" s="5" t="s">
        <v>51</v>
      </c>
      <c r="H49" s="2" t="s">
        <v>13</v>
      </c>
    </row>
    <row r="50" spans="1:8" ht="105.75" customHeight="1" x14ac:dyDescent="0.2">
      <c r="A50" s="2">
        <v>49</v>
      </c>
      <c r="B50" s="4">
        <v>44046.761134259257</v>
      </c>
      <c r="C50" s="4">
        <v>44046.761782407404</v>
      </c>
      <c r="D50" s="2" t="s">
        <v>8</v>
      </c>
      <c r="E50" s="2"/>
      <c r="F50" s="5"/>
      <c r="G50" s="5" t="e" cm="1">
        <f t="array" ref="G50">-os componentes estão excessivamente detalhados podendo gerar confusões
-deve ser observado um maior rigor técnico e acadêmico na construção do modelo</f>
        <v>#NAME?</v>
      </c>
      <c r="H50" s="2" t="s">
        <v>9</v>
      </c>
    </row>
    <row r="51" spans="1:8" ht="105.75" customHeight="1" x14ac:dyDescent="0.2">
      <c r="A51" s="2">
        <v>50</v>
      </c>
      <c r="B51" s="4">
        <v>44046.898576388892</v>
      </c>
      <c r="C51" s="4">
        <v>44046.899837962963</v>
      </c>
      <c r="D51" s="2" t="s">
        <v>8</v>
      </c>
      <c r="E51" s="2"/>
      <c r="F51" s="5"/>
      <c r="G51" s="5" t="s">
        <v>52</v>
      </c>
      <c r="H51" s="2" t="s">
        <v>9</v>
      </c>
    </row>
    <row r="52" spans="1:8" ht="105.75" customHeight="1" x14ac:dyDescent="0.2">
      <c r="A52" s="2">
        <v>51</v>
      </c>
      <c r="B52" s="4">
        <v>44046.905231481483</v>
      </c>
      <c r="C52" s="4">
        <v>44046.907777777778</v>
      </c>
      <c r="D52" s="2" t="s">
        <v>8</v>
      </c>
      <c r="E52" s="2"/>
      <c r="F52" s="5"/>
      <c r="G52" s="5" t="s">
        <v>53</v>
      </c>
      <c r="H52" s="2" t="s">
        <v>9</v>
      </c>
    </row>
  </sheetData>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19DAFC-F160-154A-8360-118DC4C31B6A}">
  <dimension ref="A4:B7"/>
  <sheetViews>
    <sheetView workbookViewId="0">
      <selection activeCell="N17" sqref="N17"/>
    </sheetView>
  </sheetViews>
  <sheetFormatPr baseColWidth="10" defaultRowHeight="15" x14ac:dyDescent="0.2"/>
  <sheetData>
    <row r="4" spans="1:2" ht="17" x14ac:dyDescent="0.25">
      <c r="A4" s="6" t="s">
        <v>57</v>
      </c>
      <c r="B4" s="7"/>
    </row>
    <row r="5" spans="1:2" ht="17" x14ac:dyDescent="0.25">
      <c r="A5" s="7"/>
      <c r="B5" s="7"/>
    </row>
    <row r="6" spans="1:2" ht="17" x14ac:dyDescent="0.25">
      <c r="A6" s="7" t="s">
        <v>9</v>
      </c>
      <c r="B6" s="7">
        <v>44</v>
      </c>
    </row>
    <row r="7" spans="1:2" ht="17" x14ac:dyDescent="0.25">
      <c r="A7" s="7" t="s">
        <v>13</v>
      </c>
      <c r="B7" s="7">
        <v>5</v>
      </c>
    </row>
  </sheetData>
  <pageMargins left="0.511811024" right="0.511811024" top="0.78740157499999996" bottom="0.78740157499999996" header="0.31496062000000002" footer="0.31496062000000002"/>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
  <sheetViews>
    <sheetView workbookViewId="0">
      <selection activeCell="D26" sqref="D26"/>
    </sheetView>
  </sheetViews>
  <sheetFormatPr baseColWidth="10" defaultColWidth="8.83203125" defaultRowHeight="15" x14ac:dyDescent="0.2"/>
  <sheetData>
    <row r="1" spans="1:1" x14ac:dyDescent="0.2">
      <c r="A1" t="s">
        <v>54</v>
      </c>
    </row>
    <row r="2" spans="1:1" x14ac:dyDescent="0.2">
      <c r="A2" t="s">
        <v>55</v>
      </c>
    </row>
    <row r="3" spans="1:1" x14ac:dyDescent="0.2">
      <c r="A3" t="s">
        <v>56</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829A4CEB7568D1499EC917869DBBAE31" ma:contentTypeVersion="8" ma:contentTypeDescription="Crie um novo documento." ma:contentTypeScope="" ma:versionID="35fa98594118551ad3d5c890f5b1c2e1">
  <xsd:schema xmlns:xsd="http://www.w3.org/2001/XMLSchema" xmlns:xs="http://www.w3.org/2001/XMLSchema" xmlns:p="http://schemas.microsoft.com/office/2006/metadata/properties" xmlns:ns2="b114fecc-5e96-4d9a-b119-a9b6058d8f91" targetNamespace="http://schemas.microsoft.com/office/2006/metadata/properties" ma:root="true" ma:fieldsID="21a947a19ff23cadb8807b5d351c7efc" ns2:_="">
    <xsd:import namespace="b114fecc-5e96-4d9a-b119-a9b6058d8f91"/>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114fecc-5e96-4d9a-b119-a9b6058d8f9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E30BD25-3A91-413E-B096-42D0EE56252D}">
  <ds:schemaRefs>
    <ds:schemaRef ds:uri="http://schemas.microsoft.com/sharepoint/v3/contenttype/forms"/>
  </ds:schemaRefs>
</ds:datastoreItem>
</file>

<file path=customXml/itemProps2.xml><?xml version="1.0" encoding="utf-8"?>
<ds:datastoreItem xmlns:ds="http://schemas.openxmlformats.org/officeDocument/2006/customXml" ds:itemID="{CC062E40-4104-47DF-B614-8A56AA17ED7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114fecc-5e96-4d9a-b119-a9b6058d8f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A215BFB-6912-45D6-A112-C6787DE8C79E}">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Planilhas</vt:lpstr>
      </vt:variant>
      <vt:variant>
        <vt:i4>2</vt:i4>
      </vt:variant>
    </vt:vector>
  </HeadingPairs>
  <TitlesOfParts>
    <vt:vector size="2" baseType="lpstr">
      <vt:lpstr>Form1</vt:lpstr>
      <vt:lpstr>Planilha1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Microsoft Office User</cp:lastModifiedBy>
  <cp:revision/>
  <dcterms:created xsi:type="dcterms:W3CDTF">2020-07-20T02:37:03Z</dcterms:created>
  <dcterms:modified xsi:type="dcterms:W3CDTF">2020-08-13T23:11:06Z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42aa342-8706-4288-bd11-ebb85995028c_Enabled">
    <vt:lpwstr>True</vt:lpwstr>
  </property>
  <property fmtid="{D5CDD505-2E9C-101B-9397-08002B2CF9AE}" pid="3" name="MSIP_Label_f42aa342-8706-4288-bd11-ebb85995028c_SiteId">
    <vt:lpwstr>72f988bf-86f1-41af-91ab-2d7cd011db47</vt:lpwstr>
  </property>
  <property fmtid="{D5CDD505-2E9C-101B-9397-08002B2CF9AE}" pid="4" name="MSIP_Label_f42aa342-8706-4288-bd11-ebb85995028c_Owner">
    <vt:lpwstr>qinzen@microsoft.com</vt:lpwstr>
  </property>
  <property fmtid="{D5CDD505-2E9C-101B-9397-08002B2CF9AE}" pid="5" name="MSIP_Label_f42aa342-8706-4288-bd11-ebb85995028c_SetDate">
    <vt:lpwstr>2018-05-23T11:38:35.3207853Z</vt:lpwstr>
  </property>
  <property fmtid="{D5CDD505-2E9C-101B-9397-08002B2CF9AE}" pid="6" name="MSIP_Label_f42aa342-8706-4288-bd11-ebb85995028c_Name">
    <vt:lpwstr>General</vt:lpwstr>
  </property>
  <property fmtid="{D5CDD505-2E9C-101B-9397-08002B2CF9AE}" pid="7" name="MSIP_Label_f42aa342-8706-4288-bd11-ebb85995028c_Application">
    <vt:lpwstr>Microsoft Azure Information Protection</vt:lpwstr>
  </property>
  <property fmtid="{D5CDD505-2E9C-101B-9397-08002B2CF9AE}" pid="8" name="MSIP_Label_f42aa342-8706-4288-bd11-ebb85995028c_Extended_MSFT_Method">
    <vt:lpwstr>Automatic</vt:lpwstr>
  </property>
  <property fmtid="{D5CDD505-2E9C-101B-9397-08002B2CF9AE}" pid="9" name="Sensitivity">
    <vt:lpwstr>General</vt:lpwstr>
  </property>
  <property fmtid="{D5CDD505-2E9C-101B-9397-08002B2CF9AE}" pid="10" name="ContentTypeId">
    <vt:lpwstr>0x010100829A4CEB7568D1499EC917869DBBAE31</vt:lpwstr>
  </property>
</Properties>
</file>