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Outras Mídias\"/>
    </mc:Choice>
  </mc:AlternateContent>
  <xr:revisionPtr revIDLastSave="0" documentId="8_{47926EEB-5A69-4375-8AC3-3A987BD50170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Gráfico 1" sheetId="1" r:id="rId1"/>
    <sheet name="Tabela 1" sheetId="3" r:id="rId2"/>
    <sheet name="Tabela 2" sheetId="4" r:id="rId3"/>
    <sheet name="Tabela 3" sheetId="5" r:id="rId4"/>
    <sheet name="Gráfico 2" sheetId="6" r:id="rId5"/>
    <sheet name="Gráfico 3" sheetId="19" r:id="rId6"/>
    <sheet name="Tabela 4" sheetId="8" r:id="rId7"/>
    <sheet name="Tabela 5" sheetId="9" r:id="rId8"/>
    <sheet name="Tabela 6" sheetId="10" r:id="rId9"/>
    <sheet name="Gráfico 4" sheetId="15" r:id="rId10"/>
    <sheet name="Tabela 7" sheetId="11" r:id="rId11"/>
    <sheet name="Tabela 8" sheetId="17" r:id="rId12"/>
    <sheet name="Tabela 9" sheetId="12" r:id="rId13"/>
    <sheet name="Gráfico 5" sheetId="20" r:id="rId14"/>
    <sheet name="Gráfico 6" sheetId="18" r:id="rId15"/>
    <sheet name="Tabela 10" sheetId="14" r:id="rId16"/>
  </sheets>
  <definedNames>
    <definedName name="_xlnm._FilterDatabase" localSheetId="1" hidden="1">'Tabela 1'!$A$3:$C$10</definedName>
    <definedName name="_xlnm._FilterDatabase" localSheetId="15" hidden="1">'Tabela 10'!$A$3:$D$459</definedName>
    <definedName name="_xlnm._FilterDatabase" localSheetId="6" hidden="1">'Tabela 4'!$B$3:$E$42</definedName>
    <definedName name="_xlnm._FilterDatabase" localSheetId="12" hidden="1">'Tabela 9'!$A$3:$E$18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8" l="1"/>
  <c r="C40" i="18"/>
  <c r="C39" i="18"/>
  <c r="C38" i="18"/>
  <c r="C37" i="18"/>
  <c r="C36" i="18"/>
  <c r="C35" i="18"/>
  <c r="C34" i="18"/>
  <c r="C33" i="18"/>
  <c r="C35" i="15"/>
  <c r="C34" i="15"/>
  <c r="C36" i="15"/>
  <c r="C37" i="15"/>
  <c r="C38" i="15"/>
  <c r="C39" i="15"/>
  <c r="C40" i="15"/>
  <c r="C41" i="15"/>
  <c r="C33" i="15"/>
  <c r="B18" i="12"/>
  <c r="E7" i="12" s="1"/>
  <c r="C18" i="12"/>
  <c r="D18" i="12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4" i="5"/>
  <c r="E16" i="12" l="1"/>
  <c r="E14" i="12"/>
  <c r="E12" i="12"/>
  <c r="E10" i="12"/>
  <c r="E8" i="12"/>
  <c r="E6" i="12"/>
  <c r="E4" i="12"/>
  <c r="E17" i="12"/>
  <c r="E15" i="12"/>
  <c r="E13" i="12"/>
  <c r="E11" i="12"/>
  <c r="E9" i="12"/>
  <c r="E5" i="12"/>
  <c r="E18" i="12" l="1"/>
</calcChain>
</file>

<file path=xl/sharedStrings.xml><?xml version="1.0" encoding="utf-8"?>
<sst xmlns="http://schemas.openxmlformats.org/spreadsheetml/2006/main" count="1699" uniqueCount="689">
  <si>
    <t>Distribuidora</t>
  </si>
  <si>
    <t>Total</t>
  </si>
  <si>
    <t>País</t>
  </si>
  <si>
    <t>Estados Unidos</t>
  </si>
  <si>
    <t>Brasil</t>
  </si>
  <si>
    <t>França</t>
  </si>
  <si>
    <t>Inglaterra</t>
  </si>
  <si>
    <t>Espanha</t>
  </si>
  <si>
    <t>Nacionais</t>
  </si>
  <si>
    <t>Total de lançamentos</t>
  </si>
  <si>
    <t>Participação de mercado sobre total (%)</t>
  </si>
  <si>
    <t>Paramount</t>
  </si>
  <si>
    <t>Flashstar</t>
  </si>
  <si>
    <t>Paris</t>
  </si>
  <si>
    <t>Focus</t>
  </si>
  <si>
    <t>Califórnia</t>
  </si>
  <si>
    <t>Warner</t>
  </si>
  <si>
    <t>Disney</t>
  </si>
  <si>
    <t>Vinny Filmes</t>
  </si>
  <si>
    <t>Universal</t>
  </si>
  <si>
    <t>Fox</t>
  </si>
  <si>
    <t>Imagem</t>
  </si>
  <si>
    <t>Imovision</t>
  </si>
  <si>
    <t>Swen</t>
  </si>
  <si>
    <t>Cult Classic</t>
  </si>
  <si>
    <t>Ocean</t>
  </si>
  <si>
    <t xml:space="preserve">Título </t>
  </si>
  <si>
    <t>Distribuidora em salas</t>
  </si>
  <si>
    <t>Estreia em salas</t>
  </si>
  <si>
    <t>Distribuidora em DVD</t>
  </si>
  <si>
    <t>PlayArte</t>
  </si>
  <si>
    <t>Título</t>
  </si>
  <si>
    <t>Ano de produção</t>
  </si>
  <si>
    <t>Ano de Produção</t>
  </si>
  <si>
    <t>NBO Editora</t>
  </si>
  <si>
    <t>Distribuidora em Blu-ray</t>
  </si>
  <si>
    <t>País de origem</t>
  </si>
  <si>
    <t>Estados Unidos / Inglaterra</t>
  </si>
  <si>
    <t>Itália</t>
  </si>
  <si>
    <t>Estados Unidos / Canadá</t>
  </si>
  <si>
    <t>Fox / Sony</t>
  </si>
  <si>
    <t>Discovery</t>
  </si>
  <si>
    <t>H2O Films</t>
  </si>
  <si>
    <t>Califórnia (Antonio Fernandes)</t>
  </si>
  <si>
    <t>Downtown (Freespirit)</t>
  </si>
  <si>
    <t>Imagem (Wmix)</t>
  </si>
  <si>
    <t>Paris (SM)</t>
  </si>
  <si>
    <t>Vinny filmes</t>
  </si>
  <si>
    <t>Japão</t>
  </si>
  <si>
    <t>O Lorax - Em Busca da Trúfula Perdida</t>
  </si>
  <si>
    <t>Blu-Ray</t>
  </si>
  <si>
    <t>DVD</t>
  </si>
  <si>
    <t>Relançamentos ou longas-metragens lançados diretamente no vídeo</t>
  </si>
  <si>
    <t>Relançamentos ou longas-metragens lançados diretamente em Blu-ray</t>
  </si>
  <si>
    <t>Longa-metragem</t>
  </si>
  <si>
    <t>Série de TV</t>
  </si>
  <si>
    <t>Tipo da obra</t>
  </si>
  <si>
    <t>1970 a 1979</t>
  </si>
  <si>
    <t>1980 a 1989</t>
  </si>
  <si>
    <t>1990 a 1999</t>
  </si>
  <si>
    <t>2000 a 2009</t>
  </si>
  <si>
    <t>Anos</t>
  </si>
  <si>
    <t>Número de títulos</t>
  </si>
  <si>
    <t>1927 a 1969</t>
  </si>
  <si>
    <t>Europa</t>
  </si>
  <si>
    <t>Bretz</t>
  </si>
  <si>
    <t>Alpha Filmes</t>
  </si>
  <si>
    <t>5x Pacificação</t>
  </si>
  <si>
    <t>A Antropóloga</t>
  </si>
  <si>
    <t>À Beira do Caminho</t>
  </si>
  <si>
    <t>A Busca</t>
  </si>
  <si>
    <t>A Memória que me Contam</t>
  </si>
  <si>
    <t>Angie</t>
  </si>
  <si>
    <t>As Canções</t>
  </si>
  <si>
    <t>Até que a Sorte nos Separe</t>
  </si>
  <si>
    <t>Boca</t>
  </si>
  <si>
    <t>Bonitinha, mas Ordinária</t>
  </si>
  <si>
    <t>Cine Holliúdy</t>
  </si>
  <si>
    <t>Colegas</t>
  </si>
  <si>
    <t>Corações Sujos</t>
  </si>
  <si>
    <t>De Pernas pro Ar 2</t>
  </si>
  <si>
    <t>Disparos</t>
  </si>
  <si>
    <t>Era uma vez eu, Verônica</t>
  </si>
  <si>
    <t>Faroeste Caboclo</t>
  </si>
  <si>
    <t>Giovanni Improtta</t>
  </si>
  <si>
    <t>Gonzaga - De Pai Para Filho</t>
  </si>
  <si>
    <t>Hoje</t>
  </si>
  <si>
    <t>Infância Clandestina</t>
  </si>
  <si>
    <t>José e Pilar</t>
  </si>
  <si>
    <t>Marighella</t>
  </si>
  <si>
    <t>Meu Passado me Condena</t>
  </si>
  <si>
    <t>Meu Pé de Laranja-Lima</t>
  </si>
  <si>
    <t>Minha Mãe é uma Peça</t>
  </si>
  <si>
    <t>Mundo Invisível</t>
  </si>
  <si>
    <t>O Concurso</t>
  </si>
  <si>
    <t>O Tempo e o Vento</t>
  </si>
  <si>
    <t>Odeio o Dia dos Namorados</t>
  </si>
  <si>
    <t>Os Penetras</t>
  </si>
  <si>
    <t>País do Desejo</t>
  </si>
  <si>
    <t>Se Puder... Dirija</t>
  </si>
  <si>
    <t>Somos tão Jovens</t>
  </si>
  <si>
    <t>Transeunte</t>
  </si>
  <si>
    <t>Uma História de Amor e Fúria</t>
  </si>
  <si>
    <t>Vai que dá Certo</t>
  </si>
  <si>
    <t>Espaço Filmes</t>
  </si>
  <si>
    <t>Europa (Cannes)</t>
  </si>
  <si>
    <t>Videofilmes</t>
  </si>
  <si>
    <t>Peixonauta - Agente Secreto da O.S.T.R.A</t>
  </si>
  <si>
    <t>Ab Filmes</t>
  </si>
  <si>
    <t>Downtown / Paris / RioFilme</t>
  </si>
  <si>
    <t>Imovision (Tag Cultural / Reserva Nacional)</t>
  </si>
  <si>
    <t>H2O / RioFilme</t>
  </si>
  <si>
    <t>Downtown / Paris</t>
  </si>
  <si>
    <t>Europa Filmes / RioFilme</t>
  </si>
  <si>
    <t>Sony / RioFilme</t>
  </si>
  <si>
    <t>Imagem / Fox</t>
  </si>
  <si>
    <t>Coleção Mazzaropi - As Aventuras de Pedro Malazartes</t>
  </si>
  <si>
    <t>Coleção Mazzaropi - Betão Ronca Ferro</t>
  </si>
  <si>
    <t>Coleção Mazzaropi - Jeca Contra o Capeta</t>
  </si>
  <si>
    <t>Coleção Mazzaropi - Jecão - Um Fofoqueiro no Céu</t>
  </si>
  <si>
    <t>Coleção Mazzaropi - O Corintiano</t>
  </si>
  <si>
    <t>Coleção Mazzaropi - O Jeca Macumbeiro</t>
  </si>
  <si>
    <t>Coleção Mazzaropi - O Lamparina e Zé do Periquito</t>
  </si>
  <si>
    <t>Coleção Mazzaropi - O Puritano da Rua Augusta</t>
  </si>
  <si>
    <t>Coleção Mazzaropi - Portugal... Minha Saudade</t>
  </si>
  <si>
    <t>Coleção Mazzaropi - Tristeza do Jeca</t>
  </si>
  <si>
    <t>Coleção Zé do Caixão - A Estranha Hospedaria dos Prazeres</t>
  </si>
  <si>
    <t>Coleção Zé do Caixão - À Meia Noite Levarei sua Alma</t>
  </si>
  <si>
    <t>Coleção Zé do Caixão - Delírios de um Anormal</t>
  </si>
  <si>
    <t>Coleção Zé do Caixão - Demônios e Maravilhas</t>
  </si>
  <si>
    <t>Coleção Zé do Caixão - Esta Noite Encarnarei no teu Cadáver</t>
  </si>
  <si>
    <t>Coleção Zé do Caixão - Finis Hominis - O Fim do Homem</t>
  </si>
  <si>
    <t>Coleção Zé do Caixão - Inferno Carnal</t>
  </si>
  <si>
    <t>Coleção Zé do Caixão - O Estranho Mundo de Zé do Caixão</t>
  </si>
  <si>
    <t>Coleção Zé do Caixão - Ritual dos Sádicos</t>
  </si>
  <si>
    <t>Terra deu, Terra come</t>
  </si>
  <si>
    <t>Vinícius - Ed. Definitiva</t>
  </si>
  <si>
    <t>A Casa Fantástica - O Filme</t>
  </si>
  <si>
    <t>As Fantásticas Aventuras de um Capitão</t>
  </si>
  <si>
    <t>Cocoricó - A Volta Para a Fazenda</t>
  </si>
  <si>
    <t>Cocoricó - As Férias do Tio Eustáquio</t>
  </si>
  <si>
    <t>Cocoricó - Coleção de Natal</t>
  </si>
  <si>
    <t>Cocoricó - História com Fim</t>
  </si>
  <si>
    <t>Cocoricó - Os Avós e a Chácara dos Ovos de Páscoa</t>
  </si>
  <si>
    <t>Coleção Completa Cinegibi Turma da Mônica</t>
  </si>
  <si>
    <t>Galinha Roxa e Quadrada</t>
  </si>
  <si>
    <t>Nilba e os Desastronautas</t>
  </si>
  <si>
    <t>Teleco e Teco - A Animação</t>
  </si>
  <si>
    <t>Teleco e Teco - Para Sorrir e Cantar</t>
  </si>
  <si>
    <t>Turma da Mônica em Cinegibi 6 - Hora do Banho</t>
  </si>
  <si>
    <t>Séries de TV, médias-metragens e curtas-metragens</t>
  </si>
  <si>
    <t>Séries de TV</t>
  </si>
  <si>
    <t>1930 a 1969</t>
  </si>
  <si>
    <t>A Escolha de Sofia</t>
  </si>
  <si>
    <t>A Escolha Perfeita</t>
  </si>
  <si>
    <t>A Família Flynn</t>
  </si>
  <si>
    <t>A Lista de Schindler - Ed. Aniversário</t>
  </si>
  <si>
    <t>A Maldição de Chucky</t>
  </si>
  <si>
    <t>A Múmia</t>
  </si>
  <si>
    <t>A Seleção</t>
  </si>
  <si>
    <t>A Sombra de Uma Dúvida</t>
  </si>
  <si>
    <t>A Última Tentação de Cristo</t>
  </si>
  <si>
    <t>Alfred Hitchcock - O Homem que sabia Demais</t>
  </si>
  <si>
    <t>Anna Karenina</t>
  </si>
  <si>
    <t>Barbie Butterfly e a Princesa Fairy</t>
  </si>
  <si>
    <t>Barbie e as Sapatilhas Mágicas</t>
  </si>
  <si>
    <t>Barbie e suas Irmãs em uma Aventura de Cavalos</t>
  </si>
  <si>
    <t>Bem-Vindo aos 40</t>
  </si>
  <si>
    <t>Bourne - Coleção Completa</t>
  </si>
  <si>
    <t>Cinco Anos de Noivado</t>
  </si>
  <si>
    <t>Corrida Mortal 3 - Inferno</t>
  </si>
  <si>
    <t>Cortina Rasgada</t>
  </si>
  <si>
    <t>Diaz - Política e Violência</t>
  </si>
  <si>
    <t>El Dorado</t>
  </si>
  <si>
    <t>Ela Dança, Eu Danço 4</t>
  </si>
  <si>
    <t>Em Nome do Pai</t>
  </si>
  <si>
    <t>Esquadrão Sem Limites</t>
  </si>
  <si>
    <t>Festim Diabólico</t>
  </si>
  <si>
    <t>Frenesi</t>
  </si>
  <si>
    <t>Gigolô Americano</t>
  </si>
  <si>
    <t>Guerra e Paz</t>
  </si>
  <si>
    <t>Hop - Rebeldes Sem Páscoa</t>
  </si>
  <si>
    <t>Inferno No Faroeste</t>
  </si>
  <si>
    <t>Janela Indiscreta</t>
  </si>
  <si>
    <t>Jesus Cristo Superstar</t>
  </si>
  <si>
    <t>Jurassic Park - Pack</t>
  </si>
  <si>
    <t>Mama</t>
  </si>
  <si>
    <t>Marnie - Confissões de uma Ladra - Ed. Especial</t>
  </si>
  <si>
    <t>Meu Malvado Favorito</t>
  </si>
  <si>
    <t>Meu Malvado Favorito 2</t>
  </si>
  <si>
    <t>Monster High - 13 Monster Desejos</t>
  </si>
  <si>
    <t>Monty Python - A Origem da Vida - Ed. Especial</t>
  </si>
  <si>
    <t>Moonrise Kingdom</t>
  </si>
  <si>
    <t>Irlanda / Inglaterra / Estados Unidos</t>
  </si>
  <si>
    <t>Estados Unidos / Itália</t>
  </si>
  <si>
    <t>Canadá / Espanha</t>
  </si>
  <si>
    <t>Nitro Circus - O Filme</t>
  </si>
  <si>
    <t>Numa Fria</t>
  </si>
  <si>
    <t>O Âncora - A Lenda de Ron Burgundy</t>
  </si>
  <si>
    <t>O Drácula</t>
  </si>
  <si>
    <t>O Estranho Sem Nome - Ed. Especial</t>
  </si>
  <si>
    <t>O Fantasma da Ópera</t>
  </si>
  <si>
    <t>O Homem com Punhos de Ferro</t>
  </si>
  <si>
    <t>O Jogo Mortal</t>
  </si>
  <si>
    <t>O Legado Bourne</t>
  </si>
  <si>
    <t>O Monstro da Lagoa Negra</t>
  </si>
  <si>
    <t>O Sabotador</t>
  </si>
  <si>
    <t>O Segredo da Cabana</t>
  </si>
  <si>
    <t>O Terceiro Tiro</t>
  </si>
  <si>
    <t>Oblivion</t>
  </si>
  <si>
    <t>Os Brutos Também Amam</t>
  </si>
  <si>
    <t>Os Fora da Lei</t>
  </si>
  <si>
    <t>Os Miseráveis</t>
  </si>
  <si>
    <t>Os Pássaros - Ed. Especial</t>
  </si>
  <si>
    <t>Pack Velozes e Furiosos - Coleção Completa</t>
  </si>
  <si>
    <t>Para se Divertir, Ligue</t>
  </si>
  <si>
    <t>ParaNorman</t>
  </si>
  <si>
    <t>Pequeno Problema, Mega Confusão</t>
  </si>
  <si>
    <t>Planeta Água</t>
  </si>
  <si>
    <t>Psicose - Ed. Especial</t>
  </si>
  <si>
    <t>Quebra de Sigilo</t>
  </si>
  <si>
    <t>Selvagens</t>
  </si>
  <si>
    <t>Simplesmente Amor</t>
  </si>
  <si>
    <t>Soldado Universal</t>
  </si>
  <si>
    <t>Spring Breakers - Garotas Perigosas</t>
  </si>
  <si>
    <t>Ted</t>
  </si>
  <si>
    <t>Terra Prometida</t>
  </si>
  <si>
    <t>Topázio</t>
  </si>
  <si>
    <t>Trama Macabra</t>
  </si>
  <si>
    <t>Um Corpo que Cai</t>
  </si>
  <si>
    <t>Uma Ladra Sem Limites</t>
  </si>
  <si>
    <t>Velozes e Furiosos 6</t>
  </si>
  <si>
    <t>Vidas Sem Rumo</t>
  </si>
  <si>
    <t>2 Mais 2</t>
  </si>
  <si>
    <t>20 Anos Mais Jovem</t>
  </si>
  <si>
    <t>A Datilógrafa</t>
  </si>
  <si>
    <t>A Entidade</t>
  </si>
  <si>
    <t>A Família</t>
  </si>
  <si>
    <t>A Saga Completa - Crepúsculo Forever</t>
  </si>
  <si>
    <t>A Saga Crepúsculo - Amanhecer - Parte II</t>
  </si>
  <si>
    <t>A Última Casa da Rua</t>
  </si>
  <si>
    <t>Além da Liberdade</t>
  </si>
  <si>
    <t>Amigos Inseparáveis</t>
  </si>
  <si>
    <t>Amor Pleno</t>
  </si>
  <si>
    <t>Asterix &amp; Obelix - Ao Serviço de Sua Majestade</t>
  </si>
  <si>
    <t>Até Que a Sorte Nos Separe</t>
  </si>
  <si>
    <t>Bling Ring - A Gangue de Hollywood</t>
  </si>
  <si>
    <t>Chamada de Emergência</t>
  </si>
  <si>
    <t>Conexão Perigosa</t>
  </si>
  <si>
    <t>De Pernas Pro Ar 2</t>
  </si>
  <si>
    <t>Dezesseis Luas</t>
  </si>
  <si>
    <t>Dredd</t>
  </si>
  <si>
    <t>Elefante Branco</t>
  </si>
  <si>
    <t>Fenômenos Paranormais 2</t>
  </si>
  <si>
    <t>Ginger &amp; Rosa</t>
  </si>
  <si>
    <t>Gonzaga - De Pai para Filho</t>
  </si>
  <si>
    <t>Invasão à Casa Branca</t>
  </si>
  <si>
    <t>Looper - Assassinos do Futuro</t>
  </si>
  <si>
    <t>Lovelace</t>
  </si>
  <si>
    <t>Meu Namorado é um Zumbi</t>
  </si>
  <si>
    <t>Minha Vida Dava um Filme</t>
  </si>
  <si>
    <t>Música da Alma</t>
  </si>
  <si>
    <t>Na Terra de Amor e Ódio</t>
  </si>
  <si>
    <t>O Corvo</t>
  </si>
  <si>
    <t>O Dobro ou Nada</t>
  </si>
  <si>
    <t>O Lado Bom da Vida</t>
  </si>
  <si>
    <t>O Lugar Onde Tudo Termina</t>
  </si>
  <si>
    <t>O Quarteto</t>
  </si>
  <si>
    <t>O Último Desafio</t>
  </si>
  <si>
    <t>O Último Elvis</t>
  </si>
  <si>
    <t>Os Amantes Passageiros</t>
  </si>
  <si>
    <t>Os Instrumentos Mortais - Cidade dos Ossos</t>
  </si>
  <si>
    <t>Paixão Mortal</t>
  </si>
  <si>
    <t>Para Roma com Amor</t>
  </si>
  <si>
    <t>Possessão</t>
  </si>
  <si>
    <t>Quebra de Conduta</t>
  </si>
  <si>
    <t>Red 2 - Aposentados e Ainda Mais Perigosos</t>
  </si>
  <si>
    <t>Relação em Risco</t>
  </si>
  <si>
    <t>Sete Psicopatas e um Shih Tzu</t>
  </si>
  <si>
    <t>Terapia de Risco</t>
  </si>
  <si>
    <t>The Imbetweeners</t>
  </si>
  <si>
    <t>Truque de Mestre</t>
  </si>
  <si>
    <t>Um Golpe Perfeito</t>
  </si>
  <si>
    <t>Zambezia</t>
  </si>
  <si>
    <t>Argentina</t>
  </si>
  <si>
    <t>Estados Unidos / França</t>
  </si>
  <si>
    <t>Canadá / Estados Unidos</t>
  </si>
  <si>
    <t>França / Inglaterra</t>
  </si>
  <si>
    <t>Estados Unidos / Inglaterra / Índia</t>
  </si>
  <si>
    <t>Argentina / Espanha / França</t>
  </si>
  <si>
    <t>Canadá / Croácia / Dinamarca / Inglaterra</t>
  </si>
  <si>
    <t>China / Estados Unidos</t>
  </si>
  <si>
    <t>Austrália</t>
  </si>
  <si>
    <t>Estados Unidos / Hungria</t>
  </si>
  <si>
    <t>Estados Unidos / Alemanha / Canadá</t>
  </si>
  <si>
    <t>Estados Unidos / Itália / Espanha</t>
  </si>
  <si>
    <t>França / Bélgica / Luxemburgo</t>
  </si>
  <si>
    <t>Estados Unidos / França / Canadá</t>
  </si>
  <si>
    <t>África do Sul</t>
  </si>
  <si>
    <t>10 Anos de Pura Amizade</t>
  </si>
  <si>
    <t>A Caça</t>
  </si>
  <si>
    <t>A Colônia</t>
  </si>
  <si>
    <t>A Luta de um Campeão</t>
  </si>
  <si>
    <t>A Super Agente</t>
  </si>
  <si>
    <t>Adorável Professora</t>
  </si>
  <si>
    <t>Agora E Para Sempre</t>
  </si>
  <si>
    <t>As Loucuras de Charlie</t>
  </si>
  <si>
    <t>Atirador de Elite</t>
  </si>
  <si>
    <t>Atrás da Porta</t>
  </si>
  <si>
    <t>Avenida do Terror, 388</t>
  </si>
  <si>
    <t>Bairro Sangrento</t>
  </si>
  <si>
    <t>Bernie - Quase um Anjo</t>
  </si>
  <si>
    <t>Caçador de Almas</t>
  </si>
  <si>
    <t>Códigos de Defesa</t>
  </si>
  <si>
    <t>Como um Chef</t>
  </si>
  <si>
    <t>Contagem Regressiva</t>
  </si>
  <si>
    <t>Contra o Tempo</t>
  </si>
  <si>
    <t>Desejo de Vingança</t>
  </si>
  <si>
    <t>Emboscada</t>
  </si>
  <si>
    <t>Entre o Amor e a Paixão</t>
  </si>
  <si>
    <t>Inimigos de Sangue</t>
  </si>
  <si>
    <t>Killer Joe - Matador de Aluguel</t>
  </si>
  <si>
    <t>Marcados para Morrer</t>
  </si>
  <si>
    <t>Mergulhando Fundo</t>
  </si>
  <si>
    <t>Na Trilha da Vingança</t>
  </si>
  <si>
    <t>O Anjo da Morte</t>
  </si>
  <si>
    <t>O Colecionador de Corpos 2</t>
  </si>
  <si>
    <t>O Homem das Sombras</t>
  </si>
  <si>
    <t>O Homem de Gelo</t>
  </si>
  <si>
    <t>O Idiota do Meu Irmão</t>
  </si>
  <si>
    <t>O Negociador</t>
  </si>
  <si>
    <t>O Recomeço</t>
  </si>
  <si>
    <t>O Resgate</t>
  </si>
  <si>
    <t>O Substituto</t>
  </si>
  <si>
    <t>Operação Zodíaco</t>
  </si>
  <si>
    <t>Ovelha Negra</t>
  </si>
  <si>
    <t>Por Amor e Honra</t>
  </si>
  <si>
    <t>Relação Explosiva</t>
  </si>
  <si>
    <t>Resistência</t>
  </si>
  <si>
    <t>Robosapien - O Meu Melhor Amigo</t>
  </si>
  <si>
    <t>Santos e Soldados - Missão Berlim</t>
  </si>
  <si>
    <t>Segredos Mortais</t>
  </si>
  <si>
    <t>Sem Perdão</t>
  </si>
  <si>
    <t>Sem Segurança Nenhuma</t>
  </si>
  <si>
    <t>Straight A'S</t>
  </si>
  <si>
    <t>Temporada de Caça</t>
  </si>
  <si>
    <t>Terror Na Ilha</t>
  </si>
  <si>
    <t>Tese Sobre um Homicídio</t>
  </si>
  <si>
    <t>Todo Mundo Hispânico</t>
  </si>
  <si>
    <t>Tudo Por um Sonho</t>
  </si>
  <si>
    <t>Último Desejo</t>
  </si>
  <si>
    <t>Um Evento Feliz</t>
  </si>
  <si>
    <t>Um Homem Comum</t>
  </si>
  <si>
    <t>Uma Boa e Velha Orgia</t>
  </si>
  <si>
    <t>Vampiras</t>
  </si>
  <si>
    <t>Veículo 19</t>
  </si>
  <si>
    <t>Vingaça em Bangkok</t>
  </si>
  <si>
    <t>Dinamarca</t>
  </si>
  <si>
    <t>Canadá</t>
  </si>
  <si>
    <t>França / Bélgica / Itália</t>
  </si>
  <si>
    <t>Hungria / Alemanha</t>
  </si>
  <si>
    <t>Inglaterra / Estados Unidos / Bélgica</t>
  </si>
  <si>
    <t>Espanha / França</t>
  </si>
  <si>
    <t>Canadá / Espanha / Japão</t>
  </si>
  <si>
    <t>Inglaterra / Estados Unidos</t>
  </si>
  <si>
    <t>Estados Unidos / Canadá / França</t>
  </si>
  <si>
    <t>Honk Kong / China</t>
  </si>
  <si>
    <t>Bélgica</t>
  </si>
  <si>
    <t>Argentina / Espanha</t>
  </si>
  <si>
    <t>China</t>
  </si>
  <si>
    <t>A Força do Destino</t>
  </si>
  <si>
    <t>A Origem dos Guardiões</t>
  </si>
  <si>
    <t>Adeus, Minha Rainha</t>
  </si>
  <si>
    <t>Além da Escuridão - Star Trek</t>
  </si>
  <si>
    <t>As Aventuras de Tadeo</t>
  </si>
  <si>
    <t>Atividade Paranormal 4</t>
  </si>
  <si>
    <t>Audrey - Timeless Collection</t>
  </si>
  <si>
    <t>Beijos que Matam</t>
  </si>
  <si>
    <t>Box Labirinto - Partes 1 e 2</t>
  </si>
  <si>
    <t>Cirque du Soleil - Outros Mundos</t>
  </si>
  <si>
    <t>Coleção Jack Ryan - A Soma de Todos os Medos</t>
  </si>
  <si>
    <t>Coleção Jack Ryan - Caçada ao Outubro Vermelho</t>
  </si>
  <si>
    <t>Coleção Jack Ryan - Jogos Patrióticos</t>
  </si>
  <si>
    <t>Coleção Jack Ryan - Perigo Real e Imediato</t>
  </si>
  <si>
    <t>Dexter - 7° Temp.</t>
  </si>
  <si>
    <t>Ensina-me a Viver</t>
  </si>
  <si>
    <t>Fascínio Recifes de Corais - Caçadores e Presas</t>
  </si>
  <si>
    <t>Fascínio Recifes de Corais - Mundo Misterioso sob as Águas</t>
  </si>
  <si>
    <t>Fuga</t>
  </si>
  <si>
    <t>G.I. Joe - Retaliação</t>
  </si>
  <si>
    <t>Guerra Mundial Z</t>
  </si>
  <si>
    <t>Hatari</t>
  </si>
  <si>
    <t>Jack Reacher - O Último Tiro</t>
  </si>
  <si>
    <t>João e Maria - Caçadores de Bruxas</t>
  </si>
  <si>
    <t>Laços de Ternura</t>
  </si>
  <si>
    <t>Lara Croft - Tomb Raider - A Origem da Vida</t>
  </si>
  <si>
    <t>Loucos por Dinheiro</t>
  </si>
  <si>
    <t>Maratona da Morte</t>
  </si>
  <si>
    <t>Martelo dos Deuses</t>
  </si>
  <si>
    <t>Minha Mãe é uma Viagem</t>
  </si>
  <si>
    <t>Mundo Sem Fim - Box Completo</t>
  </si>
  <si>
    <t>Mundo Sem Fim II - O Duelo</t>
  </si>
  <si>
    <t>Mundo Sem Fim III - A Peste</t>
  </si>
  <si>
    <t>Mundo Sem Fim IV - Xeque-Mate</t>
  </si>
  <si>
    <t>O Amante da Rainha</t>
  </si>
  <si>
    <t>O Bebê de Rosemary</t>
  </si>
  <si>
    <t>O Grande Gatsby</t>
  </si>
  <si>
    <t>O Poder de Alguns</t>
  </si>
  <si>
    <t>O Voo</t>
  </si>
  <si>
    <t>O Voo da Cegonha</t>
  </si>
  <si>
    <t>Oceano Fantástico</t>
  </si>
  <si>
    <t>Os Suspeitos</t>
  </si>
  <si>
    <t>Red's</t>
  </si>
  <si>
    <t>Romeu e Julieta</t>
  </si>
  <si>
    <t>Sombras do Além</t>
  </si>
  <si>
    <t>Top Gun - Ases Indomáveis</t>
  </si>
  <si>
    <t>Trilogia Corra Que a Polícia Vem Aí</t>
  </si>
  <si>
    <t>Uma Saída de Mestre</t>
  </si>
  <si>
    <t>França / Espanha</t>
  </si>
  <si>
    <t>Alemanha / Inglaterra</t>
  </si>
  <si>
    <t>Alemanha</t>
  </si>
  <si>
    <t>Noruega</t>
  </si>
  <si>
    <t>Estados Unidos / Malta</t>
  </si>
  <si>
    <t>Alemanha / Estados Unidos / Inglaterra / Japão</t>
  </si>
  <si>
    <t>Alemanha / Canadá / Inglaterra</t>
  </si>
  <si>
    <t>Canadá / Alemanha / Inglaterra</t>
  </si>
  <si>
    <t>Dinamarca / Suécia / República Tcheca</t>
  </si>
  <si>
    <t>Estados Unidos / Tailândia</t>
  </si>
  <si>
    <t>Média-metragem</t>
  </si>
  <si>
    <t>007 - Operação Skyfall</t>
  </si>
  <si>
    <t>9 1/2 Semanas de Amor</t>
  </si>
  <si>
    <t>A Morte do Demônio</t>
  </si>
  <si>
    <t>A Noviça Rebelde</t>
  </si>
  <si>
    <t>A Ponte do Rio Kwai</t>
  </si>
  <si>
    <t>A um Passo da Eternidade</t>
  </si>
  <si>
    <t>Abraham Lincoln - Caçador de Vampiros</t>
  </si>
  <si>
    <t>Adivinhe Quem Vem Para Jantar</t>
  </si>
  <si>
    <t>Alien Quadrilogia</t>
  </si>
  <si>
    <t>Anjos da Lei</t>
  </si>
  <si>
    <t>As Aventuras de Pi</t>
  </si>
  <si>
    <t>As Sessões</t>
  </si>
  <si>
    <t>Busca Implacável 2</t>
  </si>
  <si>
    <t>Coleção Bond 50</t>
  </si>
  <si>
    <t>Company Of Heroes - O Filme</t>
  </si>
  <si>
    <t>Depois da Terra</t>
  </si>
  <si>
    <t>Django Livre</t>
  </si>
  <si>
    <t>Duro de Matar - Um Bom Dia para Morrer</t>
  </si>
  <si>
    <t>Em Transe</t>
  </si>
  <si>
    <t>Gandhi</t>
  </si>
  <si>
    <t>Gente Grande 2</t>
  </si>
  <si>
    <t>Hatfields &amp; Mccoys - O Confronto Final</t>
  </si>
  <si>
    <t>Hitchcock</t>
  </si>
  <si>
    <t>Hotel Transilvânia</t>
  </si>
  <si>
    <t>Jumper</t>
  </si>
  <si>
    <t>Lincoln</t>
  </si>
  <si>
    <t>Nosso Amor de Ontem</t>
  </si>
  <si>
    <t>O Ataque</t>
  </si>
  <si>
    <t>O Dia Depois de Amanhã</t>
  </si>
  <si>
    <t>O Predador</t>
  </si>
  <si>
    <t>O Sistema</t>
  </si>
  <si>
    <t>O Último Tango Em Paris</t>
  </si>
  <si>
    <t>One Direction - This is Us</t>
  </si>
  <si>
    <t>Os Canhões de Navarone</t>
  </si>
  <si>
    <t>Os Croods</t>
  </si>
  <si>
    <t>Os Smurfs</t>
  </si>
  <si>
    <t>Os Smurfs 2</t>
  </si>
  <si>
    <t>Professor Peso Pesado</t>
  </si>
  <si>
    <t>Quatro Casamentos e um Funeral</t>
  </si>
  <si>
    <t>Reino Escondido</t>
  </si>
  <si>
    <t>Resident Evil 5 - Retribuição</t>
  </si>
  <si>
    <t>Ruby Sparks - A Namorada Perfeita</t>
  </si>
  <si>
    <t>Sindicato de Ladrões</t>
  </si>
  <si>
    <t>Somos Tão Jovens</t>
  </si>
  <si>
    <t>Sparkle - O Brilho de uma Estrela</t>
  </si>
  <si>
    <t>Turbo</t>
  </si>
  <si>
    <t>Uma Família em Apuros</t>
  </si>
  <si>
    <t>X-Men - Trilogia</t>
  </si>
  <si>
    <t>Zorba - O Grego</t>
  </si>
  <si>
    <t>Estados Unidos / Taiwan</t>
  </si>
  <si>
    <t>Inglaterra / Índia</t>
  </si>
  <si>
    <t>França / Itália</t>
  </si>
  <si>
    <t>Alemanha / Canadá</t>
  </si>
  <si>
    <t>Estados Unidos / Inglaterra / Grécia</t>
  </si>
  <si>
    <t>A Espada Era a Lei - Ed. Aniversário</t>
  </si>
  <si>
    <t>A Pequena Sereia - Ed. Diamante</t>
  </si>
  <si>
    <t>A Pequena Sereia 2</t>
  </si>
  <si>
    <t>A Pequena Sereia 3</t>
  </si>
  <si>
    <t>Adoro Problemas</t>
  </si>
  <si>
    <t>Atlantis</t>
  </si>
  <si>
    <t>Aviões</t>
  </si>
  <si>
    <t>Bem-Vindo à Vida</t>
  </si>
  <si>
    <t>Carros</t>
  </si>
  <si>
    <t>De Repente é Amor</t>
  </si>
  <si>
    <t>Detona Ralph</t>
  </si>
  <si>
    <t>Dick Tracy</t>
  </si>
  <si>
    <t>Doce Lar</t>
  </si>
  <si>
    <t>Enquanto Você Dormia</t>
  </si>
  <si>
    <t>Frankenweenie</t>
  </si>
  <si>
    <t>Homem de Ferro 3</t>
  </si>
  <si>
    <t>Irmão Urso</t>
  </si>
  <si>
    <t>Jack - O Caçador de Gigantes</t>
  </si>
  <si>
    <t>Lilo &amp; Stitch</t>
  </si>
  <si>
    <t>Monstros S.A.</t>
  </si>
  <si>
    <t>O Cavaleiro Solitário</t>
  </si>
  <si>
    <t>O Corcunda de Notre Dame - Coleção</t>
  </si>
  <si>
    <t>Once Upon a Time - 2ª Temp.</t>
  </si>
  <si>
    <t>Oz - Mágico e Poderoso</t>
  </si>
  <si>
    <t>Perdido Pra Cachorro 3</t>
  </si>
  <si>
    <t>Peter Pan - Ed. Diamante</t>
  </si>
  <si>
    <t>Peter Pan na Terra do Nunca</t>
  </si>
  <si>
    <t>Robin Hood - Ed. Especial</t>
  </si>
  <si>
    <t>Splash - Uma Sereia em Minha Vida</t>
  </si>
  <si>
    <t>Tenha Fé</t>
  </si>
  <si>
    <t>Uma Cilada para Roger Rabbit - Ed. Especial</t>
  </si>
  <si>
    <t>Universidade Monstros</t>
  </si>
  <si>
    <t>Estados Unidos / China</t>
  </si>
  <si>
    <t>6 Balas</t>
  </si>
  <si>
    <t>Barrabás</t>
  </si>
  <si>
    <t>Condenação Brutal</t>
  </si>
  <si>
    <t>Entrevista com Hitman</t>
  </si>
  <si>
    <t>Guerreiros do Fogo</t>
  </si>
  <si>
    <t>Inferno Vermelho</t>
  </si>
  <si>
    <t>Jogo Bruto</t>
  </si>
  <si>
    <t>Máfia</t>
  </si>
  <si>
    <t>Nos Braços do Crime</t>
  </si>
  <si>
    <t>O Caminho do Mal</t>
  </si>
  <si>
    <t>O Dragão Dourado</t>
  </si>
  <si>
    <t>O Lado Negro</t>
  </si>
  <si>
    <t>O Piano Mágico</t>
  </si>
  <si>
    <t>O Reino do Dragão</t>
  </si>
  <si>
    <t>O Retorno do Dragão - A Cidade Perdida</t>
  </si>
  <si>
    <t>O Senhor das Ruas</t>
  </si>
  <si>
    <t>Presos no Gelo - O Início</t>
  </si>
  <si>
    <t>Ricardo - Coração de Leão</t>
  </si>
  <si>
    <t>Risco Total</t>
  </si>
  <si>
    <t>Sem Destino Novamente</t>
  </si>
  <si>
    <t>Sem Fronteiras</t>
  </si>
  <si>
    <t>Tudo Acontece em Nova York</t>
  </si>
  <si>
    <t>U-571 - Batalha do Atlântico</t>
  </si>
  <si>
    <t>Um Caso Complicado</t>
  </si>
  <si>
    <t>Estados Unidos / Austrália</t>
  </si>
  <si>
    <t>Estados Unidos / China / Polônia / Inglaterra</t>
  </si>
  <si>
    <t>A Viagem</t>
  </si>
  <si>
    <t>Amor Profundo</t>
  </si>
  <si>
    <t>As Palavras</t>
  </si>
  <si>
    <t>Conspiração Xangai</t>
  </si>
  <si>
    <t>Evocando Espíritos 2</t>
  </si>
  <si>
    <t>Finalmente 18</t>
  </si>
  <si>
    <t>Histeria</t>
  </si>
  <si>
    <t>Indomável Sonhadora</t>
  </si>
  <si>
    <t>Magic Mike</t>
  </si>
  <si>
    <t>Meus Amigos Dinossauros</t>
  </si>
  <si>
    <t>O Imperador</t>
  </si>
  <si>
    <t>Os Infratores</t>
  </si>
  <si>
    <t>Para Maiores</t>
  </si>
  <si>
    <t>Paz, Amor e Muito Mais</t>
  </si>
  <si>
    <t>Quatro Amigas e um Casamento</t>
  </si>
  <si>
    <t>Sangue no Gelo</t>
  </si>
  <si>
    <t>Sem Proteção</t>
  </si>
  <si>
    <t>Todo Mundo em Pânico 3.5</t>
  </si>
  <si>
    <t>Todo Mundo em Pânico 5</t>
  </si>
  <si>
    <t>Um Jogo de Mestres</t>
  </si>
  <si>
    <t>Um Monstro em Paris</t>
  </si>
  <si>
    <t>Um Porto Seguro</t>
  </si>
  <si>
    <t>Vai Que Dá Certo</t>
  </si>
  <si>
    <t>Alemanha / Estados Unidos</t>
  </si>
  <si>
    <t>Inglaterra / Alemanha / França / Luxemburgo</t>
  </si>
  <si>
    <t>Coréia do Sul / Estados Unidos</t>
  </si>
  <si>
    <t>Caminho para o Coração</t>
  </si>
  <si>
    <t>Condenação Máxima</t>
  </si>
  <si>
    <t>Curtindo a Casa Alheia</t>
  </si>
  <si>
    <t>E... Que Deus Nos Ajude!</t>
  </si>
  <si>
    <t>Guardiões do Céu</t>
  </si>
  <si>
    <t>Jogos de Guerra</t>
  </si>
  <si>
    <t>Mistério - Acredite ou Morra!</t>
  </si>
  <si>
    <t>O Despertar do Mal</t>
  </si>
  <si>
    <t>O Senhor dos Mares</t>
  </si>
  <si>
    <t>O Último Round</t>
  </si>
  <si>
    <t>Os Ilusionautas</t>
  </si>
  <si>
    <t>Paixão em Êxtase</t>
  </si>
  <si>
    <t>Príncipe de Ferro</t>
  </si>
  <si>
    <t>Samurai X - O Filme</t>
  </si>
  <si>
    <t>Ultraman Zero - A Vingança de Belial</t>
  </si>
  <si>
    <t>Holanda</t>
  </si>
  <si>
    <t>Rússia</t>
  </si>
  <si>
    <t>Peru</t>
  </si>
  <si>
    <t>1303 - O Apartamento do Mal</t>
  </si>
  <si>
    <t>A Fuga</t>
  </si>
  <si>
    <t>Bolts &amp; Blip - Dois Robôs Pirados</t>
  </si>
  <si>
    <t>Fogo Contra Fogo</t>
  </si>
  <si>
    <t>Halo 4 - Forward Unto Dawn</t>
  </si>
  <si>
    <t>Inatividade Paranormal</t>
  </si>
  <si>
    <t>O Acordo</t>
  </si>
  <si>
    <t>O Homem Mais Procurado do Mundo</t>
  </si>
  <si>
    <t>O Mar Não Está Pra Peixe - Tubarões À Vista!</t>
  </si>
  <si>
    <t>O Reino Gelado</t>
  </si>
  <si>
    <t>O Último Exorcismo - Parte Ii</t>
  </si>
  <si>
    <t>Paixão Obsessiva</t>
  </si>
  <si>
    <t>Rec 3</t>
  </si>
  <si>
    <t>Sou Louco Por Você</t>
  </si>
  <si>
    <t>Street Dance - Duas Vezes Mais Quente</t>
  </si>
  <si>
    <t>Estados Unidos / Emirados Árabes Unidos</t>
  </si>
  <si>
    <t>Longa-Metragem</t>
  </si>
  <si>
    <t>A Arte de Amar</t>
  </si>
  <si>
    <t>A Filha do Meu Melhor Amigo</t>
  </si>
  <si>
    <t>Bullying</t>
  </si>
  <si>
    <t>Butter - Deslizando na Trapaça</t>
  </si>
  <si>
    <t>E agora, aonde vamos?</t>
  </si>
  <si>
    <t>Irmãs e Irmãos</t>
  </si>
  <si>
    <t>O Massacre da Serra Elétrica - A Lenda Continua</t>
  </si>
  <si>
    <t>Paris-Manhattan</t>
  </si>
  <si>
    <t>Um Gato em Paris</t>
  </si>
  <si>
    <t>França / Líbano / Egito / Itália</t>
  </si>
  <si>
    <t>42 - A História de uma Lenda</t>
  </si>
  <si>
    <t>Argo</t>
  </si>
  <si>
    <t>Burt Wonderstone</t>
  </si>
  <si>
    <t>Caça aos Gângsteres</t>
  </si>
  <si>
    <t>Círculo de Fogo</t>
  </si>
  <si>
    <t>Coleção Loucademia de Polícia</t>
  </si>
  <si>
    <t>Curvas da Vida</t>
  </si>
  <si>
    <t>Game Of Thrones - 2ª Temp.</t>
  </si>
  <si>
    <t>O Hobbit - Uma Jornada Inesperada - Ed. Especial</t>
  </si>
  <si>
    <t>O Homem de Aço</t>
  </si>
  <si>
    <t>Sammy - A Grande Fuga</t>
  </si>
  <si>
    <t>Se Beber, Não Case! 3</t>
  </si>
  <si>
    <t>Supernatural - 8ª Temp.</t>
  </si>
  <si>
    <t>Estados Unidos / Nova Zelândia</t>
  </si>
  <si>
    <t>Estados Unidos / Canadá / Inglaterra</t>
  </si>
  <si>
    <t>A Hora Mais Escura</t>
  </si>
  <si>
    <t>A Hospedeira</t>
  </si>
  <si>
    <t>A Negociação</t>
  </si>
  <si>
    <t>Alvo Duplo</t>
  </si>
  <si>
    <t>Linha de Ação</t>
  </si>
  <si>
    <t>Não Beije a Noiva</t>
  </si>
  <si>
    <t>O Homem da Máfia</t>
  </si>
  <si>
    <t>O Mistério da Passagem da Morte</t>
  </si>
  <si>
    <t>Um Bom Partido</t>
  </si>
  <si>
    <t>Estados Unidos / Polônia</t>
  </si>
  <si>
    <t>A Arte da Conquista</t>
  </si>
  <si>
    <t>Polissia</t>
  </si>
  <si>
    <t>The Sorcerer and the White Snake</t>
  </si>
  <si>
    <t>China / Hong Kong</t>
  </si>
  <si>
    <t>Total: 441</t>
  </si>
  <si>
    <t>Total Universal: 78</t>
  </si>
  <si>
    <t>Total Califórnia: 58</t>
  </si>
  <si>
    <t>Total Paris: 58</t>
  </si>
  <si>
    <t>Total Paramount: 50</t>
  </si>
  <si>
    <t>Total Fox / Sony: 49</t>
  </si>
  <si>
    <t>Total Disney: 32</t>
  </si>
  <si>
    <t>Total Flashstar: 24</t>
  </si>
  <si>
    <t>Total Imagem: 24</t>
  </si>
  <si>
    <t>Total Focus: 15</t>
  </si>
  <si>
    <t>Total PlayArte: 15</t>
  </si>
  <si>
    <t>Total Europa: 13</t>
  </si>
  <si>
    <t>Total Warner: 13</t>
  </si>
  <si>
    <t>Total Swen: 9</t>
  </si>
  <si>
    <t>Total Vinny Filmes: 3</t>
  </si>
  <si>
    <t>Séries de TV e médias-metragens</t>
  </si>
  <si>
    <r>
      <t>Internacionais</t>
    </r>
    <r>
      <rPr>
        <i/>
        <sz val="9"/>
        <color indexed="8"/>
        <rFont val="Century Gothic"/>
        <family val="2"/>
      </rPr>
      <t xml:space="preserve"> (majors)</t>
    </r>
  </si>
  <si>
    <t>Coproduções</t>
  </si>
  <si>
    <t>Sem coproduções</t>
  </si>
  <si>
    <t>Títulos lançados em salas de exibição e no vídeo*</t>
  </si>
  <si>
    <t>*  Títulos lançados em salas de exibição entre os anos de 2008 e 2013 e lançadas no vídeo em 2013.</t>
  </si>
  <si>
    <t>* Títulos lançados em salas de exibição entre os anos de 2008 e 2013 e lançadas no vídeo em 2013.</t>
  </si>
  <si>
    <t>#</t>
  </si>
  <si>
    <t>Gráfico 4 - Ano de Produção dos Títulos Lançados em DVD - 2013</t>
  </si>
  <si>
    <t>Títulos brasileiros¹</t>
  </si>
  <si>
    <t>Títulos estrangeiros</t>
  </si>
  <si>
    <t>Tabela 8 - Origem dos Títulos Lançados em Blu-ray pelas Distribuidoras Internacionais e Nacionais - 2013</t>
  </si>
  <si>
    <t>Tabela 9 - Número de Títulos Lançados em Blu-Ray por Distribuidora - 2013</t>
  </si>
  <si>
    <t>Títulos brasileiros</t>
  </si>
  <si>
    <t>Gráfico 5 - Número de Títulos Lançados em Blu-ray por Categoria e Tipo de Lançamento - 2013</t>
  </si>
  <si>
    <t>Títulos lançados  em salas de exibição e em Blu-ray*</t>
  </si>
  <si>
    <t>Gráfico 6 - Ano de Produção dos Títulos Lançados em Blu-ray - 2013</t>
  </si>
  <si>
    <t>Tabela 10 - Títulos Lançados em Blu-Ray por Distribuidora - 2013</t>
  </si>
  <si>
    <t>Gráfico 1 - Evolução do Número de Títulos Lançados em DVD e Blu-ray - 2008 a 2013</t>
  </si>
  <si>
    <t>Tabela 1 - Número de Títulos Lançados em DVD por País de Origem - 2013¹</t>
  </si>
  <si>
    <t>¹ Países com mais de 20 participações dentre o total dos 885 lançamentos em vídeo doméstico.</t>
  </si>
  <si>
    <t>Tabela 2 - Origem dos Títulos Lançados em DVD pelas Distribuidoras Internacionais e Nacionais - 2013</t>
  </si>
  <si>
    <t>¹ Foram considerados títulos brasileiros todas aqueles que continham CPB (Certificado de Produto Brasileiro), inclusive as coproduções.</t>
  </si>
  <si>
    <t>Tabela 3 - Número de Títulos Brasileiros e Estrangeiros Lançados em DVD por Distribuidora  - 2013</t>
  </si>
  <si>
    <t>Gráfico 2 -  Títulos Lançados em DVD por Categoria e Tipo de Lançamento - 2013</t>
  </si>
  <si>
    <t>Gráfico 3 - Títulos Brasileiros Lançados em DVD por Categoria e Tipo de Lançamento - 2013</t>
  </si>
  <si>
    <t>Tabela 4 - Títulos Brasileiros de Longa-Metragem com Estreia em Salas de Exibição e Lançados em DVD - 2013</t>
  </si>
  <si>
    <t>Tabela 5 - Títulos Brasileiros de Longa-Metragem Relançados em DVD - 2013</t>
  </si>
  <si>
    <t>Tabela 6 - Títulos Brasileiros Lançados Diretamente em DVD - 2013</t>
  </si>
  <si>
    <r>
      <t>Tabela 7 - Títulos Lançados em Blu-ray por País de Origem</t>
    </r>
    <r>
      <rPr>
        <sz val="11"/>
        <color indexed="8"/>
        <rFont val="Century Gothic"/>
        <family val="2"/>
      </rPr>
      <t xml:space="preserve"> - 2013¹</t>
    </r>
  </si>
  <si>
    <t>¹ Países com mais de dez participações dentre o total dos 441 lançamentos em alta definição.</t>
  </si>
  <si>
    <t>¹ Foram considerados títulos nacionais todos aqueles que continham CPB, inclusive as coproduções.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</si>
</sst>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i/>
      <sz val="9"/>
      <color indexed="8"/>
      <name val="Century Gothic"/>
      <family val="2"/>
    </font>
    <font>
      <sz val="9"/>
      <color rgb="FF000000"/>
      <name val="Century Gothic"/>
      <family val="2"/>
    </font>
    <font>
      <sz val="11"/>
      <color indexed="8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85B22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Fill="1" applyBorder="1"/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11" fillId="0" borderId="0" xfId="0" applyFont="1"/>
    <xf numFmtId="164" fontId="0" fillId="0" borderId="0" xfId="0" applyNumberFormat="1"/>
    <xf numFmtId="0" fontId="10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9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NumberFormat="1" applyFont="1" applyBorder="1"/>
    <xf numFmtId="164" fontId="10" fillId="0" borderId="1" xfId="0" applyNumberFormat="1" applyFont="1" applyBorder="1"/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/>
    <xf numFmtId="0" fontId="9" fillId="0" borderId="1" xfId="0" applyNumberFormat="1" applyFont="1" applyFill="1" applyBorder="1"/>
    <xf numFmtId="0" fontId="9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9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9" defaultPivotStyle="PivotStyleLight16"/>
  <colors>
    <mruColors>
      <color rgb="FF85B22C"/>
      <color rgb="FFBEDF7B"/>
      <color rgb="FF5A7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4100580359393"/>
          <c:y val="0.18121490126544151"/>
          <c:w val="0.79900949554080913"/>
          <c:h val="0.5807055317222463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1'!$B$21</c:f>
              <c:strCache>
                <c:ptCount val="1"/>
                <c:pt idx="0">
                  <c:v>Blu-Ray</c:v>
                </c:pt>
              </c:strCache>
            </c:strRef>
          </c:tx>
          <c:spPr>
            <a:ln w="38100">
              <a:solidFill>
                <a:srgbClr val="BEDF7B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BEDF7B"/>
              </a:solidFill>
              <a:ln>
                <a:solidFill>
                  <a:srgbClr val="BEDF7B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283542436776547E-2"/>
                  <c:y val="4.572144828050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A-4EE7-93A4-36E866F05662}"/>
                </c:ext>
              </c:extLst>
            </c:dLbl>
            <c:dLbl>
              <c:idx val="1"/>
              <c:layout>
                <c:manualLayout>
                  <c:x val="-4.7082125205553473E-2"/>
                  <c:y val="5.426845682751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3A-4EE7-93A4-36E866F05662}"/>
                </c:ext>
              </c:extLst>
            </c:dLbl>
            <c:dLbl>
              <c:idx val="2"/>
              <c:layout>
                <c:manualLayout>
                  <c:x val="-4.6449089151814095E-2"/>
                  <c:y val="5.8541961101016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3A-4EE7-93A4-36E866F05662}"/>
                </c:ext>
              </c:extLst>
            </c:dLbl>
            <c:dLbl>
              <c:idx val="3"/>
              <c:layout>
                <c:manualLayout>
                  <c:x val="-3.6952082560360602E-2"/>
                  <c:y val="4.9994952554007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3A-4EE7-93A4-36E866F05662}"/>
                </c:ext>
              </c:extLst>
            </c:dLbl>
            <c:dLbl>
              <c:idx val="4"/>
              <c:layout>
                <c:manualLayout>
                  <c:x val="-2.5965471593537667E-2"/>
                  <c:y val="4.7518002557372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3A-4EE7-93A4-36E866F05662}"/>
                </c:ext>
              </c:extLst>
            </c:dLbl>
            <c:dLbl>
              <c:idx val="5"/>
              <c:layout>
                <c:manualLayout>
                  <c:x val="-3.0365942477085697E-2"/>
                  <c:y val="5.2970590214684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3A-4EE7-93A4-36E866F05662}"/>
                </c:ext>
              </c:extLst>
            </c:dLbl>
            <c:dLbl>
              <c:idx val="6"/>
              <c:layout>
                <c:manualLayout>
                  <c:x val="-1.9501091782315037E-2"/>
                  <c:y val="-5.534403947963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3A-4EE7-93A4-36E866F05662}"/>
                </c:ext>
              </c:extLst>
            </c:dLbl>
            <c:dLbl>
              <c:idx val="7"/>
              <c:layout>
                <c:manualLayout>
                  <c:x val="-3.2222726085940831E-2"/>
                  <c:y val="-4.2638225688231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3A-4EE7-93A4-36E866F0566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1'!$A$22:$A$27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'Gráfico 1'!$B$22:$B$27</c:f>
              <c:numCache>
                <c:formatCode>#,##0</c:formatCode>
                <c:ptCount val="6"/>
                <c:pt idx="0">
                  <c:v>232</c:v>
                </c:pt>
                <c:pt idx="1">
                  <c:v>308</c:v>
                </c:pt>
                <c:pt idx="2">
                  <c:v>434</c:v>
                </c:pt>
                <c:pt idx="3">
                  <c:v>439</c:v>
                </c:pt>
                <c:pt idx="4">
                  <c:v>455</c:v>
                </c:pt>
                <c:pt idx="5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3A-4EE7-93A4-36E866F05662}"/>
            </c:ext>
          </c:extLst>
        </c:ser>
        <c:ser>
          <c:idx val="1"/>
          <c:order val="1"/>
          <c:tx>
            <c:strRef>
              <c:f>'Gráfico 1'!$C$21</c:f>
              <c:strCache>
                <c:ptCount val="1"/>
                <c:pt idx="0">
                  <c:v>DVD</c:v>
                </c:pt>
              </c:strCache>
            </c:strRef>
          </c:tx>
          <c:spPr>
            <a:ln w="38100">
              <a:solidFill>
                <a:srgbClr val="85B22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5B22C"/>
              </a:solidFill>
              <a:ln>
                <a:solidFill>
                  <a:srgbClr val="85B22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108935335962585E-2"/>
                  <c:y val="5.1694259371424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3A-4EE7-93A4-36E866F05662}"/>
                </c:ext>
              </c:extLst>
            </c:dLbl>
            <c:dLbl>
              <c:idx val="1"/>
              <c:layout>
                <c:manualLayout>
                  <c:x val="-5.3791574482509062E-2"/>
                  <c:y val="5.8012988761020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3A-4EE7-93A4-36E866F05662}"/>
                </c:ext>
              </c:extLst>
            </c:dLbl>
            <c:dLbl>
              <c:idx val="2"/>
              <c:layout>
                <c:manualLayout>
                  <c:x val="-5.3237874061553815E-2"/>
                  <c:y val="4.809946833568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3A-4EE7-93A4-36E866F05662}"/>
                </c:ext>
              </c:extLst>
            </c:dLbl>
            <c:dLbl>
              <c:idx val="3"/>
              <c:layout>
                <c:manualLayout>
                  <c:x val="-4.7698854397127059E-2"/>
                  <c:y val="5.540211319738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3A-4EE7-93A4-36E866F05662}"/>
                </c:ext>
              </c:extLst>
            </c:dLbl>
            <c:dLbl>
              <c:idx val="4"/>
              <c:layout>
                <c:manualLayout>
                  <c:x val="-4.4749327799993577E-2"/>
                  <c:y val="4.2476949996635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3A-4EE7-93A4-36E866F05662}"/>
                </c:ext>
              </c:extLst>
            </c:dLbl>
            <c:dLbl>
              <c:idx val="5"/>
              <c:layout>
                <c:manualLayout>
                  <c:x val="-1.6538822699518591E-2"/>
                  <c:y val="4.2747493101823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3A-4EE7-93A4-36E866F05662}"/>
                </c:ext>
              </c:extLst>
            </c:dLbl>
            <c:dLbl>
              <c:idx val="6"/>
              <c:layout>
                <c:manualLayout>
                  <c:x val="-4.1552527889375412E-2"/>
                  <c:y val="-5.612934112434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3A-4EE7-93A4-36E866F05662}"/>
                </c:ext>
              </c:extLst>
            </c:dLbl>
            <c:dLbl>
              <c:idx val="7"/>
              <c:layout>
                <c:manualLayout>
                  <c:x val="-4.199834557828707E-2"/>
                  <c:y val="-5.4211296962544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3A-4EE7-93A4-36E866F0566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1'!$A$22:$A$27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'Gráfico 1'!$C$22:$C$27</c:f>
              <c:numCache>
                <c:formatCode>#,##0</c:formatCode>
                <c:ptCount val="6"/>
                <c:pt idx="0">
                  <c:v>1535</c:v>
                </c:pt>
                <c:pt idx="1">
                  <c:v>1028</c:v>
                </c:pt>
                <c:pt idx="2">
                  <c:v>1013</c:v>
                </c:pt>
                <c:pt idx="3">
                  <c:v>1130</c:v>
                </c:pt>
                <c:pt idx="4">
                  <c:v>1038</c:v>
                </c:pt>
                <c:pt idx="5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73A-4EE7-93A4-36E866F05662}"/>
            </c:ext>
          </c:extLst>
        </c:ser>
        <c:ser>
          <c:idx val="2"/>
          <c:order val="2"/>
          <c:tx>
            <c:strRef>
              <c:f>'Gráfico 1'!$D$21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5A781E"/>
              </a:solidFill>
            </a:ln>
          </c:spPr>
          <c:marker>
            <c:symbol val="square"/>
            <c:size val="7"/>
            <c:spPr>
              <a:solidFill>
                <a:srgbClr val="5A781E"/>
              </a:solidFill>
              <a:ln>
                <a:solidFill>
                  <a:srgbClr val="5A781E"/>
                </a:solidFill>
              </a:ln>
            </c:spPr>
          </c:marker>
          <c:dLbls>
            <c:dLbl>
              <c:idx val="0"/>
              <c:layout>
                <c:manualLayout>
                  <c:x val="-6.9808027923211223E-3"/>
                  <c:y val="-1.709401709401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3A-4EE7-93A4-36E866F05662}"/>
                </c:ext>
              </c:extLst>
            </c:dLbl>
            <c:dLbl>
              <c:idx val="1"/>
              <c:layout>
                <c:manualLayout>
                  <c:x val="-3.4904013961605591E-2"/>
                  <c:y val="-6.8376068376068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3A-4EE7-93A4-36E866F05662}"/>
                </c:ext>
              </c:extLst>
            </c:dLbl>
            <c:dLbl>
              <c:idx val="2"/>
              <c:layout>
                <c:manualLayout>
                  <c:x val="-4.4211751018033776E-2"/>
                  <c:y val="-4.700854700854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3A-4EE7-93A4-36E866F05662}"/>
                </c:ext>
              </c:extLst>
            </c:dLbl>
            <c:dLbl>
              <c:idx val="3"/>
              <c:layout>
                <c:manualLayout>
                  <c:x val="-4.8865619546247838E-2"/>
                  <c:y val="-4.2735042735042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3A-4EE7-93A4-36E866F05662}"/>
                </c:ext>
              </c:extLst>
            </c:dLbl>
            <c:dLbl>
              <c:idx val="4"/>
              <c:layout>
                <c:manualLayout>
                  <c:x val="-4.8865619546247838E-2"/>
                  <c:y val="-4.2735042735042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3A-4EE7-93A4-36E866F05662}"/>
                </c:ext>
              </c:extLst>
            </c:dLbl>
            <c:dLbl>
              <c:idx val="5"/>
              <c:layout>
                <c:manualLayout>
                  <c:x val="-3.7230948225712643E-2"/>
                  <c:y val="-7.6923413419476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3A-4EE7-93A4-36E866F056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 1'!$D$22:$D$27</c:f>
              <c:numCache>
                <c:formatCode>#,##0</c:formatCode>
                <c:ptCount val="6"/>
                <c:pt idx="0">
                  <c:v>1767</c:v>
                </c:pt>
                <c:pt idx="1">
                  <c:v>1336</c:v>
                </c:pt>
                <c:pt idx="2">
                  <c:v>1447</c:v>
                </c:pt>
                <c:pt idx="3">
                  <c:v>1569</c:v>
                </c:pt>
                <c:pt idx="4">
                  <c:v>1493</c:v>
                </c:pt>
                <c:pt idx="5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3A-4EE7-93A4-36E866F056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342272"/>
        <c:axId val="146343808"/>
      </c:lineChart>
      <c:catAx>
        <c:axId val="1463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1463438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6343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r>
                  <a:rPr lang="pt-BR" sz="1000" baseline="0">
                    <a:latin typeface="Century Gothic" pitchFamily="34" charset="0"/>
                  </a:rPr>
                  <a:t>Títulos Lançados</a:t>
                </a:r>
              </a:p>
            </c:rich>
          </c:tx>
          <c:layout>
            <c:manualLayout>
              <c:xMode val="edge"/>
              <c:yMode val="edge"/>
              <c:x val="1.6961884999977129E-2"/>
              <c:y val="0.27469782623325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146342272"/>
        <c:crosses val="autoZero"/>
        <c:crossBetween val="between"/>
        <c:majorUnit val="500"/>
        <c:minorUnit val="50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7384461759034168"/>
          <c:y val="0.8604589810889024"/>
          <c:w val="0.53147178592204736"/>
          <c:h val="0.139541018911097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 pitchFamily="34" charset="0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26" footer="0.4921259850000032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438783387370695E-2"/>
          <c:y val="6.0503284547058736E-2"/>
          <c:w val="0.93218424167567293"/>
          <c:h val="0.6811845129528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E2A-49E4-A159-761D7F1AFD6A}"/>
              </c:ext>
            </c:extLst>
          </c:dPt>
          <c:dLbls>
            <c:dLbl>
              <c:idx val="2"/>
              <c:layout>
                <c:manualLayout>
                  <c:x val="0"/>
                  <c:y val="-1.88323917137476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2A-49E4-A159-761D7F1AFD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2'!$A$25:$H$27</c:f>
              <c:strCache>
                <c:ptCount val="3"/>
                <c:pt idx="0">
                  <c:v>Títulos lançados em salas de exibição e no vídeo*</c:v>
                </c:pt>
                <c:pt idx="1">
                  <c:v>Relançamentos ou longas-metragens lançados diretamente no vídeo</c:v>
                </c:pt>
                <c:pt idx="2">
                  <c:v>Séries de TV, médias-metragens e curtas-metragens</c:v>
                </c:pt>
              </c:strCache>
            </c:strRef>
          </c:cat>
          <c:val>
            <c:numRef>
              <c:f>'Gráfico 2'!$I$25:$I$27</c:f>
              <c:numCache>
                <c:formatCode>General</c:formatCode>
                <c:ptCount val="3"/>
                <c:pt idx="0">
                  <c:v>245</c:v>
                </c:pt>
                <c:pt idx="1">
                  <c:v>466</c:v>
                </c:pt>
                <c:pt idx="2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A-49E4-A159-761D7F1AFD6A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"/>
          <c:y val="0.77027002980559633"/>
          <c:w val="0.9598404611188307"/>
          <c:h val="0.19380162225484526"/>
        </c:manualLayout>
      </c:layout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37" footer="0.49212598500000337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438783387370695E-2"/>
          <c:y val="6.0503284547058736E-2"/>
          <c:w val="0.93218424167567293"/>
          <c:h val="0.6811845129528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CE6-418F-8562-9A95263978F7}"/>
              </c:ext>
            </c:extLst>
          </c:dPt>
          <c:dLbls>
            <c:dLbl>
              <c:idx val="2"/>
              <c:layout>
                <c:manualLayout>
                  <c:x val="0"/>
                  <c:y val="-1.88323917137476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E6-418F-8562-9A95263978F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3'!$A$25:$H$27</c:f>
              <c:strCache>
                <c:ptCount val="3"/>
                <c:pt idx="0">
                  <c:v>Títulos lançados em salas de exibição e no vídeo*</c:v>
                </c:pt>
                <c:pt idx="1">
                  <c:v>Relançamentos ou longas-metragens lançados diretamente no vídeo</c:v>
                </c:pt>
                <c:pt idx="2">
                  <c:v>Séries de TV</c:v>
                </c:pt>
              </c:strCache>
            </c:strRef>
          </c:cat>
          <c:val>
            <c:numRef>
              <c:f>'Gráfico 3'!$I$25:$I$27</c:f>
              <c:numCache>
                <c:formatCode>General</c:formatCode>
                <c:ptCount val="3"/>
                <c:pt idx="0">
                  <c:v>39</c:v>
                </c:pt>
                <c:pt idx="1">
                  <c:v>22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E6-418F-8562-9A95263978F7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"/>
          <c:y val="0.77027002980559633"/>
          <c:w val="0.9598404611188307"/>
          <c:h val="0.19380162225484526"/>
        </c:manualLayout>
      </c:layout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37" footer="0.49212598500000337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6075218858514"/>
          <c:y val="4.2520880789673476E-2"/>
          <c:w val="0.81578976540975856"/>
          <c:h val="0.762070399882649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5B22C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2950534454885912E-4"/>
                  <c:y val="3.860052740200181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9F1-4307-B52C-2E30AFA7C250}"/>
                </c:ext>
              </c:extLst>
            </c:dLbl>
            <c:dLbl>
              <c:idx val="1"/>
              <c:layout>
                <c:manualLayout>
                  <c:x val="9.4712200804202495E-4"/>
                  <c:y val="2.6448028476764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9F1-4307-B52C-2E30AFA7C250}"/>
                </c:ext>
              </c:extLst>
            </c:dLbl>
            <c:dLbl>
              <c:idx val="2"/>
              <c:layout>
                <c:manualLayout>
                  <c:x val="5.694380663299022E-4"/>
                  <c:y val="-2.40755420460444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9F1-4307-B52C-2E30AFA7C250}"/>
                </c:ext>
              </c:extLst>
            </c:dLbl>
            <c:dLbl>
              <c:idx val="3"/>
              <c:layout>
                <c:manualLayout>
                  <c:x val="9.1053340949735534E-4"/>
                  <c:y val="1.22196039246467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9F1-4307-B52C-2E30AFA7C250}"/>
                </c:ext>
              </c:extLst>
            </c:dLbl>
            <c:dLbl>
              <c:idx val="4"/>
              <c:layout>
                <c:manualLayout>
                  <c:x val="1.5492658012343057E-3"/>
                  <c:y val="3.01777676374667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9F1-4307-B52C-2E30AFA7C250}"/>
                </c:ext>
              </c:extLst>
            </c:dLbl>
            <c:dLbl>
              <c:idx val="5"/>
              <c:layout>
                <c:manualLayout>
                  <c:x val="8.2794771563938574E-4"/>
                  <c:y val="1.80382567766308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9F1-4307-B52C-2E30AFA7C250}"/>
                </c:ext>
              </c:extLst>
            </c:dLbl>
            <c:dLbl>
              <c:idx val="6"/>
              <c:layout>
                <c:manualLayout>
                  <c:x val="-3.3936298503227645E-3"/>
                  <c:y val="6.24206375148118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9F1-4307-B52C-2E30AFA7C250}"/>
                </c:ext>
              </c:extLst>
            </c:dLbl>
            <c:dLbl>
              <c:idx val="7"/>
              <c:layout>
                <c:manualLayout>
                  <c:x val="-7.6462703897432502E-5"/>
                  <c:y val="6.67131927995902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9F1-4307-B52C-2E30AFA7C250}"/>
                </c:ext>
              </c:extLst>
            </c:dLbl>
            <c:dLbl>
              <c:idx val="8"/>
              <c:layout>
                <c:manualLayout>
                  <c:x val="-2.0459746941305186E-5"/>
                  <c:y val="-0.245042996987202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23,3%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9F1-4307-B52C-2E30AFA7C2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4'!$A$33:$A$41</c:f>
              <c:strCache>
                <c:ptCount val="9"/>
                <c:pt idx="0">
                  <c:v>1930 a 1969</c:v>
                </c:pt>
                <c:pt idx="1">
                  <c:v>1970 a 1979</c:v>
                </c:pt>
                <c:pt idx="2">
                  <c:v>1980 a 1989</c:v>
                </c:pt>
                <c:pt idx="3">
                  <c:v>1990 a 1999</c:v>
                </c:pt>
                <c:pt idx="4">
                  <c:v>2000 a 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4'!$B$33:$B$41</c:f>
              <c:numCache>
                <c:formatCode>General</c:formatCode>
                <c:ptCount val="9"/>
                <c:pt idx="0">
                  <c:v>54</c:v>
                </c:pt>
                <c:pt idx="1">
                  <c:v>27</c:v>
                </c:pt>
                <c:pt idx="2">
                  <c:v>42</c:v>
                </c:pt>
                <c:pt idx="3">
                  <c:v>36</c:v>
                </c:pt>
                <c:pt idx="4">
                  <c:v>56</c:v>
                </c:pt>
                <c:pt idx="5">
                  <c:v>31</c:v>
                </c:pt>
                <c:pt idx="6">
                  <c:v>102</c:v>
                </c:pt>
                <c:pt idx="7">
                  <c:v>331</c:v>
                </c:pt>
                <c:pt idx="8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F1-4307-B52C-2E30AFA7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424768"/>
        <c:axId val="147426304"/>
      </c:barChart>
      <c:catAx>
        <c:axId val="14742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47426304"/>
        <c:crosses val="autoZero"/>
        <c:auto val="1"/>
        <c:lblAlgn val="ctr"/>
        <c:lblOffset val="100"/>
        <c:noMultiLvlLbl val="0"/>
      </c:catAx>
      <c:valAx>
        <c:axId val="147426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Century Gothic" pitchFamily="34" charset="0"/>
                  </a:defRPr>
                </a:pPr>
                <a:r>
                  <a:rPr lang="pt-BR" b="0" baseline="0">
                    <a:latin typeface="Century Gothic" pitchFamily="34" charset="0"/>
                  </a:rPr>
                  <a:t>Número de títulos</a:t>
                </a:r>
                <a:endParaRPr lang="pt-BR" b="0">
                  <a:latin typeface="Century Gothic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47424768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65" footer="0.4921259850000036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220819673805365E-2"/>
          <c:y val="9.6795815601192978E-2"/>
          <c:w val="0.93218424167567293"/>
          <c:h val="0.6811845129528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9AA-42C7-ACAB-6444A33542ED}"/>
              </c:ext>
            </c:extLst>
          </c:dPt>
          <c:dLbls>
            <c:dLbl>
              <c:idx val="2"/>
              <c:layout>
                <c:manualLayout>
                  <c:x val="3.5424623646182159E-2"/>
                  <c:y val="1.267514588763687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AA-42C7-ACAB-6444A33542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5'!$A$24:$H$26</c:f>
              <c:strCache>
                <c:ptCount val="3"/>
                <c:pt idx="0">
                  <c:v>Títulos lançados  em salas de exibição e em Blu-ray*</c:v>
                </c:pt>
                <c:pt idx="1">
                  <c:v>Relançamentos ou longas-metragens lançados diretamente em Blu-ray</c:v>
                </c:pt>
                <c:pt idx="2">
                  <c:v>Séries de TV e médias-metragens</c:v>
                </c:pt>
              </c:strCache>
            </c:strRef>
          </c:cat>
          <c:val>
            <c:numRef>
              <c:f>'Gráfico 5'!$I$24:$I$26</c:f>
              <c:numCache>
                <c:formatCode>General</c:formatCode>
                <c:ptCount val="3"/>
                <c:pt idx="0">
                  <c:v>162</c:v>
                </c:pt>
                <c:pt idx="1">
                  <c:v>266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A-42C7-ACAB-6444A33542E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"/>
          <c:y val="0.77027002980559633"/>
          <c:w val="0.9598404611188307"/>
          <c:h val="0.19380162225484526"/>
        </c:manualLayout>
      </c:layout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37" footer="0.49212598500000337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2502505603441"/>
          <c:y val="4.2520880789673476E-2"/>
          <c:w val="0.83038037959270894"/>
          <c:h val="0.735456985872205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5B22C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2950534454885928E-4"/>
                  <c:y val="3.860052740200181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36F-422B-AC0E-037F838887E5}"/>
                </c:ext>
              </c:extLst>
            </c:dLbl>
            <c:dLbl>
              <c:idx val="1"/>
              <c:layout>
                <c:manualLayout>
                  <c:x val="9.4712200804202506E-4"/>
                  <c:y val="2.64480284767641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36F-422B-AC0E-037F838887E5}"/>
                </c:ext>
              </c:extLst>
            </c:dLbl>
            <c:dLbl>
              <c:idx val="2"/>
              <c:layout>
                <c:manualLayout>
                  <c:x val="5.694380663299022E-4"/>
                  <c:y val="-2.4075542046044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36F-422B-AC0E-037F838887E5}"/>
                </c:ext>
              </c:extLst>
            </c:dLbl>
            <c:dLbl>
              <c:idx val="3"/>
              <c:layout>
                <c:manualLayout>
                  <c:x val="9.1053340949735577E-4"/>
                  <c:y val="1.22196039246466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36F-422B-AC0E-037F838887E5}"/>
                </c:ext>
              </c:extLst>
            </c:dLbl>
            <c:dLbl>
              <c:idx val="4"/>
              <c:layout>
                <c:manualLayout>
                  <c:x val="1.5492658012343061E-3"/>
                  <c:y val="3.01777676374667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36F-422B-AC0E-037F838887E5}"/>
                </c:ext>
              </c:extLst>
            </c:dLbl>
            <c:dLbl>
              <c:idx val="5"/>
              <c:layout>
                <c:manualLayout>
                  <c:x val="8.2794771563938574E-4"/>
                  <c:y val="1.80382567766308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36F-422B-AC0E-037F838887E5}"/>
                </c:ext>
              </c:extLst>
            </c:dLbl>
            <c:dLbl>
              <c:idx val="6"/>
              <c:layout>
                <c:manualLayout>
                  <c:x val="-3.3936298503227653E-3"/>
                  <c:y val="6.2420637514811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36F-422B-AC0E-037F838887E5}"/>
                </c:ext>
              </c:extLst>
            </c:dLbl>
            <c:dLbl>
              <c:idx val="7"/>
              <c:layout>
                <c:manualLayout>
                  <c:x val="-7.6462703897432557E-5"/>
                  <c:y val="6.6713192799590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40,8%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36F-422B-AC0E-037F838887E5}"/>
                </c:ext>
              </c:extLst>
            </c:dLbl>
            <c:dLbl>
              <c:idx val="8"/>
              <c:layout>
                <c:manualLayout>
                  <c:x val="-2.0441150622634678E-5"/>
                  <c:y val="-0.22891393616120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24,3%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36F-422B-AC0E-037F838887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6'!$A$33:$A$41</c:f>
              <c:strCache>
                <c:ptCount val="9"/>
                <c:pt idx="0">
                  <c:v>1927 a 1969</c:v>
                </c:pt>
                <c:pt idx="1">
                  <c:v>1970 a 1979</c:v>
                </c:pt>
                <c:pt idx="2">
                  <c:v>1980 a 1989</c:v>
                </c:pt>
                <c:pt idx="3">
                  <c:v>1990 a 1999</c:v>
                </c:pt>
                <c:pt idx="4">
                  <c:v>2000 a 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6'!$B$33:$B$41</c:f>
              <c:numCache>
                <c:formatCode>General</c:formatCode>
                <c:ptCount val="9"/>
                <c:pt idx="0">
                  <c:v>32</c:v>
                </c:pt>
                <c:pt idx="1">
                  <c:v>9</c:v>
                </c:pt>
                <c:pt idx="2">
                  <c:v>19</c:v>
                </c:pt>
                <c:pt idx="3">
                  <c:v>16</c:v>
                </c:pt>
                <c:pt idx="4">
                  <c:v>24</c:v>
                </c:pt>
                <c:pt idx="5">
                  <c:v>9</c:v>
                </c:pt>
                <c:pt idx="6">
                  <c:v>45</c:v>
                </c:pt>
                <c:pt idx="7">
                  <c:v>180</c:v>
                </c:pt>
                <c:pt idx="8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6F-422B-AC0E-037F8388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8247296"/>
        <c:axId val="148248832"/>
      </c:barChart>
      <c:catAx>
        <c:axId val="14824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48248832"/>
        <c:crosses val="autoZero"/>
        <c:auto val="1"/>
        <c:lblAlgn val="ctr"/>
        <c:lblOffset val="100"/>
        <c:noMultiLvlLbl val="0"/>
      </c:catAx>
      <c:valAx>
        <c:axId val="148248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Century Gothic" pitchFamily="34" charset="0"/>
                  </a:defRPr>
                </a:pPr>
                <a:r>
                  <a:rPr lang="pt-BR" b="0">
                    <a:latin typeface="Century Gothic" pitchFamily="34" charset="0"/>
                  </a:rPr>
                  <a:t> Número d</a:t>
                </a:r>
                <a:r>
                  <a:rPr lang="pt-BR" b="0" baseline="0">
                    <a:latin typeface="Century Gothic" pitchFamily="34" charset="0"/>
                  </a:rPr>
                  <a:t>e títulos</a:t>
                </a:r>
                <a:endParaRPr lang="pt-BR" b="0">
                  <a:latin typeface="Century Gothic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482472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87" footer="0.4921259850000038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95250</xdr:rowOff>
    </xdr:from>
    <xdr:to>
      <xdr:col>9</xdr:col>
      <xdr:colOff>161925</xdr:colOff>
      <xdr:row>18</xdr:row>
      <xdr:rowOff>19050</xdr:rowOff>
    </xdr:to>
    <xdr:graphicFrame macro="">
      <xdr:nvGraphicFramePr>
        <xdr:cNvPr id="1051" name="Chart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3</xdr:row>
      <xdr:rowOff>47625</xdr:rowOff>
    </xdr:from>
    <xdr:to>
      <xdr:col>7</xdr:col>
      <xdr:colOff>542925</xdr:colOff>
      <xdr:row>27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0.83345</cdr:x>
      <cdr:y>0.9084</cdr:y>
    </cdr:from>
    <cdr:to>
      <cdr:x>0.97178</cdr:x>
      <cdr:y>0.96516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501212" y="4222412"/>
          <a:ext cx="747064" cy="263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0">
              <a:latin typeface="Century Gothic" pitchFamily="34" charset="0"/>
            </a:rPr>
            <a:t>Total: 441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79562</xdr:rowOff>
    </xdr:from>
    <xdr:to>
      <xdr:col>8</xdr:col>
      <xdr:colOff>47625</xdr:colOff>
      <xdr:row>20</xdr:row>
      <xdr:rowOff>22412</xdr:rowOff>
    </xdr:to>
    <xdr:graphicFrame macro="">
      <xdr:nvGraphicFramePr>
        <xdr:cNvPr id="9236" name="Chart 6">
          <a:extLst>
            <a:ext uri="{FF2B5EF4-FFF2-40B4-BE49-F238E27FC236}">
              <a16:creationId xmlns:a16="http://schemas.microsoft.com/office/drawing/2014/main" id="{00000000-0008-0000-0400-00001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0.77495</cdr:x>
      <cdr:y>0.6228</cdr:y>
    </cdr:from>
    <cdr:to>
      <cdr:x>0.96441</cdr:x>
      <cdr:y>0.72582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64499" y="2099996"/>
          <a:ext cx="920349" cy="34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0">
              <a:latin typeface="Century Gothic" pitchFamily="34" charset="0"/>
            </a:rPr>
            <a:t>Total: 885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79562</xdr:rowOff>
    </xdr:from>
    <xdr:to>
      <xdr:col>8</xdr:col>
      <xdr:colOff>85725</xdr:colOff>
      <xdr:row>18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0.77495</cdr:x>
      <cdr:y>0.6228</cdr:y>
    </cdr:from>
    <cdr:to>
      <cdr:x>0.96441</cdr:x>
      <cdr:y>0.72582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64499" y="2099996"/>
          <a:ext cx="920349" cy="34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0">
              <a:latin typeface="Century Gothic" pitchFamily="34" charset="0"/>
            </a:rPr>
            <a:t>Total: 72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8</xdr:col>
      <xdr:colOff>600075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0.80117</cdr:x>
      <cdr:y>0.92415</cdr:y>
    </cdr:from>
    <cdr:to>
      <cdr:x>0.9883</cdr:x>
      <cdr:y>0.98204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914461" y="4410075"/>
          <a:ext cx="1147874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0">
              <a:latin typeface="Century Gothic" pitchFamily="34" charset="0"/>
            </a:rPr>
            <a:t>Total: 885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22412</xdr:rowOff>
    </xdr:from>
    <xdr:to>
      <xdr:col>8</xdr:col>
      <xdr:colOff>276225</xdr:colOff>
      <xdr:row>18</xdr:row>
      <xdr:rowOff>133350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0.77495</cdr:x>
      <cdr:y>0.6228</cdr:y>
    </cdr:from>
    <cdr:to>
      <cdr:x>0.96441</cdr:x>
      <cdr:y>0.72582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64499" y="2099996"/>
          <a:ext cx="920349" cy="34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0">
              <a:latin typeface="Century Gothic" pitchFamily="34" charset="0"/>
            </a:rPr>
            <a:t>Total: 441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E3" sqref="E3"/>
    </sheetView>
  </sheetViews>
  <sheetFormatPr defaultRowHeight="15" x14ac:dyDescent="0.25"/>
  <sheetData>
    <row r="1" spans="1:1" ht="16.5" x14ac:dyDescent="0.25">
      <c r="A1" s="16" t="s">
        <v>675</v>
      </c>
    </row>
    <row r="19" spans="1:4" x14ac:dyDescent="0.25">
      <c r="A19" s="1"/>
    </row>
    <row r="21" spans="1:4" ht="15.75" x14ac:dyDescent="0.3">
      <c r="A21" s="39"/>
      <c r="B21" s="40" t="s">
        <v>50</v>
      </c>
      <c r="C21" s="40" t="s">
        <v>51</v>
      </c>
      <c r="D21" s="40" t="s">
        <v>1</v>
      </c>
    </row>
    <row r="22" spans="1:4" ht="15.75" x14ac:dyDescent="0.3">
      <c r="A22" s="41">
        <v>2008</v>
      </c>
      <c r="B22" s="42">
        <v>232</v>
      </c>
      <c r="C22" s="43">
        <v>1535</v>
      </c>
      <c r="D22" s="43">
        <v>1767</v>
      </c>
    </row>
    <row r="23" spans="1:4" ht="15.75" x14ac:dyDescent="0.3">
      <c r="A23" s="41">
        <v>2009</v>
      </c>
      <c r="B23" s="42">
        <v>308</v>
      </c>
      <c r="C23" s="43">
        <v>1028</v>
      </c>
      <c r="D23" s="43">
        <v>1336</v>
      </c>
    </row>
    <row r="24" spans="1:4" ht="15.75" x14ac:dyDescent="0.3">
      <c r="A24" s="41">
        <v>2010</v>
      </c>
      <c r="B24" s="42">
        <v>434</v>
      </c>
      <c r="C24" s="43">
        <v>1013</v>
      </c>
      <c r="D24" s="43">
        <v>1447</v>
      </c>
    </row>
    <row r="25" spans="1:4" ht="15.75" x14ac:dyDescent="0.3">
      <c r="A25" s="41">
        <v>2011</v>
      </c>
      <c r="B25" s="42">
        <v>439</v>
      </c>
      <c r="C25" s="43">
        <v>1130</v>
      </c>
      <c r="D25" s="43">
        <v>1569</v>
      </c>
    </row>
    <row r="26" spans="1:4" ht="15.75" x14ac:dyDescent="0.3">
      <c r="A26" s="41">
        <v>2012</v>
      </c>
      <c r="B26" s="42">
        <v>455</v>
      </c>
      <c r="C26" s="43">
        <v>1038</v>
      </c>
      <c r="D26" s="43">
        <v>1493</v>
      </c>
    </row>
    <row r="27" spans="1:4" ht="15.75" x14ac:dyDescent="0.3">
      <c r="A27" s="41">
        <v>2013</v>
      </c>
      <c r="B27" s="42">
        <v>441</v>
      </c>
      <c r="C27" s="43">
        <v>885</v>
      </c>
      <c r="D27" s="43">
        <v>1326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2"/>
  <sheetViews>
    <sheetView workbookViewId="0">
      <selection activeCell="E3" sqref="E3"/>
    </sheetView>
  </sheetViews>
  <sheetFormatPr defaultRowHeight="15" x14ac:dyDescent="0.25"/>
  <cols>
    <col min="1" max="1" width="10.85546875" bestFit="1" customWidth="1"/>
    <col min="2" max="2" width="17.28515625" bestFit="1" customWidth="1"/>
  </cols>
  <sheetData>
    <row r="1" spans="1:1" ht="16.5" x14ac:dyDescent="0.3">
      <c r="A1" s="25" t="s">
        <v>665</v>
      </c>
    </row>
    <row r="17" spans="1:4" x14ac:dyDescent="0.25">
      <c r="A17" s="30"/>
      <c r="B17" s="31"/>
      <c r="C17" s="30"/>
    </row>
    <row r="18" spans="1:4" x14ac:dyDescent="0.25">
      <c r="A18" s="30"/>
      <c r="B18" s="31"/>
      <c r="C18" s="30"/>
    </row>
    <row r="19" spans="1:4" x14ac:dyDescent="0.25">
      <c r="A19" s="30"/>
      <c r="B19" s="31"/>
      <c r="C19" s="30"/>
    </row>
    <row r="20" spans="1:4" x14ac:dyDescent="0.25">
      <c r="A20" s="30"/>
      <c r="B20" s="31"/>
      <c r="C20" s="30"/>
    </row>
    <row r="21" spans="1:4" x14ac:dyDescent="0.25">
      <c r="A21" s="30"/>
      <c r="B21" s="31"/>
      <c r="C21" s="30"/>
    </row>
    <row r="22" spans="1:4" x14ac:dyDescent="0.25">
      <c r="A22" s="30"/>
      <c r="B22" s="31"/>
      <c r="C22" s="30"/>
    </row>
    <row r="23" spans="1:4" x14ac:dyDescent="0.25">
      <c r="A23" s="30"/>
      <c r="B23" s="31"/>
      <c r="C23" s="30"/>
    </row>
    <row r="24" spans="1:4" x14ac:dyDescent="0.25">
      <c r="A24" s="30"/>
      <c r="B24" s="31"/>
      <c r="C24" s="30"/>
    </row>
    <row r="25" spans="1:4" x14ac:dyDescent="0.25">
      <c r="A25" s="30"/>
      <c r="B25" s="32"/>
      <c r="C25" s="30"/>
    </row>
    <row r="26" spans="1:4" x14ac:dyDescent="0.25">
      <c r="A26" s="33"/>
      <c r="B26" s="30"/>
      <c r="C26" s="30"/>
    </row>
    <row r="32" spans="1:4" ht="15.75" x14ac:dyDescent="0.3">
      <c r="A32" s="55" t="s">
        <v>61</v>
      </c>
      <c r="B32" s="55" t="s">
        <v>62</v>
      </c>
      <c r="C32" s="56"/>
      <c r="D32" s="56"/>
    </row>
    <row r="33" spans="1:4" ht="15.75" x14ac:dyDescent="0.3">
      <c r="A33" s="57" t="s">
        <v>152</v>
      </c>
      <c r="B33" s="58">
        <v>54</v>
      </c>
      <c r="C33" s="59">
        <f t="shared" ref="C33:C41" si="0">B33/B$42</f>
        <v>6.1016949152542375E-2</v>
      </c>
      <c r="D33" s="56"/>
    </row>
    <row r="34" spans="1:4" ht="15.75" x14ac:dyDescent="0.3">
      <c r="A34" s="57" t="s">
        <v>57</v>
      </c>
      <c r="B34" s="58">
        <v>27</v>
      </c>
      <c r="C34" s="59">
        <f t="shared" si="0"/>
        <v>3.0508474576271188E-2</v>
      </c>
      <c r="D34" s="56"/>
    </row>
    <row r="35" spans="1:4" ht="15.75" x14ac:dyDescent="0.3">
      <c r="A35" s="57" t="s">
        <v>58</v>
      </c>
      <c r="B35" s="58">
        <v>42</v>
      </c>
      <c r="C35" s="59">
        <f t="shared" si="0"/>
        <v>4.7457627118644069E-2</v>
      </c>
      <c r="D35" s="56"/>
    </row>
    <row r="36" spans="1:4" ht="15.75" x14ac:dyDescent="0.3">
      <c r="A36" s="57" t="s">
        <v>59</v>
      </c>
      <c r="B36" s="58">
        <v>36</v>
      </c>
      <c r="C36" s="59">
        <f t="shared" si="0"/>
        <v>4.0677966101694912E-2</v>
      </c>
      <c r="D36" s="56"/>
    </row>
    <row r="37" spans="1:4" ht="15.75" x14ac:dyDescent="0.3">
      <c r="A37" s="57" t="s">
        <v>60</v>
      </c>
      <c r="B37" s="58">
        <v>56</v>
      </c>
      <c r="C37" s="59">
        <f t="shared" si="0"/>
        <v>6.3276836158192087E-2</v>
      </c>
      <c r="D37" s="56"/>
    </row>
    <row r="38" spans="1:4" ht="15.75" x14ac:dyDescent="0.3">
      <c r="A38" s="57">
        <v>2010</v>
      </c>
      <c r="B38" s="58">
        <v>31</v>
      </c>
      <c r="C38" s="59">
        <f t="shared" si="0"/>
        <v>3.5028248587570622E-2</v>
      </c>
      <c r="D38" s="56"/>
    </row>
    <row r="39" spans="1:4" ht="15.75" x14ac:dyDescent="0.3">
      <c r="A39" s="57">
        <v>2011</v>
      </c>
      <c r="B39" s="58">
        <v>102</v>
      </c>
      <c r="C39" s="59">
        <f t="shared" si="0"/>
        <v>0.11525423728813559</v>
      </c>
      <c r="D39" s="56"/>
    </row>
    <row r="40" spans="1:4" ht="15.75" x14ac:dyDescent="0.3">
      <c r="A40" s="57">
        <v>2012</v>
      </c>
      <c r="B40" s="58">
        <v>331</v>
      </c>
      <c r="C40" s="59">
        <f t="shared" si="0"/>
        <v>0.37401129943502825</v>
      </c>
      <c r="D40" s="56"/>
    </row>
    <row r="41" spans="1:4" ht="15.75" x14ac:dyDescent="0.3">
      <c r="A41" s="60">
        <v>2013</v>
      </c>
      <c r="B41" s="61">
        <v>206</v>
      </c>
      <c r="C41" s="59">
        <f t="shared" si="0"/>
        <v>0.23276836158192091</v>
      </c>
      <c r="D41" s="56"/>
    </row>
    <row r="42" spans="1:4" ht="15.75" x14ac:dyDescent="0.3">
      <c r="A42" s="55" t="s">
        <v>1</v>
      </c>
      <c r="B42" s="62">
        <v>885</v>
      </c>
      <c r="C42" s="56"/>
      <c r="D42" s="5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"/>
  <sheetViews>
    <sheetView workbookViewId="0">
      <selection activeCell="E3" sqref="E3"/>
    </sheetView>
  </sheetViews>
  <sheetFormatPr defaultRowHeight="15" x14ac:dyDescent="0.25"/>
  <cols>
    <col min="1" max="1" width="21.7109375" customWidth="1"/>
    <col min="2" max="3" width="18.5703125" customWidth="1"/>
    <col min="4" max="4" width="12.7109375" customWidth="1"/>
  </cols>
  <sheetData>
    <row r="1" spans="1:4" ht="16.5" x14ac:dyDescent="0.25">
      <c r="A1" s="16" t="s">
        <v>686</v>
      </c>
      <c r="B1" s="16"/>
      <c r="C1" s="16"/>
      <c r="D1" s="16"/>
    </row>
    <row r="2" spans="1:4" x14ac:dyDescent="0.25">
      <c r="A2" s="4"/>
    </row>
    <row r="3" spans="1:4" ht="34.5" customHeight="1" x14ac:dyDescent="0.25">
      <c r="A3" s="44" t="s">
        <v>2</v>
      </c>
      <c r="B3" s="44" t="s">
        <v>660</v>
      </c>
      <c r="C3" s="44" t="s">
        <v>659</v>
      </c>
      <c r="D3" s="44" t="s">
        <v>1</v>
      </c>
    </row>
    <row r="4" spans="1:4" ht="16.5" customHeight="1" x14ac:dyDescent="0.25">
      <c r="A4" s="53" t="s">
        <v>3</v>
      </c>
      <c r="B4" s="53">
        <v>292</v>
      </c>
      <c r="C4" s="53">
        <v>45</v>
      </c>
      <c r="D4" s="53">
        <v>337</v>
      </c>
    </row>
    <row r="5" spans="1:4" ht="16.5" customHeight="1" x14ac:dyDescent="0.25">
      <c r="A5" s="53" t="s">
        <v>6</v>
      </c>
      <c r="B5" s="53">
        <v>14</v>
      </c>
      <c r="C5" s="53">
        <v>25</v>
      </c>
      <c r="D5" s="53">
        <v>39</v>
      </c>
    </row>
    <row r="6" spans="1:4" ht="16.5" customHeight="1" x14ac:dyDescent="0.25">
      <c r="A6" s="53" t="s">
        <v>5</v>
      </c>
      <c r="B6" s="53">
        <v>11</v>
      </c>
      <c r="C6" s="53">
        <v>14</v>
      </c>
      <c r="D6" s="53">
        <v>25</v>
      </c>
    </row>
    <row r="7" spans="1:4" ht="16.5" customHeight="1" x14ac:dyDescent="0.25">
      <c r="A7" s="63" t="s">
        <v>4</v>
      </c>
      <c r="B7" s="63">
        <v>17</v>
      </c>
      <c r="C7" s="63">
        <v>0</v>
      </c>
      <c r="D7" s="63">
        <v>17</v>
      </c>
    </row>
    <row r="8" spans="1:4" s="13" customFormat="1" x14ac:dyDescent="0.25">
      <c r="A8" s="14"/>
      <c r="B8" s="14"/>
      <c r="C8" s="15"/>
    </row>
    <row r="9" spans="1:4" x14ac:dyDescent="0.25">
      <c r="A9" s="21" t="s">
        <v>687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8"/>
  <sheetViews>
    <sheetView workbookViewId="0">
      <selection activeCell="E3" sqref="E3"/>
    </sheetView>
  </sheetViews>
  <sheetFormatPr defaultRowHeight="15" x14ac:dyDescent="0.25"/>
  <cols>
    <col min="1" max="1" width="21.42578125" customWidth="1"/>
    <col min="2" max="4" width="14.85546875" customWidth="1"/>
  </cols>
  <sheetData>
    <row r="1" spans="1:4" ht="16.5" x14ac:dyDescent="0.25">
      <c r="A1" s="17" t="s">
        <v>668</v>
      </c>
    </row>
    <row r="3" spans="1:4" ht="34.5" customHeight="1" x14ac:dyDescent="0.25">
      <c r="A3" s="44" t="s">
        <v>0</v>
      </c>
      <c r="B3" s="44" t="s">
        <v>666</v>
      </c>
      <c r="C3" s="44" t="s">
        <v>667</v>
      </c>
      <c r="D3" s="44" t="s">
        <v>1</v>
      </c>
    </row>
    <row r="4" spans="1:4" ht="16.5" customHeight="1" x14ac:dyDescent="0.25">
      <c r="A4" s="18" t="s">
        <v>658</v>
      </c>
      <c r="B4" s="19">
        <v>3</v>
      </c>
      <c r="C4" s="19">
        <v>219</v>
      </c>
      <c r="D4" s="19">
        <v>222</v>
      </c>
    </row>
    <row r="5" spans="1:4" ht="16.5" customHeight="1" x14ac:dyDescent="0.25">
      <c r="A5" s="18" t="s">
        <v>8</v>
      </c>
      <c r="B5" s="19">
        <v>14</v>
      </c>
      <c r="C5" s="19">
        <v>205</v>
      </c>
      <c r="D5" s="19">
        <v>219</v>
      </c>
    </row>
    <row r="6" spans="1:4" ht="16.5" customHeight="1" x14ac:dyDescent="0.25">
      <c r="A6" s="44" t="s">
        <v>1</v>
      </c>
      <c r="B6" s="44">
        <v>17</v>
      </c>
      <c r="C6" s="44">
        <v>424</v>
      </c>
      <c r="D6" s="44">
        <v>441</v>
      </c>
    </row>
    <row r="8" spans="1:4" ht="15.75" x14ac:dyDescent="0.3">
      <c r="A8" s="37" t="s">
        <v>688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0"/>
  <sheetViews>
    <sheetView workbookViewId="0">
      <selection activeCell="E3" sqref="E3"/>
    </sheetView>
  </sheetViews>
  <sheetFormatPr defaultRowHeight="15" x14ac:dyDescent="0.25"/>
  <cols>
    <col min="1" max="1" width="14" style="3" customWidth="1"/>
    <col min="2" max="2" width="13" style="3" customWidth="1"/>
    <col min="3" max="3" width="11.7109375" style="3" customWidth="1"/>
    <col min="4" max="4" width="11.7109375" customWidth="1"/>
    <col min="5" max="5" width="22" customWidth="1"/>
  </cols>
  <sheetData>
    <row r="1" spans="1:5" ht="16.5" x14ac:dyDescent="0.25">
      <c r="A1" s="17" t="s">
        <v>669</v>
      </c>
    </row>
    <row r="3" spans="1:5" ht="34.5" customHeight="1" x14ac:dyDescent="0.25">
      <c r="A3" s="44" t="s">
        <v>0</v>
      </c>
      <c r="B3" s="44" t="s">
        <v>9</v>
      </c>
      <c r="C3" s="44" t="s">
        <v>667</v>
      </c>
      <c r="D3" s="44" t="s">
        <v>670</v>
      </c>
      <c r="E3" s="44" t="s">
        <v>10</v>
      </c>
    </row>
    <row r="4" spans="1:5" ht="17.100000000000001" customHeight="1" x14ac:dyDescent="0.25">
      <c r="A4" s="54" t="s">
        <v>19</v>
      </c>
      <c r="B4" s="51">
        <v>78</v>
      </c>
      <c r="C4" s="48">
        <v>78</v>
      </c>
      <c r="D4" s="48">
        <v>0</v>
      </c>
      <c r="E4" s="64">
        <f t="shared" ref="E4:E17" si="0">B4/B$18</f>
        <v>0.17687074829931973</v>
      </c>
    </row>
    <row r="5" spans="1:5" ht="17.100000000000001" customHeight="1" x14ac:dyDescent="0.25">
      <c r="A5" s="54" t="s">
        <v>15</v>
      </c>
      <c r="B5" s="51">
        <v>58</v>
      </c>
      <c r="C5" s="48">
        <v>58</v>
      </c>
      <c r="D5" s="48">
        <v>0</v>
      </c>
      <c r="E5" s="64">
        <f t="shared" si="0"/>
        <v>0.13151927437641722</v>
      </c>
    </row>
    <row r="6" spans="1:5" ht="17.100000000000001" customHeight="1" x14ac:dyDescent="0.25">
      <c r="A6" s="54" t="s">
        <v>13</v>
      </c>
      <c r="B6" s="51">
        <v>58</v>
      </c>
      <c r="C6" s="48">
        <v>48</v>
      </c>
      <c r="D6" s="48">
        <v>10</v>
      </c>
      <c r="E6" s="64">
        <f t="shared" si="0"/>
        <v>0.13151927437641722</v>
      </c>
    </row>
    <row r="7" spans="1:5" ht="17.100000000000001" customHeight="1" x14ac:dyDescent="0.25">
      <c r="A7" s="54" t="s">
        <v>11</v>
      </c>
      <c r="B7" s="51">
        <v>50</v>
      </c>
      <c r="C7" s="48">
        <v>48</v>
      </c>
      <c r="D7" s="48">
        <v>2</v>
      </c>
      <c r="E7" s="64">
        <f t="shared" si="0"/>
        <v>0.11337868480725624</v>
      </c>
    </row>
    <row r="8" spans="1:5" ht="17.100000000000001" customHeight="1" x14ac:dyDescent="0.25">
      <c r="A8" s="54" t="s">
        <v>40</v>
      </c>
      <c r="B8" s="51">
        <v>49</v>
      </c>
      <c r="C8" s="48">
        <v>48</v>
      </c>
      <c r="D8" s="48">
        <v>1</v>
      </c>
      <c r="E8" s="64">
        <f t="shared" si="0"/>
        <v>0.1111111111111111</v>
      </c>
    </row>
    <row r="9" spans="1:5" ht="17.100000000000001" customHeight="1" x14ac:dyDescent="0.25">
      <c r="A9" s="54" t="s">
        <v>17</v>
      </c>
      <c r="B9" s="51">
        <v>32</v>
      </c>
      <c r="C9" s="48">
        <v>32</v>
      </c>
      <c r="D9" s="48">
        <v>0</v>
      </c>
      <c r="E9" s="64">
        <f t="shared" si="0"/>
        <v>7.2562358276643993E-2</v>
      </c>
    </row>
    <row r="10" spans="1:5" ht="17.100000000000001" customHeight="1" x14ac:dyDescent="0.25">
      <c r="A10" s="54" t="s">
        <v>12</v>
      </c>
      <c r="B10" s="51">
        <v>24</v>
      </c>
      <c r="C10" s="48">
        <v>24</v>
      </c>
      <c r="D10" s="48">
        <v>0</v>
      </c>
      <c r="E10" s="64">
        <f t="shared" si="0"/>
        <v>5.4421768707482991E-2</v>
      </c>
    </row>
    <row r="11" spans="1:5" ht="17.100000000000001" customHeight="1" x14ac:dyDescent="0.25">
      <c r="A11" s="54" t="s">
        <v>21</v>
      </c>
      <c r="B11" s="51">
        <v>24</v>
      </c>
      <c r="C11" s="48">
        <v>23</v>
      </c>
      <c r="D11" s="48">
        <v>1</v>
      </c>
      <c r="E11" s="64">
        <f t="shared" si="0"/>
        <v>5.4421768707482991E-2</v>
      </c>
    </row>
    <row r="12" spans="1:5" ht="17.100000000000001" customHeight="1" x14ac:dyDescent="0.25">
      <c r="A12" s="54" t="s">
        <v>14</v>
      </c>
      <c r="B12" s="51">
        <v>15</v>
      </c>
      <c r="C12" s="48">
        <v>15</v>
      </c>
      <c r="D12" s="48">
        <v>0</v>
      </c>
      <c r="E12" s="64">
        <f t="shared" si="0"/>
        <v>3.4013605442176874E-2</v>
      </c>
    </row>
    <row r="13" spans="1:5" ht="17.100000000000001" customHeight="1" x14ac:dyDescent="0.25">
      <c r="A13" s="54" t="s">
        <v>30</v>
      </c>
      <c r="B13" s="51">
        <v>15</v>
      </c>
      <c r="C13" s="48">
        <v>15</v>
      </c>
      <c r="D13" s="48">
        <v>0</v>
      </c>
      <c r="E13" s="64">
        <f t="shared" si="0"/>
        <v>3.4013605442176874E-2</v>
      </c>
    </row>
    <row r="14" spans="1:5" ht="17.100000000000001" customHeight="1" x14ac:dyDescent="0.25">
      <c r="A14" s="54" t="s">
        <v>64</v>
      </c>
      <c r="B14" s="51">
        <v>13</v>
      </c>
      <c r="C14" s="48">
        <v>10</v>
      </c>
      <c r="D14" s="48">
        <v>3</v>
      </c>
      <c r="E14" s="64">
        <f t="shared" si="0"/>
        <v>2.9478458049886622E-2</v>
      </c>
    </row>
    <row r="15" spans="1:5" ht="17.100000000000001" customHeight="1" x14ac:dyDescent="0.25">
      <c r="A15" s="54" t="s">
        <v>16</v>
      </c>
      <c r="B15" s="51">
        <v>13</v>
      </c>
      <c r="C15" s="48">
        <v>13</v>
      </c>
      <c r="D15" s="48">
        <v>0</v>
      </c>
      <c r="E15" s="64">
        <f t="shared" si="0"/>
        <v>2.9478458049886622E-2</v>
      </c>
    </row>
    <row r="16" spans="1:5" ht="17.100000000000001" customHeight="1" x14ac:dyDescent="0.25">
      <c r="A16" s="54" t="s">
        <v>23</v>
      </c>
      <c r="B16" s="51">
        <v>9</v>
      </c>
      <c r="C16" s="48">
        <v>9</v>
      </c>
      <c r="D16" s="48">
        <v>0</v>
      </c>
      <c r="E16" s="64">
        <f t="shared" si="0"/>
        <v>2.0408163265306121E-2</v>
      </c>
    </row>
    <row r="17" spans="1:5" ht="17.100000000000001" customHeight="1" x14ac:dyDescent="0.25">
      <c r="A17" s="54" t="s">
        <v>18</v>
      </c>
      <c r="B17" s="51">
        <v>3</v>
      </c>
      <c r="C17" s="48">
        <v>3</v>
      </c>
      <c r="D17" s="48">
        <v>0</v>
      </c>
      <c r="E17" s="64">
        <f t="shared" si="0"/>
        <v>6.8027210884353739E-3</v>
      </c>
    </row>
    <row r="18" spans="1:5" ht="16.5" customHeight="1" x14ac:dyDescent="0.25">
      <c r="A18" s="44" t="s">
        <v>1</v>
      </c>
      <c r="B18" s="44">
        <f>SUM(B4:B17)</f>
        <v>441</v>
      </c>
      <c r="C18" s="44">
        <f>SUM(C4:C17)</f>
        <v>424</v>
      </c>
      <c r="D18" s="44">
        <f>SUM(D4:D17)</f>
        <v>17</v>
      </c>
      <c r="E18" s="45">
        <f>SUM(E4:E17)</f>
        <v>0.99999999999999989</v>
      </c>
    </row>
    <row r="20" spans="1:5" x14ac:dyDescent="0.25">
      <c r="A20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6"/>
  <sheetViews>
    <sheetView zoomScaleNormal="100" workbookViewId="0">
      <selection activeCell="E3" sqref="E3"/>
    </sheetView>
  </sheetViews>
  <sheetFormatPr defaultRowHeight="15" x14ac:dyDescent="0.25"/>
  <cols>
    <col min="1" max="9" width="9.140625" style="6"/>
    <col min="18" max="18" width="12.28515625" customWidth="1"/>
  </cols>
  <sheetData>
    <row r="1" spans="1:1" ht="16.5" x14ac:dyDescent="0.25">
      <c r="A1" s="17" t="s">
        <v>671</v>
      </c>
    </row>
    <row r="21" spans="1:9" x14ac:dyDescent="0.25">
      <c r="A21" s="24" t="s">
        <v>662</v>
      </c>
    </row>
    <row r="24" spans="1:9" ht="15.75" x14ac:dyDescent="0.3">
      <c r="A24" s="65" t="s">
        <v>672</v>
      </c>
      <c r="B24" s="66"/>
      <c r="C24" s="66"/>
      <c r="D24" s="66"/>
      <c r="E24" s="66"/>
      <c r="F24" s="66"/>
      <c r="G24" s="66"/>
      <c r="H24" s="67"/>
      <c r="I24" s="46">
        <v>162</v>
      </c>
    </row>
    <row r="25" spans="1:9" ht="15.75" x14ac:dyDescent="0.3">
      <c r="A25" s="65" t="s">
        <v>53</v>
      </c>
      <c r="B25" s="66"/>
      <c r="C25" s="66"/>
      <c r="D25" s="66"/>
      <c r="E25" s="66"/>
      <c r="F25" s="66"/>
      <c r="G25" s="66"/>
      <c r="H25" s="67"/>
      <c r="I25" s="46">
        <v>266</v>
      </c>
    </row>
    <row r="26" spans="1:9" ht="15.75" x14ac:dyDescent="0.3">
      <c r="A26" s="65" t="s">
        <v>657</v>
      </c>
      <c r="B26" s="66"/>
      <c r="C26" s="66"/>
      <c r="D26" s="66"/>
      <c r="E26" s="66"/>
      <c r="F26" s="66"/>
      <c r="G26" s="66"/>
      <c r="H26" s="67"/>
      <c r="I26" s="46">
        <v>13</v>
      </c>
    </row>
  </sheetData>
  <mergeCells count="3">
    <mergeCell ref="A24:H24"/>
    <mergeCell ref="A25:H25"/>
    <mergeCell ref="A26:H2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2"/>
  <sheetViews>
    <sheetView workbookViewId="0">
      <selection activeCell="E3" sqref="E3"/>
    </sheetView>
  </sheetViews>
  <sheetFormatPr defaultRowHeight="15" x14ac:dyDescent="0.25"/>
  <cols>
    <col min="1" max="1" width="10.85546875" bestFit="1" customWidth="1"/>
    <col min="2" max="2" width="17.28515625" bestFit="1" customWidth="1"/>
  </cols>
  <sheetData>
    <row r="1" spans="1:1" ht="16.5" x14ac:dyDescent="0.3">
      <c r="A1" s="25" t="s">
        <v>673</v>
      </c>
    </row>
    <row r="17" spans="1:3" x14ac:dyDescent="0.25">
      <c r="A17" s="34"/>
      <c r="B17" s="34"/>
      <c r="C17" s="30"/>
    </row>
    <row r="18" spans="1:3" x14ac:dyDescent="0.25">
      <c r="A18" s="35"/>
      <c r="B18" s="30"/>
      <c r="C18" s="30"/>
    </row>
    <row r="19" spans="1:3" x14ac:dyDescent="0.25">
      <c r="A19" s="35"/>
      <c r="B19" s="30"/>
      <c r="C19" s="30"/>
    </row>
    <row r="20" spans="1:3" x14ac:dyDescent="0.25">
      <c r="A20" s="35"/>
      <c r="B20" s="30"/>
      <c r="C20" s="30"/>
    </row>
    <row r="21" spans="1:3" x14ac:dyDescent="0.25">
      <c r="A21" s="35"/>
      <c r="B21" s="30"/>
      <c r="C21" s="30"/>
    </row>
    <row r="22" spans="1:3" x14ac:dyDescent="0.25">
      <c r="A22" s="35"/>
      <c r="B22" s="30"/>
      <c r="C22" s="30"/>
    </row>
    <row r="23" spans="1:3" x14ac:dyDescent="0.25">
      <c r="A23" s="30"/>
      <c r="B23" s="30"/>
      <c r="C23" s="30"/>
    </row>
    <row r="24" spans="1:3" x14ac:dyDescent="0.25">
      <c r="A24" s="30"/>
      <c r="B24" s="30"/>
      <c r="C24" s="30"/>
    </row>
    <row r="25" spans="1:3" x14ac:dyDescent="0.25">
      <c r="A25" s="30"/>
      <c r="B25" s="30"/>
      <c r="C25" s="30"/>
    </row>
    <row r="26" spans="1:3" x14ac:dyDescent="0.25">
      <c r="A26" s="36"/>
      <c r="B26" s="36"/>
      <c r="C26" s="30"/>
    </row>
    <row r="32" spans="1:3" ht="15.75" x14ac:dyDescent="0.3">
      <c r="A32" s="55" t="s">
        <v>61</v>
      </c>
      <c r="B32" s="55" t="s">
        <v>62</v>
      </c>
      <c r="C32" s="56"/>
    </row>
    <row r="33" spans="1:3" ht="15.75" x14ac:dyDescent="0.3">
      <c r="A33" s="57" t="s">
        <v>63</v>
      </c>
      <c r="B33" s="58">
        <v>32</v>
      </c>
      <c r="C33" s="59">
        <f t="shared" ref="C33:C41" si="0">B33/B$42</f>
        <v>7.2562358276643993E-2</v>
      </c>
    </row>
    <row r="34" spans="1:3" ht="15.75" x14ac:dyDescent="0.3">
      <c r="A34" s="57" t="s">
        <v>57</v>
      </c>
      <c r="B34" s="58">
        <v>9</v>
      </c>
      <c r="C34" s="59">
        <f t="shared" si="0"/>
        <v>2.0408163265306121E-2</v>
      </c>
    </row>
    <row r="35" spans="1:3" ht="15.75" x14ac:dyDescent="0.3">
      <c r="A35" s="57" t="s">
        <v>58</v>
      </c>
      <c r="B35" s="58">
        <v>19</v>
      </c>
      <c r="C35" s="59">
        <f t="shared" si="0"/>
        <v>4.3083900226757371E-2</v>
      </c>
    </row>
    <row r="36" spans="1:3" ht="15.75" x14ac:dyDescent="0.3">
      <c r="A36" s="57" t="s">
        <v>59</v>
      </c>
      <c r="B36" s="58">
        <v>16</v>
      </c>
      <c r="C36" s="59">
        <f t="shared" si="0"/>
        <v>3.6281179138321996E-2</v>
      </c>
    </row>
    <row r="37" spans="1:3" ht="15.75" x14ac:dyDescent="0.3">
      <c r="A37" s="57" t="s">
        <v>60</v>
      </c>
      <c r="B37" s="58">
        <v>24</v>
      </c>
      <c r="C37" s="59">
        <f t="shared" si="0"/>
        <v>5.4421768707482991E-2</v>
      </c>
    </row>
    <row r="38" spans="1:3" ht="15.75" x14ac:dyDescent="0.3">
      <c r="A38" s="57">
        <v>2010</v>
      </c>
      <c r="B38" s="58">
        <v>9</v>
      </c>
      <c r="C38" s="59">
        <f t="shared" si="0"/>
        <v>2.0408163265306121E-2</v>
      </c>
    </row>
    <row r="39" spans="1:3" ht="15.75" x14ac:dyDescent="0.3">
      <c r="A39" s="57">
        <v>2011</v>
      </c>
      <c r="B39" s="58">
        <v>45</v>
      </c>
      <c r="C39" s="59">
        <f t="shared" si="0"/>
        <v>0.10204081632653061</v>
      </c>
    </row>
    <row r="40" spans="1:3" ht="15.75" x14ac:dyDescent="0.3">
      <c r="A40" s="57">
        <v>2012</v>
      </c>
      <c r="B40" s="58">
        <v>180</v>
      </c>
      <c r="C40" s="59">
        <f t="shared" si="0"/>
        <v>0.40816326530612246</v>
      </c>
    </row>
    <row r="41" spans="1:3" ht="15.75" x14ac:dyDescent="0.3">
      <c r="A41" s="60">
        <v>2013</v>
      </c>
      <c r="B41" s="61">
        <v>107</v>
      </c>
      <c r="C41" s="59">
        <f t="shared" si="0"/>
        <v>0.24263038548752835</v>
      </c>
    </row>
    <row r="42" spans="1:3" ht="15.75" x14ac:dyDescent="0.3">
      <c r="A42" s="55" t="s">
        <v>1</v>
      </c>
      <c r="B42" s="62">
        <v>441</v>
      </c>
      <c r="C42" s="5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61"/>
  <sheetViews>
    <sheetView workbookViewId="0">
      <selection activeCell="E3" sqref="E3"/>
    </sheetView>
  </sheetViews>
  <sheetFormatPr defaultRowHeight="15" x14ac:dyDescent="0.25"/>
  <cols>
    <col min="1" max="1" width="11.28515625" style="5" customWidth="1"/>
    <col min="2" max="2" width="50.5703125" style="5" customWidth="1"/>
    <col min="3" max="3" width="9.28515625" style="5" customWidth="1"/>
    <col min="4" max="4" width="42.7109375" style="9" customWidth="1"/>
    <col min="5" max="5" width="16.28515625" customWidth="1"/>
  </cols>
  <sheetData>
    <row r="1" spans="1:5" ht="16.5" x14ac:dyDescent="0.25">
      <c r="A1" s="16" t="s">
        <v>674</v>
      </c>
    </row>
    <row r="2" spans="1:5" x14ac:dyDescent="0.25">
      <c r="A2" s="2"/>
    </row>
    <row r="3" spans="1:5" ht="32.25" customHeight="1" x14ac:dyDescent="0.25">
      <c r="A3" s="44" t="s">
        <v>35</v>
      </c>
      <c r="B3" s="44" t="s">
        <v>31</v>
      </c>
      <c r="C3" s="44" t="s">
        <v>32</v>
      </c>
      <c r="D3" s="44" t="s">
        <v>36</v>
      </c>
      <c r="E3" s="44" t="s">
        <v>56</v>
      </c>
    </row>
    <row r="4" spans="1:5" x14ac:dyDescent="0.25">
      <c r="A4" s="76" t="s">
        <v>19</v>
      </c>
      <c r="B4" s="23" t="s">
        <v>153</v>
      </c>
      <c r="C4" s="22">
        <v>1982</v>
      </c>
      <c r="D4" s="19" t="s">
        <v>3</v>
      </c>
      <c r="E4" s="19" t="s">
        <v>54</v>
      </c>
    </row>
    <row r="5" spans="1:5" x14ac:dyDescent="0.25">
      <c r="A5" s="77"/>
      <c r="B5" s="23" t="s">
        <v>154</v>
      </c>
      <c r="C5" s="22">
        <v>2012</v>
      </c>
      <c r="D5" s="19" t="s">
        <v>3</v>
      </c>
      <c r="E5" s="19" t="s">
        <v>54</v>
      </c>
    </row>
    <row r="6" spans="1:5" x14ac:dyDescent="0.25">
      <c r="A6" s="77"/>
      <c r="B6" s="23" t="s">
        <v>155</v>
      </c>
      <c r="C6" s="22">
        <v>2012</v>
      </c>
      <c r="D6" s="19" t="s">
        <v>3</v>
      </c>
      <c r="E6" s="19" t="s">
        <v>54</v>
      </c>
    </row>
    <row r="7" spans="1:5" x14ac:dyDescent="0.25">
      <c r="A7" s="77"/>
      <c r="B7" s="23" t="s">
        <v>156</v>
      </c>
      <c r="C7" s="22">
        <v>1993</v>
      </c>
      <c r="D7" s="19" t="s">
        <v>3</v>
      </c>
      <c r="E7" s="19" t="s">
        <v>54</v>
      </c>
    </row>
    <row r="8" spans="1:5" x14ac:dyDescent="0.25">
      <c r="A8" s="77"/>
      <c r="B8" s="23" t="s">
        <v>157</v>
      </c>
      <c r="C8" s="22">
        <v>2013</v>
      </c>
      <c r="D8" s="19" t="s">
        <v>3</v>
      </c>
      <c r="E8" s="19" t="s">
        <v>54</v>
      </c>
    </row>
    <row r="9" spans="1:5" x14ac:dyDescent="0.25">
      <c r="A9" s="77"/>
      <c r="B9" s="23" t="s">
        <v>158</v>
      </c>
      <c r="C9" s="22">
        <v>1932</v>
      </c>
      <c r="D9" s="19" t="s">
        <v>3</v>
      </c>
      <c r="E9" s="19" t="s">
        <v>54</v>
      </c>
    </row>
    <row r="10" spans="1:5" x14ac:dyDescent="0.25">
      <c r="A10" s="77"/>
      <c r="B10" s="23" t="s">
        <v>159</v>
      </c>
      <c r="C10" s="22">
        <v>2013</v>
      </c>
      <c r="D10" s="19" t="s">
        <v>3</v>
      </c>
      <c r="E10" s="19" t="s">
        <v>54</v>
      </c>
    </row>
    <row r="11" spans="1:5" x14ac:dyDescent="0.25">
      <c r="A11" s="77"/>
      <c r="B11" s="23" t="s">
        <v>160</v>
      </c>
      <c r="C11" s="22">
        <v>1943</v>
      </c>
      <c r="D11" s="19" t="s">
        <v>3</v>
      </c>
      <c r="E11" s="19" t="s">
        <v>54</v>
      </c>
    </row>
    <row r="12" spans="1:5" x14ac:dyDescent="0.25">
      <c r="A12" s="77"/>
      <c r="B12" s="23" t="s">
        <v>161</v>
      </c>
      <c r="C12" s="22">
        <v>1988</v>
      </c>
      <c r="D12" s="19" t="s">
        <v>39</v>
      </c>
      <c r="E12" s="19" t="s">
        <v>54</v>
      </c>
    </row>
    <row r="13" spans="1:5" x14ac:dyDescent="0.25">
      <c r="A13" s="77"/>
      <c r="B13" s="23" t="s">
        <v>162</v>
      </c>
      <c r="C13" s="22">
        <v>1956</v>
      </c>
      <c r="D13" s="19" t="s">
        <v>3</v>
      </c>
      <c r="E13" s="19" t="s">
        <v>54</v>
      </c>
    </row>
    <row r="14" spans="1:5" x14ac:dyDescent="0.25">
      <c r="A14" s="77"/>
      <c r="B14" s="23" t="s">
        <v>163</v>
      </c>
      <c r="C14" s="22">
        <v>2012</v>
      </c>
      <c r="D14" s="19" t="s">
        <v>6</v>
      </c>
      <c r="E14" s="19" t="s">
        <v>54</v>
      </c>
    </row>
    <row r="15" spans="1:5" x14ac:dyDescent="0.25">
      <c r="A15" s="77"/>
      <c r="B15" s="23" t="s">
        <v>164</v>
      </c>
      <c r="C15" s="22">
        <v>2013</v>
      </c>
      <c r="D15" s="19" t="s">
        <v>3</v>
      </c>
      <c r="E15" s="19" t="s">
        <v>54</v>
      </c>
    </row>
    <row r="16" spans="1:5" x14ac:dyDescent="0.25">
      <c r="A16" s="77"/>
      <c r="B16" s="23" t="s">
        <v>165</v>
      </c>
      <c r="C16" s="22">
        <v>2012</v>
      </c>
      <c r="D16" s="19" t="s">
        <v>3</v>
      </c>
      <c r="E16" s="19" t="s">
        <v>54</v>
      </c>
    </row>
    <row r="17" spans="1:5" x14ac:dyDescent="0.25">
      <c r="A17" s="77"/>
      <c r="B17" s="23" t="s">
        <v>166</v>
      </c>
      <c r="C17" s="22">
        <v>2013</v>
      </c>
      <c r="D17" s="19" t="s">
        <v>3</v>
      </c>
      <c r="E17" s="19" t="s">
        <v>54</v>
      </c>
    </row>
    <row r="18" spans="1:5" x14ac:dyDescent="0.25">
      <c r="A18" s="77"/>
      <c r="B18" s="23" t="s">
        <v>167</v>
      </c>
      <c r="C18" s="22">
        <v>2012</v>
      </c>
      <c r="D18" s="19" t="s">
        <v>3</v>
      </c>
      <c r="E18" s="19" t="s">
        <v>54</v>
      </c>
    </row>
    <row r="19" spans="1:5" x14ac:dyDescent="0.25">
      <c r="A19" s="77"/>
      <c r="B19" s="23" t="s">
        <v>168</v>
      </c>
      <c r="C19" s="22">
        <v>2013</v>
      </c>
      <c r="D19" s="19" t="s">
        <v>3</v>
      </c>
      <c r="E19" s="19" t="s">
        <v>54</v>
      </c>
    </row>
    <row r="20" spans="1:5" x14ac:dyDescent="0.25">
      <c r="A20" s="77"/>
      <c r="B20" s="23" t="s">
        <v>169</v>
      </c>
      <c r="C20" s="22">
        <v>2012</v>
      </c>
      <c r="D20" s="19" t="s">
        <v>3</v>
      </c>
      <c r="E20" s="19" t="s">
        <v>54</v>
      </c>
    </row>
    <row r="21" spans="1:5" x14ac:dyDescent="0.25">
      <c r="A21" s="77"/>
      <c r="B21" s="23" t="s">
        <v>170</v>
      </c>
      <c r="C21" s="22">
        <v>2012</v>
      </c>
      <c r="D21" s="19" t="s">
        <v>3</v>
      </c>
      <c r="E21" s="19" t="s">
        <v>54</v>
      </c>
    </row>
    <row r="22" spans="1:5" x14ac:dyDescent="0.25">
      <c r="A22" s="77"/>
      <c r="B22" s="23" t="s">
        <v>171</v>
      </c>
      <c r="C22" s="22">
        <v>1966</v>
      </c>
      <c r="D22" s="19" t="s">
        <v>3</v>
      </c>
      <c r="E22" s="19" t="s">
        <v>54</v>
      </c>
    </row>
    <row r="23" spans="1:5" x14ac:dyDescent="0.25">
      <c r="A23" s="77"/>
      <c r="B23" s="23" t="s">
        <v>172</v>
      </c>
      <c r="C23" s="22">
        <v>2012</v>
      </c>
      <c r="D23" s="19" t="s">
        <v>38</v>
      </c>
      <c r="E23" s="19" t="s">
        <v>54</v>
      </c>
    </row>
    <row r="24" spans="1:5" x14ac:dyDescent="0.25">
      <c r="A24" s="77"/>
      <c r="B24" s="23" t="s">
        <v>173</v>
      </c>
      <c r="C24" s="22">
        <v>1966</v>
      </c>
      <c r="D24" s="19" t="s">
        <v>3</v>
      </c>
      <c r="E24" s="19" t="s">
        <v>54</v>
      </c>
    </row>
    <row r="25" spans="1:5" x14ac:dyDescent="0.25">
      <c r="A25" s="77"/>
      <c r="B25" s="23" t="s">
        <v>174</v>
      </c>
      <c r="C25" s="22">
        <v>2012</v>
      </c>
      <c r="D25" s="19" t="s">
        <v>3</v>
      </c>
      <c r="E25" s="19" t="s">
        <v>54</v>
      </c>
    </row>
    <row r="26" spans="1:5" x14ac:dyDescent="0.25">
      <c r="A26" s="77"/>
      <c r="B26" s="23" t="s">
        <v>175</v>
      </c>
      <c r="C26" s="22">
        <v>1993</v>
      </c>
      <c r="D26" s="19" t="s">
        <v>193</v>
      </c>
      <c r="E26" s="19" t="s">
        <v>54</v>
      </c>
    </row>
    <row r="27" spans="1:5" x14ac:dyDescent="0.25">
      <c r="A27" s="77"/>
      <c r="B27" s="23" t="s">
        <v>176</v>
      </c>
      <c r="C27" s="22">
        <v>2012</v>
      </c>
      <c r="D27" s="19" t="s">
        <v>3</v>
      </c>
      <c r="E27" s="19" t="s">
        <v>54</v>
      </c>
    </row>
    <row r="28" spans="1:5" x14ac:dyDescent="0.25">
      <c r="A28" s="77"/>
      <c r="B28" s="23" t="s">
        <v>177</v>
      </c>
      <c r="C28" s="22">
        <v>1948</v>
      </c>
      <c r="D28" s="19" t="s">
        <v>3</v>
      </c>
      <c r="E28" s="19" t="s">
        <v>54</v>
      </c>
    </row>
    <row r="29" spans="1:5" x14ac:dyDescent="0.25">
      <c r="A29" s="77"/>
      <c r="B29" s="23" t="s">
        <v>178</v>
      </c>
      <c r="C29" s="22">
        <v>1972</v>
      </c>
      <c r="D29" s="19" t="s">
        <v>6</v>
      </c>
      <c r="E29" s="19" t="s">
        <v>54</v>
      </c>
    </row>
    <row r="30" spans="1:5" x14ac:dyDescent="0.25">
      <c r="A30" s="77"/>
      <c r="B30" s="23" t="s">
        <v>179</v>
      </c>
      <c r="C30" s="22">
        <v>1980</v>
      </c>
      <c r="D30" s="19" t="s">
        <v>3</v>
      </c>
      <c r="E30" s="19" t="s">
        <v>54</v>
      </c>
    </row>
    <row r="31" spans="1:5" x14ac:dyDescent="0.25">
      <c r="A31" s="77"/>
      <c r="B31" s="23" t="s">
        <v>180</v>
      </c>
      <c r="C31" s="22">
        <v>1956</v>
      </c>
      <c r="D31" s="19" t="s">
        <v>194</v>
      </c>
      <c r="E31" s="19" t="s">
        <v>54</v>
      </c>
    </row>
    <row r="32" spans="1:5" x14ac:dyDescent="0.25">
      <c r="A32" s="77"/>
      <c r="B32" s="23" t="s">
        <v>181</v>
      </c>
      <c r="C32" s="22">
        <v>2011</v>
      </c>
      <c r="D32" s="19" t="s">
        <v>3</v>
      </c>
      <c r="E32" s="19" t="s">
        <v>54</v>
      </c>
    </row>
    <row r="33" spans="1:5" x14ac:dyDescent="0.25">
      <c r="A33" s="77"/>
      <c r="B33" s="23" t="s">
        <v>182</v>
      </c>
      <c r="C33" s="22">
        <v>2013</v>
      </c>
      <c r="D33" s="19" t="s">
        <v>3</v>
      </c>
      <c r="E33" s="19" t="s">
        <v>54</v>
      </c>
    </row>
    <row r="34" spans="1:5" x14ac:dyDescent="0.25">
      <c r="A34" s="77"/>
      <c r="B34" s="23" t="s">
        <v>183</v>
      </c>
      <c r="C34" s="22">
        <v>1954</v>
      </c>
      <c r="D34" s="19" t="s">
        <v>3</v>
      </c>
      <c r="E34" s="19" t="s">
        <v>54</v>
      </c>
    </row>
    <row r="35" spans="1:5" x14ac:dyDescent="0.25">
      <c r="A35" s="77"/>
      <c r="B35" s="23" t="s">
        <v>184</v>
      </c>
      <c r="C35" s="22">
        <v>1973</v>
      </c>
      <c r="D35" s="19" t="s">
        <v>3</v>
      </c>
      <c r="E35" s="19" t="s">
        <v>54</v>
      </c>
    </row>
    <row r="36" spans="1:5" x14ac:dyDescent="0.25">
      <c r="A36" s="77"/>
      <c r="B36" s="23" t="s">
        <v>185</v>
      </c>
      <c r="C36" s="22">
        <v>2001</v>
      </c>
      <c r="D36" s="19" t="s">
        <v>3</v>
      </c>
      <c r="E36" s="19" t="s">
        <v>54</v>
      </c>
    </row>
    <row r="37" spans="1:5" x14ac:dyDescent="0.25">
      <c r="A37" s="77"/>
      <c r="B37" s="23" t="s">
        <v>186</v>
      </c>
      <c r="C37" s="22">
        <v>2012</v>
      </c>
      <c r="D37" s="19" t="s">
        <v>195</v>
      </c>
      <c r="E37" s="19" t="s">
        <v>54</v>
      </c>
    </row>
    <row r="38" spans="1:5" x14ac:dyDescent="0.25">
      <c r="A38" s="77"/>
      <c r="B38" s="23" t="s">
        <v>187</v>
      </c>
      <c r="C38" s="22">
        <v>1964</v>
      </c>
      <c r="D38" s="19" t="s">
        <v>3</v>
      </c>
      <c r="E38" s="19" t="s">
        <v>54</v>
      </c>
    </row>
    <row r="39" spans="1:5" x14ac:dyDescent="0.25">
      <c r="A39" s="77"/>
      <c r="B39" s="23" t="s">
        <v>188</v>
      </c>
      <c r="C39" s="22">
        <v>2010</v>
      </c>
      <c r="D39" s="19" t="s">
        <v>3</v>
      </c>
      <c r="E39" s="19" t="s">
        <v>54</v>
      </c>
    </row>
    <row r="40" spans="1:5" x14ac:dyDescent="0.25">
      <c r="A40" s="77"/>
      <c r="B40" s="23" t="s">
        <v>189</v>
      </c>
      <c r="C40" s="22">
        <v>2013</v>
      </c>
      <c r="D40" s="19" t="s">
        <v>3</v>
      </c>
      <c r="E40" s="19" t="s">
        <v>54</v>
      </c>
    </row>
    <row r="41" spans="1:5" x14ac:dyDescent="0.25">
      <c r="A41" s="77"/>
      <c r="B41" s="23" t="s">
        <v>190</v>
      </c>
      <c r="C41" s="22">
        <v>2013</v>
      </c>
      <c r="D41" s="19" t="s">
        <v>3</v>
      </c>
      <c r="E41" s="19" t="s">
        <v>55</v>
      </c>
    </row>
    <row r="42" spans="1:5" x14ac:dyDescent="0.25">
      <c r="A42" s="77"/>
      <c r="B42" s="23" t="s">
        <v>191</v>
      </c>
      <c r="C42" s="22">
        <v>1983</v>
      </c>
      <c r="D42" s="19" t="s">
        <v>6</v>
      </c>
      <c r="E42" s="19" t="s">
        <v>54</v>
      </c>
    </row>
    <row r="43" spans="1:5" x14ac:dyDescent="0.25">
      <c r="A43" s="77"/>
      <c r="B43" s="23" t="s">
        <v>192</v>
      </c>
      <c r="C43" s="22">
        <v>2012</v>
      </c>
      <c r="D43" s="19" t="s">
        <v>3</v>
      </c>
      <c r="E43" s="19" t="s">
        <v>54</v>
      </c>
    </row>
    <row r="44" spans="1:5" x14ac:dyDescent="0.25">
      <c r="A44" s="77"/>
      <c r="B44" s="23" t="s">
        <v>196</v>
      </c>
      <c r="C44" s="22">
        <v>2012</v>
      </c>
      <c r="D44" s="19" t="s">
        <v>3</v>
      </c>
      <c r="E44" s="19" t="s">
        <v>54</v>
      </c>
    </row>
    <row r="45" spans="1:5" x14ac:dyDescent="0.25">
      <c r="A45" s="77"/>
      <c r="B45" s="23" t="s">
        <v>197</v>
      </c>
      <c r="C45" s="22">
        <v>2012</v>
      </c>
      <c r="D45" s="19" t="s">
        <v>3</v>
      </c>
      <c r="E45" s="19" t="s">
        <v>54</v>
      </c>
    </row>
    <row r="46" spans="1:5" x14ac:dyDescent="0.25">
      <c r="A46" s="77"/>
      <c r="B46" s="23" t="s">
        <v>198</v>
      </c>
      <c r="C46" s="22">
        <v>2012</v>
      </c>
      <c r="D46" s="19" t="s">
        <v>3</v>
      </c>
      <c r="E46" s="19" t="s">
        <v>54</v>
      </c>
    </row>
    <row r="47" spans="1:5" x14ac:dyDescent="0.25">
      <c r="A47" s="77"/>
      <c r="B47" s="23" t="s">
        <v>199</v>
      </c>
      <c r="C47" s="22">
        <v>1931</v>
      </c>
      <c r="D47" s="19" t="s">
        <v>3</v>
      </c>
      <c r="E47" s="19" t="s">
        <v>54</v>
      </c>
    </row>
    <row r="48" spans="1:5" x14ac:dyDescent="0.25">
      <c r="A48" s="77"/>
      <c r="B48" s="23" t="s">
        <v>200</v>
      </c>
      <c r="C48" s="22">
        <v>1973</v>
      </c>
      <c r="D48" s="19" t="s">
        <v>3</v>
      </c>
      <c r="E48" s="19" t="s">
        <v>54</v>
      </c>
    </row>
    <row r="49" spans="1:5" x14ac:dyDescent="0.25">
      <c r="A49" s="77"/>
      <c r="B49" s="23" t="s">
        <v>201</v>
      </c>
      <c r="C49" s="22">
        <v>1943</v>
      </c>
      <c r="D49" s="19" t="s">
        <v>3</v>
      </c>
      <c r="E49" s="19" t="s">
        <v>54</v>
      </c>
    </row>
    <row r="50" spans="1:5" x14ac:dyDescent="0.25">
      <c r="A50" s="77"/>
      <c r="B50" s="23" t="s">
        <v>202</v>
      </c>
      <c r="C50" s="22">
        <v>2012</v>
      </c>
      <c r="D50" s="19" t="s">
        <v>3</v>
      </c>
      <c r="E50" s="19" t="s">
        <v>54</v>
      </c>
    </row>
    <row r="51" spans="1:5" x14ac:dyDescent="0.25">
      <c r="A51" s="77"/>
      <c r="B51" s="23" t="s">
        <v>203</v>
      </c>
      <c r="C51" s="22">
        <v>2013</v>
      </c>
      <c r="D51" s="19" t="s">
        <v>3</v>
      </c>
      <c r="E51" s="19" t="s">
        <v>54</v>
      </c>
    </row>
    <row r="52" spans="1:5" x14ac:dyDescent="0.25">
      <c r="A52" s="77"/>
      <c r="B52" s="23" t="s">
        <v>204</v>
      </c>
      <c r="C52" s="22">
        <v>2012</v>
      </c>
      <c r="D52" s="19" t="s">
        <v>3</v>
      </c>
      <c r="E52" s="19" t="s">
        <v>54</v>
      </c>
    </row>
    <row r="53" spans="1:5" x14ac:dyDescent="0.25">
      <c r="A53" s="77"/>
      <c r="B53" s="23" t="s">
        <v>49</v>
      </c>
      <c r="C53" s="22">
        <v>2012</v>
      </c>
      <c r="D53" s="19" t="s">
        <v>3</v>
      </c>
      <c r="E53" s="19" t="s">
        <v>54</v>
      </c>
    </row>
    <row r="54" spans="1:5" x14ac:dyDescent="0.25">
      <c r="A54" s="77"/>
      <c r="B54" s="23" t="s">
        <v>205</v>
      </c>
      <c r="C54" s="22">
        <v>1954</v>
      </c>
      <c r="D54" s="19" t="s">
        <v>3</v>
      </c>
      <c r="E54" s="19" t="s">
        <v>54</v>
      </c>
    </row>
    <row r="55" spans="1:5" x14ac:dyDescent="0.25">
      <c r="A55" s="77"/>
      <c r="B55" s="23" t="s">
        <v>206</v>
      </c>
      <c r="C55" s="22">
        <v>1942</v>
      </c>
      <c r="D55" s="19" t="s">
        <v>3</v>
      </c>
      <c r="E55" s="19" t="s">
        <v>54</v>
      </c>
    </row>
    <row r="56" spans="1:5" x14ac:dyDescent="0.25">
      <c r="A56" s="77"/>
      <c r="B56" s="23" t="s">
        <v>207</v>
      </c>
      <c r="C56" s="22">
        <v>2011</v>
      </c>
      <c r="D56" s="19" t="s">
        <v>3</v>
      </c>
      <c r="E56" s="19" t="s">
        <v>54</v>
      </c>
    </row>
    <row r="57" spans="1:5" x14ac:dyDescent="0.25">
      <c r="A57" s="77"/>
      <c r="B57" s="23" t="s">
        <v>208</v>
      </c>
      <c r="C57" s="22">
        <v>1955</v>
      </c>
      <c r="D57" s="19" t="s">
        <v>3</v>
      </c>
      <c r="E57" s="19" t="s">
        <v>54</v>
      </c>
    </row>
    <row r="58" spans="1:5" x14ac:dyDescent="0.25">
      <c r="A58" s="77"/>
      <c r="B58" s="23" t="s">
        <v>209</v>
      </c>
      <c r="C58" s="22">
        <v>2013</v>
      </c>
      <c r="D58" s="19" t="s">
        <v>3</v>
      </c>
      <c r="E58" s="19" t="s">
        <v>54</v>
      </c>
    </row>
    <row r="59" spans="1:5" ht="13.5" customHeight="1" x14ac:dyDescent="0.25">
      <c r="A59" s="77"/>
      <c r="B59" s="23" t="s">
        <v>210</v>
      </c>
      <c r="C59" s="22">
        <v>1953</v>
      </c>
      <c r="D59" s="19" t="s">
        <v>3</v>
      </c>
      <c r="E59" s="19" t="s">
        <v>54</v>
      </c>
    </row>
    <row r="60" spans="1:5" x14ac:dyDescent="0.25">
      <c r="A60" s="77"/>
      <c r="B60" s="23" t="s">
        <v>211</v>
      </c>
      <c r="C60" s="22">
        <v>2012</v>
      </c>
      <c r="D60" s="19" t="s">
        <v>3</v>
      </c>
      <c r="E60" s="19" t="s">
        <v>54</v>
      </c>
    </row>
    <row r="61" spans="1:5" x14ac:dyDescent="0.25">
      <c r="A61" s="77"/>
      <c r="B61" s="23" t="s">
        <v>212</v>
      </c>
      <c r="C61" s="22">
        <v>2012</v>
      </c>
      <c r="D61" s="19" t="s">
        <v>6</v>
      </c>
      <c r="E61" s="19" t="s">
        <v>54</v>
      </c>
    </row>
    <row r="62" spans="1:5" x14ac:dyDescent="0.25">
      <c r="A62" s="77"/>
      <c r="B62" s="23" t="s">
        <v>213</v>
      </c>
      <c r="C62" s="22">
        <v>1963</v>
      </c>
      <c r="D62" s="19" t="s">
        <v>3</v>
      </c>
      <c r="E62" s="19" t="s">
        <v>54</v>
      </c>
    </row>
    <row r="63" spans="1:5" x14ac:dyDescent="0.25">
      <c r="A63" s="77"/>
      <c r="B63" s="23" t="s">
        <v>214</v>
      </c>
      <c r="C63" s="22">
        <v>2011</v>
      </c>
      <c r="D63" s="19" t="s">
        <v>3</v>
      </c>
      <c r="E63" s="19" t="s">
        <v>54</v>
      </c>
    </row>
    <row r="64" spans="1:5" x14ac:dyDescent="0.25">
      <c r="A64" s="77"/>
      <c r="B64" s="23" t="s">
        <v>215</v>
      </c>
      <c r="C64" s="22">
        <v>2012</v>
      </c>
      <c r="D64" s="19" t="s">
        <v>3</v>
      </c>
      <c r="E64" s="19" t="s">
        <v>54</v>
      </c>
    </row>
    <row r="65" spans="1:5" x14ac:dyDescent="0.25">
      <c r="A65" s="77"/>
      <c r="B65" s="23" t="s">
        <v>216</v>
      </c>
      <c r="C65" s="22">
        <v>2012</v>
      </c>
      <c r="D65" s="19" t="s">
        <v>3</v>
      </c>
      <c r="E65" s="19" t="s">
        <v>54</v>
      </c>
    </row>
    <row r="66" spans="1:5" x14ac:dyDescent="0.25">
      <c r="A66" s="77"/>
      <c r="B66" s="23" t="s">
        <v>217</v>
      </c>
      <c r="C66" s="22">
        <v>2012</v>
      </c>
      <c r="D66" s="19" t="s">
        <v>3</v>
      </c>
      <c r="E66" s="19" t="s">
        <v>54</v>
      </c>
    </row>
    <row r="67" spans="1:5" x14ac:dyDescent="0.25">
      <c r="A67" s="77"/>
      <c r="B67" s="23" t="s">
        <v>218</v>
      </c>
      <c r="C67" s="22">
        <v>2012</v>
      </c>
      <c r="D67" s="19" t="s">
        <v>3</v>
      </c>
      <c r="E67" s="19" t="s">
        <v>54</v>
      </c>
    </row>
    <row r="68" spans="1:5" x14ac:dyDescent="0.25">
      <c r="A68" s="77"/>
      <c r="B68" s="23" t="s">
        <v>219</v>
      </c>
      <c r="C68" s="22">
        <v>1960</v>
      </c>
      <c r="D68" s="19" t="s">
        <v>3</v>
      </c>
      <c r="E68" s="19" t="s">
        <v>54</v>
      </c>
    </row>
    <row r="69" spans="1:5" x14ac:dyDescent="0.25">
      <c r="A69" s="77"/>
      <c r="B69" s="23" t="s">
        <v>220</v>
      </c>
      <c r="C69" s="22">
        <v>1992</v>
      </c>
      <c r="D69" s="19" t="s">
        <v>3</v>
      </c>
      <c r="E69" s="19" t="s">
        <v>54</v>
      </c>
    </row>
    <row r="70" spans="1:5" ht="13.5" customHeight="1" x14ac:dyDescent="0.25">
      <c r="A70" s="77"/>
      <c r="B70" s="23" t="s">
        <v>221</v>
      </c>
      <c r="C70" s="22">
        <v>2012</v>
      </c>
      <c r="D70" s="19" t="s">
        <v>3</v>
      </c>
      <c r="E70" s="19" t="s">
        <v>54</v>
      </c>
    </row>
    <row r="71" spans="1:5" x14ac:dyDescent="0.25">
      <c r="A71" s="77"/>
      <c r="B71" s="23" t="s">
        <v>222</v>
      </c>
      <c r="C71" s="22">
        <v>2003</v>
      </c>
      <c r="D71" s="19" t="s">
        <v>37</v>
      </c>
      <c r="E71" s="19" t="s">
        <v>54</v>
      </c>
    </row>
    <row r="72" spans="1:5" ht="12" customHeight="1" x14ac:dyDescent="0.25">
      <c r="A72" s="77"/>
      <c r="B72" s="23" t="s">
        <v>223</v>
      </c>
      <c r="C72" s="22">
        <v>1992</v>
      </c>
      <c r="D72" s="19" t="s">
        <v>3</v>
      </c>
      <c r="E72" s="19" t="s">
        <v>54</v>
      </c>
    </row>
    <row r="73" spans="1:5" x14ac:dyDescent="0.25">
      <c r="A73" s="77"/>
      <c r="B73" s="23" t="s">
        <v>224</v>
      </c>
      <c r="C73" s="22">
        <v>2013</v>
      </c>
      <c r="D73" s="19" t="s">
        <v>3</v>
      </c>
      <c r="E73" s="19" t="s">
        <v>54</v>
      </c>
    </row>
    <row r="74" spans="1:5" x14ac:dyDescent="0.25">
      <c r="A74" s="77"/>
      <c r="B74" s="23" t="s">
        <v>225</v>
      </c>
      <c r="C74" s="22">
        <v>2012</v>
      </c>
      <c r="D74" s="19" t="s">
        <v>3</v>
      </c>
      <c r="E74" s="19" t="s">
        <v>54</v>
      </c>
    </row>
    <row r="75" spans="1:5" ht="12.75" customHeight="1" x14ac:dyDescent="0.25">
      <c r="A75" s="77"/>
      <c r="B75" s="23" t="s">
        <v>226</v>
      </c>
      <c r="C75" s="22">
        <v>2012</v>
      </c>
      <c r="D75" s="19" t="s">
        <v>3</v>
      </c>
      <c r="E75" s="19" t="s">
        <v>54</v>
      </c>
    </row>
    <row r="76" spans="1:5" x14ac:dyDescent="0.25">
      <c r="A76" s="77"/>
      <c r="B76" s="23" t="s">
        <v>227</v>
      </c>
      <c r="C76" s="22">
        <v>1969</v>
      </c>
      <c r="D76" s="19" t="s">
        <v>3</v>
      </c>
      <c r="E76" s="19" t="s">
        <v>54</v>
      </c>
    </row>
    <row r="77" spans="1:5" x14ac:dyDescent="0.25">
      <c r="A77" s="77"/>
      <c r="B77" s="23" t="s">
        <v>228</v>
      </c>
      <c r="C77" s="22">
        <v>1976</v>
      </c>
      <c r="D77" s="19" t="s">
        <v>3</v>
      </c>
      <c r="E77" s="19" t="s">
        <v>54</v>
      </c>
    </row>
    <row r="78" spans="1:5" x14ac:dyDescent="0.25">
      <c r="A78" s="77"/>
      <c r="B78" s="23" t="s">
        <v>229</v>
      </c>
      <c r="C78" s="22">
        <v>1958</v>
      </c>
      <c r="D78" s="19" t="s">
        <v>3</v>
      </c>
      <c r="E78" s="19" t="s">
        <v>54</v>
      </c>
    </row>
    <row r="79" spans="1:5" x14ac:dyDescent="0.25">
      <c r="A79" s="77"/>
      <c r="B79" s="23" t="s">
        <v>230</v>
      </c>
      <c r="C79" s="22">
        <v>2013</v>
      </c>
      <c r="D79" s="19" t="s">
        <v>3</v>
      </c>
      <c r="E79" s="19" t="s">
        <v>54</v>
      </c>
    </row>
    <row r="80" spans="1:5" x14ac:dyDescent="0.25">
      <c r="A80" s="77"/>
      <c r="B80" s="23" t="s">
        <v>231</v>
      </c>
      <c r="C80" s="22">
        <v>2013</v>
      </c>
      <c r="D80" s="19" t="s">
        <v>3</v>
      </c>
      <c r="E80" s="19" t="s">
        <v>54</v>
      </c>
    </row>
    <row r="81" spans="1:5" x14ac:dyDescent="0.25">
      <c r="A81" s="77"/>
      <c r="B81" s="23" t="s">
        <v>232</v>
      </c>
      <c r="C81" s="22">
        <v>1983</v>
      </c>
      <c r="D81" s="19" t="s">
        <v>3</v>
      </c>
      <c r="E81" s="19" t="s">
        <v>54</v>
      </c>
    </row>
    <row r="82" spans="1:5" x14ac:dyDescent="0.25">
      <c r="A82" s="78"/>
      <c r="B82" s="68" t="s">
        <v>643</v>
      </c>
      <c r="C82" s="69"/>
      <c r="D82" s="69"/>
      <c r="E82" s="70"/>
    </row>
    <row r="83" spans="1:5" x14ac:dyDescent="0.25">
      <c r="A83" s="76" t="s">
        <v>15</v>
      </c>
      <c r="B83" s="23" t="s">
        <v>299</v>
      </c>
      <c r="C83" s="22">
        <v>2011</v>
      </c>
      <c r="D83" s="19" t="s">
        <v>3</v>
      </c>
      <c r="E83" s="19" t="s">
        <v>54</v>
      </c>
    </row>
    <row r="84" spans="1:5" x14ac:dyDescent="0.25">
      <c r="A84" s="77"/>
      <c r="B84" s="23" t="s">
        <v>300</v>
      </c>
      <c r="C84" s="22">
        <v>2012</v>
      </c>
      <c r="D84" s="19" t="s">
        <v>357</v>
      </c>
      <c r="E84" s="19" t="s">
        <v>54</v>
      </c>
    </row>
    <row r="85" spans="1:5" x14ac:dyDescent="0.25">
      <c r="A85" s="77"/>
      <c r="B85" s="23" t="s">
        <v>301</v>
      </c>
      <c r="C85" s="22">
        <v>2013</v>
      </c>
      <c r="D85" s="19" t="s">
        <v>358</v>
      </c>
      <c r="E85" s="19" t="s">
        <v>54</v>
      </c>
    </row>
    <row r="86" spans="1:5" x14ac:dyDescent="0.25">
      <c r="A86" s="77"/>
      <c r="B86" s="23" t="s">
        <v>302</v>
      </c>
      <c r="C86" s="22">
        <v>2011</v>
      </c>
      <c r="D86" s="19" t="s">
        <v>3</v>
      </c>
      <c r="E86" s="19" t="s">
        <v>54</v>
      </c>
    </row>
    <row r="87" spans="1:5" x14ac:dyDescent="0.25">
      <c r="A87" s="77"/>
      <c r="B87" s="23" t="s">
        <v>303</v>
      </c>
      <c r="C87" s="22">
        <v>2012</v>
      </c>
      <c r="D87" s="19" t="s">
        <v>3</v>
      </c>
      <c r="E87" s="19" t="s">
        <v>54</v>
      </c>
    </row>
    <row r="88" spans="1:5" x14ac:dyDescent="0.25">
      <c r="A88" s="77"/>
      <c r="B88" s="23" t="s">
        <v>304</v>
      </c>
      <c r="C88" s="22">
        <v>2013</v>
      </c>
      <c r="D88" s="19" t="s">
        <v>3</v>
      </c>
      <c r="E88" s="19" t="s">
        <v>54</v>
      </c>
    </row>
    <row r="89" spans="1:5" x14ac:dyDescent="0.25">
      <c r="A89" s="77"/>
      <c r="B89" s="23" t="s">
        <v>305</v>
      </c>
      <c r="C89" s="22">
        <v>2013</v>
      </c>
      <c r="D89" s="19" t="s">
        <v>3</v>
      </c>
      <c r="E89" s="19" t="s">
        <v>54</v>
      </c>
    </row>
    <row r="90" spans="1:5" x14ac:dyDescent="0.25">
      <c r="A90" s="77"/>
      <c r="B90" s="23" t="s">
        <v>306</v>
      </c>
      <c r="C90" s="22">
        <v>2012</v>
      </c>
      <c r="D90" s="19" t="s">
        <v>3</v>
      </c>
      <c r="E90" s="19" t="s">
        <v>54</v>
      </c>
    </row>
    <row r="91" spans="1:5" x14ac:dyDescent="0.25">
      <c r="A91" s="77"/>
      <c r="B91" s="23" t="s">
        <v>307</v>
      </c>
      <c r="C91" s="22">
        <v>2012</v>
      </c>
      <c r="D91" s="19" t="s">
        <v>359</v>
      </c>
      <c r="E91" s="19" t="s">
        <v>54</v>
      </c>
    </row>
    <row r="92" spans="1:5" x14ac:dyDescent="0.25">
      <c r="A92" s="77"/>
      <c r="B92" s="23" t="s">
        <v>308</v>
      </c>
      <c r="C92" s="22">
        <v>2012</v>
      </c>
      <c r="D92" s="19" t="s">
        <v>360</v>
      </c>
      <c r="E92" s="19" t="s">
        <v>54</v>
      </c>
    </row>
    <row r="93" spans="1:5" x14ac:dyDescent="0.25">
      <c r="A93" s="77"/>
      <c r="B93" s="23" t="s">
        <v>309</v>
      </c>
      <c r="C93" s="22">
        <v>2011</v>
      </c>
      <c r="D93" s="19" t="s">
        <v>358</v>
      </c>
      <c r="E93" s="19" t="s">
        <v>54</v>
      </c>
    </row>
    <row r="94" spans="1:5" x14ac:dyDescent="0.25">
      <c r="A94" s="77"/>
      <c r="B94" s="23" t="s">
        <v>310</v>
      </c>
      <c r="C94" s="22">
        <v>2012</v>
      </c>
      <c r="D94" s="19" t="s">
        <v>3</v>
      </c>
      <c r="E94" s="19" t="s">
        <v>54</v>
      </c>
    </row>
    <row r="95" spans="1:5" x14ac:dyDescent="0.25">
      <c r="A95" s="77"/>
      <c r="B95" s="23" t="s">
        <v>311</v>
      </c>
      <c r="C95" s="22">
        <v>2011</v>
      </c>
      <c r="D95" s="19" t="s">
        <v>3</v>
      </c>
      <c r="E95" s="19" t="s">
        <v>54</v>
      </c>
    </row>
    <row r="96" spans="1:5" x14ac:dyDescent="0.25">
      <c r="A96" s="77"/>
      <c r="B96" s="23" t="s">
        <v>312</v>
      </c>
      <c r="C96" s="22">
        <v>2012</v>
      </c>
      <c r="D96" s="19" t="s">
        <v>37</v>
      </c>
      <c r="E96" s="19" t="s">
        <v>54</v>
      </c>
    </row>
    <row r="97" spans="1:5" x14ac:dyDescent="0.25">
      <c r="A97" s="77"/>
      <c r="B97" s="23" t="s">
        <v>313</v>
      </c>
      <c r="C97" s="22">
        <v>2013</v>
      </c>
      <c r="D97" s="19" t="s">
        <v>361</v>
      </c>
      <c r="E97" s="19" t="s">
        <v>54</v>
      </c>
    </row>
    <row r="98" spans="1:5" x14ac:dyDescent="0.25">
      <c r="A98" s="77"/>
      <c r="B98" s="23" t="s">
        <v>314</v>
      </c>
      <c r="C98" s="22">
        <v>2012</v>
      </c>
      <c r="D98" s="19" t="s">
        <v>362</v>
      </c>
      <c r="E98" s="19" t="s">
        <v>54</v>
      </c>
    </row>
    <row r="99" spans="1:5" x14ac:dyDescent="0.25">
      <c r="A99" s="77"/>
      <c r="B99" s="23" t="s">
        <v>315</v>
      </c>
      <c r="C99" s="22">
        <v>2012</v>
      </c>
      <c r="D99" s="19" t="s">
        <v>3</v>
      </c>
      <c r="E99" s="19" t="s">
        <v>54</v>
      </c>
    </row>
    <row r="100" spans="1:5" x14ac:dyDescent="0.25">
      <c r="A100" s="77"/>
      <c r="B100" s="23" t="s">
        <v>316</v>
      </c>
      <c r="C100" s="22">
        <v>2012</v>
      </c>
      <c r="D100" s="19" t="s">
        <v>6</v>
      </c>
      <c r="E100" s="19" t="s">
        <v>54</v>
      </c>
    </row>
    <row r="101" spans="1:5" x14ac:dyDescent="0.25">
      <c r="A101" s="77"/>
      <c r="B101" s="23" t="s">
        <v>317</v>
      </c>
      <c r="C101" s="22">
        <v>2013</v>
      </c>
      <c r="D101" s="19" t="s">
        <v>3</v>
      </c>
      <c r="E101" s="19" t="s">
        <v>54</v>
      </c>
    </row>
    <row r="102" spans="1:5" x14ac:dyDescent="0.25">
      <c r="A102" s="77"/>
      <c r="B102" s="23" t="s">
        <v>318</v>
      </c>
      <c r="C102" s="22">
        <v>2013</v>
      </c>
      <c r="D102" s="19" t="s">
        <v>3</v>
      </c>
      <c r="E102" s="19" t="s">
        <v>54</v>
      </c>
    </row>
    <row r="103" spans="1:5" x14ac:dyDescent="0.25">
      <c r="A103" s="77"/>
      <c r="B103" s="23" t="s">
        <v>319</v>
      </c>
      <c r="C103" s="22">
        <v>2011</v>
      </c>
      <c r="D103" s="19" t="s">
        <v>363</v>
      </c>
      <c r="E103" s="19" t="s">
        <v>54</v>
      </c>
    </row>
    <row r="104" spans="1:5" x14ac:dyDescent="0.25">
      <c r="A104" s="77"/>
      <c r="B104" s="23" t="s">
        <v>320</v>
      </c>
      <c r="C104" s="22">
        <v>2013</v>
      </c>
      <c r="D104" s="19" t="s">
        <v>364</v>
      </c>
      <c r="E104" s="19" t="s">
        <v>54</v>
      </c>
    </row>
    <row r="105" spans="1:5" x14ac:dyDescent="0.25">
      <c r="A105" s="77"/>
      <c r="B105" s="23" t="s">
        <v>321</v>
      </c>
      <c r="C105" s="22">
        <v>2011</v>
      </c>
      <c r="D105" s="19" t="s">
        <v>3</v>
      </c>
      <c r="E105" s="19" t="s">
        <v>54</v>
      </c>
    </row>
    <row r="106" spans="1:5" x14ac:dyDescent="0.25">
      <c r="A106" s="77"/>
      <c r="B106" s="23" t="s">
        <v>322</v>
      </c>
      <c r="C106" s="22">
        <v>2012</v>
      </c>
      <c r="D106" s="19" t="s">
        <v>3</v>
      </c>
      <c r="E106" s="19" t="s">
        <v>54</v>
      </c>
    </row>
    <row r="107" spans="1:5" x14ac:dyDescent="0.25">
      <c r="A107" s="77"/>
      <c r="B107" s="23" t="s">
        <v>323</v>
      </c>
      <c r="C107" s="22">
        <v>2013</v>
      </c>
      <c r="D107" s="19" t="s">
        <v>3</v>
      </c>
      <c r="E107" s="19" t="s">
        <v>54</v>
      </c>
    </row>
    <row r="108" spans="1:5" x14ac:dyDescent="0.25">
      <c r="A108" s="77"/>
      <c r="B108" s="23" t="s">
        <v>324</v>
      </c>
      <c r="C108" s="22">
        <v>2012</v>
      </c>
      <c r="D108" s="19" t="s">
        <v>3</v>
      </c>
      <c r="E108" s="19" t="s">
        <v>54</v>
      </c>
    </row>
    <row r="109" spans="1:5" x14ac:dyDescent="0.25">
      <c r="A109" s="77"/>
      <c r="B109" s="23" t="s">
        <v>325</v>
      </c>
      <c r="C109" s="22">
        <v>2012</v>
      </c>
      <c r="D109" s="19" t="s">
        <v>3</v>
      </c>
      <c r="E109" s="19" t="s">
        <v>54</v>
      </c>
    </row>
    <row r="110" spans="1:5" x14ac:dyDescent="0.25">
      <c r="A110" s="77"/>
      <c r="B110" s="23" t="s">
        <v>326</v>
      </c>
      <c r="C110" s="22">
        <v>2012</v>
      </c>
      <c r="D110" s="19" t="s">
        <v>3</v>
      </c>
      <c r="E110" s="19" t="s">
        <v>54</v>
      </c>
    </row>
    <row r="111" spans="1:5" x14ac:dyDescent="0.25">
      <c r="A111" s="77"/>
      <c r="B111" s="23" t="s">
        <v>327</v>
      </c>
      <c r="C111" s="22">
        <v>2012</v>
      </c>
      <c r="D111" s="19" t="s">
        <v>365</v>
      </c>
      <c r="E111" s="19" t="s">
        <v>54</v>
      </c>
    </row>
    <row r="112" spans="1:5" x14ac:dyDescent="0.25">
      <c r="A112" s="77"/>
      <c r="B112" s="23" t="s">
        <v>328</v>
      </c>
      <c r="C112" s="22">
        <v>2012</v>
      </c>
      <c r="D112" s="19" t="s">
        <v>3</v>
      </c>
      <c r="E112" s="19" t="s">
        <v>54</v>
      </c>
    </row>
    <row r="113" spans="1:5" x14ac:dyDescent="0.25">
      <c r="A113" s="77"/>
      <c r="B113" s="23" t="s">
        <v>329</v>
      </c>
      <c r="C113" s="22">
        <v>2011</v>
      </c>
      <c r="D113" s="19" t="s">
        <v>3</v>
      </c>
      <c r="E113" s="19" t="s">
        <v>54</v>
      </c>
    </row>
    <row r="114" spans="1:5" x14ac:dyDescent="0.25">
      <c r="A114" s="77"/>
      <c r="B114" s="23" t="s">
        <v>330</v>
      </c>
      <c r="C114" s="22">
        <v>2011</v>
      </c>
      <c r="D114" s="19" t="s">
        <v>3</v>
      </c>
      <c r="E114" s="19" t="s">
        <v>54</v>
      </c>
    </row>
    <row r="115" spans="1:5" x14ac:dyDescent="0.25">
      <c r="A115" s="77"/>
      <c r="B115" s="23" t="s">
        <v>331</v>
      </c>
      <c r="C115" s="22">
        <v>2011</v>
      </c>
      <c r="D115" s="19" t="s">
        <v>3</v>
      </c>
      <c r="E115" s="19" t="s">
        <v>54</v>
      </c>
    </row>
    <row r="116" spans="1:5" x14ac:dyDescent="0.25">
      <c r="A116" s="77"/>
      <c r="B116" s="23" t="s">
        <v>332</v>
      </c>
      <c r="C116" s="22">
        <v>2012</v>
      </c>
      <c r="D116" s="19" t="s">
        <v>3</v>
      </c>
      <c r="E116" s="19" t="s">
        <v>54</v>
      </c>
    </row>
    <row r="117" spans="1:5" x14ac:dyDescent="0.25">
      <c r="A117" s="77"/>
      <c r="B117" s="23" t="s">
        <v>333</v>
      </c>
      <c r="C117" s="22">
        <v>2012</v>
      </c>
      <c r="D117" s="19" t="s">
        <v>3</v>
      </c>
      <c r="E117" s="19" t="s">
        <v>54</v>
      </c>
    </row>
    <row r="118" spans="1:5" x14ac:dyDescent="0.25">
      <c r="A118" s="77"/>
      <c r="B118" s="23" t="s">
        <v>334</v>
      </c>
      <c r="C118" s="22">
        <v>2012</v>
      </c>
      <c r="D118" s="19" t="s">
        <v>366</v>
      </c>
      <c r="E118" s="19" t="s">
        <v>54</v>
      </c>
    </row>
    <row r="119" spans="1:5" x14ac:dyDescent="0.25">
      <c r="A119" s="77"/>
      <c r="B119" s="23" t="s">
        <v>335</v>
      </c>
      <c r="C119" s="22">
        <v>2012</v>
      </c>
      <c r="D119" s="19" t="s">
        <v>3</v>
      </c>
      <c r="E119" s="19" t="s">
        <v>54</v>
      </c>
    </row>
    <row r="120" spans="1:5" x14ac:dyDescent="0.25">
      <c r="A120" s="77"/>
      <c r="B120" s="23" t="s">
        <v>336</v>
      </c>
      <c r="C120" s="22">
        <v>2012</v>
      </c>
      <c r="D120" s="19" t="s">
        <v>3</v>
      </c>
      <c r="E120" s="19" t="s">
        <v>54</v>
      </c>
    </row>
    <row r="121" spans="1:5" x14ac:dyDescent="0.25">
      <c r="A121" s="77"/>
      <c r="B121" s="23" t="s">
        <v>337</v>
      </c>
      <c r="C121" s="22">
        <v>2012</v>
      </c>
      <c r="D121" s="19" t="s">
        <v>3</v>
      </c>
      <c r="E121" s="19" t="s">
        <v>54</v>
      </c>
    </row>
    <row r="122" spans="1:5" x14ac:dyDescent="0.25">
      <c r="A122" s="77"/>
      <c r="B122" s="23" t="s">
        <v>338</v>
      </c>
      <c r="C122" s="22">
        <v>2011</v>
      </c>
      <c r="D122" s="19" t="s">
        <v>6</v>
      </c>
      <c r="E122" s="19" t="s">
        <v>54</v>
      </c>
    </row>
    <row r="123" spans="1:5" x14ac:dyDescent="0.25">
      <c r="A123" s="77"/>
      <c r="B123" s="23" t="s">
        <v>339</v>
      </c>
      <c r="C123" s="22">
        <v>2012</v>
      </c>
      <c r="D123" s="19" t="s">
        <v>3</v>
      </c>
      <c r="E123" s="19" t="s">
        <v>54</v>
      </c>
    </row>
    <row r="124" spans="1:5" x14ac:dyDescent="0.25">
      <c r="A124" s="77"/>
      <c r="B124" s="23" t="s">
        <v>340</v>
      </c>
      <c r="C124" s="22">
        <v>2012</v>
      </c>
      <c r="D124" s="19" t="s">
        <v>3</v>
      </c>
      <c r="E124" s="19" t="s">
        <v>54</v>
      </c>
    </row>
    <row r="125" spans="1:5" x14ac:dyDescent="0.25">
      <c r="A125" s="77"/>
      <c r="B125" s="23" t="s">
        <v>341</v>
      </c>
      <c r="C125" s="22">
        <v>2012</v>
      </c>
      <c r="D125" s="19" t="s">
        <v>360</v>
      </c>
      <c r="E125" s="19" t="s">
        <v>54</v>
      </c>
    </row>
    <row r="126" spans="1:5" x14ac:dyDescent="0.25">
      <c r="A126" s="77"/>
      <c r="B126" s="23" t="s">
        <v>342</v>
      </c>
      <c r="C126" s="22">
        <v>2012</v>
      </c>
      <c r="D126" s="19" t="s">
        <v>3</v>
      </c>
      <c r="E126" s="19" t="s">
        <v>54</v>
      </c>
    </row>
    <row r="127" spans="1:5" x14ac:dyDescent="0.25">
      <c r="A127" s="77"/>
      <c r="B127" s="23" t="s">
        <v>343</v>
      </c>
      <c r="C127" s="22">
        <v>2012</v>
      </c>
      <c r="D127" s="19" t="s">
        <v>3</v>
      </c>
      <c r="E127" s="19" t="s">
        <v>54</v>
      </c>
    </row>
    <row r="128" spans="1:5" x14ac:dyDescent="0.25">
      <c r="A128" s="77"/>
      <c r="B128" s="23" t="s">
        <v>344</v>
      </c>
      <c r="C128" s="22">
        <v>2012</v>
      </c>
      <c r="D128" s="19" t="s">
        <v>3</v>
      </c>
      <c r="E128" s="19" t="s">
        <v>54</v>
      </c>
    </row>
    <row r="129" spans="1:5" x14ac:dyDescent="0.25">
      <c r="A129" s="77"/>
      <c r="B129" s="23" t="s">
        <v>345</v>
      </c>
      <c r="C129" s="22">
        <v>2013</v>
      </c>
      <c r="D129" s="19" t="s">
        <v>367</v>
      </c>
      <c r="E129" s="19" t="s">
        <v>54</v>
      </c>
    </row>
    <row r="130" spans="1:5" x14ac:dyDescent="0.25">
      <c r="A130" s="77"/>
      <c r="B130" s="23" t="s">
        <v>346</v>
      </c>
      <c r="C130" s="22">
        <v>2012</v>
      </c>
      <c r="D130" s="19" t="s">
        <v>3</v>
      </c>
      <c r="E130" s="19" t="s">
        <v>54</v>
      </c>
    </row>
    <row r="131" spans="1:5" x14ac:dyDescent="0.25">
      <c r="A131" s="77"/>
      <c r="B131" s="23" t="s">
        <v>347</v>
      </c>
      <c r="C131" s="22">
        <v>2013</v>
      </c>
      <c r="D131" s="19" t="s">
        <v>368</v>
      </c>
      <c r="E131" s="19" t="s">
        <v>54</v>
      </c>
    </row>
    <row r="132" spans="1:5" x14ac:dyDescent="0.25">
      <c r="A132" s="77"/>
      <c r="B132" s="23" t="s">
        <v>348</v>
      </c>
      <c r="C132" s="22">
        <v>2009</v>
      </c>
      <c r="D132" s="19" t="s">
        <v>3</v>
      </c>
      <c r="E132" s="19" t="s">
        <v>54</v>
      </c>
    </row>
    <row r="133" spans="1:5" x14ac:dyDescent="0.25">
      <c r="A133" s="77"/>
      <c r="B133" s="23" t="s">
        <v>349</v>
      </c>
      <c r="C133" s="22">
        <v>2012</v>
      </c>
      <c r="D133" s="19" t="s">
        <v>3</v>
      </c>
      <c r="E133" s="19" t="s">
        <v>54</v>
      </c>
    </row>
    <row r="134" spans="1:5" x14ac:dyDescent="0.25">
      <c r="A134" s="77"/>
      <c r="B134" s="23" t="s">
        <v>350</v>
      </c>
      <c r="C134" s="22">
        <v>2013</v>
      </c>
      <c r="D134" s="19" t="s">
        <v>3</v>
      </c>
      <c r="E134" s="19" t="s">
        <v>54</v>
      </c>
    </row>
    <row r="135" spans="1:5" x14ac:dyDescent="0.25">
      <c r="A135" s="77"/>
      <c r="B135" s="23" t="s">
        <v>351</v>
      </c>
      <c r="C135" s="22">
        <v>2011</v>
      </c>
      <c r="D135" s="19" t="s">
        <v>5</v>
      </c>
      <c r="E135" s="19" t="s">
        <v>54</v>
      </c>
    </row>
    <row r="136" spans="1:5" x14ac:dyDescent="0.25">
      <c r="A136" s="77"/>
      <c r="B136" s="23" t="s">
        <v>352</v>
      </c>
      <c r="C136" s="22">
        <v>2013</v>
      </c>
      <c r="D136" s="19" t="s">
        <v>3</v>
      </c>
      <c r="E136" s="19" t="s">
        <v>54</v>
      </c>
    </row>
    <row r="137" spans="1:5" x14ac:dyDescent="0.25">
      <c r="A137" s="77"/>
      <c r="B137" s="23" t="s">
        <v>353</v>
      </c>
      <c r="C137" s="22">
        <v>2011</v>
      </c>
      <c r="D137" s="19" t="s">
        <v>3</v>
      </c>
      <c r="E137" s="19" t="s">
        <v>54</v>
      </c>
    </row>
    <row r="138" spans="1:5" x14ac:dyDescent="0.25">
      <c r="A138" s="77"/>
      <c r="B138" s="23" t="s">
        <v>354</v>
      </c>
      <c r="C138" s="22">
        <v>2012</v>
      </c>
      <c r="D138" s="19" t="s">
        <v>3</v>
      </c>
      <c r="E138" s="19" t="s">
        <v>54</v>
      </c>
    </row>
    <row r="139" spans="1:5" x14ac:dyDescent="0.25">
      <c r="A139" s="77"/>
      <c r="B139" s="23" t="s">
        <v>355</v>
      </c>
      <c r="C139" s="22">
        <v>2013</v>
      </c>
      <c r="D139" s="19" t="s">
        <v>3</v>
      </c>
      <c r="E139" s="19" t="s">
        <v>54</v>
      </c>
    </row>
    <row r="140" spans="1:5" x14ac:dyDescent="0.25">
      <c r="A140" s="77"/>
      <c r="B140" s="23" t="s">
        <v>356</v>
      </c>
      <c r="C140" s="22">
        <v>2012</v>
      </c>
      <c r="D140" s="19" t="s">
        <v>369</v>
      </c>
      <c r="E140" s="19" t="s">
        <v>54</v>
      </c>
    </row>
    <row r="141" spans="1:5" x14ac:dyDescent="0.25">
      <c r="A141" s="78"/>
      <c r="B141" s="68" t="s">
        <v>644</v>
      </c>
      <c r="C141" s="69"/>
      <c r="D141" s="69"/>
      <c r="E141" s="70"/>
    </row>
    <row r="142" spans="1:5" x14ac:dyDescent="0.25">
      <c r="A142" s="76" t="s">
        <v>13</v>
      </c>
      <c r="B142" s="23" t="s">
        <v>233</v>
      </c>
      <c r="C142" s="22">
        <v>2012</v>
      </c>
      <c r="D142" s="19" t="s">
        <v>284</v>
      </c>
      <c r="E142" s="19" t="s">
        <v>54</v>
      </c>
    </row>
    <row r="143" spans="1:5" x14ac:dyDescent="0.25">
      <c r="A143" s="77"/>
      <c r="B143" s="23" t="s">
        <v>234</v>
      </c>
      <c r="C143" s="22">
        <v>2013</v>
      </c>
      <c r="D143" s="19" t="s">
        <v>5</v>
      </c>
      <c r="E143" s="19" t="s">
        <v>54</v>
      </c>
    </row>
    <row r="144" spans="1:5" x14ac:dyDescent="0.25">
      <c r="A144" s="77"/>
      <c r="B144" s="23" t="s">
        <v>70</v>
      </c>
      <c r="C144" s="22">
        <v>2011</v>
      </c>
      <c r="D144" s="19" t="s">
        <v>4</v>
      </c>
      <c r="E144" s="19" t="s">
        <v>54</v>
      </c>
    </row>
    <row r="145" spans="1:5" x14ac:dyDescent="0.25">
      <c r="A145" s="77"/>
      <c r="B145" s="23" t="s">
        <v>235</v>
      </c>
      <c r="C145" s="22">
        <v>2012</v>
      </c>
      <c r="D145" s="19" t="s">
        <v>5</v>
      </c>
      <c r="E145" s="19" t="s">
        <v>54</v>
      </c>
    </row>
    <row r="146" spans="1:5" x14ac:dyDescent="0.25">
      <c r="A146" s="77"/>
      <c r="B146" s="23" t="s">
        <v>236</v>
      </c>
      <c r="C146" s="22">
        <v>2012</v>
      </c>
      <c r="D146" s="19" t="s">
        <v>3</v>
      </c>
      <c r="E146" s="19" t="s">
        <v>54</v>
      </c>
    </row>
    <row r="147" spans="1:5" x14ac:dyDescent="0.25">
      <c r="A147" s="77"/>
      <c r="B147" s="23" t="s">
        <v>237</v>
      </c>
      <c r="C147" s="22">
        <v>2013</v>
      </c>
      <c r="D147" s="19" t="s">
        <v>285</v>
      </c>
      <c r="E147" s="19" t="s">
        <v>54</v>
      </c>
    </row>
    <row r="148" spans="1:5" x14ac:dyDescent="0.25">
      <c r="A148" s="77"/>
      <c r="B148" s="23" t="s">
        <v>238</v>
      </c>
      <c r="C148" s="22">
        <v>2012</v>
      </c>
      <c r="D148" s="19" t="s">
        <v>3</v>
      </c>
      <c r="E148" s="19" t="s">
        <v>54</v>
      </c>
    </row>
    <row r="149" spans="1:5" x14ac:dyDescent="0.25">
      <c r="A149" s="77"/>
      <c r="B149" s="23" t="s">
        <v>239</v>
      </c>
      <c r="C149" s="22">
        <v>2012</v>
      </c>
      <c r="D149" s="19" t="s">
        <v>3</v>
      </c>
      <c r="E149" s="19" t="s">
        <v>54</v>
      </c>
    </row>
    <row r="150" spans="1:5" x14ac:dyDescent="0.25">
      <c r="A150" s="77"/>
      <c r="B150" s="23" t="s">
        <v>240</v>
      </c>
      <c r="C150" s="22">
        <v>2012</v>
      </c>
      <c r="D150" s="19" t="s">
        <v>286</v>
      </c>
      <c r="E150" s="19" t="s">
        <v>54</v>
      </c>
    </row>
    <row r="151" spans="1:5" x14ac:dyDescent="0.25">
      <c r="A151" s="77"/>
      <c r="B151" s="23" t="s">
        <v>241</v>
      </c>
      <c r="C151" s="22">
        <v>2011</v>
      </c>
      <c r="D151" s="19" t="s">
        <v>287</v>
      </c>
      <c r="E151" s="19" t="s">
        <v>54</v>
      </c>
    </row>
    <row r="152" spans="1:5" x14ac:dyDescent="0.25">
      <c r="A152" s="77"/>
      <c r="B152" s="23" t="s">
        <v>242</v>
      </c>
      <c r="C152" s="22">
        <v>2013</v>
      </c>
      <c r="D152" s="19" t="s">
        <v>3</v>
      </c>
      <c r="E152" s="19" t="s">
        <v>54</v>
      </c>
    </row>
    <row r="153" spans="1:5" x14ac:dyDescent="0.25">
      <c r="A153" s="77"/>
      <c r="B153" s="23" t="s">
        <v>243</v>
      </c>
      <c r="C153" s="22">
        <v>2012</v>
      </c>
      <c r="D153" s="19" t="s">
        <v>3</v>
      </c>
      <c r="E153" s="19" t="s">
        <v>54</v>
      </c>
    </row>
    <row r="154" spans="1:5" x14ac:dyDescent="0.25">
      <c r="A154" s="77"/>
      <c r="B154" s="23" t="s">
        <v>244</v>
      </c>
      <c r="C154" s="22">
        <v>2012</v>
      </c>
      <c r="D154" s="19" t="s">
        <v>5</v>
      </c>
      <c r="E154" s="19" t="s">
        <v>54</v>
      </c>
    </row>
    <row r="155" spans="1:5" x14ac:dyDescent="0.25">
      <c r="A155" s="77"/>
      <c r="B155" s="23" t="s">
        <v>245</v>
      </c>
      <c r="C155" s="22">
        <v>2012</v>
      </c>
      <c r="D155" s="19" t="s">
        <v>4</v>
      </c>
      <c r="E155" s="19" t="s">
        <v>54</v>
      </c>
    </row>
    <row r="156" spans="1:5" x14ac:dyDescent="0.25">
      <c r="A156" s="77"/>
      <c r="B156" s="23" t="s">
        <v>246</v>
      </c>
      <c r="C156" s="22">
        <v>2013</v>
      </c>
      <c r="D156" s="19" t="s">
        <v>3</v>
      </c>
      <c r="E156" s="19" t="s">
        <v>54</v>
      </c>
    </row>
    <row r="157" spans="1:5" x14ac:dyDescent="0.25">
      <c r="A157" s="77"/>
      <c r="B157" s="23" t="s">
        <v>75</v>
      </c>
      <c r="C157" s="22">
        <v>2012</v>
      </c>
      <c r="D157" s="19" t="s">
        <v>4</v>
      </c>
      <c r="E157" s="19" t="s">
        <v>54</v>
      </c>
    </row>
    <row r="158" spans="1:5" x14ac:dyDescent="0.25">
      <c r="A158" s="77"/>
      <c r="B158" s="23" t="s">
        <v>247</v>
      </c>
      <c r="C158" s="22">
        <v>2012</v>
      </c>
      <c r="D158" s="19" t="s">
        <v>3</v>
      </c>
      <c r="E158" s="19" t="s">
        <v>54</v>
      </c>
    </row>
    <row r="159" spans="1:5" x14ac:dyDescent="0.25">
      <c r="A159" s="77"/>
      <c r="B159" s="23" t="s">
        <v>248</v>
      </c>
      <c r="C159" s="22">
        <v>2013</v>
      </c>
      <c r="D159" s="19" t="s">
        <v>6</v>
      </c>
      <c r="E159" s="19" t="s">
        <v>54</v>
      </c>
    </row>
    <row r="160" spans="1:5" x14ac:dyDescent="0.25">
      <c r="A160" s="77"/>
      <c r="B160" s="23" t="s">
        <v>79</v>
      </c>
      <c r="C160" s="22">
        <v>2011</v>
      </c>
      <c r="D160" s="19" t="s">
        <v>4</v>
      </c>
      <c r="E160" s="19" t="s">
        <v>54</v>
      </c>
    </row>
    <row r="161" spans="1:5" x14ac:dyDescent="0.25">
      <c r="A161" s="77"/>
      <c r="B161" s="23" t="s">
        <v>249</v>
      </c>
      <c r="C161" s="22">
        <v>2012</v>
      </c>
      <c r="D161" s="19" t="s">
        <v>4</v>
      </c>
      <c r="E161" s="19" t="s">
        <v>54</v>
      </c>
    </row>
    <row r="162" spans="1:5" x14ac:dyDescent="0.25">
      <c r="A162" s="77"/>
      <c r="B162" s="23" t="s">
        <v>250</v>
      </c>
      <c r="C162" s="22">
        <v>2013</v>
      </c>
      <c r="D162" s="19" t="s">
        <v>3</v>
      </c>
      <c r="E162" s="19" t="s">
        <v>54</v>
      </c>
    </row>
    <row r="163" spans="1:5" x14ac:dyDescent="0.25">
      <c r="A163" s="77"/>
      <c r="B163" s="23" t="s">
        <v>251</v>
      </c>
      <c r="C163" s="22">
        <v>2012</v>
      </c>
      <c r="D163" s="19" t="s">
        <v>288</v>
      </c>
      <c r="E163" s="19" t="s">
        <v>54</v>
      </c>
    </row>
    <row r="164" spans="1:5" x14ac:dyDescent="0.25">
      <c r="A164" s="77"/>
      <c r="B164" s="23" t="s">
        <v>252</v>
      </c>
      <c r="C164" s="22">
        <v>2012</v>
      </c>
      <c r="D164" s="19" t="s">
        <v>289</v>
      </c>
      <c r="E164" s="19" t="s">
        <v>54</v>
      </c>
    </row>
    <row r="165" spans="1:5" x14ac:dyDescent="0.25">
      <c r="A165" s="77"/>
      <c r="B165" s="23" t="s">
        <v>253</v>
      </c>
      <c r="C165" s="22">
        <v>2012</v>
      </c>
      <c r="D165" s="19" t="s">
        <v>286</v>
      </c>
      <c r="E165" s="19" t="s">
        <v>54</v>
      </c>
    </row>
    <row r="166" spans="1:5" x14ac:dyDescent="0.25">
      <c r="A166" s="77"/>
      <c r="B166" s="23" t="s">
        <v>254</v>
      </c>
      <c r="C166" s="22">
        <v>2012</v>
      </c>
      <c r="D166" s="19" t="s">
        <v>290</v>
      </c>
      <c r="E166" s="19" t="s">
        <v>54</v>
      </c>
    </row>
    <row r="167" spans="1:5" x14ac:dyDescent="0.25">
      <c r="A167" s="77"/>
      <c r="B167" s="23" t="s">
        <v>255</v>
      </c>
      <c r="C167" s="22">
        <v>2012</v>
      </c>
      <c r="D167" s="19" t="s">
        <v>4</v>
      </c>
      <c r="E167" s="19" t="s">
        <v>54</v>
      </c>
    </row>
    <row r="168" spans="1:5" x14ac:dyDescent="0.25">
      <c r="A168" s="77"/>
      <c r="B168" s="23" t="s">
        <v>256</v>
      </c>
      <c r="C168" s="22">
        <v>2012</v>
      </c>
      <c r="D168" s="19" t="s">
        <v>3</v>
      </c>
      <c r="E168" s="19" t="s">
        <v>54</v>
      </c>
    </row>
    <row r="169" spans="1:5" x14ac:dyDescent="0.25">
      <c r="A169" s="77"/>
      <c r="B169" s="23" t="s">
        <v>257</v>
      </c>
      <c r="C169" s="22">
        <v>2012</v>
      </c>
      <c r="D169" s="19" t="s">
        <v>291</v>
      </c>
      <c r="E169" s="19" t="s">
        <v>54</v>
      </c>
    </row>
    <row r="170" spans="1:5" x14ac:dyDescent="0.25">
      <c r="A170" s="77"/>
      <c r="B170" s="23" t="s">
        <v>258</v>
      </c>
      <c r="C170" s="22">
        <v>2012</v>
      </c>
      <c r="D170" s="19" t="s">
        <v>3</v>
      </c>
      <c r="E170" s="19" t="s">
        <v>54</v>
      </c>
    </row>
    <row r="171" spans="1:5" x14ac:dyDescent="0.25">
      <c r="A171" s="77"/>
      <c r="B171" s="23" t="s">
        <v>259</v>
      </c>
      <c r="C171" s="22">
        <v>2013</v>
      </c>
      <c r="D171" s="19" t="s">
        <v>3</v>
      </c>
      <c r="E171" s="19" t="s">
        <v>54</v>
      </c>
    </row>
    <row r="172" spans="1:5" x14ac:dyDescent="0.25">
      <c r="A172" s="77"/>
      <c r="B172" s="23" t="s">
        <v>90</v>
      </c>
      <c r="C172" s="22">
        <v>2013</v>
      </c>
      <c r="D172" s="19" t="s">
        <v>4</v>
      </c>
      <c r="E172" s="19" t="s">
        <v>54</v>
      </c>
    </row>
    <row r="173" spans="1:5" x14ac:dyDescent="0.25">
      <c r="A173" s="77"/>
      <c r="B173" s="23" t="s">
        <v>92</v>
      </c>
      <c r="C173" s="22">
        <v>2012</v>
      </c>
      <c r="D173" s="19" t="s">
        <v>4</v>
      </c>
      <c r="E173" s="19" t="s">
        <v>54</v>
      </c>
    </row>
    <row r="174" spans="1:5" x14ac:dyDescent="0.25">
      <c r="A174" s="77"/>
      <c r="B174" s="23" t="s">
        <v>260</v>
      </c>
      <c r="C174" s="22">
        <v>2013</v>
      </c>
      <c r="D174" s="19" t="s">
        <v>3</v>
      </c>
      <c r="E174" s="19" t="s">
        <v>54</v>
      </c>
    </row>
    <row r="175" spans="1:5" x14ac:dyDescent="0.25">
      <c r="A175" s="77"/>
      <c r="B175" s="23" t="s">
        <v>261</v>
      </c>
      <c r="C175" s="22">
        <v>2012</v>
      </c>
      <c r="D175" s="19" t="s">
        <v>292</v>
      </c>
      <c r="E175" s="19" t="s">
        <v>54</v>
      </c>
    </row>
    <row r="176" spans="1:5" x14ac:dyDescent="0.25">
      <c r="A176" s="77"/>
      <c r="B176" s="23" t="s">
        <v>262</v>
      </c>
      <c r="C176" s="22">
        <v>2011</v>
      </c>
      <c r="D176" s="19" t="s">
        <v>3</v>
      </c>
      <c r="E176" s="19" t="s">
        <v>54</v>
      </c>
    </row>
    <row r="177" spans="1:5" x14ac:dyDescent="0.25">
      <c r="A177" s="77"/>
      <c r="B177" s="23" t="s">
        <v>94</v>
      </c>
      <c r="C177" s="22">
        <v>2013</v>
      </c>
      <c r="D177" s="19" t="s">
        <v>4</v>
      </c>
      <c r="E177" s="19" t="s">
        <v>54</v>
      </c>
    </row>
    <row r="178" spans="1:5" x14ac:dyDescent="0.25">
      <c r="A178" s="77"/>
      <c r="B178" s="23" t="s">
        <v>263</v>
      </c>
      <c r="C178" s="22">
        <v>2012</v>
      </c>
      <c r="D178" s="19" t="s">
        <v>293</v>
      </c>
      <c r="E178" s="19" t="s">
        <v>54</v>
      </c>
    </row>
    <row r="179" spans="1:5" x14ac:dyDescent="0.25">
      <c r="A179" s="77"/>
      <c r="B179" s="23" t="s">
        <v>264</v>
      </c>
      <c r="C179" s="22">
        <v>2012</v>
      </c>
      <c r="D179" s="19" t="s">
        <v>37</v>
      </c>
      <c r="E179" s="19" t="s">
        <v>54</v>
      </c>
    </row>
    <row r="180" spans="1:5" x14ac:dyDescent="0.25">
      <c r="A180" s="77"/>
      <c r="B180" s="23" t="s">
        <v>265</v>
      </c>
      <c r="C180" s="22">
        <v>2012</v>
      </c>
      <c r="D180" s="19" t="s">
        <v>3</v>
      </c>
      <c r="E180" s="19" t="s">
        <v>54</v>
      </c>
    </row>
    <row r="181" spans="1:5" x14ac:dyDescent="0.25">
      <c r="A181" s="77"/>
      <c r="B181" s="23" t="s">
        <v>266</v>
      </c>
      <c r="C181" s="22">
        <v>2012</v>
      </c>
      <c r="D181" s="19" t="s">
        <v>3</v>
      </c>
      <c r="E181" s="19" t="s">
        <v>54</v>
      </c>
    </row>
    <row r="182" spans="1:5" x14ac:dyDescent="0.25">
      <c r="A182" s="77"/>
      <c r="B182" s="23" t="s">
        <v>267</v>
      </c>
      <c r="C182" s="22">
        <v>2012</v>
      </c>
      <c r="D182" s="19" t="s">
        <v>3</v>
      </c>
      <c r="E182" s="19" t="s">
        <v>54</v>
      </c>
    </row>
    <row r="183" spans="1:5" x14ac:dyDescent="0.25">
      <c r="A183" s="77"/>
      <c r="B183" s="23" t="s">
        <v>95</v>
      </c>
      <c r="C183" s="22">
        <v>2013</v>
      </c>
      <c r="D183" s="19" t="s">
        <v>4</v>
      </c>
      <c r="E183" s="19" t="s">
        <v>54</v>
      </c>
    </row>
    <row r="184" spans="1:5" x14ac:dyDescent="0.25">
      <c r="A184" s="77"/>
      <c r="B184" s="23" t="s">
        <v>268</v>
      </c>
      <c r="C184" s="22">
        <v>2013</v>
      </c>
      <c r="D184" s="19" t="s">
        <v>3</v>
      </c>
      <c r="E184" s="19" t="s">
        <v>54</v>
      </c>
    </row>
    <row r="185" spans="1:5" x14ac:dyDescent="0.25">
      <c r="A185" s="77"/>
      <c r="B185" s="23" t="s">
        <v>269</v>
      </c>
      <c r="C185" s="22">
        <v>2012</v>
      </c>
      <c r="D185" s="19" t="s">
        <v>284</v>
      </c>
      <c r="E185" s="19" t="s">
        <v>54</v>
      </c>
    </row>
    <row r="186" spans="1:5" x14ac:dyDescent="0.25">
      <c r="A186" s="77"/>
      <c r="B186" s="23" t="s">
        <v>270</v>
      </c>
      <c r="C186" s="22">
        <v>2013</v>
      </c>
      <c r="D186" s="19" t="s">
        <v>7</v>
      </c>
      <c r="E186" s="19" t="s">
        <v>54</v>
      </c>
    </row>
    <row r="187" spans="1:5" x14ac:dyDescent="0.25">
      <c r="A187" s="77"/>
      <c r="B187" s="23" t="s">
        <v>271</v>
      </c>
      <c r="C187" s="22">
        <v>2013</v>
      </c>
      <c r="D187" s="19" t="s">
        <v>294</v>
      </c>
      <c r="E187" s="19" t="s">
        <v>54</v>
      </c>
    </row>
    <row r="188" spans="1:5" x14ac:dyDescent="0.25">
      <c r="A188" s="77"/>
      <c r="B188" s="23" t="s">
        <v>272</v>
      </c>
      <c r="C188" s="22">
        <v>2013</v>
      </c>
      <c r="D188" s="19" t="s">
        <v>3</v>
      </c>
      <c r="E188" s="19" t="s">
        <v>54</v>
      </c>
    </row>
    <row r="189" spans="1:5" x14ac:dyDescent="0.25">
      <c r="A189" s="77"/>
      <c r="B189" s="23" t="s">
        <v>273</v>
      </c>
      <c r="C189" s="22">
        <v>2012</v>
      </c>
      <c r="D189" s="19" t="s">
        <v>295</v>
      </c>
      <c r="E189" s="19" t="s">
        <v>54</v>
      </c>
    </row>
    <row r="190" spans="1:5" x14ac:dyDescent="0.25">
      <c r="A190" s="77"/>
      <c r="B190" s="23" t="s">
        <v>274</v>
      </c>
      <c r="C190" s="22">
        <v>2012</v>
      </c>
      <c r="D190" s="19" t="s">
        <v>286</v>
      </c>
      <c r="E190" s="19" t="s">
        <v>54</v>
      </c>
    </row>
    <row r="191" spans="1:5" x14ac:dyDescent="0.25">
      <c r="A191" s="77"/>
      <c r="B191" s="23" t="s">
        <v>275</v>
      </c>
      <c r="C191" s="22">
        <v>2013</v>
      </c>
      <c r="D191" s="19" t="s">
        <v>296</v>
      </c>
      <c r="E191" s="19" t="s">
        <v>54</v>
      </c>
    </row>
    <row r="192" spans="1:5" x14ac:dyDescent="0.25">
      <c r="A192" s="77"/>
      <c r="B192" s="23" t="s">
        <v>276</v>
      </c>
      <c r="C192" s="22">
        <v>2013</v>
      </c>
      <c r="D192" s="19" t="s">
        <v>297</v>
      </c>
      <c r="E192" s="19" t="s">
        <v>54</v>
      </c>
    </row>
    <row r="193" spans="1:5" x14ac:dyDescent="0.25">
      <c r="A193" s="77"/>
      <c r="B193" s="23" t="s">
        <v>277</v>
      </c>
      <c r="C193" s="22">
        <v>2013</v>
      </c>
      <c r="D193" s="19" t="s">
        <v>3</v>
      </c>
      <c r="E193" s="19" t="s">
        <v>54</v>
      </c>
    </row>
    <row r="194" spans="1:5" x14ac:dyDescent="0.25">
      <c r="A194" s="77"/>
      <c r="B194" s="23" t="s">
        <v>278</v>
      </c>
      <c r="C194" s="22">
        <v>2012</v>
      </c>
      <c r="D194" s="19" t="s">
        <v>6</v>
      </c>
      <c r="E194" s="19" t="s">
        <v>54</v>
      </c>
    </row>
    <row r="195" spans="1:5" x14ac:dyDescent="0.25">
      <c r="A195" s="77"/>
      <c r="B195" s="23" t="s">
        <v>279</v>
      </c>
      <c r="C195" s="22">
        <v>2013</v>
      </c>
      <c r="D195" s="19" t="s">
        <v>3</v>
      </c>
      <c r="E195" s="19" t="s">
        <v>54</v>
      </c>
    </row>
    <row r="196" spans="1:5" x14ac:dyDescent="0.25">
      <c r="A196" s="77"/>
      <c r="B196" s="23" t="s">
        <v>280</v>
      </c>
      <c r="C196" s="22">
        <v>2011</v>
      </c>
      <c r="D196" s="19" t="s">
        <v>6</v>
      </c>
      <c r="E196" s="19" t="s">
        <v>54</v>
      </c>
    </row>
    <row r="197" spans="1:5" x14ac:dyDescent="0.25">
      <c r="A197" s="77"/>
      <c r="B197" s="23" t="s">
        <v>281</v>
      </c>
      <c r="C197" s="22">
        <v>2012</v>
      </c>
      <c r="D197" s="19" t="s">
        <v>285</v>
      </c>
      <c r="E197" s="19" t="s">
        <v>54</v>
      </c>
    </row>
    <row r="198" spans="1:5" x14ac:dyDescent="0.25">
      <c r="A198" s="77"/>
      <c r="B198" s="23" t="s">
        <v>282</v>
      </c>
      <c r="C198" s="22">
        <v>2012</v>
      </c>
      <c r="D198" s="19" t="s">
        <v>6</v>
      </c>
      <c r="E198" s="19" t="s">
        <v>54</v>
      </c>
    </row>
    <row r="199" spans="1:5" x14ac:dyDescent="0.25">
      <c r="A199" s="77"/>
      <c r="B199" s="23" t="s">
        <v>283</v>
      </c>
      <c r="C199" s="22">
        <v>2012</v>
      </c>
      <c r="D199" s="19" t="s">
        <v>298</v>
      </c>
      <c r="E199" s="19" t="s">
        <v>54</v>
      </c>
    </row>
    <row r="200" spans="1:5" x14ac:dyDescent="0.25">
      <c r="A200" s="78"/>
      <c r="B200" s="68" t="s">
        <v>645</v>
      </c>
      <c r="C200" s="69"/>
      <c r="D200" s="69"/>
      <c r="E200" s="70"/>
    </row>
    <row r="201" spans="1:5" x14ac:dyDescent="0.25">
      <c r="A201" s="76" t="s">
        <v>11</v>
      </c>
      <c r="B201" s="23" t="s">
        <v>370</v>
      </c>
      <c r="C201" s="22">
        <v>1982</v>
      </c>
      <c r="D201" s="19" t="s">
        <v>3</v>
      </c>
      <c r="E201" s="19" t="s">
        <v>54</v>
      </c>
    </row>
    <row r="202" spans="1:5" x14ac:dyDescent="0.25">
      <c r="A202" s="77"/>
      <c r="B202" s="23" t="s">
        <v>371</v>
      </c>
      <c r="C202" s="22">
        <v>2012</v>
      </c>
      <c r="D202" s="19" t="s">
        <v>3</v>
      </c>
      <c r="E202" s="19" t="s">
        <v>54</v>
      </c>
    </row>
    <row r="203" spans="1:5" x14ac:dyDescent="0.25">
      <c r="A203" s="77"/>
      <c r="B203" s="23" t="s">
        <v>372</v>
      </c>
      <c r="C203" s="22">
        <v>2012</v>
      </c>
      <c r="D203" s="19" t="s">
        <v>418</v>
      </c>
      <c r="E203" s="19" t="s">
        <v>54</v>
      </c>
    </row>
    <row r="204" spans="1:5" x14ac:dyDescent="0.25">
      <c r="A204" s="77"/>
      <c r="B204" s="23" t="s">
        <v>373</v>
      </c>
      <c r="C204" s="22">
        <v>2013</v>
      </c>
      <c r="D204" s="19" t="s">
        <v>3</v>
      </c>
      <c r="E204" s="19" t="s">
        <v>54</v>
      </c>
    </row>
    <row r="205" spans="1:5" x14ac:dyDescent="0.25">
      <c r="A205" s="77"/>
      <c r="B205" s="23" t="s">
        <v>374</v>
      </c>
      <c r="C205" s="22">
        <v>2012</v>
      </c>
      <c r="D205" s="19" t="s">
        <v>7</v>
      </c>
      <c r="E205" s="19" t="s">
        <v>54</v>
      </c>
    </row>
    <row r="206" spans="1:5" x14ac:dyDescent="0.25">
      <c r="A206" s="77"/>
      <c r="B206" s="23" t="s">
        <v>375</v>
      </c>
      <c r="C206" s="22">
        <v>2012</v>
      </c>
      <c r="D206" s="19" t="s">
        <v>3</v>
      </c>
      <c r="E206" s="19" t="s">
        <v>54</v>
      </c>
    </row>
    <row r="207" spans="1:5" x14ac:dyDescent="0.25">
      <c r="A207" s="77"/>
      <c r="B207" s="23" t="s">
        <v>376</v>
      </c>
      <c r="C207" s="22">
        <v>1954</v>
      </c>
      <c r="D207" s="19" t="s">
        <v>3</v>
      </c>
      <c r="E207" s="19" t="s">
        <v>54</v>
      </c>
    </row>
    <row r="208" spans="1:5" x14ac:dyDescent="0.25">
      <c r="A208" s="77"/>
      <c r="B208" s="23" t="s">
        <v>377</v>
      </c>
      <c r="C208" s="22">
        <v>1997</v>
      </c>
      <c r="D208" s="19" t="s">
        <v>3</v>
      </c>
      <c r="E208" s="19" t="s">
        <v>54</v>
      </c>
    </row>
    <row r="209" spans="1:5" x14ac:dyDescent="0.25">
      <c r="A209" s="77"/>
      <c r="B209" s="23" t="s">
        <v>378</v>
      </c>
      <c r="C209" s="22">
        <v>2012</v>
      </c>
      <c r="D209" s="19" t="s">
        <v>419</v>
      </c>
      <c r="E209" s="19" t="s">
        <v>54</v>
      </c>
    </row>
    <row r="210" spans="1:5" x14ac:dyDescent="0.25">
      <c r="A210" s="77"/>
      <c r="B210" s="23" t="s">
        <v>379</v>
      </c>
      <c r="C210" s="22">
        <v>2013</v>
      </c>
      <c r="D210" s="19" t="s">
        <v>3</v>
      </c>
      <c r="E210" s="19" t="s">
        <v>54</v>
      </c>
    </row>
    <row r="211" spans="1:5" x14ac:dyDescent="0.25">
      <c r="A211" s="77"/>
      <c r="B211" s="23" t="s">
        <v>380</v>
      </c>
      <c r="C211" s="22">
        <v>2002</v>
      </c>
      <c r="D211" s="19" t="s">
        <v>3</v>
      </c>
      <c r="E211" s="19" t="s">
        <v>54</v>
      </c>
    </row>
    <row r="212" spans="1:5" x14ac:dyDescent="0.25">
      <c r="A212" s="77"/>
      <c r="B212" s="23" t="s">
        <v>381</v>
      </c>
      <c r="C212" s="22">
        <v>1990</v>
      </c>
      <c r="D212" s="19" t="s">
        <v>3</v>
      </c>
      <c r="E212" s="19" t="s">
        <v>54</v>
      </c>
    </row>
    <row r="213" spans="1:5" x14ac:dyDescent="0.25">
      <c r="A213" s="77"/>
      <c r="B213" s="23" t="s">
        <v>382</v>
      </c>
      <c r="C213" s="22">
        <v>1992</v>
      </c>
      <c r="D213" s="19" t="s">
        <v>3</v>
      </c>
      <c r="E213" s="19" t="s">
        <v>54</v>
      </c>
    </row>
    <row r="214" spans="1:5" x14ac:dyDescent="0.25">
      <c r="A214" s="77"/>
      <c r="B214" s="23" t="s">
        <v>383</v>
      </c>
      <c r="C214" s="22">
        <v>1992</v>
      </c>
      <c r="D214" s="19" t="s">
        <v>3</v>
      </c>
      <c r="E214" s="19" t="s">
        <v>54</v>
      </c>
    </row>
    <row r="215" spans="1:5" x14ac:dyDescent="0.25">
      <c r="A215" s="77"/>
      <c r="B215" s="23" t="s">
        <v>384</v>
      </c>
      <c r="C215" s="22">
        <v>2012</v>
      </c>
      <c r="D215" s="19" t="s">
        <v>3</v>
      </c>
      <c r="E215" s="19" t="s">
        <v>55</v>
      </c>
    </row>
    <row r="216" spans="1:5" x14ac:dyDescent="0.25">
      <c r="A216" s="77"/>
      <c r="B216" s="23" t="s">
        <v>385</v>
      </c>
      <c r="C216" s="22">
        <v>1971</v>
      </c>
      <c r="D216" s="19" t="s">
        <v>3</v>
      </c>
      <c r="E216" s="19" t="s">
        <v>54</v>
      </c>
    </row>
    <row r="217" spans="1:5" x14ac:dyDescent="0.25">
      <c r="A217" s="77"/>
      <c r="B217" s="23" t="s">
        <v>386</v>
      </c>
      <c r="C217" s="22">
        <v>2012</v>
      </c>
      <c r="D217" s="19" t="s">
        <v>420</v>
      </c>
      <c r="E217" s="19" t="s">
        <v>428</v>
      </c>
    </row>
    <row r="218" spans="1:5" x14ac:dyDescent="0.25">
      <c r="A218" s="77"/>
      <c r="B218" s="23" t="s">
        <v>387</v>
      </c>
      <c r="C218" s="22">
        <v>2012</v>
      </c>
      <c r="D218" s="19" t="s">
        <v>420</v>
      </c>
      <c r="E218" s="19" t="s">
        <v>428</v>
      </c>
    </row>
    <row r="219" spans="1:5" x14ac:dyDescent="0.25">
      <c r="A219" s="77"/>
      <c r="B219" s="23" t="s">
        <v>388</v>
      </c>
      <c r="C219" s="22">
        <v>2012</v>
      </c>
      <c r="D219" s="19" t="s">
        <v>421</v>
      </c>
      <c r="E219" s="19" t="s">
        <v>54</v>
      </c>
    </row>
    <row r="220" spans="1:5" x14ac:dyDescent="0.25">
      <c r="A220" s="77"/>
      <c r="B220" s="23" t="s">
        <v>389</v>
      </c>
      <c r="C220" s="22">
        <v>2013</v>
      </c>
      <c r="D220" s="19" t="s">
        <v>3</v>
      </c>
      <c r="E220" s="19" t="s">
        <v>54</v>
      </c>
    </row>
    <row r="221" spans="1:5" x14ac:dyDescent="0.25">
      <c r="A221" s="77"/>
      <c r="B221" s="23" t="s">
        <v>390</v>
      </c>
      <c r="C221" s="22">
        <v>2013</v>
      </c>
      <c r="D221" s="19" t="s">
        <v>422</v>
      </c>
      <c r="E221" s="19" t="s">
        <v>54</v>
      </c>
    </row>
    <row r="222" spans="1:5" x14ac:dyDescent="0.25">
      <c r="A222" s="77"/>
      <c r="B222" s="23" t="s">
        <v>391</v>
      </c>
      <c r="C222" s="22">
        <v>1962</v>
      </c>
      <c r="D222" s="19" t="s">
        <v>3</v>
      </c>
      <c r="E222" s="19" t="s">
        <v>54</v>
      </c>
    </row>
    <row r="223" spans="1:5" x14ac:dyDescent="0.25">
      <c r="A223" s="77"/>
      <c r="B223" s="23" t="s">
        <v>392</v>
      </c>
      <c r="C223" s="22">
        <v>2012</v>
      </c>
      <c r="D223" s="19" t="s">
        <v>3</v>
      </c>
      <c r="E223" s="19" t="s">
        <v>54</v>
      </c>
    </row>
    <row r="224" spans="1:5" x14ac:dyDescent="0.25">
      <c r="A224" s="77"/>
      <c r="B224" s="23" t="s">
        <v>393</v>
      </c>
      <c r="C224" s="22">
        <v>2012</v>
      </c>
      <c r="D224" s="19" t="s">
        <v>3</v>
      </c>
      <c r="E224" s="19" t="s">
        <v>54</v>
      </c>
    </row>
    <row r="225" spans="1:5" x14ac:dyDescent="0.25">
      <c r="A225" s="77"/>
      <c r="B225" s="23" t="s">
        <v>394</v>
      </c>
      <c r="C225" s="22">
        <v>1983</v>
      </c>
      <c r="D225" s="19" t="s">
        <v>3</v>
      </c>
      <c r="E225" s="19" t="s">
        <v>54</v>
      </c>
    </row>
    <row r="226" spans="1:5" x14ac:dyDescent="0.25">
      <c r="A226" s="77"/>
      <c r="B226" s="23" t="s">
        <v>395</v>
      </c>
      <c r="C226" s="22">
        <v>2001</v>
      </c>
      <c r="D226" s="19" t="s">
        <v>423</v>
      </c>
      <c r="E226" s="19" t="s">
        <v>54</v>
      </c>
    </row>
    <row r="227" spans="1:5" x14ac:dyDescent="0.25">
      <c r="A227" s="77"/>
      <c r="B227" s="23" t="s">
        <v>396</v>
      </c>
      <c r="C227" s="22">
        <v>2012</v>
      </c>
      <c r="D227" s="19" t="s">
        <v>3</v>
      </c>
      <c r="E227" s="19" t="s">
        <v>54</v>
      </c>
    </row>
    <row r="228" spans="1:5" x14ac:dyDescent="0.25">
      <c r="A228" s="77"/>
      <c r="B228" s="23" t="s">
        <v>397</v>
      </c>
      <c r="C228" s="22">
        <v>1976</v>
      </c>
      <c r="D228" s="19" t="s">
        <v>3</v>
      </c>
      <c r="E228" s="19" t="s">
        <v>54</v>
      </c>
    </row>
    <row r="229" spans="1:5" x14ac:dyDescent="0.25">
      <c r="A229" s="77"/>
      <c r="B229" s="23" t="s">
        <v>398</v>
      </c>
      <c r="C229" s="22">
        <v>2013</v>
      </c>
      <c r="D229" s="19" t="s">
        <v>6</v>
      </c>
      <c r="E229" s="19" t="s">
        <v>54</v>
      </c>
    </row>
    <row r="230" spans="1:5" x14ac:dyDescent="0.25">
      <c r="A230" s="77"/>
      <c r="B230" s="23" t="s">
        <v>399</v>
      </c>
      <c r="C230" s="22">
        <v>2013</v>
      </c>
      <c r="D230" s="19" t="s">
        <v>3</v>
      </c>
      <c r="E230" s="19" t="s">
        <v>54</v>
      </c>
    </row>
    <row r="231" spans="1:5" x14ac:dyDescent="0.25">
      <c r="A231" s="77"/>
      <c r="B231" s="23" t="s">
        <v>400</v>
      </c>
      <c r="C231" s="22">
        <v>2012</v>
      </c>
      <c r="D231" s="19" t="s">
        <v>424</v>
      </c>
      <c r="E231" s="19" t="s">
        <v>55</v>
      </c>
    </row>
    <row r="232" spans="1:5" x14ac:dyDescent="0.25">
      <c r="A232" s="77"/>
      <c r="B232" s="23" t="s">
        <v>401</v>
      </c>
      <c r="C232" s="22">
        <v>2012</v>
      </c>
      <c r="D232" s="19" t="s">
        <v>3</v>
      </c>
      <c r="E232" s="19" t="s">
        <v>54</v>
      </c>
    </row>
    <row r="233" spans="1:5" x14ac:dyDescent="0.25">
      <c r="A233" s="77"/>
      <c r="B233" s="23" t="s">
        <v>402</v>
      </c>
      <c r="C233" s="22">
        <v>2012</v>
      </c>
      <c r="D233" s="19" t="s">
        <v>425</v>
      </c>
      <c r="E233" s="19" t="s">
        <v>54</v>
      </c>
    </row>
    <row r="234" spans="1:5" x14ac:dyDescent="0.25">
      <c r="A234" s="77"/>
      <c r="B234" s="23" t="s">
        <v>403</v>
      </c>
      <c r="C234" s="22">
        <v>2012</v>
      </c>
      <c r="D234" s="19" t="s">
        <v>425</v>
      </c>
      <c r="E234" s="19" t="s">
        <v>54</v>
      </c>
    </row>
    <row r="235" spans="1:5" x14ac:dyDescent="0.25">
      <c r="A235" s="77"/>
      <c r="B235" s="23" t="s">
        <v>404</v>
      </c>
      <c r="C235" s="22">
        <v>2012</v>
      </c>
      <c r="D235" s="19" t="s">
        <v>426</v>
      </c>
      <c r="E235" s="19" t="s">
        <v>54</v>
      </c>
    </row>
    <row r="236" spans="1:5" x14ac:dyDescent="0.25">
      <c r="A236" s="77"/>
      <c r="B236" s="23" t="s">
        <v>405</v>
      </c>
      <c r="C236" s="22">
        <v>1968</v>
      </c>
      <c r="D236" s="19" t="s">
        <v>3</v>
      </c>
      <c r="E236" s="19" t="s">
        <v>54</v>
      </c>
    </row>
    <row r="237" spans="1:5" x14ac:dyDescent="0.25">
      <c r="A237" s="77"/>
      <c r="B237" s="23" t="s">
        <v>406</v>
      </c>
      <c r="C237" s="22">
        <v>2013</v>
      </c>
      <c r="D237" s="19" t="s">
        <v>3</v>
      </c>
      <c r="E237" s="19" t="s">
        <v>54</v>
      </c>
    </row>
    <row r="238" spans="1:5" x14ac:dyDescent="0.25">
      <c r="A238" s="77"/>
      <c r="B238" s="23" t="s">
        <v>407</v>
      </c>
      <c r="C238" s="22">
        <v>2013</v>
      </c>
      <c r="D238" s="19" t="s">
        <v>3</v>
      </c>
      <c r="E238" s="19" t="s">
        <v>54</v>
      </c>
    </row>
    <row r="239" spans="1:5" x14ac:dyDescent="0.25">
      <c r="A239" s="77"/>
      <c r="B239" s="23" t="s">
        <v>408</v>
      </c>
      <c r="C239" s="22">
        <v>2012</v>
      </c>
      <c r="D239" s="19" t="s">
        <v>3</v>
      </c>
      <c r="E239" s="19" t="s">
        <v>54</v>
      </c>
    </row>
    <row r="240" spans="1:5" x14ac:dyDescent="0.25">
      <c r="A240" s="77"/>
      <c r="B240" s="23" t="s">
        <v>409</v>
      </c>
      <c r="C240" s="22">
        <v>2013</v>
      </c>
      <c r="D240" s="19" t="s">
        <v>3</v>
      </c>
      <c r="E240" s="19" t="s">
        <v>54</v>
      </c>
    </row>
    <row r="241" spans="1:5" x14ac:dyDescent="0.25">
      <c r="A241" s="77"/>
      <c r="B241" s="23" t="s">
        <v>410</v>
      </c>
      <c r="C241" s="22">
        <v>2011</v>
      </c>
      <c r="D241" s="19" t="s">
        <v>420</v>
      </c>
      <c r="E241" s="19" t="s">
        <v>428</v>
      </c>
    </row>
    <row r="242" spans="1:5" x14ac:dyDescent="0.25">
      <c r="A242" s="77"/>
      <c r="B242" s="23" t="s">
        <v>411</v>
      </c>
      <c r="C242" s="22">
        <v>1995</v>
      </c>
      <c r="D242" s="19" t="s">
        <v>3</v>
      </c>
      <c r="E242" s="19" t="s">
        <v>54</v>
      </c>
    </row>
    <row r="243" spans="1:5" x14ac:dyDescent="0.25">
      <c r="A243" s="77"/>
      <c r="B243" s="23" t="s">
        <v>412</v>
      </c>
      <c r="C243" s="22">
        <v>1981</v>
      </c>
      <c r="D243" s="19" t="s">
        <v>3</v>
      </c>
      <c r="E243" s="19" t="s">
        <v>54</v>
      </c>
    </row>
    <row r="244" spans="1:5" x14ac:dyDescent="0.25">
      <c r="A244" s="77"/>
      <c r="B244" s="23" t="s">
        <v>413</v>
      </c>
      <c r="C244" s="22">
        <v>1968</v>
      </c>
      <c r="D244" s="19" t="s">
        <v>38</v>
      </c>
      <c r="E244" s="19" t="s">
        <v>54</v>
      </c>
    </row>
    <row r="245" spans="1:5" x14ac:dyDescent="0.25">
      <c r="A245" s="77"/>
      <c r="B245" s="23" t="s">
        <v>414</v>
      </c>
      <c r="C245" s="22">
        <v>2011</v>
      </c>
      <c r="D245" s="19" t="s">
        <v>427</v>
      </c>
      <c r="E245" s="19" t="s">
        <v>54</v>
      </c>
    </row>
    <row r="246" spans="1:5" x14ac:dyDescent="0.25">
      <c r="A246" s="77"/>
      <c r="B246" s="23" t="s">
        <v>415</v>
      </c>
      <c r="C246" s="22">
        <v>1986</v>
      </c>
      <c r="D246" s="19" t="s">
        <v>3</v>
      </c>
      <c r="E246" s="19" t="s">
        <v>54</v>
      </c>
    </row>
    <row r="247" spans="1:5" x14ac:dyDescent="0.25">
      <c r="A247" s="77"/>
      <c r="B247" s="23" t="s">
        <v>416</v>
      </c>
      <c r="C247" s="22">
        <v>1994</v>
      </c>
      <c r="D247" s="19" t="s">
        <v>3</v>
      </c>
      <c r="E247" s="19" t="s">
        <v>54</v>
      </c>
    </row>
    <row r="248" spans="1:5" x14ac:dyDescent="0.25">
      <c r="A248" s="77"/>
      <c r="B248" s="23" t="s">
        <v>149</v>
      </c>
      <c r="C248" s="22">
        <v>2013</v>
      </c>
      <c r="D248" s="19" t="s">
        <v>4</v>
      </c>
      <c r="E248" s="19" t="s">
        <v>55</v>
      </c>
    </row>
    <row r="249" spans="1:5" x14ac:dyDescent="0.25">
      <c r="A249" s="77"/>
      <c r="B249" s="23" t="s">
        <v>417</v>
      </c>
      <c r="C249" s="22">
        <v>2003</v>
      </c>
      <c r="D249" s="19" t="s">
        <v>3</v>
      </c>
      <c r="E249" s="19" t="s">
        <v>54</v>
      </c>
    </row>
    <row r="250" spans="1:5" x14ac:dyDescent="0.25">
      <c r="A250" s="77"/>
      <c r="B250" s="23" t="s">
        <v>136</v>
      </c>
      <c r="C250" s="22">
        <v>2005</v>
      </c>
      <c r="D250" s="19" t="s">
        <v>4</v>
      </c>
      <c r="E250" s="19" t="s">
        <v>54</v>
      </c>
    </row>
    <row r="251" spans="1:5" x14ac:dyDescent="0.25">
      <c r="A251" s="78"/>
      <c r="B251" s="68" t="s">
        <v>646</v>
      </c>
      <c r="C251" s="69"/>
      <c r="D251" s="69"/>
      <c r="E251" s="70"/>
    </row>
    <row r="252" spans="1:5" x14ac:dyDescent="0.25">
      <c r="A252" s="76" t="s">
        <v>40</v>
      </c>
      <c r="B252" s="23" t="s">
        <v>429</v>
      </c>
      <c r="C252" s="22">
        <v>2012</v>
      </c>
      <c r="D252" s="19" t="s">
        <v>364</v>
      </c>
      <c r="E252" s="19" t="s">
        <v>54</v>
      </c>
    </row>
    <row r="253" spans="1:5" x14ac:dyDescent="0.25">
      <c r="A253" s="77"/>
      <c r="B253" s="23" t="s">
        <v>430</v>
      </c>
      <c r="C253" s="22">
        <v>1986</v>
      </c>
      <c r="D253" s="19" t="s">
        <v>3</v>
      </c>
      <c r="E253" s="19" t="s">
        <v>54</v>
      </c>
    </row>
    <row r="254" spans="1:5" x14ac:dyDescent="0.25">
      <c r="A254" s="77"/>
      <c r="B254" s="23" t="s">
        <v>431</v>
      </c>
      <c r="C254" s="22">
        <v>2013</v>
      </c>
      <c r="D254" s="19" t="s">
        <v>3</v>
      </c>
      <c r="E254" s="19" t="s">
        <v>54</v>
      </c>
    </row>
    <row r="255" spans="1:5" x14ac:dyDescent="0.25">
      <c r="A255" s="77"/>
      <c r="B255" s="23" t="s">
        <v>432</v>
      </c>
      <c r="C255" s="22">
        <v>1965</v>
      </c>
      <c r="D255" s="19" t="s">
        <v>3</v>
      </c>
      <c r="E255" s="19" t="s">
        <v>54</v>
      </c>
    </row>
    <row r="256" spans="1:5" x14ac:dyDescent="0.25">
      <c r="A256" s="77"/>
      <c r="B256" s="23" t="s">
        <v>433</v>
      </c>
      <c r="C256" s="22">
        <v>1957</v>
      </c>
      <c r="D256" s="19" t="s">
        <v>37</v>
      </c>
      <c r="E256" s="19" t="s">
        <v>54</v>
      </c>
    </row>
    <row r="257" spans="1:5" x14ac:dyDescent="0.25">
      <c r="A257" s="77"/>
      <c r="B257" s="23" t="s">
        <v>434</v>
      </c>
      <c r="C257" s="22">
        <v>1953</v>
      </c>
      <c r="D257" s="19" t="s">
        <v>3</v>
      </c>
      <c r="E257" s="19" t="s">
        <v>54</v>
      </c>
    </row>
    <row r="258" spans="1:5" x14ac:dyDescent="0.25">
      <c r="A258" s="77"/>
      <c r="B258" s="23" t="s">
        <v>435</v>
      </c>
      <c r="C258" s="22">
        <v>2012</v>
      </c>
      <c r="D258" s="19" t="s">
        <v>3</v>
      </c>
      <c r="E258" s="19" t="s">
        <v>54</v>
      </c>
    </row>
    <row r="259" spans="1:5" x14ac:dyDescent="0.25">
      <c r="A259" s="77"/>
      <c r="B259" s="23" t="s">
        <v>436</v>
      </c>
      <c r="C259" s="22">
        <v>1967</v>
      </c>
      <c r="D259" s="19" t="s">
        <v>3</v>
      </c>
      <c r="E259" s="19" t="s">
        <v>54</v>
      </c>
    </row>
    <row r="260" spans="1:5" x14ac:dyDescent="0.25">
      <c r="A260" s="77"/>
      <c r="B260" s="23" t="s">
        <v>437</v>
      </c>
      <c r="C260" s="22">
        <v>2012</v>
      </c>
      <c r="D260" s="19" t="s">
        <v>3</v>
      </c>
      <c r="E260" s="19" t="s">
        <v>54</v>
      </c>
    </row>
    <row r="261" spans="1:5" x14ac:dyDescent="0.25">
      <c r="A261" s="77"/>
      <c r="B261" s="23" t="s">
        <v>438</v>
      </c>
      <c r="C261" s="22">
        <v>2012</v>
      </c>
      <c r="D261" s="19" t="s">
        <v>3</v>
      </c>
      <c r="E261" s="19" t="s">
        <v>54</v>
      </c>
    </row>
    <row r="262" spans="1:5" x14ac:dyDescent="0.25">
      <c r="A262" s="77"/>
      <c r="B262" s="23" t="s">
        <v>439</v>
      </c>
      <c r="C262" s="22">
        <v>2012</v>
      </c>
      <c r="D262" s="19" t="s">
        <v>478</v>
      </c>
      <c r="E262" s="19" t="s">
        <v>54</v>
      </c>
    </row>
    <row r="263" spans="1:5" x14ac:dyDescent="0.25">
      <c r="A263" s="77"/>
      <c r="B263" s="23" t="s">
        <v>440</v>
      </c>
      <c r="C263" s="22">
        <v>2012</v>
      </c>
      <c r="D263" s="19" t="s">
        <v>3</v>
      </c>
      <c r="E263" s="19" t="s">
        <v>54</v>
      </c>
    </row>
    <row r="264" spans="1:5" x14ac:dyDescent="0.25">
      <c r="A264" s="77"/>
      <c r="B264" s="23" t="s">
        <v>441</v>
      </c>
      <c r="C264" s="22">
        <v>2012</v>
      </c>
      <c r="D264" s="19" t="s">
        <v>5</v>
      </c>
      <c r="E264" s="19" t="s">
        <v>54</v>
      </c>
    </row>
    <row r="265" spans="1:5" x14ac:dyDescent="0.25">
      <c r="A265" s="77"/>
      <c r="B265" s="23" t="s">
        <v>442</v>
      </c>
      <c r="C265" s="22">
        <v>2013</v>
      </c>
      <c r="D265" s="19" t="s">
        <v>3</v>
      </c>
      <c r="E265" s="19" t="s">
        <v>55</v>
      </c>
    </row>
    <row r="266" spans="1:5" x14ac:dyDescent="0.25">
      <c r="A266" s="77"/>
      <c r="B266" s="23" t="s">
        <v>443</v>
      </c>
      <c r="C266" s="22">
        <v>2013</v>
      </c>
      <c r="D266" s="19" t="s">
        <v>3</v>
      </c>
      <c r="E266" s="19" t="s">
        <v>54</v>
      </c>
    </row>
    <row r="267" spans="1:5" x14ac:dyDescent="0.25">
      <c r="A267" s="77"/>
      <c r="B267" s="23" t="s">
        <v>444</v>
      </c>
      <c r="C267" s="22">
        <v>2013</v>
      </c>
      <c r="D267" s="19" t="s">
        <v>3</v>
      </c>
      <c r="E267" s="19" t="s">
        <v>54</v>
      </c>
    </row>
    <row r="268" spans="1:5" x14ac:dyDescent="0.25">
      <c r="A268" s="77"/>
      <c r="B268" s="23" t="s">
        <v>445</v>
      </c>
      <c r="C268" s="22">
        <v>2012</v>
      </c>
      <c r="D268" s="19" t="s">
        <v>3</v>
      </c>
      <c r="E268" s="19" t="s">
        <v>54</v>
      </c>
    </row>
    <row r="269" spans="1:5" x14ac:dyDescent="0.25">
      <c r="A269" s="77"/>
      <c r="B269" s="23" t="s">
        <v>446</v>
      </c>
      <c r="C269" s="22">
        <v>2013</v>
      </c>
      <c r="D269" s="19" t="s">
        <v>3</v>
      </c>
      <c r="E269" s="19" t="s">
        <v>54</v>
      </c>
    </row>
    <row r="270" spans="1:5" x14ac:dyDescent="0.25">
      <c r="A270" s="77"/>
      <c r="B270" s="23" t="s">
        <v>447</v>
      </c>
      <c r="C270" s="22">
        <v>2013</v>
      </c>
      <c r="D270" s="19" t="s">
        <v>6</v>
      </c>
      <c r="E270" s="19" t="s">
        <v>54</v>
      </c>
    </row>
    <row r="271" spans="1:5" x14ac:dyDescent="0.25">
      <c r="A271" s="77"/>
      <c r="B271" s="23" t="s">
        <v>448</v>
      </c>
      <c r="C271" s="22">
        <v>1982</v>
      </c>
      <c r="D271" s="19" t="s">
        <v>479</v>
      </c>
      <c r="E271" s="19" t="s">
        <v>54</v>
      </c>
    </row>
    <row r="272" spans="1:5" x14ac:dyDescent="0.25">
      <c r="A272" s="77"/>
      <c r="B272" s="23" t="s">
        <v>449</v>
      </c>
      <c r="C272" s="22">
        <v>2013</v>
      </c>
      <c r="D272" s="19" t="s">
        <v>3</v>
      </c>
      <c r="E272" s="19" t="s">
        <v>54</v>
      </c>
    </row>
    <row r="273" spans="1:5" x14ac:dyDescent="0.25">
      <c r="A273" s="77"/>
      <c r="B273" s="23" t="s">
        <v>450</v>
      </c>
      <c r="C273" s="22">
        <v>2012</v>
      </c>
      <c r="D273" s="19" t="s">
        <v>3</v>
      </c>
      <c r="E273" s="19" t="s">
        <v>54</v>
      </c>
    </row>
    <row r="274" spans="1:5" x14ac:dyDescent="0.25">
      <c r="A274" s="77"/>
      <c r="B274" s="23" t="s">
        <v>451</v>
      </c>
      <c r="C274" s="22">
        <v>2012</v>
      </c>
      <c r="D274" s="19" t="s">
        <v>3</v>
      </c>
      <c r="E274" s="19" t="s">
        <v>54</v>
      </c>
    </row>
    <row r="275" spans="1:5" x14ac:dyDescent="0.25">
      <c r="A275" s="77"/>
      <c r="B275" s="23" t="s">
        <v>452</v>
      </c>
      <c r="C275" s="22">
        <v>2011</v>
      </c>
      <c r="D275" s="19" t="s">
        <v>3</v>
      </c>
      <c r="E275" s="19" t="s">
        <v>54</v>
      </c>
    </row>
    <row r="276" spans="1:5" x14ac:dyDescent="0.25">
      <c r="A276" s="77"/>
      <c r="B276" s="23" t="s">
        <v>453</v>
      </c>
      <c r="C276" s="22">
        <v>2008</v>
      </c>
      <c r="D276" s="19" t="s">
        <v>3</v>
      </c>
      <c r="E276" s="19" t="s">
        <v>54</v>
      </c>
    </row>
    <row r="277" spans="1:5" x14ac:dyDescent="0.25">
      <c r="A277" s="77"/>
      <c r="B277" s="23" t="s">
        <v>454</v>
      </c>
      <c r="C277" s="22">
        <v>2012</v>
      </c>
      <c r="D277" s="19" t="s">
        <v>3</v>
      </c>
      <c r="E277" s="19" t="s">
        <v>54</v>
      </c>
    </row>
    <row r="278" spans="1:5" x14ac:dyDescent="0.25">
      <c r="A278" s="77"/>
      <c r="B278" s="23" t="s">
        <v>455</v>
      </c>
      <c r="C278" s="22">
        <v>1973</v>
      </c>
      <c r="D278" s="19" t="s">
        <v>3</v>
      </c>
      <c r="E278" s="19" t="s">
        <v>54</v>
      </c>
    </row>
    <row r="279" spans="1:5" x14ac:dyDescent="0.25">
      <c r="A279" s="77"/>
      <c r="B279" s="23" t="s">
        <v>456</v>
      </c>
      <c r="C279" s="22">
        <v>2013</v>
      </c>
      <c r="D279" s="19" t="s">
        <v>3</v>
      </c>
      <c r="E279" s="19" t="s">
        <v>54</v>
      </c>
    </row>
    <row r="280" spans="1:5" x14ac:dyDescent="0.25">
      <c r="A280" s="77"/>
      <c r="B280" s="23" t="s">
        <v>457</v>
      </c>
      <c r="C280" s="22">
        <v>2004</v>
      </c>
      <c r="D280" s="19" t="s">
        <v>3</v>
      </c>
      <c r="E280" s="19" t="s">
        <v>54</v>
      </c>
    </row>
    <row r="281" spans="1:5" x14ac:dyDescent="0.25">
      <c r="A281" s="77"/>
      <c r="B281" s="23" t="s">
        <v>458</v>
      </c>
      <c r="C281" s="22">
        <v>1987</v>
      </c>
      <c r="D281" s="19" t="s">
        <v>3</v>
      </c>
      <c r="E281" s="19" t="s">
        <v>54</v>
      </c>
    </row>
    <row r="282" spans="1:5" x14ac:dyDescent="0.25">
      <c r="A282" s="77"/>
      <c r="B282" s="23" t="s">
        <v>459</v>
      </c>
      <c r="C282" s="22">
        <v>2013</v>
      </c>
      <c r="D282" s="19" t="s">
        <v>37</v>
      </c>
      <c r="E282" s="19" t="s">
        <v>54</v>
      </c>
    </row>
    <row r="283" spans="1:5" x14ac:dyDescent="0.25">
      <c r="A283" s="77"/>
      <c r="B283" s="23" t="s">
        <v>460</v>
      </c>
      <c r="C283" s="22">
        <v>1972</v>
      </c>
      <c r="D283" s="19" t="s">
        <v>480</v>
      </c>
      <c r="E283" s="19" t="s">
        <v>54</v>
      </c>
    </row>
    <row r="284" spans="1:5" x14ac:dyDescent="0.25">
      <c r="A284" s="77"/>
      <c r="B284" s="23" t="s">
        <v>461</v>
      </c>
      <c r="C284" s="22">
        <v>2013</v>
      </c>
      <c r="D284" s="19" t="s">
        <v>3</v>
      </c>
      <c r="E284" s="19" t="s">
        <v>54</v>
      </c>
    </row>
    <row r="285" spans="1:5" x14ac:dyDescent="0.25">
      <c r="A285" s="77"/>
      <c r="B285" s="23" t="s">
        <v>462</v>
      </c>
      <c r="C285" s="22">
        <v>1961</v>
      </c>
      <c r="D285" s="19" t="s">
        <v>37</v>
      </c>
      <c r="E285" s="19" t="s">
        <v>54</v>
      </c>
    </row>
    <row r="286" spans="1:5" x14ac:dyDescent="0.25">
      <c r="A286" s="77"/>
      <c r="B286" s="23" t="s">
        <v>463</v>
      </c>
      <c r="C286" s="22">
        <v>2013</v>
      </c>
      <c r="D286" s="19" t="s">
        <v>3</v>
      </c>
      <c r="E286" s="19" t="s">
        <v>54</v>
      </c>
    </row>
    <row r="287" spans="1:5" x14ac:dyDescent="0.25">
      <c r="A287" s="77"/>
      <c r="B287" s="23" t="s">
        <v>464</v>
      </c>
      <c r="C287" s="22">
        <v>2011</v>
      </c>
      <c r="D287" s="19" t="s">
        <v>3</v>
      </c>
      <c r="E287" s="19" t="s">
        <v>54</v>
      </c>
    </row>
    <row r="288" spans="1:5" x14ac:dyDescent="0.25">
      <c r="A288" s="77"/>
      <c r="B288" s="23" t="s">
        <v>465</v>
      </c>
      <c r="C288" s="22">
        <v>2013</v>
      </c>
      <c r="D288" s="19" t="s">
        <v>3</v>
      </c>
      <c r="E288" s="19" t="s">
        <v>54</v>
      </c>
    </row>
    <row r="289" spans="1:5" x14ac:dyDescent="0.25">
      <c r="A289" s="77"/>
      <c r="B289" s="23" t="s">
        <v>466</v>
      </c>
      <c r="C289" s="22">
        <v>2012</v>
      </c>
      <c r="D289" s="19" t="s">
        <v>3</v>
      </c>
      <c r="E289" s="19" t="s">
        <v>54</v>
      </c>
    </row>
    <row r="290" spans="1:5" x14ac:dyDescent="0.25">
      <c r="A290" s="77"/>
      <c r="B290" s="23" t="s">
        <v>467</v>
      </c>
      <c r="C290" s="22">
        <v>1994</v>
      </c>
      <c r="D290" s="19" t="s">
        <v>6</v>
      </c>
      <c r="E290" s="19" t="s">
        <v>54</v>
      </c>
    </row>
    <row r="291" spans="1:5" x14ac:dyDescent="0.25">
      <c r="A291" s="77"/>
      <c r="B291" s="23" t="s">
        <v>468</v>
      </c>
      <c r="C291" s="22">
        <v>2013</v>
      </c>
      <c r="D291" s="19" t="s">
        <v>3</v>
      </c>
      <c r="E291" s="19" t="s">
        <v>54</v>
      </c>
    </row>
    <row r="292" spans="1:5" x14ac:dyDescent="0.25">
      <c r="A292" s="77"/>
      <c r="B292" s="23" t="s">
        <v>469</v>
      </c>
      <c r="C292" s="22">
        <v>2012</v>
      </c>
      <c r="D292" s="19" t="s">
        <v>481</v>
      </c>
      <c r="E292" s="19" t="s">
        <v>54</v>
      </c>
    </row>
    <row r="293" spans="1:5" x14ac:dyDescent="0.25">
      <c r="A293" s="77"/>
      <c r="B293" s="23" t="s">
        <v>470</v>
      </c>
      <c r="C293" s="22">
        <v>2012</v>
      </c>
      <c r="D293" s="19" t="s">
        <v>3</v>
      </c>
      <c r="E293" s="19" t="s">
        <v>54</v>
      </c>
    </row>
    <row r="294" spans="1:5" x14ac:dyDescent="0.25">
      <c r="A294" s="77"/>
      <c r="B294" s="23" t="s">
        <v>471</v>
      </c>
      <c r="C294" s="22">
        <v>1954</v>
      </c>
      <c r="D294" s="19" t="s">
        <v>3</v>
      </c>
      <c r="E294" s="19" t="s">
        <v>54</v>
      </c>
    </row>
    <row r="295" spans="1:5" x14ac:dyDescent="0.25">
      <c r="A295" s="77"/>
      <c r="B295" s="23" t="s">
        <v>472</v>
      </c>
      <c r="C295" s="22">
        <v>2013</v>
      </c>
      <c r="D295" s="19" t="s">
        <v>4</v>
      </c>
      <c r="E295" s="19" t="s">
        <v>54</v>
      </c>
    </row>
    <row r="296" spans="1:5" x14ac:dyDescent="0.25">
      <c r="A296" s="77"/>
      <c r="B296" s="23" t="s">
        <v>473</v>
      </c>
      <c r="C296" s="22">
        <v>2012</v>
      </c>
      <c r="D296" s="19" t="s">
        <v>3</v>
      </c>
      <c r="E296" s="19" t="s">
        <v>54</v>
      </c>
    </row>
    <row r="297" spans="1:5" x14ac:dyDescent="0.25">
      <c r="A297" s="77"/>
      <c r="B297" s="23" t="s">
        <v>474</v>
      </c>
      <c r="C297" s="22">
        <v>2013</v>
      </c>
      <c r="D297" s="19" t="s">
        <v>3</v>
      </c>
      <c r="E297" s="19" t="s">
        <v>54</v>
      </c>
    </row>
    <row r="298" spans="1:5" x14ac:dyDescent="0.25">
      <c r="A298" s="77"/>
      <c r="B298" s="23" t="s">
        <v>475</v>
      </c>
      <c r="C298" s="22">
        <v>2012</v>
      </c>
      <c r="D298" s="19" t="s">
        <v>3</v>
      </c>
      <c r="E298" s="19" t="s">
        <v>54</v>
      </c>
    </row>
    <row r="299" spans="1:5" x14ac:dyDescent="0.25">
      <c r="A299" s="77"/>
      <c r="B299" s="23" t="s">
        <v>476</v>
      </c>
      <c r="C299" s="22">
        <v>2006</v>
      </c>
      <c r="D299" s="19" t="s">
        <v>3</v>
      </c>
      <c r="E299" s="19" t="s">
        <v>54</v>
      </c>
    </row>
    <row r="300" spans="1:5" x14ac:dyDescent="0.25">
      <c r="A300" s="77"/>
      <c r="B300" s="23" t="s">
        <v>477</v>
      </c>
      <c r="C300" s="22">
        <v>1964</v>
      </c>
      <c r="D300" s="19" t="s">
        <v>482</v>
      </c>
      <c r="E300" s="19" t="s">
        <v>54</v>
      </c>
    </row>
    <row r="301" spans="1:5" x14ac:dyDescent="0.25">
      <c r="A301" s="78"/>
      <c r="B301" s="68" t="s">
        <v>647</v>
      </c>
      <c r="C301" s="69"/>
      <c r="D301" s="69"/>
      <c r="E301" s="70"/>
    </row>
    <row r="302" spans="1:5" x14ac:dyDescent="0.25">
      <c r="A302" s="76" t="s">
        <v>17</v>
      </c>
      <c r="B302" s="23" t="s">
        <v>483</v>
      </c>
      <c r="C302" s="22">
        <v>1963</v>
      </c>
      <c r="D302" s="19" t="s">
        <v>3</v>
      </c>
      <c r="E302" s="19" t="s">
        <v>54</v>
      </c>
    </row>
    <row r="303" spans="1:5" x14ac:dyDescent="0.25">
      <c r="A303" s="77"/>
      <c r="B303" s="23" t="s">
        <v>484</v>
      </c>
      <c r="C303" s="22">
        <v>1989</v>
      </c>
      <c r="D303" s="19" t="s">
        <v>3</v>
      </c>
      <c r="E303" s="19" t="s">
        <v>54</v>
      </c>
    </row>
    <row r="304" spans="1:5" x14ac:dyDescent="0.25">
      <c r="A304" s="77"/>
      <c r="B304" s="23" t="s">
        <v>485</v>
      </c>
      <c r="C304" s="22">
        <v>2000</v>
      </c>
      <c r="D304" s="19" t="s">
        <v>3</v>
      </c>
      <c r="E304" s="19" t="s">
        <v>54</v>
      </c>
    </row>
    <row r="305" spans="1:5" x14ac:dyDescent="0.25">
      <c r="A305" s="77"/>
      <c r="B305" s="23" t="s">
        <v>486</v>
      </c>
      <c r="C305" s="22">
        <v>2008</v>
      </c>
      <c r="D305" s="19" t="s">
        <v>3</v>
      </c>
      <c r="E305" s="19" t="s">
        <v>54</v>
      </c>
    </row>
    <row r="306" spans="1:5" x14ac:dyDescent="0.25">
      <c r="A306" s="77"/>
      <c r="B306" s="23" t="s">
        <v>487</v>
      </c>
      <c r="C306" s="22">
        <v>1994</v>
      </c>
      <c r="D306" s="19" t="s">
        <v>3</v>
      </c>
      <c r="E306" s="19" t="s">
        <v>54</v>
      </c>
    </row>
    <row r="307" spans="1:5" x14ac:dyDescent="0.25">
      <c r="A307" s="77"/>
      <c r="B307" s="23" t="s">
        <v>488</v>
      </c>
      <c r="C307" s="22">
        <v>2001</v>
      </c>
      <c r="D307" s="19" t="s">
        <v>3</v>
      </c>
      <c r="E307" s="19" t="s">
        <v>54</v>
      </c>
    </row>
    <row r="308" spans="1:5" x14ac:dyDescent="0.25">
      <c r="A308" s="77"/>
      <c r="B308" s="23" t="s">
        <v>489</v>
      </c>
      <c r="C308" s="22">
        <v>2013</v>
      </c>
      <c r="D308" s="19" t="s">
        <v>3</v>
      </c>
      <c r="E308" s="19" t="s">
        <v>54</v>
      </c>
    </row>
    <row r="309" spans="1:5" x14ac:dyDescent="0.25">
      <c r="A309" s="77"/>
      <c r="B309" s="23" t="s">
        <v>490</v>
      </c>
      <c r="C309" s="22">
        <v>2012</v>
      </c>
      <c r="D309" s="19" t="s">
        <v>3</v>
      </c>
      <c r="E309" s="19" t="s">
        <v>54</v>
      </c>
    </row>
    <row r="310" spans="1:5" x14ac:dyDescent="0.25">
      <c r="A310" s="77"/>
      <c r="B310" s="23" t="s">
        <v>491</v>
      </c>
      <c r="C310" s="22">
        <v>2006</v>
      </c>
      <c r="D310" s="19" t="s">
        <v>3</v>
      </c>
      <c r="E310" s="19" t="s">
        <v>54</v>
      </c>
    </row>
    <row r="311" spans="1:5" x14ac:dyDescent="0.25">
      <c r="A311" s="77"/>
      <c r="B311" s="23" t="s">
        <v>492</v>
      </c>
      <c r="C311" s="22">
        <v>2005</v>
      </c>
      <c r="D311" s="19" t="s">
        <v>3</v>
      </c>
      <c r="E311" s="19" t="s">
        <v>54</v>
      </c>
    </row>
    <row r="312" spans="1:5" x14ac:dyDescent="0.25">
      <c r="A312" s="77"/>
      <c r="B312" s="23" t="s">
        <v>493</v>
      </c>
      <c r="C312" s="22">
        <v>2012</v>
      </c>
      <c r="D312" s="19" t="s">
        <v>3</v>
      </c>
      <c r="E312" s="19" t="s">
        <v>54</v>
      </c>
    </row>
    <row r="313" spans="1:5" x14ac:dyDescent="0.25">
      <c r="A313" s="77"/>
      <c r="B313" s="23" t="s">
        <v>494</v>
      </c>
      <c r="C313" s="22">
        <v>1990</v>
      </c>
      <c r="D313" s="19" t="s">
        <v>3</v>
      </c>
      <c r="E313" s="19" t="s">
        <v>54</v>
      </c>
    </row>
    <row r="314" spans="1:5" x14ac:dyDescent="0.25">
      <c r="A314" s="77"/>
      <c r="B314" s="23" t="s">
        <v>495</v>
      </c>
      <c r="C314" s="22">
        <v>2002</v>
      </c>
      <c r="D314" s="19" t="s">
        <v>3</v>
      </c>
      <c r="E314" s="19" t="s">
        <v>54</v>
      </c>
    </row>
    <row r="315" spans="1:5" x14ac:dyDescent="0.25">
      <c r="A315" s="77"/>
      <c r="B315" s="23" t="s">
        <v>496</v>
      </c>
      <c r="C315" s="22">
        <v>1995</v>
      </c>
      <c r="D315" s="19" t="s">
        <v>3</v>
      </c>
      <c r="E315" s="19" t="s">
        <v>54</v>
      </c>
    </row>
    <row r="316" spans="1:5" x14ac:dyDescent="0.25">
      <c r="A316" s="77"/>
      <c r="B316" s="23" t="s">
        <v>497</v>
      </c>
      <c r="C316" s="22">
        <v>2012</v>
      </c>
      <c r="D316" s="19" t="s">
        <v>3</v>
      </c>
      <c r="E316" s="19" t="s">
        <v>54</v>
      </c>
    </row>
    <row r="317" spans="1:5" x14ac:dyDescent="0.25">
      <c r="A317" s="77"/>
      <c r="B317" s="23" t="s">
        <v>498</v>
      </c>
      <c r="C317" s="22">
        <v>2013</v>
      </c>
      <c r="D317" s="19" t="s">
        <v>515</v>
      </c>
      <c r="E317" s="19" t="s">
        <v>54</v>
      </c>
    </row>
    <row r="318" spans="1:5" x14ac:dyDescent="0.25">
      <c r="A318" s="77"/>
      <c r="B318" s="23" t="s">
        <v>499</v>
      </c>
      <c r="C318" s="22">
        <v>2003</v>
      </c>
      <c r="D318" s="19" t="s">
        <v>3</v>
      </c>
      <c r="E318" s="19" t="s">
        <v>54</v>
      </c>
    </row>
    <row r="319" spans="1:5" x14ac:dyDescent="0.25">
      <c r="A319" s="77"/>
      <c r="B319" s="23" t="s">
        <v>500</v>
      </c>
      <c r="C319" s="22">
        <v>2013</v>
      </c>
      <c r="D319" s="19" t="s">
        <v>3</v>
      </c>
      <c r="E319" s="19" t="s">
        <v>54</v>
      </c>
    </row>
    <row r="320" spans="1:5" x14ac:dyDescent="0.25">
      <c r="A320" s="77"/>
      <c r="B320" s="23" t="s">
        <v>501</v>
      </c>
      <c r="C320" s="22">
        <v>2002</v>
      </c>
      <c r="D320" s="19" t="s">
        <v>3</v>
      </c>
      <c r="E320" s="19" t="s">
        <v>55</v>
      </c>
    </row>
    <row r="321" spans="1:5" x14ac:dyDescent="0.25">
      <c r="A321" s="77"/>
      <c r="B321" s="23" t="s">
        <v>502</v>
      </c>
      <c r="C321" s="22">
        <v>2001</v>
      </c>
      <c r="D321" s="19" t="s">
        <v>3</v>
      </c>
      <c r="E321" s="19" t="s">
        <v>54</v>
      </c>
    </row>
    <row r="322" spans="1:5" x14ac:dyDescent="0.25">
      <c r="A322" s="77"/>
      <c r="B322" s="23" t="s">
        <v>503</v>
      </c>
      <c r="C322" s="22">
        <v>2013</v>
      </c>
      <c r="D322" s="19" t="s">
        <v>3</v>
      </c>
      <c r="E322" s="19" t="s">
        <v>54</v>
      </c>
    </row>
    <row r="323" spans="1:5" x14ac:dyDescent="0.25">
      <c r="A323" s="77"/>
      <c r="B323" s="23" t="s">
        <v>504</v>
      </c>
      <c r="C323" s="22">
        <v>1996</v>
      </c>
      <c r="D323" s="19" t="s">
        <v>3</v>
      </c>
      <c r="E323" s="19" t="s">
        <v>54</v>
      </c>
    </row>
    <row r="324" spans="1:5" x14ac:dyDescent="0.25">
      <c r="A324" s="77"/>
      <c r="B324" s="23" t="s">
        <v>505</v>
      </c>
      <c r="C324" s="22">
        <v>2013</v>
      </c>
      <c r="D324" s="19" t="s">
        <v>3</v>
      </c>
      <c r="E324" s="19" t="s">
        <v>55</v>
      </c>
    </row>
    <row r="325" spans="1:5" x14ac:dyDescent="0.25">
      <c r="A325" s="77"/>
      <c r="B325" s="23" t="s">
        <v>506</v>
      </c>
      <c r="C325" s="22">
        <v>2013</v>
      </c>
      <c r="D325" s="19" t="s">
        <v>3</v>
      </c>
      <c r="E325" s="19" t="s">
        <v>54</v>
      </c>
    </row>
    <row r="326" spans="1:5" x14ac:dyDescent="0.25">
      <c r="A326" s="77"/>
      <c r="B326" s="23" t="s">
        <v>507</v>
      </c>
      <c r="C326" s="22">
        <v>2012</v>
      </c>
      <c r="D326" s="19" t="s">
        <v>3</v>
      </c>
      <c r="E326" s="19" t="s">
        <v>54</v>
      </c>
    </row>
    <row r="327" spans="1:5" x14ac:dyDescent="0.25">
      <c r="A327" s="77"/>
      <c r="B327" s="23" t="s">
        <v>508</v>
      </c>
      <c r="C327" s="22">
        <v>1953</v>
      </c>
      <c r="D327" s="19" t="s">
        <v>3</v>
      </c>
      <c r="E327" s="19" t="s">
        <v>54</v>
      </c>
    </row>
    <row r="328" spans="1:5" x14ac:dyDescent="0.25">
      <c r="A328" s="77"/>
      <c r="B328" s="23" t="s">
        <v>509</v>
      </c>
      <c r="C328" s="22">
        <v>2002</v>
      </c>
      <c r="D328" s="19" t="s">
        <v>3</v>
      </c>
      <c r="E328" s="19" t="s">
        <v>54</v>
      </c>
    </row>
    <row r="329" spans="1:5" x14ac:dyDescent="0.25">
      <c r="A329" s="77"/>
      <c r="B329" s="23" t="s">
        <v>510</v>
      </c>
      <c r="C329" s="22">
        <v>1973</v>
      </c>
      <c r="D329" s="19" t="s">
        <v>3</v>
      </c>
      <c r="E329" s="19" t="s">
        <v>54</v>
      </c>
    </row>
    <row r="330" spans="1:5" x14ac:dyDescent="0.25">
      <c r="A330" s="77"/>
      <c r="B330" s="23" t="s">
        <v>511</v>
      </c>
      <c r="C330" s="22">
        <v>1984</v>
      </c>
      <c r="D330" s="19" t="s">
        <v>3</v>
      </c>
      <c r="E330" s="19" t="s">
        <v>54</v>
      </c>
    </row>
    <row r="331" spans="1:5" x14ac:dyDescent="0.25">
      <c r="A331" s="77"/>
      <c r="B331" s="23" t="s">
        <v>512</v>
      </c>
      <c r="C331" s="22">
        <v>2000</v>
      </c>
      <c r="D331" s="19" t="s">
        <v>3</v>
      </c>
      <c r="E331" s="19" t="s">
        <v>54</v>
      </c>
    </row>
    <row r="332" spans="1:5" x14ac:dyDescent="0.25">
      <c r="A332" s="77"/>
      <c r="B332" s="23" t="s">
        <v>513</v>
      </c>
      <c r="C332" s="22">
        <v>1988</v>
      </c>
      <c r="D332" s="19" t="s">
        <v>3</v>
      </c>
      <c r="E332" s="19" t="s">
        <v>54</v>
      </c>
    </row>
    <row r="333" spans="1:5" x14ac:dyDescent="0.25">
      <c r="A333" s="77"/>
      <c r="B333" s="23" t="s">
        <v>514</v>
      </c>
      <c r="C333" s="22">
        <v>2013</v>
      </c>
      <c r="D333" s="19" t="s">
        <v>3</v>
      </c>
      <c r="E333" s="19" t="s">
        <v>54</v>
      </c>
    </row>
    <row r="334" spans="1:5" x14ac:dyDescent="0.25">
      <c r="A334" s="78"/>
      <c r="B334" s="68" t="s">
        <v>648</v>
      </c>
      <c r="C334" s="69"/>
      <c r="D334" s="69"/>
      <c r="E334" s="70"/>
    </row>
    <row r="335" spans="1:5" x14ac:dyDescent="0.25">
      <c r="A335" s="76" t="s">
        <v>12</v>
      </c>
      <c r="B335" s="23" t="s">
        <v>516</v>
      </c>
      <c r="C335" s="22">
        <v>2012</v>
      </c>
      <c r="D335" s="19" t="s">
        <v>3</v>
      </c>
      <c r="E335" s="19" t="s">
        <v>54</v>
      </c>
    </row>
    <row r="336" spans="1:5" x14ac:dyDescent="0.25">
      <c r="A336" s="77"/>
      <c r="B336" s="23" t="s">
        <v>517</v>
      </c>
      <c r="C336" s="22">
        <v>2012</v>
      </c>
      <c r="D336" s="19" t="s">
        <v>194</v>
      </c>
      <c r="E336" s="19" t="s">
        <v>54</v>
      </c>
    </row>
    <row r="337" spans="1:5" x14ac:dyDescent="0.25">
      <c r="A337" s="77"/>
      <c r="B337" s="23" t="s">
        <v>518</v>
      </c>
      <c r="C337" s="22">
        <v>1989</v>
      </c>
      <c r="D337" s="19" t="s">
        <v>3</v>
      </c>
      <c r="E337" s="19" t="s">
        <v>54</v>
      </c>
    </row>
    <row r="338" spans="1:5" x14ac:dyDescent="0.25">
      <c r="A338" s="77"/>
      <c r="B338" s="23" t="s">
        <v>519</v>
      </c>
      <c r="C338" s="22">
        <v>2012</v>
      </c>
      <c r="D338" s="19" t="s">
        <v>3</v>
      </c>
      <c r="E338" s="19" t="s">
        <v>54</v>
      </c>
    </row>
    <row r="339" spans="1:5" x14ac:dyDescent="0.25">
      <c r="A339" s="77"/>
      <c r="B339" s="23" t="s">
        <v>520</v>
      </c>
      <c r="C339" s="22">
        <v>1985</v>
      </c>
      <c r="D339" s="19" t="s">
        <v>3</v>
      </c>
      <c r="E339" s="19" t="s">
        <v>54</v>
      </c>
    </row>
    <row r="340" spans="1:5" x14ac:dyDescent="0.25">
      <c r="A340" s="77"/>
      <c r="B340" s="23" t="s">
        <v>521</v>
      </c>
      <c r="C340" s="22">
        <v>1988</v>
      </c>
      <c r="D340" s="19" t="s">
        <v>3</v>
      </c>
      <c r="E340" s="19" t="s">
        <v>54</v>
      </c>
    </row>
    <row r="341" spans="1:5" x14ac:dyDescent="0.25">
      <c r="A341" s="77"/>
      <c r="B341" s="23" t="s">
        <v>522</v>
      </c>
      <c r="C341" s="22">
        <v>1986</v>
      </c>
      <c r="D341" s="19" t="s">
        <v>3</v>
      </c>
      <c r="E341" s="19" t="s">
        <v>54</v>
      </c>
    </row>
    <row r="342" spans="1:5" x14ac:dyDescent="0.25">
      <c r="A342" s="77"/>
      <c r="B342" s="23" t="s">
        <v>523</v>
      </c>
      <c r="C342" s="22">
        <v>2011</v>
      </c>
      <c r="D342" s="19" t="s">
        <v>3</v>
      </c>
      <c r="E342" s="19" t="s">
        <v>54</v>
      </c>
    </row>
    <row r="343" spans="1:5" x14ac:dyDescent="0.25">
      <c r="A343" s="77"/>
      <c r="B343" s="23" t="s">
        <v>524</v>
      </c>
      <c r="C343" s="22">
        <v>2011</v>
      </c>
      <c r="D343" s="19" t="s">
        <v>540</v>
      </c>
      <c r="E343" s="19" t="s">
        <v>54</v>
      </c>
    </row>
    <row r="344" spans="1:5" x14ac:dyDescent="0.25">
      <c r="A344" s="77"/>
      <c r="B344" s="23" t="s">
        <v>525</v>
      </c>
      <c r="C344" s="22">
        <v>2012</v>
      </c>
      <c r="D344" s="19" t="s">
        <v>7</v>
      </c>
      <c r="E344" s="19" t="s">
        <v>54</v>
      </c>
    </row>
    <row r="345" spans="1:5" x14ac:dyDescent="0.25">
      <c r="A345" s="77"/>
      <c r="B345" s="23" t="s">
        <v>526</v>
      </c>
      <c r="C345" s="22">
        <v>2011</v>
      </c>
      <c r="D345" s="19" t="s">
        <v>292</v>
      </c>
      <c r="E345" s="19" t="s">
        <v>54</v>
      </c>
    </row>
    <row r="346" spans="1:5" x14ac:dyDescent="0.25">
      <c r="A346" s="77"/>
      <c r="B346" s="23" t="s">
        <v>527</v>
      </c>
      <c r="C346" s="22">
        <v>2012</v>
      </c>
      <c r="D346" s="19" t="s">
        <v>3</v>
      </c>
      <c r="E346" s="19" t="s">
        <v>54</v>
      </c>
    </row>
    <row r="347" spans="1:5" x14ac:dyDescent="0.25">
      <c r="A347" s="77"/>
      <c r="B347" s="23" t="s">
        <v>528</v>
      </c>
      <c r="C347" s="22">
        <v>2011</v>
      </c>
      <c r="D347" s="19" t="s">
        <v>541</v>
      </c>
      <c r="E347" s="19" t="s">
        <v>54</v>
      </c>
    </row>
    <row r="348" spans="1:5" x14ac:dyDescent="0.25">
      <c r="A348" s="77"/>
      <c r="B348" s="23" t="s">
        <v>529</v>
      </c>
      <c r="C348" s="22">
        <v>2013</v>
      </c>
      <c r="D348" s="19" t="s">
        <v>3</v>
      </c>
      <c r="E348" s="19" t="s">
        <v>54</v>
      </c>
    </row>
    <row r="349" spans="1:5" x14ac:dyDescent="0.25">
      <c r="A349" s="77"/>
      <c r="B349" s="23" t="s">
        <v>530</v>
      </c>
      <c r="C349" s="22">
        <v>2011</v>
      </c>
      <c r="D349" s="19" t="s">
        <v>369</v>
      </c>
      <c r="E349" s="19" t="s">
        <v>54</v>
      </c>
    </row>
    <row r="350" spans="1:5" x14ac:dyDescent="0.25">
      <c r="A350" s="77"/>
      <c r="B350" s="23" t="s">
        <v>531</v>
      </c>
      <c r="C350" s="22">
        <v>2012</v>
      </c>
      <c r="D350" s="19" t="s">
        <v>369</v>
      </c>
      <c r="E350" s="19" t="s">
        <v>54</v>
      </c>
    </row>
    <row r="351" spans="1:5" x14ac:dyDescent="0.25">
      <c r="A351" s="77"/>
      <c r="B351" s="23" t="s">
        <v>532</v>
      </c>
      <c r="C351" s="22">
        <v>2010</v>
      </c>
      <c r="D351" s="19" t="s">
        <v>421</v>
      </c>
      <c r="E351" s="19" t="s">
        <v>54</v>
      </c>
    </row>
    <row r="352" spans="1:5" x14ac:dyDescent="0.25">
      <c r="A352" s="77"/>
      <c r="B352" s="23" t="s">
        <v>533</v>
      </c>
      <c r="C352" s="22">
        <v>2013</v>
      </c>
      <c r="D352" s="19" t="s">
        <v>194</v>
      </c>
      <c r="E352" s="19" t="s">
        <v>54</v>
      </c>
    </row>
    <row r="353" spans="1:5" x14ac:dyDescent="0.25">
      <c r="A353" s="77"/>
      <c r="B353" s="23" t="s">
        <v>534</v>
      </c>
      <c r="C353" s="22">
        <v>1993</v>
      </c>
      <c r="D353" s="19" t="s">
        <v>3</v>
      </c>
      <c r="E353" s="19" t="s">
        <v>54</v>
      </c>
    </row>
    <row r="354" spans="1:5" x14ac:dyDescent="0.25">
      <c r="A354" s="77"/>
      <c r="B354" s="23" t="s">
        <v>535</v>
      </c>
      <c r="C354" s="22">
        <v>2013</v>
      </c>
      <c r="D354" s="19" t="s">
        <v>3</v>
      </c>
      <c r="E354" s="19" t="s">
        <v>54</v>
      </c>
    </row>
    <row r="355" spans="1:5" x14ac:dyDescent="0.25">
      <c r="A355" s="77"/>
      <c r="B355" s="23" t="s">
        <v>536</v>
      </c>
      <c r="C355" s="22">
        <v>2006</v>
      </c>
      <c r="D355" s="19" t="s">
        <v>3</v>
      </c>
      <c r="E355" s="19" t="s">
        <v>54</v>
      </c>
    </row>
    <row r="356" spans="1:5" x14ac:dyDescent="0.25">
      <c r="A356" s="77"/>
      <c r="B356" s="23" t="s">
        <v>537</v>
      </c>
      <c r="C356" s="22">
        <v>2010</v>
      </c>
      <c r="D356" s="19" t="s">
        <v>3</v>
      </c>
      <c r="E356" s="19" t="s">
        <v>54</v>
      </c>
    </row>
    <row r="357" spans="1:5" x14ac:dyDescent="0.25">
      <c r="A357" s="77"/>
      <c r="B357" s="23" t="s">
        <v>538</v>
      </c>
      <c r="C357" s="22">
        <v>2000</v>
      </c>
      <c r="D357" s="19" t="s">
        <v>285</v>
      </c>
      <c r="E357" s="19" t="s">
        <v>54</v>
      </c>
    </row>
    <row r="358" spans="1:5" x14ac:dyDescent="0.25">
      <c r="A358" s="77"/>
      <c r="B358" s="23" t="s">
        <v>539</v>
      </c>
      <c r="C358" s="22">
        <v>2010</v>
      </c>
      <c r="D358" s="19" t="s">
        <v>3</v>
      </c>
      <c r="E358" s="19" t="s">
        <v>54</v>
      </c>
    </row>
    <row r="359" spans="1:5" x14ac:dyDescent="0.25">
      <c r="A359" s="78"/>
      <c r="B359" s="68" t="s">
        <v>649</v>
      </c>
      <c r="C359" s="69"/>
      <c r="D359" s="69"/>
      <c r="E359" s="70"/>
    </row>
    <row r="360" spans="1:5" x14ac:dyDescent="0.25">
      <c r="A360" s="76" t="s">
        <v>21</v>
      </c>
      <c r="B360" s="23" t="s">
        <v>542</v>
      </c>
      <c r="C360" s="22">
        <v>2012</v>
      </c>
      <c r="D360" s="19" t="s">
        <v>565</v>
      </c>
      <c r="E360" s="19" t="s">
        <v>54</v>
      </c>
    </row>
    <row r="361" spans="1:5" x14ac:dyDescent="0.25">
      <c r="A361" s="77"/>
      <c r="B361" s="23" t="s">
        <v>543</v>
      </c>
      <c r="C361" s="22">
        <v>2013</v>
      </c>
      <c r="D361" s="19" t="s">
        <v>37</v>
      </c>
      <c r="E361" s="19" t="s">
        <v>54</v>
      </c>
    </row>
    <row r="362" spans="1:5" x14ac:dyDescent="0.25">
      <c r="A362" s="77"/>
      <c r="B362" s="23" t="s">
        <v>544</v>
      </c>
      <c r="C362" s="22">
        <v>2012</v>
      </c>
      <c r="D362" s="19" t="s">
        <v>3</v>
      </c>
      <c r="E362" s="19" t="s">
        <v>54</v>
      </c>
    </row>
    <row r="363" spans="1:5" x14ac:dyDescent="0.25">
      <c r="A363" s="77"/>
      <c r="B363" s="23" t="s">
        <v>545</v>
      </c>
      <c r="C363" s="22">
        <v>2010</v>
      </c>
      <c r="D363" s="19" t="s">
        <v>515</v>
      </c>
      <c r="E363" s="19" t="s">
        <v>54</v>
      </c>
    </row>
    <row r="364" spans="1:5" x14ac:dyDescent="0.25">
      <c r="A364" s="77"/>
      <c r="B364" s="23" t="s">
        <v>546</v>
      </c>
      <c r="C364" s="22">
        <v>2013</v>
      </c>
      <c r="D364" s="19" t="s">
        <v>3</v>
      </c>
      <c r="E364" s="19" t="s">
        <v>54</v>
      </c>
    </row>
    <row r="365" spans="1:5" x14ac:dyDescent="0.25">
      <c r="A365" s="77"/>
      <c r="B365" s="23" t="s">
        <v>547</v>
      </c>
      <c r="C365" s="22">
        <v>2013</v>
      </c>
      <c r="D365" s="19" t="s">
        <v>3</v>
      </c>
      <c r="E365" s="19" t="s">
        <v>54</v>
      </c>
    </row>
    <row r="366" spans="1:5" x14ac:dyDescent="0.25">
      <c r="A366" s="77"/>
      <c r="B366" s="23" t="s">
        <v>548</v>
      </c>
      <c r="C366" s="22">
        <v>2011</v>
      </c>
      <c r="D366" s="19" t="s">
        <v>566</v>
      </c>
      <c r="E366" s="19" t="s">
        <v>54</v>
      </c>
    </row>
    <row r="367" spans="1:5" x14ac:dyDescent="0.25">
      <c r="A367" s="77"/>
      <c r="B367" s="23" t="s">
        <v>549</v>
      </c>
      <c r="C367" s="22">
        <v>2012</v>
      </c>
      <c r="D367" s="19" t="s">
        <v>3</v>
      </c>
      <c r="E367" s="19" t="s">
        <v>54</v>
      </c>
    </row>
    <row r="368" spans="1:5" x14ac:dyDescent="0.25">
      <c r="A368" s="77"/>
      <c r="B368" s="23" t="s">
        <v>550</v>
      </c>
      <c r="C368" s="22">
        <v>2012</v>
      </c>
      <c r="D368" s="19" t="s">
        <v>3</v>
      </c>
      <c r="E368" s="19" t="s">
        <v>54</v>
      </c>
    </row>
    <row r="369" spans="1:5" x14ac:dyDescent="0.25">
      <c r="A369" s="77"/>
      <c r="B369" s="23" t="s">
        <v>551</v>
      </c>
      <c r="C369" s="22">
        <v>2012</v>
      </c>
      <c r="D369" s="19" t="s">
        <v>567</v>
      </c>
      <c r="E369" s="19" t="s">
        <v>54</v>
      </c>
    </row>
    <row r="370" spans="1:5" x14ac:dyDescent="0.25">
      <c r="A370" s="77"/>
      <c r="B370" s="23" t="s">
        <v>552</v>
      </c>
      <c r="C370" s="22">
        <v>2012</v>
      </c>
      <c r="D370" s="19" t="s">
        <v>369</v>
      </c>
      <c r="E370" s="19" t="s">
        <v>54</v>
      </c>
    </row>
    <row r="371" spans="1:5" x14ac:dyDescent="0.25">
      <c r="A371" s="77"/>
      <c r="B371" s="23" t="s">
        <v>332</v>
      </c>
      <c r="C371" s="22">
        <v>2010</v>
      </c>
      <c r="D371" s="19" t="s">
        <v>5</v>
      </c>
      <c r="E371" s="19" t="s">
        <v>54</v>
      </c>
    </row>
    <row r="372" spans="1:5" x14ac:dyDescent="0.25">
      <c r="A372" s="77"/>
      <c r="B372" s="23" t="s">
        <v>553</v>
      </c>
      <c r="C372" s="22">
        <v>2012</v>
      </c>
      <c r="D372" s="19" t="s">
        <v>3</v>
      </c>
      <c r="E372" s="19" t="s">
        <v>54</v>
      </c>
    </row>
    <row r="373" spans="1:5" x14ac:dyDescent="0.25">
      <c r="A373" s="77"/>
      <c r="B373" s="23" t="s">
        <v>554</v>
      </c>
      <c r="C373" s="22">
        <v>2013</v>
      </c>
      <c r="D373" s="19" t="s">
        <v>3</v>
      </c>
      <c r="E373" s="19" t="s">
        <v>54</v>
      </c>
    </row>
    <row r="374" spans="1:5" x14ac:dyDescent="0.25">
      <c r="A374" s="77"/>
      <c r="B374" s="23" t="s">
        <v>555</v>
      </c>
      <c r="C374" s="22">
        <v>2011</v>
      </c>
      <c r="D374" s="19" t="s">
        <v>3</v>
      </c>
      <c r="E374" s="19" t="s">
        <v>54</v>
      </c>
    </row>
    <row r="375" spans="1:5" x14ac:dyDescent="0.25">
      <c r="A375" s="77"/>
      <c r="B375" s="23" t="s">
        <v>556</v>
      </c>
      <c r="C375" s="22">
        <v>2012</v>
      </c>
      <c r="D375" s="19" t="s">
        <v>3</v>
      </c>
      <c r="E375" s="19" t="s">
        <v>54</v>
      </c>
    </row>
    <row r="376" spans="1:5" x14ac:dyDescent="0.25">
      <c r="A376" s="77"/>
      <c r="B376" s="23" t="s">
        <v>557</v>
      </c>
      <c r="C376" s="22">
        <v>2013</v>
      </c>
      <c r="D376" s="19" t="s">
        <v>3</v>
      </c>
      <c r="E376" s="19" t="s">
        <v>54</v>
      </c>
    </row>
    <row r="377" spans="1:5" x14ac:dyDescent="0.25">
      <c r="A377" s="77"/>
      <c r="B377" s="23" t="s">
        <v>558</v>
      </c>
      <c r="C377" s="22">
        <v>2012</v>
      </c>
      <c r="D377" s="19" t="s">
        <v>3</v>
      </c>
      <c r="E377" s="19" t="s">
        <v>54</v>
      </c>
    </row>
    <row r="378" spans="1:5" x14ac:dyDescent="0.25">
      <c r="A378" s="77"/>
      <c r="B378" s="23" t="s">
        <v>559</v>
      </c>
      <c r="C378" s="22">
        <v>2003</v>
      </c>
      <c r="D378" s="19" t="s">
        <v>3</v>
      </c>
      <c r="E378" s="19" t="s">
        <v>54</v>
      </c>
    </row>
    <row r="379" spans="1:5" x14ac:dyDescent="0.25">
      <c r="A379" s="77"/>
      <c r="B379" s="23" t="s">
        <v>560</v>
      </c>
      <c r="C379" s="22">
        <v>2013</v>
      </c>
      <c r="D379" s="19" t="s">
        <v>3</v>
      </c>
      <c r="E379" s="19" t="s">
        <v>54</v>
      </c>
    </row>
    <row r="380" spans="1:5" x14ac:dyDescent="0.25">
      <c r="A380" s="77"/>
      <c r="B380" s="23" t="s">
        <v>561</v>
      </c>
      <c r="C380" s="22">
        <v>2012</v>
      </c>
      <c r="D380" s="19" t="s">
        <v>6</v>
      </c>
      <c r="E380" s="19" t="s">
        <v>54</v>
      </c>
    </row>
    <row r="381" spans="1:5" x14ac:dyDescent="0.25">
      <c r="A381" s="77"/>
      <c r="B381" s="23" t="s">
        <v>562</v>
      </c>
      <c r="C381" s="22">
        <v>2011</v>
      </c>
      <c r="D381" s="19" t="s">
        <v>5</v>
      </c>
      <c r="E381" s="19" t="s">
        <v>54</v>
      </c>
    </row>
    <row r="382" spans="1:5" x14ac:dyDescent="0.25">
      <c r="A382" s="77"/>
      <c r="B382" s="23" t="s">
        <v>563</v>
      </c>
      <c r="C382" s="22">
        <v>2013</v>
      </c>
      <c r="D382" s="19" t="s">
        <v>3</v>
      </c>
      <c r="E382" s="19" t="s">
        <v>54</v>
      </c>
    </row>
    <row r="383" spans="1:5" x14ac:dyDescent="0.25">
      <c r="A383" s="77"/>
      <c r="B383" s="23" t="s">
        <v>564</v>
      </c>
      <c r="C383" s="22">
        <v>2013</v>
      </c>
      <c r="D383" s="19" t="s">
        <v>4</v>
      </c>
      <c r="E383" s="19" t="s">
        <v>54</v>
      </c>
    </row>
    <row r="384" spans="1:5" x14ac:dyDescent="0.25">
      <c r="A384" s="78"/>
      <c r="B384" s="68" t="s">
        <v>650</v>
      </c>
      <c r="C384" s="69"/>
      <c r="D384" s="69"/>
      <c r="E384" s="70"/>
    </row>
    <row r="385" spans="1:5" x14ac:dyDescent="0.25">
      <c r="A385" s="76" t="s">
        <v>14</v>
      </c>
      <c r="B385" s="23" t="s">
        <v>568</v>
      </c>
      <c r="C385" s="22">
        <v>2012</v>
      </c>
      <c r="D385" s="19" t="s">
        <v>3</v>
      </c>
      <c r="E385" s="19" t="s">
        <v>54</v>
      </c>
    </row>
    <row r="386" spans="1:5" x14ac:dyDescent="0.25">
      <c r="A386" s="77"/>
      <c r="B386" s="23" t="s">
        <v>569</v>
      </c>
      <c r="C386" s="22">
        <v>2012</v>
      </c>
      <c r="D386" s="19" t="s">
        <v>3</v>
      </c>
      <c r="E386" s="19" t="s">
        <v>54</v>
      </c>
    </row>
    <row r="387" spans="1:5" x14ac:dyDescent="0.25">
      <c r="A387" s="77"/>
      <c r="B387" s="23" t="s">
        <v>570</v>
      </c>
      <c r="C387" s="22">
        <v>2012</v>
      </c>
      <c r="D387" s="19" t="s">
        <v>3</v>
      </c>
      <c r="E387" s="19" t="s">
        <v>54</v>
      </c>
    </row>
    <row r="388" spans="1:5" x14ac:dyDescent="0.25">
      <c r="A388" s="77"/>
      <c r="B388" s="23" t="s">
        <v>571</v>
      </c>
      <c r="C388" s="22">
        <v>2011</v>
      </c>
      <c r="D388" s="19" t="s">
        <v>3</v>
      </c>
      <c r="E388" s="19" t="s">
        <v>54</v>
      </c>
    </row>
    <row r="389" spans="1:5" x14ac:dyDescent="0.25">
      <c r="A389" s="77"/>
      <c r="B389" s="23" t="s">
        <v>572</v>
      </c>
      <c r="C389" s="22">
        <v>2013</v>
      </c>
      <c r="D389" s="19" t="s">
        <v>298</v>
      </c>
      <c r="E389" s="19" t="s">
        <v>54</v>
      </c>
    </row>
    <row r="390" spans="1:5" x14ac:dyDescent="0.25">
      <c r="A390" s="77"/>
      <c r="B390" s="23" t="s">
        <v>573</v>
      </c>
      <c r="C390" s="22">
        <v>2011</v>
      </c>
      <c r="D390" s="19" t="s">
        <v>3</v>
      </c>
      <c r="E390" s="19" t="s">
        <v>54</v>
      </c>
    </row>
    <row r="391" spans="1:5" x14ac:dyDescent="0.25">
      <c r="A391" s="77"/>
      <c r="B391" s="23" t="s">
        <v>574</v>
      </c>
      <c r="C391" s="22">
        <v>2011</v>
      </c>
      <c r="D391" s="19" t="s">
        <v>3</v>
      </c>
      <c r="E391" s="19" t="s">
        <v>54</v>
      </c>
    </row>
    <row r="392" spans="1:5" x14ac:dyDescent="0.25">
      <c r="A392" s="77"/>
      <c r="B392" s="23" t="s">
        <v>575</v>
      </c>
      <c r="C392" s="22">
        <v>2012</v>
      </c>
      <c r="D392" s="19" t="s">
        <v>3</v>
      </c>
      <c r="E392" s="19" t="s">
        <v>54</v>
      </c>
    </row>
    <row r="393" spans="1:5" x14ac:dyDescent="0.25">
      <c r="A393" s="77"/>
      <c r="B393" s="23" t="s">
        <v>576</v>
      </c>
      <c r="C393" s="22">
        <v>2012</v>
      </c>
      <c r="D393" s="19" t="s">
        <v>583</v>
      </c>
      <c r="E393" s="19" t="s">
        <v>54</v>
      </c>
    </row>
    <row r="394" spans="1:5" x14ac:dyDescent="0.25">
      <c r="A394" s="77"/>
      <c r="B394" s="23" t="s">
        <v>577</v>
      </c>
      <c r="C394" s="22">
        <v>2012</v>
      </c>
      <c r="D394" s="19" t="s">
        <v>584</v>
      </c>
      <c r="E394" s="19" t="s">
        <v>54</v>
      </c>
    </row>
    <row r="395" spans="1:5" x14ac:dyDescent="0.25">
      <c r="A395" s="77"/>
      <c r="B395" s="23" t="s">
        <v>578</v>
      </c>
      <c r="C395" s="22">
        <v>2012</v>
      </c>
      <c r="D395" s="19" t="s">
        <v>585</v>
      </c>
      <c r="E395" s="19" t="s">
        <v>54</v>
      </c>
    </row>
    <row r="396" spans="1:5" x14ac:dyDescent="0.25">
      <c r="A396" s="77"/>
      <c r="B396" s="23" t="s">
        <v>579</v>
      </c>
      <c r="C396" s="22">
        <v>2012</v>
      </c>
      <c r="D396" s="19" t="s">
        <v>369</v>
      </c>
      <c r="E396" s="19" t="s">
        <v>54</v>
      </c>
    </row>
    <row r="397" spans="1:5" x14ac:dyDescent="0.25">
      <c r="A397" s="77"/>
      <c r="B397" s="23" t="s">
        <v>580</v>
      </c>
      <c r="C397" s="22">
        <v>2010</v>
      </c>
      <c r="D397" s="19" t="s">
        <v>584</v>
      </c>
      <c r="E397" s="19" t="s">
        <v>54</v>
      </c>
    </row>
    <row r="398" spans="1:5" x14ac:dyDescent="0.25">
      <c r="A398" s="77"/>
      <c r="B398" s="23" t="s">
        <v>581</v>
      </c>
      <c r="C398" s="22">
        <v>2012</v>
      </c>
      <c r="D398" s="19" t="s">
        <v>48</v>
      </c>
      <c r="E398" s="19" t="s">
        <v>54</v>
      </c>
    </row>
    <row r="399" spans="1:5" x14ac:dyDescent="0.25">
      <c r="A399" s="77"/>
      <c r="B399" s="23" t="s">
        <v>582</v>
      </c>
      <c r="C399" s="22">
        <v>2010</v>
      </c>
      <c r="D399" s="19" t="s">
        <v>48</v>
      </c>
      <c r="E399" s="19" t="s">
        <v>55</v>
      </c>
    </row>
    <row r="400" spans="1:5" x14ac:dyDescent="0.25">
      <c r="A400" s="78"/>
      <c r="B400" s="68" t="s">
        <v>651</v>
      </c>
      <c r="C400" s="69"/>
      <c r="D400" s="69"/>
      <c r="E400" s="70"/>
    </row>
    <row r="401" spans="1:5" x14ac:dyDescent="0.25">
      <c r="A401" s="76" t="s">
        <v>30</v>
      </c>
      <c r="B401" s="23" t="s">
        <v>586</v>
      </c>
      <c r="C401" s="22">
        <v>2012</v>
      </c>
      <c r="D401" s="19" t="s">
        <v>286</v>
      </c>
      <c r="E401" s="19" t="s">
        <v>54</v>
      </c>
    </row>
    <row r="402" spans="1:5" x14ac:dyDescent="0.25">
      <c r="A402" s="77"/>
      <c r="B402" s="23" t="s">
        <v>587</v>
      </c>
      <c r="C402" s="22">
        <v>2012</v>
      </c>
      <c r="D402" s="19" t="s">
        <v>3</v>
      </c>
      <c r="E402" s="19" t="s">
        <v>54</v>
      </c>
    </row>
    <row r="403" spans="1:5" x14ac:dyDescent="0.25">
      <c r="A403" s="77"/>
      <c r="B403" s="23" t="s">
        <v>588</v>
      </c>
      <c r="C403" s="22">
        <v>2013</v>
      </c>
      <c r="D403" s="19" t="s">
        <v>3</v>
      </c>
      <c r="E403" s="19" t="s">
        <v>54</v>
      </c>
    </row>
    <row r="404" spans="1:5" x14ac:dyDescent="0.25">
      <c r="A404" s="77"/>
      <c r="B404" s="23" t="s">
        <v>589</v>
      </c>
      <c r="C404" s="22">
        <v>2012</v>
      </c>
      <c r="D404" s="19" t="s">
        <v>3</v>
      </c>
      <c r="E404" s="19" t="s">
        <v>54</v>
      </c>
    </row>
    <row r="405" spans="1:5" x14ac:dyDescent="0.25">
      <c r="A405" s="77"/>
      <c r="B405" s="23" t="s">
        <v>590</v>
      </c>
      <c r="C405" s="22">
        <v>2012</v>
      </c>
      <c r="D405" s="19" t="s">
        <v>3</v>
      </c>
      <c r="E405" s="19" t="s">
        <v>54</v>
      </c>
    </row>
    <row r="406" spans="1:5" x14ac:dyDescent="0.25">
      <c r="A406" s="77"/>
      <c r="B406" s="23" t="s">
        <v>591</v>
      </c>
      <c r="C406" s="22">
        <v>2013</v>
      </c>
      <c r="D406" s="19" t="s">
        <v>3</v>
      </c>
      <c r="E406" s="19" t="s">
        <v>54</v>
      </c>
    </row>
    <row r="407" spans="1:5" x14ac:dyDescent="0.25">
      <c r="A407" s="77"/>
      <c r="B407" s="23" t="s">
        <v>592</v>
      </c>
      <c r="C407" s="22">
        <v>2013</v>
      </c>
      <c r="D407" s="19" t="s">
        <v>601</v>
      </c>
      <c r="E407" s="19" t="s">
        <v>54</v>
      </c>
    </row>
    <row r="408" spans="1:5" x14ac:dyDescent="0.25">
      <c r="A408" s="77"/>
      <c r="B408" s="23" t="s">
        <v>593</v>
      </c>
      <c r="C408" s="22">
        <v>2012</v>
      </c>
      <c r="D408" s="19" t="s">
        <v>3</v>
      </c>
      <c r="E408" s="19" t="s">
        <v>54</v>
      </c>
    </row>
    <row r="409" spans="1:5" x14ac:dyDescent="0.25">
      <c r="A409" s="77"/>
      <c r="B409" s="23" t="s">
        <v>594</v>
      </c>
      <c r="C409" s="22">
        <v>2012</v>
      </c>
      <c r="D409" s="19" t="s">
        <v>567</v>
      </c>
      <c r="E409" s="19" t="s">
        <v>54</v>
      </c>
    </row>
    <row r="410" spans="1:5" x14ac:dyDescent="0.25">
      <c r="A410" s="77"/>
      <c r="B410" s="23" t="s">
        <v>595</v>
      </c>
      <c r="C410" s="22">
        <v>2012</v>
      </c>
      <c r="D410" s="19" t="s">
        <v>584</v>
      </c>
      <c r="E410" s="19" t="s">
        <v>54</v>
      </c>
    </row>
    <row r="411" spans="1:5" x14ac:dyDescent="0.25">
      <c r="A411" s="77"/>
      <c r="B411" s="23" t="s">
        <v>596</v>
      </c>
      <c r="C411" s="22">
        <v>2013</v>
      </c>
      <c r="D411" s="19" t="s">
        <v>3</v>
      </c>
      <c r="E411" s="19" t="s">
        <v>54</v>
      </c>
    </row>
    <row r="412" spans="1:5" x14ac:dyDescent="0.25">
      <c r="A412" s="77"/>
      <c r="B412" s="23" t="s">
        <v>597</v>
      </c>
      <c r="C412" s="22">
        <v>2012</v>
      </c>
      <c r="D412" s="19" t="s">
        <v>3</v>
      </c>
      <c r="E412" s="19" t="s">
        <v>54</v>
      </c>
    </row>
    <row r="413" spans="1:5" x14ac:dyDescent="0.25">
      <c r="A413" s="77"/>
      <c r="B413" s="23" t="s">
        <v>598</v>
      </c>
      <c r="C413" s="22">
        <v>2012</v>
      </c>
      <c r="D413" s="19" t="s">
        <v>7</v>
      </c>
      <c r="E413" s="19" t="s">
        <v>54</v>
      </c>
    </row>
    <row r="414" spans="1:5" x14ac:dyDescent="0.25">
      <c r="A414" s="77"/>
      <c r="B414" s="23" t="s">
        <v>599</v>
      </c>
      <c r="C414" s="22">
        <v>2012</v>
      </c>
      <c r="D414" s="19" t="s">
        <v>7</v>
      </c>
      <c r="E414" s="19" t="s">
        <v>602</v>
      </c>
    </row>
    <row r="415" spans="1:5" x14ac:dyDescent="0.25">
      <c r="A415" s="77"/>
      <c r="B415" s="23" t="s">
        <v>600</v>
      </c>
      <c r="C415" s="22">
        <v>2012</v>
      </c>
      <c r="D415" s="19" t="s">
        <v>419</v>
      </c>
      <c r="E415" s="19" t="s">
        <v>602</v>
      </c>
    </row>
    <row r="416" spans="1:5" x14ac:dyDescent="0.25">
      <c r="A416" s="78"/>
      <c r="B416" s="68" t="s">
        <v>652</v>
      </c>
      <c r="C416" s="69"/>
      <c r="D416" s="69"/>
      <c r="E416" s="70"/>
    </row>
    <row r="417" spans="1:5" x14ac:dyDescent="0.25">
      <c r="A417" s="76" t="s">
        <v>64</v>
      </c>
      <c r="B417" s="23" t="s">
        <v>603</v>
      </c>
      <c r="C417" s="22">
        <v>2011</v>
      </c>
      <c r="D417" s="19" t="s">
        <v>5</v>
      </c>
      <c r="E417" s="19" t="s">
        <v>54</v>
      </c>
    </row>
    <row r="418" spans="1:5" x14ac:dyDescent="0.25">
      <c r="A418" s="77"/>
      <c r="B418" s="23" t="s">
        <v>604</v>
      </c>
      <c r="C418" s="22">
        <v>2011</v>
      </c>
      <c r="D418" s="19" t="s">
        <v>3</v>
      </c>
      <c r="E418" s="19" t="s">
        <v>54</v>
      </c>
    </row>
    <row r="419" spans="1:5" x14ac:dyDescent="0.25">
      <c r="A419" s="77"/>
      <c r="B419" s="23" t="s">
        <v>605</v>
      </c>
      <c r="C419" s="22">
        <v>2011</v>
      </c>
      <c r="D419" s="19" t="s">
        <v>3</v>
      </c>
      <c r="E419" s="19" t="s">
        <v>54</v>
      </c>
    </row>
    <row r="420" spans="1:5" x14ac:dyDescent="0.25">
      <c r="A420" s="77"/>
      <c r="B420" s="23" t="s">
        <v>605</v>
      </c>
      <c r="C420" s="22">
        <v>2011</v>
      </c>
      <c r="D420" s="19" t="s">
        <v>3</v>
      </c>
      <c r="E420" s="19" t="s">
        <v>54</v>
      </c>
    </row>
    <row r="421" spans="1:5" x14ac:dyDescent="0.25">
      <c r="A421" s="77"/>
      <c r="B421" s="23" t="s">
        <v>606</v>
      </c>
      <c r="C421" s="22">
        <v>2011</v>
      </c>
      <c r="D421" s="19" t="s">
        <v>3</v>
      </c>
      <c r="E421" s="19" t="s">
        <v>54</v>
      </c>
    </row>
    <row r="422" spans="1:5" x14ac:dyDescent="0.25">
      <c r="A422" s="77"/>
      <c r="B422" s="23" t="s">
        <v>78</v>
      </c>
      <c r="C422" s="22">
        <v>2012</v>
      </c>
      <c r="D422" s="19" t="s">
        <v>4</v>
      </c>
      <c r="E422" s="19" t="s">
        <v>54</v>
      </c>
    </row>
    <row r="423" spans="1:5" x14ac:dyDescent="0.25">
      <c r="A423" s="77"/>
      <c r="B423" s="23" t="s">
        <v>607</v>
      </c>
      <c r="C423" s="22">
        <v>2011</v>
      </c>
      <c r="D423" s="19" t="s">
        <v>612</v>
      </c>
      <c r="E423" s="19" t="s">
        <v>54</v>
      </c>
    </row>
    <row r="424" spans="1:5" x14ac:dyDescent="0.25">
      <c r="A424" s="77"/>
      <c r="B424" s="23" t="s">
        <v>83</v>
      </c>
      <c r="C424" s="22">
        <v>2013</v>
      </c>
      <c r="D424" s="19" t="s">
        <v>4</v>
      </c>
      <c r="E424" s="19" t="s">
        <v>54</v>
      </c>
    </row>
    <row r="425" spans="1:5" x14ac:dyDescent="0.25">
      <c r="A425" s="77"/>
      <c r="B425" s="23" t="s">
        <v>608</v>
      </c>
      <c r="C425" s="22">
        <v>2011</v>
      </c>
      <c r="D425" s="19" t="s">
        <v>358</v>
      </c>
      <c r="E425" s="19" t="s">
        <v>54</v>
      </c>
    </row>
    <row r="426" spans="1:5" x14ac:dyDescent="0.25">
      <c r="A426" s="77"/>
      <c r="B426" s="23" t="s">
        <v>609</v>
      </c>
      <c r="C426" s="22">
        <v>2013</v>
      </c>
      <c r="D426" s="19" t="s">
        <v>3</v>
      </c>
      <c r="E426" s="19" t="s">
        <v>54</v>
      </c>
    </row>
    <row r="427" spans="1:5" x14ac:dyDescent="0.25">
      <c r="A427" s="77"/>
      <c r="B427" s="23" t="s">
        <v>610</v>
      </c>
      <c r="C427" s="22">
        <v>2012</v>
      </c>
      <c r="D427" s="19" t="s">
        <v>5</v>
      </c>
      <c r="E427" s="19" t="s">
        <v>54</v>
      </c>
    </row>
    <row r="428" spans="1:5" x14ac:dyDescent="0.25">
      <c r="A428" s="77"/>
      <c r="B428" s="23" t="s">
        <v>611</v>
      </c>
      <c r="C428" s="22">
        <v>2010</v>
      </c>
      <c r="D428" s="19" t="s">
        <v>5</v>
      </c>
      <c r="E428" s="19" t="s">
        <v>54</v>
      </c>
    </row>
    <row r="429" spans="1:5" x14ac:dyDescent="0.25">
      <c r="A429" s="77"/>
      <c r="B429" s="23" t="s">
        <v>102</v>
      </c>
      <c r="C429" s="22">
        <v>2013</v>
      </c>
      <c r="D429" s="19" t="s">
        <v>4</v>
      </c>
      <c r="E429" s="19" t="s">
        <v>54</v>
      </c>
    </row>
    <row r="430" spans="1:5" x14ac:dyDescent="0.25">
      <c r="A430" s="78"/>
      <c r="B430" s="68" t="s">
        <v>653</v>
      </c>
      <c r="C430" s="69"/>
      <c r="D430" s="69"/>
      <c r="E430" s="70"/>
    </row>
    <row r="431" spans="1:5" x14ac:dyDescent="0.25">
      <c r="A431" s="76" t="s">
        <v>16</v>
      </c>
      <c r="B431" s="23" t="s">
        <v>613</v>
      </c>
      <c r="C431" s="22">
        <v>2013</v>
      </c>
      <c r="D431" s="19" t="s">
        <v>3</v>
      </c>
      <c r="E431" s="19" t="s">
        <v>54</v>
      </c>
    </row>
    <row r="432" spans="1:5" x14ac:dyDescent="0.25">
      <c r="A432" s="77"/>
      <c r="B432" s="23" t="s">
        <v>614</v>
      </c>
      <c r="C432" s="22">
        <v>2012</v>
      </c>
      <c r="D432" s="19" t="s">
        <v>3</v>
      </c>
      <c r="E432" s="19" t="s">
        <v>54</v>
      </c>
    </row>
    <row r="433" spans="1:5" x14ac:dyDescent="0.25">
      <c r="A433" s="77"/>
      <c r="B433" s="23" t="s">
        <v>615</v>
      </c>
      <c r="C433" s="22">
        <v>2013</v>
      </c>
      <c r="D433" s="19" t="s">
        <v>3</v>
      </c>
      <c r="E433" s="19" t="s">
        <v>54</v>
      </c>
    </row>
    <row r="434" spans="1:5" x14ac:dyDescent="0.25">
      <c r="A434" s="77"/>
      <c r="B434" s="23" t="s">
        <v>616</v>
      </c>
      <c r="C434" s="22">
        <v>2013</v>
      </c>
      <c r="D434" s="19" t="s">
        <v>3</v>
      </c>
      <c r="E434" s="19" t="s">
        <v>54</v>
      </c>
    </row>
    <row r="435" spans="1:5" x14ac:dyDescent="0.25">
      <c r="A435" s="77"/>
      <c r="B435" s="23" t="s">
        <v>617</v>
      </c>
      <c r="C435" s="22">
        <v>2013</v>
      </c>
      <c r="D435" s="19" t="s">
        <v>3</v>
      </c>
      <c r="E435" s="19" t="s">
        <v>54</v>
      </c>
    </row>
    <row r="436" spans="1:5" x14ac:dyDescent="0.25">
      <c r="A436" s="77"/>
      <c r="B436" s="23" t="s">
        <v>618</v>
      </c>
      <c r="C436" s="22">
        <v>2012</v>
      </c>
      <c r="D436" s="19" t="s">
        <v>3</v>
      </c>
      <c r="E436" s="19" t="s">
        <v>54</v>
      </c>
    </row>
    <row r="437" spans="1:5" x14ac:dyDescent="0.25">
      <c r="A437" s="77"/>
      <c r="B437" s="23" t="s">
        <v>619</v>
      </c>
      <c r="C437" s="22">
        <v>2012</v>
      </c>
      <c r="D437" s="19" t="s">
        <v>3</v>
      </c>
      <c r="E437" s="19" t="s">
        <v>54</v>
      </c>
    </row>
    <row r="438" spans="1:5" x14ac:dyDescent="0.25">
      <c r="A438" s="77"/>
      <c r="B438" s="23" t="s">
        <v>620</v>
      </c>
      <c r="C438" s="22">
        <v>2012</v>
      </c>
      <c r="D438" s="19" t="s">
        <v>3</v>
      </c>
      <c r="E438" s="19" t="s">
        <v>55</v>
      </c>
    </row>
    <row r="439" spans="1:5" x14ac:dyDescent="0.25">
      <c r="A439" s="77"/>
      <c r="B439" s="23" t="s">
        <v>621</v>
      </c>
      <c r="C439" s="22">
        <v>2012</v>
      </c>
      <c r="D439" s="19" t="s">
        <v>626</v>
      </c>
      <c r="E439" s="19" t="s">
        <v>54</v>
      </c>
    </row>
    <row r="440" spans="1:5" x14ac:dyDescent="0.25">
      <c r="A440" s="77"/>
      <c r="B440" s="23" t="s">
        <v>622</v>
      </c>
      <c r="C440" s="22">
        <v>2013</v>
      </c>
      <c r="D440" s="19" t="s">
        <v>627</v>
      </c>
      <c r="E440" s="19" t="s">
        <v>54</v>
      </c>
    </row>
    <row r="441" spans="1:5" x14ac:dyDescent="0.25">
      <c r="A441" s="77"/>
      <c r="B441" s="23" t="s">
        <v>623</v>
      </c>
      <c r="C441" s="22">
        <v>2012</v>
      </c>
      <c r="D441" s="19" t="s">
        <v>367</v>
      </c>
      <c r="E441" s="19" t="s">
        <v>54</v>
      </c>
    </row>
    <row r="442" spans="1:5" x14ac:dyDescent="0.25">
      <c r="A442" s="77"/>
      <c r="B442" s="23" t="s">
        <v>624</v>
      </c>
      <c r="C442" s="22">
        <v>2013</v>
      </c>
      <c r="D442" s="19" t="s">
        <v>3</v>
      </c>
      <c r="E442" s="19" t="s">
        <v>54</v>
      </c>
    </row>
    <row r="443" spans="1:5" x14ac:dyDescent="0.25">
      <c r="A443" s="77"/>
      <c r="B443" s="23" t="s">
        <v>625</v>
      </c>
      <c r="C443" s="22">
        <v>2012</v>
      </c>
      <c r="D443" s="19" t="s">
        <v>3</v>
      </c>
      <c r="E443" s="19" t="s">
        <v>55</v>
      </c>
    </row>
    <row r="444" spans="1:5" x14ac:dyDescent="0.25">
      <c r="A444" s="78"/>
      <c r="B444" s="68" t="s">
        <v>654</v>
      </c>
      <c r="C444" s="69"/>
      <c r="D444" s="69"/>
      <c r="E444" s="70"/>
    </row>
    <row r="445" spans="1:5" x14ac:dyDescent="0.25">
      <c r="A445" s="76" t="s">
        <v>23</v>
      </c>
      <c r="B445" s="23" t="s">
        <v>628</v>
      </c>
      <c r="C445" s="22">
        <v>2013</v>
      </c>
      <c r="D445" s="19" t="s">
        <v>3</v>
      </c>
      <c r="E445" s="19" t="s">
        <v>54</v>
      </c>
    </row>
    <row r="446" spans="1:5" x14ac:dyDescent="0.25">
      <c r="A446" s="77"/>
      <c r="B446" s="23" t="s">
        <v>629</v>
      </c>
      <c r="C446" s="22">
        <v>2013</v>
      </c>
      <c r="D446" s="19" t="s">
        <v>3</v>
      </c>
      <c r="E446" s="19" t="s">
        <v>54</v>
      </c>
    </row>
    <row r="447" spans="1:5" x14ac:dyDescent="0.25">
      <c r="A447" s="77"/>
      <c r="B447" s="23" t="s">
        <v>630</v>
      </c>
      <c r="C447" s="22">
        <v>2012</v>
      </c>
      <c r="D447" s="19" t="s">
        <v>637</v>
      </c>
      <c r="E447" s="19" t="s">
        <v>54</v>
      </c>
    </row>
    <row r="448" spans="1:5" x14ac:dyDescent="0.25">
      <c r="A448" s="77"/>
      <c r="B448" s="23" t="s">
        <v>631</v>
      </c>
      <c r="C448" s="22">
        <v>2013</v>
      </c>
      <c r="D448" s="19" t="s">
        <v>3</v>
      </c>
      <c r="E448" s="19" t="s">
        <v>54</v>
      </c>
    </row>
    <row r="449" spans="1:5" x14ac:dyDescent="0.25">
      <c r="A449" s="77"/>
      <c r="B449" s="23" t="s">
        <v>632</v>
      </c>
      <c r="C449" s="22">
        <v>2013</v>
      </c>
      <c r="D449" s="19" t="s">
        <v>3</v>
      </c>
      <c r="E449" s="19" t="s">
        <v>54</v>
      </c>
    </row>
    <row r="450" spans="1:5" x14ac:dyDescent="0.25">
      <c r="A450" s="77"/>
      <c r="B450" s="23" t="s">
        <v>633</v>
      </c>
      <c r="C450" s="22">
        <v>2011</v>
      </c>
      <c r="D450" s="19" t="s">
        <v>3</v>
      </c>
      <c r="E450" s="19" t="s">
        <v>54</v>
      </c>
    </row>
    <row r="451" spans="1:5" x14ac:dyDescent="0.25">
      <c r="A451" s="77"/>
      <c r="B451" s="23" t="s">
        <v>634</v>
      </c>
      <c r="C451" s="22">
        <v>2012</v>
      </c>
      <c r="D451" s="19" t="s">
        <v>3</v>
      </c>
      <c r="E451" s="19" t="s">
        <v>54</v>
      </c>
    </row>
    <row r="452" spans="1:5" x14ac:dyDescent="0.25">
      <c r="A452" s="77"/>
      <c r="B452" s="23" t="s">
        <v>635</v>
      </c>
      <c r="C452" s="22">
        <v>2013</v>
      </c>
      <c r="D452" s="19" t="s">
        <v>584</v>
      </c>
      <c r="E452" s="19" t="s">
        <v>54</v>
      </c>
    </row>
    <row r="453" spans="1:5" x14ac:dyDescent="0.25">
      <c r="A453" s="77"/>
      <c r="B453" s="23" t="s">
        <v>636</v>
      </c>
      <c r="C453" s="22">
        <v>2012</v>
      </c>
      <c r="D453" s="19" t="s">
        <v>3</v>
      </c>
      <c r="E453" s="19" t="s">
        <v>54</v>
      </c>
    </row>
    <row r="454" spans="1:5" x14ac:dyDescent="0.25">
      <c r="A454" s="78"/>
      <c r="B454" s="68" t="s">
        <v>655</v>
      </c>
      <c r="C454" s="74"/>
      <c r="D454" s="74"/>
      <c r="E454" s="75"/>
    </row>
    <row r="455" spans="1:5" x14ac:dyDescent="0.25">
      <c r="A455" s="76" t="s">
        <v>18</v>
      </c>
      <c r="B455" s="23" t="s">
        <v>638</v>
      </c>
      <c r="C455" s="22">
        <v>2011</v>
      </c>
      <c r="D455" s="19" t="s">
        <v>3</v>
      </c>
      <c r="E455" s="19" t="s">
        <v>54</v>
      </c>
    </row>
    <row r="456" spans="1:5" x14ac:dyDescent="0.25">
      <c r="A456" s="77"/>
      <c r="B456" s="23" t="s">
        <v>639</v>
      </c>
      <c r="C456" s="22">
        <v>2011</v>
      </c>
      <c r="D456" s="19" t="s">
        <v>5</v>
      </c>
      <c r="E456" s="19" t="s">
        <v>54</v>
      </c>
    </row>
    <row r="457" spans="1:5" x14ac:dyDescent="0.25">
      <c r="A457" s="77"/>
      <c r="B457" s="23" t="s">
        <v>640</v>
      </c>
      <c r="C457" s="22">
        <v>2012</v>
      </c>
      <c r="D457" s="19" t="s">
        <v>641</v>
      </c>
      <c r="E457" s="19" t="s">
        <v>54</v>
      </c>
    </row>
    <row r="458" spans="1:5" x14ac:dyDescent="0.25">
      <c r="A458" s="78"/>
      <c r="B458" s="68" t="s">
        <v>656</v>
      </c>
      <c r="C458" s="74"/>
      <c r="D458" s="74"/>
      <c r="E458" s="75"/>
    </row>
    <row r="459" spans="1:5" x14ac:dyDescent="0.25">
      <c r="A459" s="71" t="s">
        <v>642</v>
      </c>
      <c r="B459" s="72"/>
      <c r="C459" s="72"/>
      <c r="D459" s="72"/>
      <c r="E459" s="73"/>
    </row>
    <row r="461" spans="1:5" x14ac:dyDescent="0.25">
      <c r="A461" s="1"/>
    </row>
  </sheetData>
  <mergeCells count="29">
    <mergeCell ref="A431:A444"/>
    <mergeCell ref="A445:A454"/>
    <mergeCell ref="A455:A458"/>
    <mergeCell ref="A335:A359"/>
    <mergeCell ref="A360:A384"/>
    <mergeCell ref="A385:A400"/>
    <mergeCell ref="A401:A416"/>
    <mergeCell ref="A417:A430"/>
    <mergeCell ref="A83:A141"/>
    <mergeCell ref="A142:A200"/>
    <mergeCell ref="A201:A251"/>
    <mergeCell ref="A252:A301"/>
    <mergeCell ref="A302:A334"/>
    <mergeCell ref="B82:E82"/>
    <mergeCell ref="A459:E459"/>
    <mergeCell ref="B334:E334"/>
    <mergeCell ref="B301:E301"/>
    <mergeCell ref="B251:E251"/>
    <mergeCell ref="B200:E200"/>
    <mergeCell ref="B141:E141"/>
    <mergeCell ref="B430:E430"/>
    <mergeCell ref="B416:E416"/>
    <mergeCell ref="B400:E400"/>
    <mergeCell ref="B384:E384"/>
    <mergeCell ref="B359:E359"/>
    <mergeCell ref="B458:E458"/>
    <mergeCell ref="B454:E454"/>
    <mergeCell ref="B444:E444"/>
    <mergeCell ref="A4:A82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E3" sqref="E3"/>
    </sheetView>
  </sheetViews>
  <sheetFormatPr defaultRowHeight="15" x14ac:dyDescent="0.25"/>
  <cols>
    <col min="1" max="1" width="21.7109375" style="3" customWidth="1"/>
    <col min="2" max="3" width="18.5703125" customWidth="1"/>
    <col min="4" max="4" width="12.7109375" customWidth="1"/>
  </cols>
  <sheetData>
    <row r="1" spans="1:5" ht="16.5" x14ac:dyDescent="0.25">
      <c r="A1" s="17" t="s">
        <v>676</v>
      </c>
    </row>
    <row r="2" spans="1:5" x14ac:dyDescent="0.25">
      <c r="A2" s="4"/>
    </row>
    <row r="3" spans="1:5" ht="34.5" customHeight="1" x14ac:dyDescent="0.25">
      <c r="A3" s="44" t="s">
        <v>2</v>
      </c>
      <c r="B3" s="44" t="s">
        <v>660</v>
      </c>
      <c r="C3" s="44" t="s">
        <v>659</v>
      </c>
      <c r="D3" s="44" t="s">
        <v>1</v>
      </c>
    </row>
    <row r="4" spans="1:5" ht="17.100000000000001" customHeight="1" x14ac:dyDescent="0.25">
      <c r="A4" s="18" t="s">
        <v>3</v>
      </c>
      <c r="B4" s="19">
        <v>536</v>
      </c>
      <c r="C4" s="28">
        <v>54</v>
      </c>
      <c r="D4" s="28">
        <v>590</v>
      </c>
      <c r="E4" s="38"/>
    </row>
    <row r="5" spans="1:5" ht="17.100000000000001" customHeight="1" x14ac:dyDescent="0.25">
      <c r="A5" s="18" t="s">
        <v>5</v>
      </c>
      <c r="B5" s="19">
        <v>44</v>
      </c>
      <c r="C5" s="28">
        <v>38</v>
      </c>
      <c r="D5" s="28">
        <v>82</v>
      </c>
      <c r="E5" s="38"/>
    </row>
    <row r="6" spans="1:5" ht="17.100000000000001" customHeight="1" x14ac:dyDescent="0.25">
      <c r="A6" s="27" t="s">
        <v>4</v>
      </c>
      <c r="B6" s="26">
        <v>69</v>
      </c>
      <c r="C6" s="29">
        <v>3</v>
      </c>
      <c r="D6" s="29">
        <v>72</v>
      </c>
      <c r="E6" s="38"/>
    </row>
    <row r="7" spans="1:5" ht="17.100000000000001" customHeight="1" x14ac:dyDescent="0.25">
      <c r="A7" s="18" t="s">
        <v>6</v>
      </c>
      <c r="B7" s="19">
        <v>21</v>
      </c>
      <c r="C7" s="28">
        <v>35</v>
      </c>
      <c r="D7" s="28">
        <v>56</v>
      </c>
      <c r="E7" s="38"/>
    </row>
    <row r="8" spans="1:5" ht="17.100000000000001" customHeight="1" x14ac:dyDescent="0.25">
      <c r="A8" s="18" t="s">
        <v>48</v>
      </c>
      <c r="B8" s="19">
        <v>18</v>
      </c>
      <c r="C8" s="28">
        <v>5</v>
      </c>
      <c r="D8" s="28">
        <v>23</v>
      </c>
      <c r="E8" s="38"/>
    </row>
    <row r="9" spans="1:5" ht="17.100000000000001" customHeight="1" x14ac:dyDescent="0.25">
      <c r="A9" s="18" t="s">
        <v>7</v>
      </c>
      <c r="B9" s="19">
        <v>14</v>
      </c>
      <c r="C9" s="28">
        <v>12</v>
      </c>
      <c r="D9" s="28">
        <v>26</v>
      </c>
      <c r="E9" s="38"/>
    </row>
    <row r="10" spans="1:5" ht="17.100000000000001" customHeight="1" x14ac:dyDescent="0.25">
      <c r="A10" s="18" t="s">
        <v>38</v>
      </c>
      <c r="B10" s="19">
        <v>13</v>
      </c>
      <c r="C10" s="28">
        <v>15</v>
      </c>
      <c r="D10" s="28">
        <v>28</v>
      </c>
      <c r="E10" s="38"/>
    </row>
    <row r="12" spans="1:5" x14ac:dyDescent="0.25">
      <c r="A12" s="21" t="s">
        <v>677</v>
      </c>
    </row>
  </sheetData>
  <sortState xmlns:xlrd2="http://schemas.microsoft.com/office/spreadsheetml/2017/richdata2" ref="A5:C10">
    <sortCondition descending="1" ref="B5:B10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activeCell="E3" sqref="E3"/>
    </sheetView>
  </sheetViews>
  <sheetFormatPr defaultRowHeight="15" x14ac:dyDescent="0.25"/>
  <cols>
    <col min="1" max="1" width="21.42578125" customWidth="1"/>
    <col min="2" max="2" width="19.28515625" customWidth="1"/>
    <col min="3" max="3" width="17.42578125" bestFit="1" customWidth="1"/>
    <col min="4" max="4" width="13.140625" customWidth="1"/>
  </cols>
  <sheetData>
    <row r="1" spans="1:4" ht="16.5" x14ac:dyDescent="0.25">
      <c r="A1" s="17" t="s">
        <v>678</v>
      </c>
    </row>
    <row r="3" spans="1:4" ht="34.5" customHeight="1" x14ac:dyDescent="0.25">
      <c r="A3" s="44" t="s">
        <v>0</v>
      </c>
      <c r="B3" s="44" t="s">
        <v>666</v>
      </c>
      <c r="C3" s="44" t="s">
        <v>667</v>
      </c>
      <c r="D3" s="44" t="s">
        <v>1</v>
      </c>
    </row>
    <row r="4" spans="1:4" ht="16.5" customHeight="1" x14ac:dyDescent="0.25">
      <c r="A4" s="18" t="s">
        <v>658</v>
      </c>
      <c r="B4" s="19">
        <v>16</v>
      </c>
      <c r="C4" s="19">
        <v>368</v>
      </c>
      <c r="D4" s="19">
        <v>384</v>
      </c>
    </row>
    <row r="5" spans="1:4" ht="16.5" customHeight="1" x14ac:dyDescent="0.25">
      <c r="A5" s="18" t="s">
        <v>8</v>
      </c>
      <c r="B5" s="19">
        <v>56</v>
      </c>
      <c r="C5" s="19">
        <v>445</v>
      </c>
      <c r="D5" s="19">
        <v>501</v>
      </c>
    </row>
    <row r="6" spans="1:4" ht="16.5" customHeight="1" x14ac:dyDescent="0.25">
      <c r="A6" s="44" t="s">
        <v>1</v>
      </c>
      <c r="B6" s="44">
        <v>72</v>
      </c>
      <c r="C6" s="44">
        <v>813</v>
      </c>
      <c r="D6" s="44">
        <v>885</v>
      </c>
    </row>
    <row r="8" spans="1:4" ht="15.75" x14ac:dyDescent="0.3">
      <c r="A8" s="37" t="s">
        <v>679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workbookViewId="0">
      <selection activeCell="E3" sqref="E3"/>
    </sheetView>
  </sheetViews>
  <sheetFormatPr defaultRowHeight="15" x14ac:dyDescent="0.25"/>
  <cols>
    <col min="1" max="1" width="18" style="3" customWidth="1"/>
    <col min="2" max="4" width="12.5703125" style="3" customWidth="1"/>
    <col min="5" max="5" width="22" style="3" customWidth="1"/>
  </cols>
  <sheetData>
    <row r="1" spans="1:11" ht="16.5" x14ac:dyDescent="0.25">
      <c r="A1" s="17" t="s">
        <v>680</v>
      </c>
    </row>
    <row r="3" spans="1:11" ht="34.5" customHeight="1" x14ac:dyDescent="0.25">
      <c r="A3" s="44" t="s">
        <v>0</v>
      </c>
      <c r="B3" s="44" t="s">
        <v>9</v>
      </c>
      <c r="C3" s="44" t="s">
        <v>667</v>
      </c>
      <c r="D3" s="44" t="s">
        <v>670</v>
      </c>
      <c r="E3" s="44" t="s">
        <v>10</v>
      </c>
    </row>
    <row r="4" spans="1:11" ht="17.100000000000001" customHeight="1" x14ac:dyDescent="0.25">
      <c r="A4" s="18" t="s">
        <v>11</v>
      </c>
      <c r="B4" s="26">
        <v>115</v>
      </c>
      <c r="C4" s="19">
        <v>106</v>
      </c>
      <c r="D4" s="19">
        <v>9</v>
      </c>
      <c r="E4" s="20">
        <f t="shared" ref="E4:E25" si="0">B4/B$26</f>
        <v>0.12994350282485875</v>
      </c>
    </row>
    <row r="5" spans="1:11" ht="17.100000000000001" customHeight="1" x14ac:dyDescent="0.25">
      <c r="A5" s="18" t="s">
        <v>40</v>
      </c>
      <c r="B5" s="26">
        <v>105</v>
      </c>
      <c r="C5" s="19">
        <v>102</v>
      </c>
      <c r="D5" s="19">
        <v>3</v>
      </c>
      <c r="E5" s="20">
        <f t="shared" si="0"/>
        <v>0.11864406779661017</v>
      </c>
      <c r="J5" s="11"/>
      <c r="K5" s="12"/>
    </row>
    <row r="6" spans="1:11" ht="17.100000000000001" customHeight="1" x14ac:dyDescent="0.25">
      <c r="A6" s="18" t="s">
        <v>19</v>
      </c>
      <c r="B6" s="26">
        <v>84</v>
      </c>
      <c r="C6" s="19">
        <v>84</v>
      </c>
      <c r="D6" s="19">
        <v>0</v>
      </c>
      <c r="E6" s="20">
        <f t="shared" si="0"/>
        <v>9.4915254237288138E-2</v>
      </c>
      <c r="J6" s="11"/>
      <c r="K6" s="12"/>
    </row>
    <row r="7" spans="1:11" ht="17.100000000000001" customHeight="1" x14ac:dyDescent="0.25">
      <c r="A7" s="18" t="s">
        <v>13</v>
      </c>
      <c r="B7" s="26">
        <v>81</v>
      </c>
      <c r="C7" s="19">
        <v>69</v>
      </c>
      <c r="D7" s="19">
        <v>12</v>
      </c>
      <c r="E7" s="20">
        <f t="shared" si="0"/>
        <v>9.152542372881356E-2</v>
      </c>
      <c r="J7" s="11"/>
      <c r="K7" s="12"/>
    </row>
    <row r="8" spans="1:11" ht="17.100000000000001" customHeight="1" x14ac:dyDescent="0.25">
      <c r="A8" s="18" t="s">
        <v>15</v>
      </c>
      <c r="B8" s="26">
        <v>76</v>
      </c>
      <c r="C8" s="19">
        <v>74</v>
      </c>
      <c r="D8" s="19">
        <v>2</v>
      </c>
      <c r="E8" s="20">
        <f t="shared" si="0"/>
        <v>8.5875706214689262E-2</v>
      </c>
      <c r="J8" s="11"/>
      <c r="K8" s="12"/>
    </row>
    <row r="9" spans="1:11" ht="17.100000000000001" customHeight="1" x14ac:dyDescent="0.25">
      <c r="A9" s="18" t="s">
        <v>14</v>
      </c>
      <c r="B9" s="26">
        <v>60</v>
      </c>
      <c r="C9" s="19">
        <v>41</v>
      </c>
      <c r="D9" s="19">
        <v>19</v>
      </c>
      <c r="E9" s="20">
        <f t="shared" si="0"/>
        <v>6.7796610169491525E-2</v>
      </c>
      <c r="J9" s="11"/>
      <c r="K9" s="12"/>
    </row>
    <row r="10" spans="1:11" ht="17.100000000000001" customHeight="1" x14ac:dyDescent="0.25">
      <c r="A10" s="18" t="s">
        <v>12</v>
      </c>
      <c r="B10" s="26">
        <v>58</v>
      </c>
      <c r="C10" s="19">
        <v>58</v>
      </c>
      <c r="D10" s="19">
        <v>0</v>
      </c>
      <c r="E10" s="20">
        <f t="shared" si="0"/>
        <v>6.5536723163841806E-2</v>
      </c>
      <c r="J10" s="11"/>
      <c r="K10" s="12"/>
    </row>
    <row r="11" spans="1:11" ht="17.100000000000001" customHeight="1" x14ac:dyDescent="0.25">
      <c r="A11" s="18" t="s">
        <v>64</v>
      </c>
      <c r="B11" s="26">
        <v>43</v>
      </c>
      <c r="C11" s="19">
        <v>35</v>
      </c>
      <c r="D11" s="19">
        <v>8</v>
      </c>
      <c r="E11" s="20">
        <f t="shared" si="0"/>
        <v>4.8587570621468928E-2</v>
      </c>
      <c r="J11" s="11"/>
      <c r="K11" s="12"/>
    </row>
    <row r="12" spans="1:11" ht="17.100000000000001" customHeight="1" x14ac:dyDescent="0.25">
      <c r="A12" s="18" t="s">
        <v>17</v>
      </c>
      <c r="B12" s="26">
        <v>40</v>
      </c>
      <c r="C12" s="19">
        <v>38</v>
      </c>
      <c r="D12" s="19">
        <v>2</v>
      </c>
      <c r="E12" s="20">
        <f t="shared" si="0"/>
        <v>4.519774011299435E-2</v>
      </c>
      <c r="J12" s="11"/>
      <c r="K12" s="12"/>
    </row>
    <row r="13" spans="1:11" ht="17.100000000000001" customHeight="1" x14ac:dyDescent="0.25">
      <c r="A13" s="18" t="s">
        <v>16</v>
      </c>
      <c r="B13" s="26">
        <v>40</v>
      </c>
      <c r="C13" s="19">
        <v>38</v>
      </c>
      <c r="D13" s="19">
        <v>2</v>
      </c>
      <c r="E13" s="20">
        <f t="shared" si="0"/>
        <v>4.519774011299435E-2</v>
      </c>
      <c r="J13" s="11"/>
      <c r="K13" s="12"/>
    </row>
    <row r="14" spans="1:11" ht="17.100000000000001" customHeight="1" x14ac:dyDescent="0.25">
      <c r="A14" s="18" t="s">
        <v>30</v>
      </c>
      <c r="B14" s="26">
        <v>39</v>
      </c>
      <c r="C14" s="19">
        <v>39</v>
      </c>
      <c r="D14" s="19">
        <v>0</v>
      </c>
      <c r="E14" s="20">
        <f t="shared" si="0"/>
        <v>4.4067796610169491E-2</v>
      </c>
      <c r="J14" s="11"/>
      <c r="K14" s="12"/>
    </row>
    <row r="15" spans="1:11" ht="17.100000000000001" customHeight="1" x14ac:dyDescent="0.25">
      <c r="A15" s="18" t="s">
        <v>22</v>
      </c>
      <c r="B15" s="26">
        <v>37</v>
      </c>
      <c r="C15" s="19">
        <v>32</v>
      </c>
      <c r="D15" s="19">
        <v>5</v>
      </c>
      <c r="E15" s="20">
        <f t="shared" si="0"/>
        <v>4.1807909604519772E-2</v>
      </c>
      <c r="J15" s="11"/>
      <c r="K15" s="12"/>
    </row>
    <row r="16" spans="1:11" ht="17.100000000000001" customHeight="1" x14ac:dyDescent="0.25">
      <c r="A16" s="18" t="s">
        <v>21</v>
      </c>
      <c r="B16" s="26">
        <v>28</v>
      </c>
      <c r="C16" s="19">
        <v>27</v>
      </c>
      <c r="D16" s="19">
        <v>1</v>
      </c>
      <c r="E16" s="20">
        <f t="shared" si="0"/>
        <v>3.1638418079096044E-2</v>
      </c>
      <c r="J16" s="11"/>
      <c r="K16" s="12"/>
    </row>
    <row r="17" spans="1:11" ht="17.100000000000001" customHeight="1" x14ac:dyDescent="0.25">
      <c r="A17" s="18" t="s">
        <v>24</v>
      </c>
      <c r="B17" s="26">
        <v>25</v>
      </c>
      <c r="C17" s="19">
        <v>25</v>
      </c>
      <c r="D17" s="19">
        <v>0</v>
      </c>
      <c r="E17" s="20">
        <f t="shared" si="0"/>
        <v>2.8248587570621469E-2</v>
      </c>
      <c r="J17" s="11"/>
      <c r="K17" s="12"/>
    </row>
    <row r="18" spans="1:11" ht="17.100000000000001" customHeight="1" x14ac:dyDescent="0.25">
      <c r="A18" s="18" t="s">
        <v>18</v>
      </c>
      <c r="B18" s="26">
        <v>11</v>
      </c>
      <c r="C18" s="19">
        <v>11</v>
      </c>
      <c r="D18" s="19">
        <v>0</v>
      </c>
      <c r="E18" s="20">
        <f t="shared" si="0"/>
        <v>1.2429378531073447E-2</v>
      </c>
    </row>
    <row r="19" spans="1:11" ht="17.100000000000001" customHeight="1" x14ac:dyDescent="0.25">
      <c r="A19" s="18" t="s">
        <v>42</v>
      </c>
      <c r="B19" s="26">
        <v>10</v>
      </c>
      <c r="C19" s="19">
        <v>6</v>
      </c>
      <c r="D19" s="19">
        <v>4</v>
      </c>
      <c r="E19" s="20">
        <f t="shared" si="0"/>
        <v>1.1299435028248588E-2</v>
      </c>
    </row>
    <row r="20" spans="1:11" ht="17.100000000000001" customHeight="1" x14ac:dyDescent="0.25">
      <c r="A20" s="18" t="s">
        <v>25</v>
      </c>
      <c r="B20" s="26">
        <v>9</v>
      </c>
      <c r="C20" s="19">
        <v>9</v>
      </c>
      <c r="D20" s="19">
        <v>0</v>
      </c>
      <c r="E20" s="20">
        <f t="shared" si="0"/>
        <v>1.0169491525423728E-2</v>
      </c>
    </row>
    <row r="21" spans="1:11" ht="17.100000000000001" customHeight="1" x14ac:dyDescent="0.25">
      <c r="A21" s="18" t="s">
        <v>23</v>
      </c>
      <c r="B21" s="26">
        <v>9</v>
      </c>
      <c r="C21" s="19">
        <v>8</v>
      </c>
      <c r="D21" s="19">
        <v>1</v>
      </c>
      <c r="E21" s="20">
        <f t="shared" si="0"/>
        <v>1.0169491525423728E-2</v>
      </c>
    </row>
    <row r="22" spans="1:11" ht="17.100000000000001" customHeight="1" x14ac:dyDescent="0.25">
      <c r="A22" s="18" t="s">
        <v>41</v>
      </c>
      <c r="B22" s="26">
        <v>7</v>
      </c>
      <c r="C22" s="19">
        <v>7</v>
      </c>
      <c r="D22" s="19">
        <v>0</v>
      </c>
      <c r="E22" s="20">
        <f t="shared" si="0"/>
        <v>7.9096045197740109E-3</v>
      </c>
    </row>
    <row r="23" spans="1:11" ht="17.100000000000001" customHeight="1" x14ac:dyDescent="0.25">
      <c r="A23" s="18" t="s">
        <v>65</v>
      </c>
      <c r="B23" s="26">
        <v>4</v>
      </c>
      <c r="C23" s="19">
        <v>0</v>
      </c>
      <c r="D23" s="19">
        <v>4</v>
      </c>
      <c r="E23" s="20">
        <f t="shared" si="0"/>
        <v>4.5197740112994352E-3</v>
      </c>
    </row>
    <row r="24" spans="1:11" ht="17.100000000000001" customHeight="1" x14ac:dyDescent="0.25">
      <c r="A24" s="18" t="s">
        <v>66</v>
      </c>
      <c r="B24" s="26">
        <v>2</v>
      </c>
      <c r="C24" s="19">
        <v>2</v>
      </c>
      <c r="D24" s="19">
        <v>0</v>
      </c>
      <c r="E24" s="20">
        <f t="shared" si="0"/>
        <v>2.2598870056497176E-3</v>
      </c>
    </row>
    <row r="25" spans="1:11" ht="17.100000000000001" customHeight="1" x14ac:dyDescent="0.25">
      <c r="A25" s="18" t="s">
        <v>34</v>
      </c>
      <c r="B25" s="26">
        <v>2</v>
      </c>
      <c r="C25" s="19">
        <v>2</v>
      </c>
      <c r="D25" s="19">
        <v>0</v>
      </c>
      <c r="E25" s="20">
        <f t="shared" si="0"/>
        <v>2.2598870056497176E-3</v>
      </c>
    </row>
    <row r="26" spans="1:11" ht="17.100000000000001" customHeight="1" x14ac:dyDescent="0.25">
      <c r="A26" s="44" t="s">
        <v>1</v>
      </c>
      <c r="B26" s="44">
        <v>885</v>
      </c>
      <c r="C26" s="44">
        <v>813</v>
      </c>
      <c r="D26" s="44">
        <v>72</v>
      </c>
      <c r="E26" s="45">
        <v>1</v>
      </c>
    </row>
    <row r="28" spans="1:11" x14ac:dyDescent="0.25">
      <c r="A28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zoomScaleNormal="100" workbookViewId="0">
      <selection activeCell="E3" sqref="E3"/>
    </sheetView>
  </sheetViews>
  <sheetFormatPr defaultRowHeight="15" x14ac:dyDescent="0.25"/>
  <cols>
    <col min="1" max="9" width="9.140625" style="6"/>
    <col min="18" max="18" width="12.28515625" customWidth="1"/>
  </cols>
  <sheetData>
    <row r="1" spans="1:1" ht="16.5" x14ac:dyDescent="0.25">
      <c r="A1" s="17" t="s">
        <v>681</v>
      </c>
    </row>
    <row r="22" spans="1:9" x14ac:dyDescent="0.25">
      <c r="A22" s="24" t="s">
        <v>663</v>
      </c>
    </row>
    <row r="25" spans="1:9" ht="15.75" x14ac:dyDescent="0.3">
      <c r="A25" s="65" t="s">
        <v>661</v>
      </c>
      <c r="B25" s="66"/>
      <c r="C25" s="66"/>
      <c r="D25" s="66"/>
      <c r="E25" s="66"/>
      <c r="F25" s="66"/>
      <c r="G25" s="66"/>
      <c r="H25" s="67"/>
      <c r="I25" s="46">
        <v>245</v>
      </c>
    </row>
    <row r="26" spans="1:9" ht="15.75" x14ac:dyDescent="0.3">
      <c r="A26" s="65" t="s">
        <v>52</v>
      </c>
      <c r="B26" s="66"/>
      <c r="C26" s="66"/>
      <c r="D26" s="66"/>
      <c r="E26" s="66"/>
      <c r="F26" s="66"/>
      <c r="G26" s="66"/>
      <c r="H26" s="67"/>
      <c r="I26" s="46">
        <v>466</v>
      </c>
    </row>
    <row r="27" spans="1:9" ht="15.75" x14ac:dyDescent="0.3">
      <c r="A27" s="65" t="s">
        <v>150</v>
      </c>
      <c r="B27" s="66"/>
      <c r="C27" s="66"/>
      <c r="D27" s="66"/>
      <c r="E27" s="66"/>
      <c r="F27" s="66"/>
      <c r="G27" s="66"/>
      <c r="H27" s="67"/>
      <c r="I27" s="46">
        <v>174</v>
      </c>
    </row>
  </sheetData>
  <mergeCells count="3">
    <mergeCell ref="A25:H25"/>
    <mergeCell ref="A26:H26"/>
    <mergeCell ref="A27:H2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Normal="100" workbookViewId="0">
      <selection activeCell="E3" sqref="E3"/>
    </sheetView>
  </sheetViews>
  <sheetFormatPr defaultRowHeight="15" x14ac:dyDescent="0.25"/>
  <cols>
    <col min="1" max="9" width="9.140625" style="6"/>
    <col min="18" max="18" width="12.28515625" customWidth="1"/>
  </cols>
  <sheetData>
    <row r="1" spans="1:1" ht="16.5" x14ac:dyDescent="0.25">
      <c r="A1" s="17" t="s">
        <v>682</v>
      </c>
    </row>
    <row r="22" spans="1:9" x14ac:dyDescent="0.25">
      <c r="A22" s="24" t="s">
        <v>662</v>
      </c>
    </row>
    <row r="25" spans="1:9" ht="15.75" x14ac:dyDescent="0.3">
      <c r="A25" s="65" t="s">
        <v>661</v>
      </c>
      <c r="B25" s="66"/>
      <c r="C25" s="66"/>
      <c r="D25" s="66"/>
      <c r="E25" s="66"/>
      <c r="F25" s="66"/>
      <c r="G25" s="66"/>
      <c r="H25" s="67"/>
      <c r="I25" s="46">
        <v>39</v>
      </c>
    </row>
    <row r="26" spans="1:9" ht="15.75" x14ac:dyDescent="0.3">
      <c r="A26" s="65" t="s">
        <v>52</v>
      </c>
      <c r="B26" s="66"/>
      <c r="C26" s="66"/>
      <c r="D26" s="66"/>
      <c r="E26" s="66"/>
      <c r="F26" s="66"/>
      <c r="G26" s="66"/>
      <c r="H26" s="67"/>
      <c r="I26" s="46">
        <v>22</v>
      </c>
    </row>
    <row r="27" spans="1:9" ht="15.75" x14ac:dyDescent="0.3">
      <c r="A27" s="65" t="s">
        <v>151</v>
      </c>
      <c r="B27" s="66"/>
      <c r="C27" s="66"/>
      <c r="D27" s="66"/>
      <c r="E27" s="66"/>
      <c r="F27" s="66"/>
      <c r="G27" s="66"/>
      <c r="H27" s="67"/>
      <c r="I27" s="46">
        <v>11</v>
      </c>
    </row>
  </sheetData>
  <mergeCells count="3">
    <mergeCell ref="A25:H25"/>
    <mergeCell ref="A26:H26"/>
    <mergeCell ref="A27:H2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4"/>
  <sheetViews>
    <sheetView workbookViewId="0">
      <selection activeCell="E3" sqref="E3"/>
    </sheetView>
  </sheetViews>
  <sheetFormatPr defaultRowHeight="15" x14ac:dyDescent="0.25"/>
  <cols>
    <col min="1" max="1" width="4.85546875" style="52" customWidth="1"/>
    <col min="2" max="2" width="37.28515625" style="7" customWidth="1"/>
    <col min="3" max="3" width="20.42578125" style="10" customWidth="1"/>
    <col min="4" max="4" width="14.5703125" style="7" customWidth="1"/>
    <col min="5" max="5" width="19" style="10" customWidth="1"/>
  </cols>
  <sheetData>
    <row r="1" spans="1:5" ht="16.5" x14ac:dyDescent="0.25">
      <c r="A1" s="17" t="s">
        <v>683</v>
      </c>
    </row>
    <row r="3" spans="1:5" ht="34.5" customHeight="1" x14ac:dyDescent="0.25">
      <c r="A3" s="44" t="s">
        <v>664</v>
      </c>
      <c r="B3" s="44" t="s">
        <v>26</v>
      </c>
      <c r="C3" s="44" t="s">
        <v>27</v>
      </c>
      <c r="D3" s="44" t="s">
        <v>28</v>
      </c>
      <c r="E3" s="44" t="s">
        <v>29</v>
      </c>
    </row>
    <row r="4" spans="1:5" s="8" customFormat="1" ht="25.5" customHeight="1" x14ac:dyDescent="0.25">
      <c r="A4" s="50">
        <v>1</v>
      </c>
      <c r="B4" s="47" t="s">
        <v>67</v>
      </c>
      <c r="C4" s="48" t="s">
        <v>42</v>
      </c>
      <c r="D4" s="49">
        <v>41229</v>
      </c>
      <c r="E4" s="50" t="s">
        <v>42</v>
      </c>
    </row>
    <row r="5" spans="1:5" s="8" customFormat="1" ht="25.5" customHeight="1" x14ac:dyDescent="0.25">
      <c r="A5" s="50">
        <v>2</v>
      </c>
      <c r="B5" s="47" t="s">
        <v>68</v>
      </c>
      <c r="C5" s="48" t="s">
        <v>21</v>
      </c>
      <c r="D5" s="49">
        <v>40662</v>
      </c>
      <c r="E5" s="48" t="s">
        <v>23</v>
      </c>
    </row>
    <row r="6" spans="1:5" s="8" customFormat="1" ht="25.5" customHeight="1" x14ac:dyDescent="0.25">
      <c r="A6" s="50">
        <v>3</v>
      </c>
      <c r="B6" s="47" t="s">
        <v>69</v>
      </c>
      <c r="C6" s="48" t="s">
        <v>20</v>
      </c>
      <c r="D6" s="49">
        <v>41131</v>
      </c>
      <c r="E6" s="50" t="s">
        <v>40</v>
      </c>
    </row>
    <row r="7" spans="1:5" s="8" customFormat="1" ht="25.5" customHeight="1" x14ac:dyDescent="0.25">
      <c r="A7" s="50">
        <v>4</v>
      </c>
      <c r="B7" s="47" t="s">
        <v>70</v>
      </c>
      <c r="C7" s="48" t="s">
        <v>109</v>
      </c>
      <c r="D7" s="49">
        <v>41348</v>
      </c>
      <c r="E7" s="48" t="s">
        <v>13</v>
      </c>
    </row>
    <row r="8" spans="1:5" s="8" customFormat="1" ht="29.25" customHeight="1" x14ac:dyDescent="0.25">
      <c r="A8" s="50">
        <v>5</v>
      </c>
      <c r="B8" s="47" t="s">
        <v>71</v>
      </c>
      <c r="C8" s="48" t="s">
        <v>110</v>
      </c>
      <c r="D8" s="49">
        <v>41439</v>
      </c>
      <c r="E8" s="50" t="s">
        <v>22</v>
      </c>
    </row>
    <row r="9" spans="1:5" s="8" customFormat="1" ht="25.5" customHeight="1" x14ac:dyDescent="0.25">
      <c r="A9" s="50">
        <v>6</v>
      </c>
      <c r="B9" s="47" t="s">
        <v>72</v>
      </c>
      <c r="C9" s="48" t="s">
        <v>111</v>
      </c>
      <c r="D9" s="49">
        <v>41376</v>
      </c>
      <c r="E9" s="48" t="s">
        <v>42</v>
      </c>
    </row>
    <row r="10" spans="1:5" s="8" customFormat="1" ht="25.5" customHeight="1" x14ac:dyDescent="0.25">
      <c r="A10" s="50">
        <v>7</v>
      </c>
      <c r="B10" s="47" t="s">
        <v>73</v>
      </c>
      <c r="C10" s="48" t="s">
        <v>104</v>
      </c>
      <c r="D10" s="49">
        <v>40886</v>
      </c>
      <c r="E10" s="50" t="s">
        <v>65</v>
      </c>
    </row>
    <row r="11" spans="1:5" s="8" customFormat="1" ht="25.5" customHeight="1" x14ac:dyDescent="0.25">
      <c r="A11" s="50">
        <v>8</v>
      </c>
      <c r="B11" s="47" t="s">
        <v>74</v>
      </c>
      <c r="C11" s="48" t="s">
        <v>46</v>
      </c>
      <c r="D11" s="49">
        <v>41187</v>
      </c>
      <c r="E11" s="48" t="s">
        <v>13</v>
      </c>
    </row>
    <row r="12" spans="1:5" s="8" customFormat="1" ht="25.5" customHeight="1" x14ac:dyDescent="0.25">
      <c r="A12" s="50">
        <v>9</v>
      </c>
      <c r="B12" s="47" t="s">
        <v>75</v>
      </c>
      <c r="C12" s="48" t="s">
        <v>47</v>
      </c>
      <c r="D12" s="49">
        <v>41180</v>
      </c>
      <c r="E12" s="50" t="s">
        <v>13</v>
      </c>
    </row>
    <row r="13" spans="1:5" s="8" customFormat="1" ht="25.5" customHeight="1" x14ac:dyDescent="0.25">
      <c r="A13" s="50">
        <v>10</v>
      </c>
      <c r="B13" s="47" t="s">
        <v>76</v>
      </c>
      <c r="C13" s="48" t="s">
        <v>43</v>
      </c>
      <c r="D13" s="49">
        <v>41418</v>
      </c>
      <c r="E13" s="48" t="s">
        <v>15</v>
      </c>
    </row>
    <row r="14" spans="1:5" s="8" customFormat="1" ht="25.5" customHeight="1" x14ac:dyDescent="0.25">
      <c r="A14" s="50">
        <v>11</v>
      </c>
      <c r="B14" s="47" t="s">
        <v>77</v>
      </c>
      <c r="C14" s="48" t="s">
        <v>112</v>
      </c>
      <c r="D14" s="49">
        <v>41495</v>
      </c>
      <c r="E14" s="50" t="s">
        <v>13</v>
      </c>
    </row>
    <row r="15" spans="1:5" s="8" customFormat="1" ht="25.5" customHeight="1" x14ac:dyDescent="0.25">
      <c r="A15" s="50">
        <v>12</v>
      </c>
      <c r="B15" s="47" t="s">
        <v>78</v>
      </c>
      <c r="C15" s="48" t="s">
        <v>105</v>
      </c>
      <c r="D15" s="49">
        <v>41334</v>
      </c>
      <c r="E15" s="48" t="s">
        <v>64</v>
      </c>
    </row>
    <row r="16" spans="1:5" s="8" customFormat="1" ht="25.5" customHeight="1" x14ac:dyDescent="0.25">
      <c r="A16" s="50">
        <v>13</v>
      </c>
      <c r="B16" s="47" t="s">
        <v>79</v>
      </c>
      <c r="C16" s="48" t="s">
        <v>44</v>
      </c>
      <c r="D16" s="49">
        <v>41138</v>
      </c>
      <c r="E16" s="50" t="s">
        <v>13</v>
      </c>
    </row>
    <row r="17" spans="1:5" s="8" customFormat="1" ht="25.5" customHeight="1" x14ac:dyDescent="0.25">
      <c r="A17" s="50">
        <v>14</v>
      </c>
      <c r="B17" s="47" t="s">
        <v>80</v>
      </c>
      <c r="C17" s="48" t="s">
        <v>44</v>
      </c>
      <c r="D17" s="49">
        <v>41271</v>
      </c>
      <c r="E17" s="48" t="s">
        <v>13</v>
      </c>
    </row>
    <row r="18" spans="1:5" s="8" customFormat="1" ht="25.5" customHeight="1" x14ac:dyDescent="0.25">
      <c r="A18" s="50">
        <v>15</v>
      </c>
      <c r="B18" s="47" t="s">
        <v>81</v>
      </c>
      <c r="C18" s="48" t="s">
        <v>42</v>
      </c>
      <c r="D18" s="49">
        <v>41236</v>
      </c>
      <c r="E18" s="50" t="s">
        <v>42</v>
      </c>
    </row>
    <row r="19" spans="1:5" s="8" customFormat="1" ht="25.5" customHeight="1" x14ac:dyDescent="0.25">
      <c r="A19" s="50">
        <v>16</v>
      </c>
      <c r="B19" s="47" t="s">
        <v>82</v>
      </c>
      <c r="C19" s="48" t="s">
        <v>110</v>
      </c>
      <c r="D19" s="49">
        <v>41228</v>
      </c>
      <c r="E19" s="48" t="s">
        <v>22</v>
      </c>
    </row>
    <row r="20" spans="1:5" s="8" customFormat="1" ht="25.5" customHeight="1" x14ac:dyDescent="0.25">
      <c r="A20" s="50">
        <v>17</v>
      </c>
      <c r="B20" s="47" t="s">
        <v>83</v>
      </c>
      <c r="C20" s="48" t="s">
        <v>113</v>
      </c>
      <c r="D20" s="49">
        <v>41424</v>
      </c>
      <c r="E20" s="50" t="s">
        <v>64</v>
      </c>
    </row>
    <row r="21" spans="1:5" s="8" customFormat="1" ht="25.5" customHeight="1" x14ac:dyDescent="0.25">
      <c r="A21" s="50">
        <v>18</v>
      </c>
      <c r="B21" s="47" t="s">
        <v>84</v>
      </c>
      <c r="C21" s="48" t="s">
        <v>114</v>
      </c>
      <c r="D21" s="49">
        <v>41411</v>
      </c>
      <c r="E21" s="48" t="s">
        <v>40</v>
      </c>
    </row>
    <row r="22" spans="1:5" s="8" customFormat="1" ht="25.5" customHeight="1" x14ac:dyDescent="0.25">
      <c r="A22" s="50">
        <v>19</v>
      </c>
      <c r="B22" s="47" t="s">
        <v>85</v>
      </c>
      <c r="C22" s="48" t="s">
        <v>44</v>
      </c>
      <c r="D22" s="49">
        <v>41208</v>
      </c>
      <c r="E22" s="50" t="s">
        <v>13</v>
      </c>
    </row>
    <row r="23" spans="1:5" s="8" customFormat="1" ht="25.5" customHeight="1" x14ac:dyDescent="0.25">
      <c r="A23" s="50">
        <v>20</v>
      </c>
      <c r="B23" s="47" t="s">
        <v>86</v>
      </c>
      <c r="C23" s="48" t="s">
        <v>42</v>
      </c>
      <c r="D23" s="49">
        <v>41383</v>
      </c>
      <c r="E23" s="50" t="s">
        <v>42</v>
      </c>
    </row>
    <row r="24" spans="1:5" s="8" customFormat="1" ht="25.5" customHeight="1" x14ac:dyDescent="0.25">
      <c r="A24" s="50">
        <v>21</v>
      </c>
      <c r="B24" s="47" t="s">
        <v>87</v>
      </c>
      <c r="C24" s="48" t="s">
        <v>110</v>
      </c>
      <c r="D24" s="49">
        <v>41250</v>
      </c>
      <c r="E24" s="50" t="s">
        <v>22</v>
      </c>
    </row>
    <row r="25" spans="1:5" s="8" customFormat="1" ht="25.5" customHeight="1" x14ac:dyDescent="0.25">
      <c r="A25" s="50">
        <v>22</v>
      </c>
      <c r="B25" s="47" t="s">
        <v>88</v>
      </c>
      <c r="C25" s="48" t="s">
        <v>104</v>
      </c>
      <c r="D25" s="49">
        <v>40487</v>
      </c>
      <c r="E25" s="48" t="s">
        <v>65</v>
      </c>
    </row>
    <row r="26" spans="1:5" s="8" customFormat="1" ht="25.5" customHeight="1" x14ac:dyDescent="0.25">
      <c r="A26" s="50">
        <v>23</v>
      </c>
      <c r="B26" s="47" t="s">
        <v>89</v>
      </c>
      <c r="C26" s="48" t="s">
        <v>44</v>
      </c>
      <c r="D26" s="49">
        <v>41131</v>
      </c>
      <c r="E26" s="50" t="s">
        <v>13</v>
      </c>
    </row>
    <row r="27" spans="1:5" s="8" customFormat="1" ht="25.5" customHeight="1" x14ac:dyDescent="0.25">
      <c r="A27" s="50">
        <v>24</v>
      </c>
      <c r="B27" s="47" t="s">
        <v>90</v>
      </c>
      <c r="C27" s="48" t="s">
        <v>112</v>
      </c>
      <c r="D27" s="49">
        <v>41572</v>
      </c>
      <c r="E27" s="48" t="s">
        <v>13</v>
      </c>
    </row>
    <row r="28" spans="1:5" s="8" customFormat="1" ht="25.5" customHeight="1" x14ac:dyDescent="0.25">
      <c r="A28" s="50">
        <v>25</v>
      </c>
      <c r="B28" s="47" t="s">
        <v>91</v>
      </c>
      <c r="C28" s="48" t="s">
        <v>110</v>
      </c>
      <c r="D28" s="49">
        <v>41383</v>
      </c>
      <c r="E28" s="50" t="s">
        <v>22</v>
      </c>
    </row>
    <row r="29" spans="1:5" s="8" customFormat="1" ht="25.5" customHeight="1" x14ac:dyDescent="0.25">
      <c r="A29" s="50">
        <v>26</v>
      </c>
      <c r="B29" s="47" t="s">
        <v>92</v>
      </c>
      <c r="C29" s="48" t="s">
        <v>112</v>
      </c>
      <c r="D29" s="49">
        <v>41446</v>
      </c>
      <c r="E29" s="48" t="s">
        <v>13</v>
      </c>
    </row>
    <row r="30" spans="1:5" s="8" customFormat="1" ht="25.5" customHeight="1" x14ac:dyDescent="0.25">
      <c r="A30" s="50">
        <v>27</v>
      </c>
      <c r="B30" s="47" t="s">
        <v>93</v>
      </c>
      <c r="C30" s="48" t="s">
        <v>110</v>
      </c>
      <c r="D30" s="49">
        <v>41432</v>
      </c>
      <c r="E30" s="50" t="s">
        <v>22</v>
      </c>
    </row>
    <row r="31" spans="1:5" s="8" customFormat="1" ht="25.5" customHeight="1" x14ac:dyDescent="0.25">
      <c r="A31" s="50">
        <v>28</v>
      </c>
      <c r="B31" s="47" t="s">
        <v>94</v>
      </c>
      <c r="C31" s="48" t="s">
        <v>112</v>
      </c>
      <c r="D31" s="49">
        <v>41474</v>
      </c>
      <c r="E31" s="48" t="s">
        <v>13</v>
      </c>
    </row>
    <row r="32" spans="1:5" s="8" customFormat="1" ht="25.5" customHeight="1" x14ac:dyDescent="0.25">
      <c r="A32" s="50">
        <v>29</v>
      </c>
      <c r="B32" s="47" t="s">
        <v>95</v>
      </c>
      <c r="C32" s="48" t="s">
        <v>112</v>
      </c>
      <c r="D32" s="49">
        <v>41537</v>
      </c>
      <c r="E32" s="50" t="s">
        <v>13</v>
      </c>
    </row>
    <row r="33" spans="1:5" s="8" customFormat="1" ht="25.5" customHeight="1" x14ac:dyDescent="0.25">
      <c r="A33" s="50">
        <v>30</v>
      </c>
      <c r="B33" s="47" t="s">
        <v>96</v>
      </c>
      <c r="C33" s="48" t="s">
        <v>17</v>
      </c>
      <c r="D33" s="49">
        <v>41432</v>
      </c>
      <c r="E33" s="48" t="s">
        <v>17</v>
      </c>
    </row>
    <row r="34" spans="1:5" s="8" customFormat="1" ht="25.5" customHeight="1" x14ac:dyDescent="0.25">
      <c r="A34" s="50">
        <v>31</v>
      </c>
      <c r="B34" s="47" t="s">
        <v>97</v>
      </c>
      <c r="C34" s="48" t="s">
        <v>16</v>
      </c>
      <c r="D34" s="49">
        <v>41243</v>
      </c>
      <c r="E34" s="50" t="s">
        <v>16</v>
      </c>
    </row>
    <row r="35" spans="1:5" s="8" customFormat="1" ht="25.5" customHeight="1" x14ac:dyDescent="0.25">
      <c r="A35" s="50">
        <v>32</v>
      </c>
      <c r="B35" s="47" t="s">
        <v>98</v>
      </c>
      <c r="C35" s="48" t="s">
        <v>43</v>
      </c>
      <c r="D35" s="49">
        <v>41299</v>
      </c>
      <c r="E35" s="48" t="s">
        <v>15</v>
      </c>
    </row>
    <row r="36" spans="1:5" s="8" customFormat="1" ht="25.5" customHeight="1" x14ac:dyDescent="0.25">
      <c r="A36" s="50">
        <v>33</v>
      </c>
      <c r="B36" s="47" t="s">
        <v>107</v>
      </c>
      <c r="C36" s="48" t="s">
        <v>108</v>
      </c>
      <c r="D36" s="49">
        <v>41222</v>
      </c>
      <c r="E36" s="50" t="s">
        <v>11</v>
      </c>
    </row>
    <row r="37" spans="1:5" s="8" customFormat="1" ht="25.5" customHeight="1" x14ac:dyDescent="0.25">
      <c r="A37" s="50">
        <v>34</v>
      </c>
      <c r="B37" s="47" t="s">
        <v>99</v>
      </c>
      <c r="C37" s="48" t="s">
        <v>17</v>
      </c>
      <c r="D37" s="49">
        <v>41516</v>
      </c>
      <c r="E37" s="48" t="s">
        <v>17</v>
      </c>
    </row>
    <row r="38" spans="1:5" s="8" customFormat="1" ht="25.5" customHeight="1" x14ac:dyDescent="0.25">
      <c r="A38" s="50">
        <v>35</v>
      </c>
      <c r="B38" s="47" t="s">
        <v>100</v>
      </c>
      <c r="C38" s="48" t="s">
        <v>115</v>
      </c>
      <c r="D38" s="49">
        <v>41397</v>
      </c>
      <c r="E38" s="50" t="s">
        <v>40</v>
      </c>
    </row>
    <row r="39" spans="1:5" s="8" customFormat="1" ht="25.5" customHeight="1" x14ac:dyDescent="0.25">
      <c r="A39" s="50">
        <v>36</v>
      </c>
      <c r="B39" s="47" t="s">
        <v>135</v>
      </c>
      <c r="C39" s="48" t="s">
        <v>21</v>
      </c>
      <c r="D39" s="49">
        <v>40452</v>
      </c>
      <c r="E39" s="48" t="s">
        <v>65</v>
      </c>
    </row>
    <row r="40" spans="1:5" s="8" customFormat="1" ht="25.5" customHeight="1" x14ac:dyDescent="0.25">
      <c r="A40" s="50">
        <v>37</v>
      </c>
      <c r="B40" s="47" t="s">
        <v>101</v>
      </c>
      <c r="C40" s="48" t="s">
        <v>106</v>
      </c>
      <c r="D40" s="49">
        <v>40767</v>
      </c>
      <c r="E40" s="50" t="s">
        <v>65</v>
      </c>
    </row>
    <row r="41" spans="1:5" s="8" customFormat="1" ht="25.5" customHeight="1" x14ac:dyDescent="0.25">
      <c r="A41" s="50">
        <v>38</v>
      </c>
      <c r="B41" s="47" t="s">
        <v>102</v>
      </c>
      <c r="C41" s="48" t="s">
        <v>105</v>
      </c>
      <c r="D41" s="49">
        <v>41369</v>
      </c>
      <c r="E41" s="50" t="s">
        <v>64</v>
      </c>
    </row>
    <row r="42" spans="1:5" s="8" customFormat="1" ht="25.5" customHeight="1" x14ac:dyDescent="0.25">
      <c r="A42" s="50">
        <v>39</v>
      </c>
      <c r="B42" s="47" t="s">
        <v>103</v>
      </c>
      <c r="C42" s="48" t="s">
        <v>45</v>
      </c>
      <c r="D42" s="49">
        <v>41355</v>
      </c>
      <c r="E42" s="50" t="s">
        <v>21</v>
      </c>
    </row>
    <row r="44" spans="1:5" x14ac:dyDescent="0.25">
      <c r="B44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5"/>
  <sheetViews>
    <sheetView workbookViewId="0">
      <selection activeCell="E3" sqref="E3"/>
    </sheetView>
  </sheetViews>
  <sheetFormatPr defaultRowHeight="15" x14ac:dyDescent="0.25"/>
  <cols>
    <col min="1" max="1" width="5.140625" style="52" customWidth="1"/>
    <col min="2" max="2" width="48.5703125" customWidth="1"/>
    <col min="4" max="4" width="15.140625" customWidth="1"/>
  </cols>
  <sheetData>
    <row r="1" spans="1:4" ht="16.5" x14ac:dyDescent="0.25">
      <c r="A1" s="17" t="s">
        <v>684</v>
      </c>
    </row>
    <row r="3" spans="1:4" ht="34.5" customHeight="1" x14ac:dyDescent="0.25">
      <c r="A3" s="44" t="s">
        <v>664</v>
      </c>
      <c r="B3" s="44" t="s">
        <v>26</v>
      </c>
      <c r="C3" s="44" t="s">
        <v>32</v>
      </c>
      <c r="D3" s="44" t="s">
        <v>29</v>
      </c>
    </row>
    <row r="4" spans="1:4" ht="25.5" customHeight="1" x14ac:dyDescent="0.25">
      <c r="A4" s="53">
        <v>1</v>
      </c>
      <c r="B4" s="47" t="s">
        <v>116</v>
      </c>
      <c r="C4" s="50">
        <v>1960</v>
      </c>
      <c r="D4" s="50" t="s">
        <v>14</v>
      </c>
    </row>
    <row r="5" spans="1:4" ht="25.5" customHeight="1" x14ac:dyDescent="0.25">
      <c r="A5" s="53">
        <v>2</v>
      </c>
      <c r="B5" s="47" t="s">
        <v>117</v>
      </c>
      <c r="C5" s="53">
        <v>1970</v>
      </c>
      <c r="D5" s="48" t="s">
        <v>14</v>
      </c>
    </row>
    <row r="6" spans="1:4" ht="25.5" customHeight="1" x14ac:dyDescent="0.25">
      <c r="A6" s="53">
        <v>3</v>
      </c>
      <c r="B6" s="47" t="s">
        <v>118</v>
      </c>
      <c r="C6" s="50">
        <v>1975</v>
      </c>
      <c r="D6" s="50" t="s">
        <v>14</v>
      </c>
    </row>
    <row r="7" spans="1:4" ht="25.5" customHeight="1" x14ac:dyDescent="0.25">
      <c r="A7" s="53">
        <v>4</v>
      </c>
      <c r="B7" s="47" t="s">
        <v>119</v>
      </c>
      <c r="C7" s="53">
        <v>1977</v>
      </c>
      <c r="D7" s="48" t="s">
        <v>14</v>
      </c>
    </row>
    <row r="8" spans="1:4" ht="25.5" customHeight="1" x14ac:dyDescent="0.25">
      <c r="A8" s="53">
        <v>5</v>
      </c>
      <c r="B8" s="47" t="s">
        <v>120</v>
      </c>
      <c r="C8" s="50">
        <v>1967</v>
      </c>
      <c r="D8" s="50" t="s">
        <v>14</v>
      </c>
    </row>
    <row r="9" spans="1:4" ht="25.5" customHeight="1" x14ac:dyDescent="0.25">
      <c r="A9" s="53">
        <v>6</v>
      </c>
      <c r="B9" s="47" t="s">
        <v>121</v>
      </c>
      <c r="C9" s="53">
        <v>1975</v>
      </c>
      <c r="D9" s="48" t="s">
        <v>14</v>
      </c>
    </row>
    <row r="10" spans="1:4" ht="25.5" customHeight="1" x14ac:dyDescent="0.25">
      <c r="A10" s="53">
        <v>7</v>
      </c>
      <c r="B10" s="47" t="s">
        <v>122</v>
      </c>
      <c r="C10" s="50">
        <v>1960</v>
      </c>
      <c r="D10" s="50" t="s">
        <v>14</v>
      </c>
    </row>
    <row r="11" spans="1:4" ht="25.5" customHeight="1" x14ac:dyDescent="0.25">
      <c r="A11" s="53">
        <v>8</v>
      </c>
      <c r="B11" s="47" t="s">
        <v>123</v>
      </c>
      <c r="C11" s="53">
        <v>1965</v>
      </c>
      <c r="D11" s="48" t="s">
        <v>14</v>
      </c>
    </row>
    <row r="12" spans="1:4" ht="25.5" customHeight="1" x14ac:dyDescent="0.25">
      <c r="A12" s="53">
        <v>9</v>
      </c>
      <c r="B12" s="47" t="s">
        <v>124</v>
      </c>
      <c r="C12" s="50">
        <v>1973</v>
      </c>
      <c r="D12" s="50" t="s">
        <v>14</v>
      </c>
    </row>
    <row r="13" spans="1:4" ht="25.5" customHeight="1" x14ac:dyDescent="0.25">
      <c r="A13" s="53">
        <v>10</v>
      </c>
      <c r="B13" s="47" t="s">
        <v>125</v>
      </c>
      <c r="C13" s="53">
        <v>1961</v>
      </c>
      <c r="D13" s="48" t="s">
        <v>14</v>
      </c>
    </row>
    <row r="14" spans="1:4" ht="25.5" customHeight="1" x14ac:dyDescent="0.25">
      <c r="A14" s="53">
        <v>11</v>
      </c>
      <c r="B14" s="47" t="s">
        <v>126</v>
      </c>
      <c r="C14" s="50">
        <v>1976</v>
      </c>
      <c r="D14" s="50" t="s">
        <v>14</v>
      </c>
    </row>
    <row r="15" spans="1:4" ht="25.5" customHeight="1" x14ac:dyDescent="0.25">
      <c r="A15" s="53">
        <v>12</v>
      </c>
      <c r="B15" s="47" t="s">
        <v>127</v>
      </c>
      <c r="C15" s="53">
        <v>1964</v>
      </c>
      <c r="D15" s="48" t="s">
        <v>14</v>
      </c>
    </row>
    <row r="16" spans="1:4" ht="25.5" customHeight="1" x14ac:dyDescent="0.25">
      <c r="A16" s="53">
        <v>13</v>
      </c>
      <c r="B16" s="47" t="s">
        <v>128</v>
      </c>
      <c r="C16" s="50">
        <v>1978</v>
      </c>
      <c r="D16" s="50" t="s">
        <v>14</v>
      </c>
    </row>
    <row r="17" spans="1:4" ht="25.5" customHeight="1" x14ac:dyDescent="0.25">
      <c r="A17" s="53">
        <v>14</v>
      </c>
      <c r="B17" s="47" t="s">
        <v>129</v>
      </c>
      <c r="C17" s="53">
        <v>1987</v>
      </c>
      <c r="D17" s="48" t="s">
        <v>14</v>
      </c>
    </row>
    <row r="18" spans="1:4" ht="25.5" customHeight="1" x14ac:dyDescent="0.25">
      <c r="A18" s="53">
        <v>15</v>
      </c>
      <c r="B18" s="47" t="s">
        <v>130</v>
      </c>
      <c r="C18" s="50">
        <v>1967</v>
      </c>
      <c r="D18" s="50" t="s">
        <v>14</v>
      </c>
    </row>
    <row r="19" spans="1:4" ht="25.5" customHeight="1" x14ac:dyDescent="0.25">
      <c r="A19" s="53">
        <v>16</v>
      </c>
      <c r="B19" s="47" t="s">
        <v>131</v>
      </c>
      <c r="C19" s="53">
        <v>1971</v>
      </c>
      <c r="D19" s="48" t="s">
        <v>14</v>
      </c>
    </row>
    <row r="20" spans="1:4" ht="25.5" customHeight="1" x14ac:dyDescent="0.25">
      <c r="A20" s="53">
        <v>17</v>
      </c>
      <c r="B20" s="47" t="s">
        <v>132</v>
      </c>
      <c r="C20" s="50">
        <v>1977</v>
      </c>
      <c r="D20" s="50" t="s">
        <v>14</v>
      </c>
    </row>
    <row r="21" spans="1:4" ht="25.5" customHeight="1" x14ac:dyDescent="0.25">
      <c r="A21" s="53">
        <v>18</v>
      </c>
      <c r="B21" s="47" t="s">
        <v>133</v>
      </c>
      <c r="C21" s="53">
        <v>1968</v>
      </c>
      <c r="D21" s="48" t="s">
        <v>14</v>
      </c>
    </row>
    <row r="22" spans="1:4" ht="25.5" customHeight="1" x14ac:dyDescent="0.25">
      <c r="A22" s="53">
        <v>19</v>
      </c>
      <c r="B22" s="47" t="s">
        <v>134</v>
      </c>
      <c r="C22" s="50">
        <v>1970</v>
      </c>
      <c r="D22" s="50" t="s">
        <v>14</v>
      </c>
    </row>
    <row r="23" spans="1:4" ht="25.5" customHeight="1" x14ac:dyDescent="0.25">
      <c r="A23" s="53">
        <v>20</v>
      </c>
      <c r="B23" s="47" t="s">
        <v>136</v>
      </c>
      <c r="C23" s="53">
        <v>2005</v>
      </c>
      <c r="D23" s="48" t="s">
        <v>11</v>
      </c>
    </row>
    <row r="25" spans="1:4" x14ac:dyDescent="0.25">
      <c r="B25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workbookViewId="0">
      <selection activeCell="E3" sqref="E3"/>
    </sheetView>
  </sheetViews>
  <sheetFormatPr defaultRowHeight="15" x14ac:dyDescent="0.25"/>
  <cols>
    <col min="1" max="1" width="6.140625" customWidth="1"/>
    <col min="2" max="2" width="46.140625" customWidth="1"/>
    <col min="3" max="3" width="14.42578125" bestFit="1" customWidth="1"/>
    <col min="4" max="4" width="16.140625" customWidth="1"/>
    <col min="5" max="5" width="16" bestFit="1" customWidth="1"/>
  </cols>
  <sheetData>
    <row r="1" spans="1:5" ht="16.5" x14ac:dyDescent="0.25">
      <c r="A1" s="17" t="s">
        <v>685</v>
      </c>
    </row>
    <row r="2" spans="1:5" x14ac:dyDescent="0.25">
      <c r="B2" s="4"/>
    </row>
    <row r="3" spans="1:5" ht="34.5" customHeight="1" x14ac:dyDescent="0.25">
      <c r="A3" s="44" t="s">
        <v>664</v>
      </c>
      <c r="B3" s="44" t="s">
        <v>31</v>
      </c>
      <c r="C3" s="44" t="s">
        <v>33</v>
      </c>
      <c r="D3" s="44" t="s">
        <v>29</v>
      </c>
      <c r="E3" s="44" t="s">
        <v>56</v>
      </c>
    </row>
    <row r="4" spans="1:5" ht="20.25" customHeight="1" x14ac:dyDescent="0.25">
      <c r="A4" s="53">
        <v>1</v>
      </c>
      <c r="B4" s="54" t="s">
        <v>137</v>
      </c>
      <c r="C4" s="48">
        <v>2013</v>
      </c>
      <c r="D4" s="48" t="s">
        <v>64</v>
      </c>
      <c r="E4" s="53" t="s">
        <v>54</v>
      </c>
    </row>
    <row r="5" spans="1:5" ht="20.25" customHeight="1" x14ac:dyDescent="0.25">
      <c r="A5" s="53">
        <v>2</v>
      </c>
      <c r="B5" s="54" t="s">
        <v>138</v>
      </c>
      <c r="C5" s="48">
        <v>2012</v>
      </c>
      <c r="D5" s="48" t="s">
        <v>16</v>
      </c>
      <c r="E5" s="53" t="s">
        <v>54</v>
      </c>
    </row>
    <row r="6" spans="1:5" ht="20.25" customHeight="1" x14ac:dyDescent="0.25">
      <c r="A6" s="53">
        <v>3</v>
      </c>
      <c r="B6" s="54" t="s">
        <v>139</v>
      </c>
      <c r="C6" s="48">
        <v>2013</v>
      </c>
      <c r="D6" s="48" t="s">
        <v>11</v>
      </c>
      <c r="E6" s="53" t="s">
        <v>55</v>
      </c>
    </row>
    <row r="7" spans="1:5" ht="20.25" customHeight="1" x14ac:dyDescent="0.25">
      <c r="A7" s="53">
        <v>4</v>
      </c>
      <c r="B7" s="54" t="s">
        <v>140</v>
      </c>
      <c r="C7" s="48">
        <v>2012</v>
      </c>
      <c r="D7" s="48" t="s">
        <v>11</v>
      </c>
      <c r="E7" s="53" t="s">
        <v>55</v>
      </c>
    </row>
    <row r="8" spans="1:5" ht="20.25" customHeight="1" x14ac:dyDescent="0.25">
      <c r="A8" s="53">
        <v>5</v>
      </c>
      <c r="B8" s="54" t="s">
        <v>141</v>
      </c>
      <c r="C8" s="48">
        <v>2013</v>
      </c>
      <c r="D8" s="48" t="s">
        <v>11</v>
      </c>
      <c r="E8" s="53" t="s">
        <v>55</v>
      </c>
    </row>
    <row r="9" spans="1:5" ht="20.25" customHeight="1" x14ac:dyDescent="0.25">
      <c r="A9" s="53">
        <v>6</v>
      </c>
      <c r="B9" s="54" t="s">
        <v>142</v>
      </c>
      <c r="C9" s="48">
        <v>2013</v>
      </c>
      <c r="D9" s="48" t="s">
        <v>11</v>
      </c>
      <c r="E9" s="53" t="s">
        <v>55</v>
      </c>
    </row>
    <row r="10" spans="1:5" ht="20.25" customHeight="1" x14ac:dyDescent="0.25">
      <c r="A10" s="53">
        <v>7</v>
      </c>
      <c r="B10" s="54" t="s">
        <v>143</v>
      </c>
      <c r="C10" s="48">
        <v>2013</v>
      </c>
      <c r="D10" s="48" t="s">
        <v>11</v>
      </c>
      <c r="E10" s="53" t="s">
        <v>55</v>
      </c>
    </row>
    <row r="11" spans="1:5" ht="20.25" customHeight="1" x14ac:dyDescent="0.25">
      <c r="A11" s="53">
        <v>8</v>
      </c>
      <c r="B11" s="54" t="s">
        <v>144</v>
      </c>
      <c r="C11" s="48">
        <v>2013</v>
      </c>
      <c r="D11" s="48" t="s">
        <v>11</v>
      </c>
      <c r="E11" s="53" t="s">
        <v>55</v>
      </c>
    </row>
    <row r="12" spans="1:5" ht="20.25" customHeight="1" x14ac:dyDescent="0.25">
      <c r="A12" s="53">
        <v>9</v>
      </c>
      <c r="B12" s="54" t="s">
        <v>145</v>
      </c>
      <c r="C12" s="48">
        <v>2013</v>
      </c>
      <c r="D12" s="48" t="s">
        <v>64</v>
      </c>
      <c r="E12" s="53" t="s">
        <v>55</v>
      </c>
    </row>
    <row r="13" spans="1:5" ht="20.25" customHeight="1" x14ac:dyDescent="0.25">
      <c r="A13" s="53">
        <v>10</v>
      </c>
      <c r="B13" s="54" t="s">
        <v>146</v>
      </c>
      <c r="C13" s="48">
        <v>2012</v>
      </c>
      <c r="D13" s="48" t="s">
        <v>64</v>
      </c>
      <c r="E13" s="53" t="s">
        <v>55</v>
      </c>
    </row>
    <row r="14" spans="1:5" ht="20.25" customHeight="1" x14ac:dyDescent="0.25">
      <c r="A14" s="53">
        <v>11</v>
      </c>
      <c r="B14" s="54" t="s">
        <v>147</v>
      </c>
      <c r="C14" s="48">
        <v>2013</v>
      </c>
      <c r="D14" s="48" t="s">
        <v>64</v>
      </c>
      <c r="E14" s="53" t="s">
        <v>55</v>
      </c>
    </row>
    <row r="15" spans="1:5" ht="20.25" customHeight="1" x14ac:dyDescent="0.25">
      <c r="A15" s="53">
        <v>12</v>
      </c>
      <c r="B15" s="54" t="s">
        <v>148</v>
      </c>
      <c r="C15" s="48">
        <v>2013</v>
      </c>
      <c r="D15" s="48" t="s">
        <v>64</v>
      </c>
      <c r="E15" s="53" t="s">
        <v>55</v>
      </c>
    </row>
    <row r="16" spans="1:5" ht="20.25" customHeight="1" x14ac:dyDescent="0.25">
      <c r="A16" s="53">
        <v>13</v>
      </c>
      <c r="B16" s="54" t="s">
        <v>149</v>
      </c>
      <c r="C16" s="48">
        <v>2013</v>
      </c>
      <c r="D16" s="48" t="s">
        <v>11</v>
      </c>
      <c r="E16" s="53" t="s">
        <v>55</v>
      </c>
    </row>
    <row r="18" spans="2:2" x14ac:dyDescent="0.25">
      <c r="B18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Gráfico 1</vt:lpstr>
      <vt:lpstr>Tabela 1</vt:lpstr>
      <vt:lpstr>Tabela 2</vt:lpstr>
      <vt:lpstr>Tabela 3</vt:lpstr>
      <vt:lpstr>Gráfico 2</vt:lpstr>
      <vt:lpstr>Gráfico 3</vt:lpstr>
      <vt:lpstr>Tabela 4</vt:lpstr>
      <vt:lpstr>Tabela 5</vt:lpstr>
      <vt:lpstr>Tabela 6</vt:lpstr>
      <vt:lpstr>Gráfico 4</vt:lpstr>
      <vt:lpstr>Tabela 7</vt:lpstr>
      <vt:lpstr>Tabela 8</vt:lpstr>
      <vt:lpstr>Tabela 9</vt:lpstr>
      <vt:lpstr>Gráfico 5</vt:lpstr>
      <vt:lpstr>Gráfico 6</vt:lpstr>
      <vt:lpstr>Tabela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amanda.costa</dc:creator>
  <cp:lastModifiedBy>Felipe Correa Goretti</cp:lastModifiedBy>
  <cp:lastPrinted>2012-06-28T15:20:05Z</cp:lastPrinted>
  <dcterms:created xsi:type="dcterms:W3CDTF">2012-06-27T13:53:45Z</dcterms:created>
  <dcterms:modified xsi:type="dcterms:W3CDTF">2022-03-24T19:48:54Z</dcterms:modified>
</cp:coreProperties>
</file>