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brunofilho/Downloads/"/>
    </mc:Choice>
  </mc:AlternateContent>
  <xr:revisionPtr revIDLastSave="0" documentId="8_{1203CA42-41EE-0C44-AAD7-4E4EFDA8D4AB}" xr6:coauthVersionLast="36" xr6:coauthVersionMax="36" xr10:uidLastSave="{00000000-0000-0000-0000-000000000000}"/>
  <bookViews>
    <workbookView xWindow="0" yWindow="460" windowWidth="28060" windowHeight="15300" xr2:uid="{D350CC83-D3E6-43D9-9AA5-16877B687F72}"/>
  </bookViews>
  <sheets>
    <sheet name="CRÉDITO EMERGENCIAL BRDE" sheetId="2" r:id="rId1"/>
    <sheet name="CRÉDITO EMERGENCIAL BND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C12" i="3" l="1"/>
</calcChain>
</file>

<file path=xl/sharedStrings.xml><?xml version="1.0" encoding="utf-8"?>
<sst xmlns="http://schemas.openxmlformats.org/spreadsheetml/2006/main" count="284" uniqueCount="284">
  <si>
    <t>01.847.282/0001-20</t>
  </si>
  <si>
    <t>AFA CINEMATOGRÁFICA LTDA ME</t>
  </si>
  <si>
    <t>02.137.637/0001-50</t>
  </si>
  <si>
    <t>CINEMAS UNIPLEX EIRELI</t>
  </si>
  <si>
    <t>03.293.165/0001-97</t>
  </si>
  <si>
    <t>ESTILO PRODUÇÕES ARTISTICAS LTDA</t>
  </si>
  <si>
    <t>03.719.055/0001-44</t>
  </si>
  <si>
    <t>CINEMA E ARTE PRODUÇÕES LTDA</t>
  </si>
  <si>
    <t>04.488.617/0001-59</t>
  </si>
  <si>
    <t>P.M.C. CINEMAS DO BRASIL LTDA</t>
  </si>
  <si>
    <t>04.736.746/0001-19</t>
  </si>
  <si>
    <t>CINEMATOGRÁFICA CACHOEIRO LTDA ME</t>
  </si>
  <si>
    <t>04.752.934/0001-30</t>
  </si>
  <si>
    <t>CINE QUINZE CINEMAS LTDA</t>
  </si>
  <si>
    <t>05.077.549/0001-06</t>
  </si>
  <si>
    <t>CINEMATOGRÁFICA GUARAPARI LTDA</t>
  </si>
  <si>
    <t>05.924.151/0001-50</t>
  </si>
  <si>
    <t>RESERVA CULTURAL DE CINEMA LTDA.</t>
  </si>
  <si>
    <t>05.968.600/0001-61</t>
  </si>
  <si>
    <t>CINECULTURA-PROJECOES CINEMATOGRAFICAS EIRELI - EPP</t>
  </si>
  <si>
    <t>07.272.690/0001-87</t>
  </si>
  <si>
    <t>CINE GRACHER LTDA</t>
  </si>
  <si>
    <t>07.617.254/0001-00</t>
  </si>
  <si>
    <t>VITOMAQ PRODUÇÕES ARTISTICAS E CINEMA LTDA - ME</t>
  </si>
  <si>
    <t>08.068.712/0001-54</t>
  </si>
  <si>
    <t>CIRCUITO ENTRETENIMENTO E CINEMAS EIRELI-EPP</t>
  </si>
  <si>
    <t>08.453.874/0001-06</t>
  </si>
  <si>
    <t>FERNANDA SOLER PADILHA ME</t>
  </si>
  <si>
    <t>08.537.690/0001-24</t>
  </si>
  <si>
    <t>VIA SUL CINEMATOGRÁFICA LTDA</t>
  </si>
  <si>
    <t>11.244.458/0001-02</t>
  </si>
  <si>
    <t>L.S. CINEMATOGRÁFICA LTDA</t>
  </si>
  <si>
    <t>12.128.142/0001-18</t>
  </si>
  <si>
    <t>DIAS CINEMATOGRÁFICA LTDA-EPP</t>
  </si>
  <si>
    <t>15.800.338/0001-03</t>
  </si>
  <si>
    <t>CINE RITZ DIVINÓPOLIS LTDA. - EPP</t>
  </si>
  <si>
    <t>21.257.121/0001-93</t>
  </si>
  <si>
    <t>CINEMATOGRÁFICA CATAGUASES LTDA EPP</t>
  </si>
  <si>
    <t>24.189.686/0001-79</t>
  </si>
  <si>
    <t>COMPLEXO ITAIM PAULISTA DE CINEMAS EIRELI-ME</t>
  </si>
  <si>
    <t>26.689.743/0001-04</t>
  </si>
  <si>
    <t>CINESTILO CINEMAS LTDA</t>
  </si>
  <si>
    <t>27.232.323/0001-67</t>
  </si>
  <si>
    <t>CINELUZ CINEMA LTDA</t>
  </si>
  <si>
    <t>29.171.311/0001-03</t>
  </si>
  <si>
    <t>CINECLUBE PAU BRASIL</t>
  </si>
  <si>
    <t>30.670.167/0001-20</t>
  </si>
  <si>
    <t>CINEMATOGRÁFICA LAFAIETE LTDA.</t>
  </si>
  <si>
    <t>68.734.029/0001-30</t>
  </si>
  <si>
    <t>MIRACI DA SILVA GONÇALVES &amp; FILHO LTDA</t>
  </si>
  <si>
    <t>71.912.711/0001-80</t>
  </si>
  <si>
    <t>LUI CINEMATOGRÁFICA LTDA.</t>
  </si>
  <si>
    <t>CNPJ</t>
  </si>
  <si>
    <t>VALOR CONTRATADO</t>
  </si>
  <si>
    <t>Razão social do beneficiário</t>
  </si>
  <si>
    <t>CNPJ do beneficiário</t>
  </si>
  <si>
    <t>Valor Total Contratado</t>
  </si>
  <si>
    <t>REDECINE BRA CINEMATOGRÁFICA S.A</t>
  </si>
  <si>
    <t>15.422.993/0001-67</t>
  </si>
  <si>
    <t>REDECINE RIO CINEMATROGRÁFICA S.A.</t>
  </si>
  <si>
    <t>07.524.011/0001-10</t>
  </si>
  <si>
    <t>PRAIA DE BELAS – EMPREENDIMENTOS CINEMATOGRÁFICOS LTDA</t>
  </si>
  <si>
    <t>94.087.921/0001-87</t>
  </si>
  <si>
    <t>DELTA FILMES LTDA</t>
  </si>
  <si>
    <t>01.735.159/0001-17</t>
  </si>
  <si>
    <t>EMPRESA DE CINEMAS ARCOPLEX LTDA.</t>
  </si>
  <si>
    <t>17.040.988/0001-15</t>
  </si>
  <si>
    <t>EMPRESA CINEMAS SÃO LUIZ S/A</t>
  </si>
  <si>
    <t>33.497.660/0001-89</t>
  </si>
  <si>
    <t>TATU FILMES LTDA</t>
  </si>
  <si>
    <t>72.089.667/0001-13</t>
  </si>
  <si>
    <t>SM DISTRIBUIDORA DE FILMES LTDA.</t>
  </si>
  <si>
    <t>08.257.054/0001-49</t>
  </si>
  <si>
    <t>00.020.648/0001-20</t>
  </si>
  <si>
    <t>PRODIGO FILMS LTDA</t>
  </si>
  <si>
    <t>00.508.766/0001-81</t>
  </si>
  <si>
    <t>SAMBAQUI CULTURAL CINE VÍDEO LTDA</t>
  </si>
  <si>
    <t>00.830.735/0001-42</t>
  </si>
  <si>
    <t>ORIGEM COMUNICAÇÃO LTDA.</t>
  </si>
  <si>
    <t>01.378.559/0001-12</t>
  </si>
  <si>
    <t>GULLANE ENTRETENIMENTO S.A.</t>
  </si>
  <si>
    <t>01.533.896/0001-37</t>
  </si>
  <si>
    <t>ROSA &amp; KOHLRAUSCH LTDA</t>
  </si>
  <si>
    <t>01.605.800/0001-07</t>
  </si>
  <si>
    <t>OLHAR IMAGINÁRIO LTDA</t>
  </si>
  <si>
    <t>01.648.742/0001-90</t>
  </si>
  <si>
    <t>PRODUTORA DE CINEMA E FILMES ASSOCIADOS LTDA.</t>
  </si>
  <si>
    <t>01.688.909/0001-47</t>
  </si>
  <si>
    <t>CINEMATOGRÁFICA PASSOS LTDA</t>
  </si>
  <si>
    <t>01.946.155/0001-88</t>
  </si>
  <si>
    <t>CINÉTICA FILMES E PRODUÇÕES LTDA.</t>
  </si>
  <si>
    <t>02.140.164/0001-40</t>
  </si>
  <si>
    <t>GLAZ ENTRETENIMENTO S.A.</t>
  </si>
  <si>
    <t>02.303.114/0001-36</t>
  </si>
  <si>
    <t>ZUCCA PRODUÇÕES ARTÍSTICAS E CULTURAIS LTDA.</t>
  </si>
  <si>
    <t>02.743.258/0001-03</t>
  </si>
  <si>
    <t>LUCIANO DA LUZ MOUCKS</t>
  </si>
  <si>
    <t>02.962.893/0001-81</t>
  </si>
  <si>
    <t>EMPRESA CINEMATOGRÁFICA IPATINGA LTDA</t>
  </si>
  <si>
    <t>03.360.320/0001-40</t>
  </si>
  <si>
    <t>TV ZERO CINEMA LTDA</t>
  </si>
  <si>
    <t>03.387.103/0001-44</t>
  </si>
  <si>
    <t>CINEPASS CINEMATOGRÁFICA LTDA</t>
  </si>
  <si>
    <t>03.760.043/0001-63</t>
  </si>
  <si>
    <t>AFINAL FILMES LTDA</t>
  </si>
  <si>
    <t>03.868.869/0001-40</t>
  </si>
  <si>
    <t>CINEMAIS CINEMAS LTDA</t>
  </si>
  <si>
    <t>03.958.889/0001-02</t>
  </si>
  <si>
    <t>MOVIOCA SALVADOR PRODUCOES ARTISTICAS LTDA ME</t>
  </si>
  <si>
    <t>03.987.306/0001-71</t>
  </si>
  <si>
    <t>CAMISA LISTRADA LTDA</t>
  </si>
  <si>
    <t>04.069.379/0001-47</t>
  </si>
  <si>
    <t>OCEAN PRODUÇÃO DE FILMES LTDA</t>
  </si>
  <si>
    <t>04.251.480/0001-14</t>
  </si>
  <si>
    <t>FANTASTICA FILMES E POST LTDA</t>
  </si>
  <si>
    <t>04.596.131/0001-34</t>
  </si>
  <si>
    <t>ANIMAKING STUDIOS LTDA - EPP</t>
  </si>
  <si>
    <t>04.671.639/0001-50</t>
  </si>
  <si>
    <t>LIBERTY PICTURES SERVICOS CINEMATOGRAFICOS LTDA - ME</t>
  </si>
  <si>
    <t>04.708.972/0001-96</t>
  </si>
  <si>
    <t>MOVIE CINEMAS LTDA</t>
  </si>
  <si>
    <t>04.766.792/0001-60</t>
  </si>
  <si>
    <t>CINEMATOGRÁFICA JARAGUÁ LTDA</t>
  </si>
  <si>
    <t>04.937.797/0001-09</t>
  </si>
  <si>
    <t>GP7 CINEMA LTDA</t>
  </si>
  <si>
    <t>05.279.756/0001-35</t>
  </si>
  <si>
    <t>MAXI CINEMATOGRÁFICA LTDA</t>
  </si>
  <si>
    <t>05.323.067/0001-80</t>
  </si>
  <si>
    <t>PILOTO CINEMA E TELEVISÃO LTDA</t>
  </si>
  <si>
    <t>05.326.727/0001-87</t>
  </si>
  <si>
    <t>SENTIMENTAL FILME LTDA</t>
  </si>
  <si>
    <t>05.626.923/0001-77</t>
  </si>
  <si>
    <t>DAMASCO FILMES LTDA</t>
  </si>
  <si>
    <t>05.762.295/0001-57</t>
  </si>
  <si>
    <t>EMPRESA CINEMATOGRÁFICA ITAPETININGA LTDA</t>
  </si>
  <si>
    <t>05.791.137/0001-25</t>
  </si>
  <si>
    <t>VÂNIA ALVES SMITH LIMA</t>
  </si>
  <si>
    <t>06.323.379/0001-57</t>
  </si>
  <si>
    <t>BIG BONSAI BRASILIS PRODUÇÕES ARTÍSTICAS CULTURAIS E CINEMATOGRÁFICAS LTDA</t>
  </si>
  <si>
    <t>06.842.017/0001-72</t>
  </si>
  <si>
    <t>FRAMMELLO PRODUÇÕES AUDIOVISUAIS LTDA.</t>
  </si>
  <si>
    <t>07.060.648/0001-00</t>
  </si>
  <si>
    <t>INDIANA PRODUÇÕES CINEMATOGRÁFICAS EIRELI - ME</t>
  </si>
  <si>
    <t>07.202.193/0001-02</t>
  </si>
  <si>
    <t>DEBERTON FILMES E PRODUCOES LTDA</t>
  </si>
  <si>
    <t>07.254.174/0001-20</t>
  </si>
  <si>
    <t>PBI - PROGRAMADORA BRASILEIRA INDEPENDENTE S.A</t>
  </si>
  <si>
    <t>07.276.440/0001-15</t>
  </si>
  <si>
    <t>CLUBTV PRODUÇÕES E ENTRETENIMENTO EIRELI</t>
  </si>
  <si>
    <t>07.560.676/0001-89</t>
  </si>
  <si>
    <t>BALUARTE AGÊNCIA DE PROJETOS CULTURAIS LTDA</t>
  </si>
  <si>
    <t>07.570.789/0001-65</t>
  </si>
  <si>
    <t>BIÔNICA CINEMA E TV LTDA.ME</t>
  </si>
  <si>
    <t>07.609.246/0001-04</t>
  </si>
  <si>
    <t>MULTICINE CINEMAS LTDA</t>
  </si>
  <si>
    <t>07.699.790/0001-94</t>
  </si>
  <si>
    <t>CINEPLUS PRODUÇÕES ARTISTICAS E CINEMA LTDA</t>
  </si>
  <si>
    <t>07.746.550/0001-01</t>
  </si>
  <si>
    <t>KINOLAND LOCAÇÕES E EVENTOS LTDA</t>
  </si>
  <si>
    <t>07.819.481/0001-00</t>
  </si>
  <si>
    <t>FILM CONNECTION DISTRIBUIDORA DE FILMES LTDA</t>
  </si>
  <si>
    <t>08.296.780/0001-70</t>
  </si>
  <si>
    <t>NEOPLASTIQUE ENTRETENIMENTO LTDA</t>
  </si>
  <si>
    <t>08.346.159/0001-74</t>
  </si>
  <si>
    <t>MEDIALAND PRODUÇÃO E COMUNICAÇÃO LTDA</t>
  </si>
  <si>
    <t>08.387.976/0001-70</t>
  </si>
  <si>
    <t>V8 VIDEO PRODUCOES LTDA</t>
  </si>
  <si>
    <t>08.394.172/0001-07</t>
  </si>
  <si>
    <t>MANDRA FILMES PRODUÇÕES AUDIOVISUAIS LTDA</t>
  </si>
  <si>
    <t>08.440.376/0001-29</t>
  </si>
  <si>
    <t>DELICATESSEN - PRODUÇÃO DE FILMES LTDA.</t>
  </si>
  <si>
    <t>08.656.129/0001-64</t>
  </si>
  <si>
    <t>PROVIDENCE DISTRIBUIDORA DE FILMES LTDA - EPP</t>
  </si>
  <si>
    <t>08.683.176/0001-05</t>
  </si>
  <si>
    <t>TONKS CONSULTORIA E EDITORA LTDA</t>
  </si>
  <si>
    <t>08.830.439/0001-53</t>
  </si>
  <si>
    <t>CINEMALINK - EDIÇÃO E CRIAÇÃO DE VÍDEO LTDA</t>
  </si>
  <si>
    <t>08.991.631/0001-21</t>
  </si>
  <si>
    <t>99 PRODUCOES ARTISTICAS LTDA</t>
  </si>
  <si>
    <t>09.012.841/0001-93</t>
  </si>
  <si>
    <t>BARRY COMPANY PRODUÇÕES AUDIOVISUAIS LTDA</t>
  </si>
  <si>
    <t>09.225.539/0001-13</t>
  </si>
  <si>
    <t>AIUÊ PRODUTORA E EDITORA LTDA - ME</t>
  </si>
  <si>
    <t>09.324.313/0001-70</t>
  </si>
  <si>
    <t>COM DOMÍNIO PRODUÇÕES LTDA</t>
  </si>
  <si>
    <t>09.551.826/0001-13</t>
  </si>
  <si>
    <t>COPA STUDIO PRODUTORA AUDIOVISUAL LTDA</t>
  </si>
  <si>
    <t>10.712.207/0001-42</t>
  </si>
  <si>
    <t>DOBLE V PRODUCOES LTDA</t>
  </si>
  <si>
    <t>10.894.937/0001-01</t>
  </si>
  <si>
    <t>CINE A LTDA</t>
  </si>
  <si>
    <t>11.023.904/0001-59</t>
  </si>
  <si>
    <t>BATTAGLIA PRODUCOES - EIRELI</t>
  </si>
  <si>
    <t>11.167.701/0001-36</t>
  </si>
  <si>
    <t>STUDIO CINE-VIDEO LTDA ME</t>
  </si>
  <si>
    <t>11.192.111/0001-63</t>
  </si>
  <si>
    <t>SINCRONICA - AUDIO E COMUNICACAO EIRELI</t>
  </si>
  <si>
    <t>11.581.901/0001-30</t>
  </si>
  <si>
    <t>GAVULINO PRODUCOES AUDIOVISUAIS E CULTURAIS EIRELI</t>
  </si>
  <si>
    <t>12.081.251/0001-27</t>
  </si>
  <si>
    <t>FEEL FILMES E PRODUCOES LTDA</t>
  </si>
  <si>
    <t>12.126.484/0001-07</t>
  </si>
  <si>
    <t>BOULEVARD FILMES LTDA</t>
  </si>
  <si>
    <t>12.394.570/0001-92</t>
  </si>
  <si>
    <t>DOGS CAN FLY PRODUÇÕES CINEMATOGRÁFICAS LTDA</t>
  </si>
  <si>
    <t>12.414.982/0001-47</t>
  </si>
  <si>
    <t>ETC FILMES EIRELI</t>
  </si>
  <si>
    <t>12.580.503/0001-62</t>
  </si>
  <si>
    <t>PARIS PRODUÇÕES CINEMATOGRÁFICAS LTDA</t>
  </si>
  <si>
    <t>13.816.890/0001-56</t>
  </si>
  <si>
    <t>OFICTEC EQUIPAMENTOS CINEMATOGRÁFICOS E SERVIÇOS EIRELI</t>
  </si>
  <si>
    <t>13.840.055/0001-51</t>
  </si>
  <si>
    <t>CINEMINHA PRODUCOES LTDA</t>
  </si>
  <si>
    <t>14.690.827/0001-89</t>
  </si>
  <si>
    <t>QUANTA POST FINALIZAÇÃO DE PRODUÇÕES CINEMATOGRÁFICAS LTDA</t>
  </si>
  <si>
    <t>15.128.758/0001-87</t>
  </si>
  <si>
    <t>TEM DENDE PRODUCOES LTDA - ME</t>
  </si>
  <si>
    <t>15.743.170/0001-33</t>
  </si>
  <si>
    <t>MOVIOCA PRODUÇÕES ARTÍSTICAS LTDA - ME</t>
  </si>
  <si>
    <t>16.852.040/0001-00</t>
  </si>
  <si>
    <t>BANDO STUDIO PRODUCOES DE FILMES LTDA.</t>
  </si>
  <si>
    <t>16.888.328/0001-26</t>
  </si>
  <si>
    <t>REDECINE MOGI GUAÇU CINEMATOGRÁFICA LTDA</t>
  </si>
  <si>
    <t>17.223.211/0001-96</t>
  </si>
  <si>
    <t>TRÓPICO AUDIOVISUAL LTDA - ME</t>
  </si>
  <si>
    <t>18.082.113/0001-49</t>
  </si>
  <si>
    <t>FORMATA PRODUCOES E CONTEUDO LTDA.</t>
  </si>
  <si>
    <t>18.695.259/0001-60</t>
  </si>
  <si>
    <t>MOVIEPASS CINEMATOGRÁFICA LTDA</t>
  </si>
  <si>
    <t>19.900.189/0001-05</t>
  </si>
  <si>
    <t>M.C DA SILVA PRODUÇÕES-ME</t>
  </si>
  <si>
    <t>21.160.773/0001-05</t>
  </si>
  <si>
    <t>CINE A MARABA LTDA</t>
  </si>
  <si>
    <t>21.298.337/0001-05</t>
  </si>
  <si>
    <t>EMPRESA CINEMATOGRAFICA BOMBOCINE LTDA</t>
  </si>
  <si>
    <t>21.355.575/0001-05</t>
  </si>
  <si>
    <t>EQUINOX DIGITAL SERVICES IMPORTACAO EXPORTACAO LTDA</t>
  </si>
  <si>
    <t>22.380.095/0001-59</t>
  </si>
  <si>
    <t>VAPT FILMES PRODUÇÕES EIRELI ME</t>
  </si>
  <si>
    <t>23.682.751/0001-30</t>
  </si>
  <si>
    <t>CINE A SERVIÇOS LTDA</t>
  </si>
  <si>
    <t>23.980.273/0001-45</t>
  </si>
  <si>
    <t>MADRE MIA FILMES LTDA ME</t>
  </si>
  <si>
    <t>26.194.106/0001-67</t>
  </si>
  <si>
    <t>MOVIECINE EMPRESA DE CINEMAS LTDA- ME</t>
  </si>
  <si>
    <t>26.694.889/0001-48</t>
  </si>
  <si>
    <t>CAPURI FILMES PRODUCOES LTDA</t>
  </si>
  <si>
    <t>27.390.923/0001-53</t>
  </si>
  <si>
    <t>PICCOLO PRODUÇÃO AUDIOVISUAL LTDA</t>
  </si>
  <si>
    <t>27.872.415/0001-01</t>
  </si>
  <si>
    <t>DUETO PRODUÇÕES E PUBLICIDADES LTDA</t>
  </si>
  <si>
    <t>27.920.016/0001-79</t>
  </si>
  <si>
    <t>MEIOS DE PRODUÇÃO E COMUNICAÇÃO LTDA</t>
  </si>
  <si>
    <t>29.269.719/0001-04</t>
  </si>
  <si>
    <t>TAMBELLINI FILMES E PRODUÇÕES AUDIOVISUAIS LTDA</t>
  </si>
  <si>
    <t>29.373.466/0001-14</t>
  </si>
  <si>
    <t>RAYLANE M NERES DE SOUSA</t>
  </si>
  <si>
    <t>29.447.470/0001-80</t>
  </si>
  <si>
    <t>BASSET HOUND FILMES LTDA</t>
  </si>
  <si>
    <t>29.973.882/0001-53</t>
  </si>
  <si>
    <t>CONTEÚDO SERVIÇOS DE PRODUÇÃO PARA CINEMA, TV E INTERNET LTDA</t>
  </si>
  <si>
    <t>41.861.923/0001-15</t>
  </si>
  <si>
    <t>CINE A BRAGANCA PAULISTA LTDA</t>
  </si>
  <si>
    <t>42.473.256/0001-66</t>
  </si>
  <si>
    <t>MORENA FILMES EIRELI - ME</t>
  </si>
  <si>
    <t>42.488.478/0001-52</t>
  </si>
  <si>
    <t>SINCROCINE PRODUÇÕES CINEMATOGRÁFICAS LTDA</t>
  </si>
  <si>
    <t>46.009.874/0001-00</t>
  </si>
  <si>
    <t>ELECTRICA CINEMA E VIDEO LTDA</t>
  </si>
  <si>
    <t>46.397.220/0001-00</t>
  </si>
  <si>
    <t>MOVI &amp; ART PRODUCOES CINEMATOGRAFICAS EIRELI</t>
  </si>
  <si>
    <t>53.976.478/0001-18</t>
  </si>
  <si>
    <t>NEXUS CINEMA E VÍDEO LTDA</t>
  </si>
  <si>
    <t>64.044.886/0001-58</t>
  </si>
  <si>
    <t>FILMART PRODUÇÕES ARTISTICAS LTDA</t>
  </si>
  <si>
    <t>73.560.195/0001-06</t>
  </si>
  <si>
    <t>CONCEITO A EM AUDIOVISUAL S.A</t>
  </si>
  <si>
    <t>73.619.637/0001-34</t>
  </si>
  <si>
    <t>FILMES DO EQUADOR LTDA.</t>
  </si>
  <si>
    <t>85.340.941/0001-27</t>
  </si>
  <si>
    <t>TV SUL BRASIL LTDA ME</t>
  </si>
  <si>
    <t>86.608.171/0001-13</t>
  </si>
  <si>
    <t>EMPRESA DE CINEMAS SERCLA LTDA</t>
  </si>
  <si>
    <t>RAZÃO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</si>
</sst>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0" applyNumberFormat="1"/>
    <xf numFmtId="0" fontId="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5" fillId="0" borderId="0" xfId="0" applyFont="1"/>
    <xf numFmtId="164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165" fontId="0" fillId="0" borderId="1" xfId="0" applyNumberFormat="1" applyBorder="1"/>
    <xf numFmtId="165" fontId="2" fillId="0" borderId="0" xfId="0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FF17-7B7A-4AE4-B2F0-3A70CDD82466}">
  <dimension ref="A2:C135"/>
  <sheetViews>
    <sheetView showGridLines="0" tabSelected="1" workbookViewId="0">
      <pane xSplit="1" ySplit="3" topLeftCell="B117" activePane="bottomRight" state="frozen"/>
      <selection pane="topRight" activeCell="B1" sqref="B1"/>
      <selection pane="bottomLeft" activeCell="A2" sqref="A2"/>
      <selection pane="bottomRight" activeCell="B142" sqref="B142"/>
    </sheetView>
  </sheetViews>
  <sheetFormatPr baseColWidth="10" defaultColWidth="8.83203125" defaultRowHeight="15" x14ac:dyDescent="0.2"/>
  <cols>
    <col min="1" max="1" width="17.83203125" style="2" bestFit="1" customWidth="1"/>
    <col min="2" max="2" width="73.83203125" bestFit="1" customWidth="1"/>
    <col min="3" max="3" width="23.5" style="1" customWidth="1"/>
  </cols>
  <sheetData>
    <row r="2" spans="1:3" x14ac:dyDescent="0.2">
      <c r="C2" s="16">
        <f>SUM(C4:C134)</f>
        <v>85686852.969999999</v>
      </c>
    </row>
    <row r="3" spans="1:3" x14ac:dyDescent="0.2">
      <c r="A3" s="11" t="s">
        <v>52</v>
      </c>
      <c r="B3" s="11" t="s">
        <v>283</v>
      </c>
      <c r="C3" s="12" t="s">
        <v>53</v>
      </c>
    </row>
    <row r="4" spans="1:3" x14ac:dyDescent="0.2">
      <c r="A4" s="13" t="s">
        <v>177</v>
      </c>
      <c r="B4" s="14" t="s">
        <v>178</v>
      </c>
      <c r="C4" s="15">
        <v>50000</v>
      </c>
    </row>
    <row r="5" spans="1:3" x14ac:dyDescent="0.2">
      <c r="A5" s="13" t="s">
        <v>0</v>
      </c>
      <c r="B5" s="14" t="s">
        <v>1</v>
      </c>
      <c r="C5" s="15">
        <v>138000</v>
      </c>
    </row>
    <row r="6" spans="1:3" x14ac:dyDescent="0.2">
      <c r="A6" s="13" t="s">
        <v>103</v>
      </c>
      <c r="B6" s="14" t="s">
        <v>104</v>
      </c>
      <c r="C6" s="15">
        <v>246222</v>
      </c>
    </row>
    <row r="7" spans="1:3" x14ac:dyDescent="0.2">
      <c r="A7" s="13" t="s">
        <v>181</v>
      </c>
      <c r="B7" s="14" t="s">
        <v>182</v>
      </c>
      <c r="C7" s="15">
        <v>106944</v>
      </c>
    </row>
    <row r="8" spans="1:3" x14ac:dyDescent="0.2">
      <c r="A8" s="13" t="s">
        <v>115</v>
      </c>
      <c r="B8" s="14" t="s">
        <v>116</v>
      </c>
      <c r="C8" s="15">
        <v>137000</v>
      </c>
    </row>
    <row r="9" spans="1:3" x14ac:dyDescent="0.2">
      <c r="A9" s="13" t="s">
        <v>149</v>
      </c>
      <c r="B9" s="14" t="s">
        <v>150</v>
      </c>
      <c r="C9" s="15">
        <v>159000</v>
      </c>
    </row>
    <row r="10" spans="1:3" x14ac:dyDescent="0.2">
      <c r="A10" s="13" t="s">
        <v>219</v>
      </c>
      <c r="B10" s="14" t="s">
        <v>220</v>
      </c>
      <c r="C10" s="15">
        <v>621176</v>
      </c>
    </row>
    <row r="11" spans="1:3" x14ac:dyDescent="0.2">
      <c r="A11" s="13" t="s">
        <v>179</v>
      </c>
      <c r="B11" s="14" t="s">
        <v>180</v>
      </c>
      <c r="C11" s="15">
        <v>2500000</v>
      </c>
    </row>
    <row r="12" spans="1:3" x14ac:dyDescent="0.2">
      <c r="A12" s="13" t="s">
        <v>257</v>
      </c>
      <c r="B12" s="14" t="s">
        <v>258</v>
      </c>
      <c r="C12" s="15">
        <v>95000</v>
      </c>
    </row>
    <row r="13" spans="1:3" x14ac:dyDescent="0.2">
      <c r="A13" s="13" t="s">
        <v>191</v>
      </c>
      <c r="B13" s="14" t="s">
        <v>192</v>
      </c>
      <c r="C13" s="15">
        <v>54000</v>
      </c>
    </row>
    <row r="14" spans="1:3" x14ac:dyDescent="0.2">
      <c r="A14" s="13" t="s">
        <v>137</v>
      </c>
      <c r="B14" s="14" t="s">
        <v>138</v>
      </c>
      <c r="C14" s="15">
        <v>1000000</v>
      </c>
    </row>
    <row r="15" spans="1:3" x14ac:dyDescent="0.2">
      <c r="A15" s="13" t="s">
        <v>151</v>
      </c>
      <c r="B15" s="14" t="s">
        <v>152</v>
      </c>
      <c r="C15" s="15">
        <v>136000</v>
      </c>
    </row>
    <row r="16" spans="1:3" x14ac:dyDescent="0.2">
      <c r="A16" s="13" t="s">
        <v>201</v>
      </c>
      <c r="B16" s="14" t="s">
        <v>202</v>
      </c>
      <c r="C16" s="15">
        <v>90000</v>
      </c>
    </row>
    <row r="17" spans="1:3" x14ac:dyDescent="0.2">
      <c r="A17" s="13" t="s">
        <v>109</v>
      </c>
      <c r="B17" s="14" t="s">
        <v>110</v>
      </c>
      <c r="C17" s="15">
        <v>500000</v>
      </c>
    </row>
    <row r="18" spans="1:3" x14ac:dyDescent="0.2">
      <c r="A18" s="13" t="s">
        <v>245</v>
      </c>
      <c r="B18" s="14" t="s">
        <v>246</v>
      </c>
      <c r="C18" s="15">
        <v>168000</v>
      </c>
    </row>
    <row r="19" spans="1:3" x14ac:dyDescent="0.2">
      <c r="A19" s="13" t="s">
        <v>261</v>
      </c>
      <c r="B19" s="14" t="s">
        <v>262</v>
      </c>
      <c r="C19" s="15">
        <v>151351</v>
      </c>
    </row>
    <row r="20" spans="1:3" x14ac:dyDescent="0.2">
      <c r="A20" s="13" t="s">
        <v>189</v>
      </c>
      <c r="B20" s="14" t="s">
        <v>190</v>
      </c>
      <c r="C20" s="15">
        <v>1514632</v>
      </c>
    </row>
    <row r="21" spans="1:3" x14ac:dyDescent="0.2">
      <c r="A21" s="13" t="s">
        <v>231</v>
      </c>
      <c r="B21" s="14" t="s">
        <v>232</v>
      </c>
      <c r="C21" s="15">
        <v>398961</v>
      </c>
    </row>
    <row r="22" spans="1:3" x14ac:dyDescent="0.2">
      <c r="A22" s="13" t="s">
        <v>239</v>
      </c>
      <c r="B22" s="14" t="s">
        <v>240</v>
      </c>
      <c r="C22" s="15">
        <v>133238</v>
      </c>
    </row>
    <row r="23" spans="1:3" x14ac:dyDescent="0.2">
      <c r="A23" s="13" t="s">
        <v>20</v>
      </c>
      <c r="B23" s="14" t="s">
        <v>21</v>
      </c>
      <c r="C23" s="15">
        <v>5350000</v>
      </c>
    </row>
    <row r="24" spans="1:3" x14ac:dyDescent="0.2">
      <c r="A24" s="13" t="s">
        <v>12</v>
      </c>
      <c r="B24" s="14" t="s">
        <v>13</v>
      </c>
      <c r="C24" s="15">
        <v>200000</v>
      </c>
    </row>
    <row r="25" spans="1:3" x14ac:dyDescent="0.2">
      <c r="A25" s="13" t="s">
        <v>34</v>
      </c>
      <c r="B25" s="14" t="s">
        <v>35</v>
      </c>
      <c r="C25" s="15">
        <v>135000</v>
      </c>
    </row>
    <row r="26" spans="1:3" x14ac:dyDescent="0.2">
      <c r="A26" s="13" t="s">
        <v>44</v>
      </c>
      <c r="B26" s="14" t="s">
        <v>45</v>
      </c>
      <c r="C26" s="15">
        <v>240082</v>
      </c>
    </row>
    <row r="27" spans="1:3" x14ac:dyDescent="0.2">
      <c r="A27" s="13" t="s">
        <v>18</v>
      </c>
      <c r="B27" s="14" t="s">
        <v>19</v>
      </c>
      <c r="C27" s="15">
        <v>280000</v>
      </c>
    </row>
    <row r="28" spans="1:3" x14ac:dyDescent="0.2">
      <c r="A28" s="13" t="s">
        <v>42</v>
      </c>
      <c r="B28" s="14" t="s">
        <v>43</v>
      </c>
      <c r="C28" s="15">
        <v>70000</v>
      </c>
    </row>
    <row r="29" spans="1:3" x14ac:dyDescent="0.2">
      <c r="A29" s="13" t="s">
        <v>6</v>
      </c>
      <c r="B29" s="14" t="s">
        <v>7</v>
      </c>
      <c r="C29" s="15">
        <v>250708</v>
      </c>
    </row>
    <row r="30" spans="1:3" x14ac:dyDescent="0.2">
      <c r="A30" s="13" t="s">
        <v>105</v>
      </c>
      <c r="B30" s="14" t="s">
        <v>106</v>
      </c>
      <c r="C30" s="15">
        <v>3894665.67</v>
      </c>
    </row>
    <row r="31" spans="1:3" x14ac:dyDescent="0.2">
      <c r="A31" s="13" t="s">
        <v>175</v>
      </c>
      <c r="B31" s="14" t="s">
        <v>176</v>
      </c>
      <c r="C31" s="15">
        <v>630100</v>
      </c>
    </row>
    <row r="32" spans="1:3" x14ac:dyDescent="0.2">
      <c r="A32" s="13" t="s">
        <v>2</v>
      </c>
      <c r="B32" s="14" t="s">
        <v>3</v>
      </c>
      <c r="C32" s="15">
        <v>466263</v>
      </c>
    </row>
    <row r="33" spans="1:3" x14ac:dyDescent="0.2">
      <c r="A33" s="13" t="s">
        <v>10</v>
      </c>
      <c r="B33" s="14" t="s">
        <v>11</v>
      </c>
      <c r="C33" s="15">
        <v>89000</v>
      </c>
    </row>
    <row r="34" spans="1:3" x14ac:dyDescent="0.2">
      <c r="A34" s="13" t="s">
        <v>36</v>
      </c>
      <c r="B34" s="14" t="s">
        <v>37</v>
      </c>
      <c r="C34" s="15">
        <v>79000</v>
      </c>
    </row>
    <row r="35" spans="1:3" x14ac:dyDescent="0.2">
      <c r="A35" s="13" t="s">
        <v>14</v>
      </c>
      <c r="B35" s="14" t="s">
        <v>15</v>
      </c>
      <c r="C35" s="15">
        <v>100000</v>
      </c>
    </row>
    <row r="36" spans="1:3" x14ac:dyDescent="0.2">
      <c r="A36" s="13" t="s">
        <v>121</v>
      </c>
      <c r="B36" s="14" t="s">
        <v>122</v>
      </c>
      <c r="C36" s="15">
        <v>500000</v>
      </c>
    </row>
    <row r="37" spans="1:3" x14ac:dyDescent="0.2">
      <c r="A37" s="13" t="s">
        <v>46</v>
      </c>
      <c r="B37" s="14" t="s">
        <v>47</v>
      </c>
      <c r="C37" s="15">
        <v>100000</v>
      </c>
    </row>
    <row r="38" spans="1:3" x14ac:dyDescent="0.2">
      <c r="A38" s="13" t="s">
        <v>87</v>
      </c>
      <c r="B38" s="14" t="s">
        <v>88</v>
      </c>
      <c r="C38" s="15">
        <v>1800000</v>
      </c>
    </row>
    <row r="39" spans="1:3" x14ac:dyDescent="0.2">
      <c r="A39" s="13" t="s">
        <v>211</v>
      </c>
      <c r="B39" s="14" t="s">
        <v>212</v>
      </c>
      <c r="C39" s="15">
        <v>78255</v>
      </c>
    </row>
    <row r="40" spans="1:3" x14ac:dyDescent="0.2">
      <c r="A40" s="13" t="s">
        <v>101</v>
      </c>
      <c r="B40" s="14" t="s">
        <v>102</v>
      </c>
      <c r="C40" s="15">
        <v>218167</v>
      </c>
    </row>
    <row r="41" spans="1:3" x14ac:dyDescent="0.2">
      <c r="A41" s="13" t="s">
        <v>155</v>
      </c>
      <c r="B41" s="14" t="s">
        <v>156</v>
      </c>
      <c r="C41" s="15">
        <v>600000</v>
      </c>
    </row>
    <row r="42" spans="1:3" x14ac:dyDescent="0.2">
      <c r="A42" s="13" t="s">
        <v>40</v>
      </c>
      <c r="B42" s="14" t="s">
        <v>41</v>
      </c>
      <c r="C42" s="15">
        <v>110000</v>
      </c>
    </row>
    <row r="43" spans="1:3" x14ac:dyDescent="0.2">
      <c r="A43" s="13" t="s">
        <v>89</v>
      </c>
      <c r="B43" s="14" t="s">
        <v>90</v>
      </c>
      <c r="C43" s="15">
        <v>258938</v>
      </c>
    </row>
    <row r="44" spans="1:3" x14ac:dyDescent="0.2">
      <c r="A44" s="13" t="s">
        <v>24</v>
      </c>
      <c r="B44" s="14" t="s">
        <v>25</v>
      </c>
      <c r="C44" s="15">
        <v>1000000</v>
      </c>
    </row>
    <row r="45" spans="1:3" x14ac:dyDescent="0.2">
      <c r="A45" s="13" t="s">
        <v>147</v>
      </c>
      <c r="B45" s="14" t="s">
        <v>148</v>
      </c>
      <c r="C45" s="15">
        <v>57500</v>
      </c>
    </row>
    <row r="46" spans="1:3" x14ac:dyDescent="0.2">
      <c r="A46" s="13" t="s">
        <v>183</v>
      </c>
      <c r="B46" s="14" t="s">
        <v>184</v>
      </c>
      <c r="C46" s="15">
        <v>50000</v>
      </c>
    </row>
    <row r="47" spans="1:3" x14ac:dyDescent="0.2">
      <c r="A47" s="13" t="s">
        <v>38</v>
      </c>
      <c r="B47" s="14" t="s">
        <v>39</v>
      </c>
      <c r="C47" s="15">
        <v>140000</v>
      </c>
    </row>
    <row r="48" spans="1:3" x14ac:dyDescent="0.2">
      <c r="A48" s="13" t="s">
        <v>275</v>
      </c>
      <c r="B48" s="14" t="s">
        <v>276</v>
      </c>
      <c r="C48" s="15">
        <v>178000</v>
      </c>
    </row>
    <row r="49" spans="1:3" x14ac:dyDescent="0.2">
      <c r="A49" s="13" t="s">
        <v>259</v>
      </c>
      <c r="B49" s="14" t="s">
        <v>260</v>
      </c>
      <c r="C49" s="15">
        <v>150780</v>
      </c>
    </row>
    <row r="50" spans="1:3" x14ac:dyDescent="0.2">
      <c r="A50" s="13" t="s">
        <v>185</v>
      </c>
      <c r="B50" s="14" t="s">
        <v>186</v>
      </c>
      <c r="C50" s="15">
        <v>145000</v>
      </c>
    </row>
    <row r="51" spans="1:3" x14ac:dyDescent="0.2">
      <c r="A51" s="13" t="s">
        <v>131</v>
      </c>
      <c r="B51" s="14" t="s">
        <v>132</v>
      </c>
      <c r="C51" s="15">
        <v>1000000</v>
      </c>
    </row>
    <row r="52" spans="1:3" x14ac:dyDescent="0.2">
      <c r="A52" s="13" t="s">
        <v>143</v>
      </c>
      <c r="B52" s="14" t="s">
        <v>144</v>
      </c>
      <c r="C52" s="15">
        <v>56845.35</v>
      </c>
    </row>
    <row r="53" spans="1:3" x14ac:dyDescent="0.2">
      <c r="A53" s="13" t="s">
        <v>169</v>
      </c>
      <c r="B53" s="14" t="s">
        <v>170</v>
      </c>
      <c r="C53" s="15">
        <v>3000000</v>
      </c>
    </row>
    <row r="54" spans="1:3" x14ac:dyDescent="0.2">
      <c r="A54" s="13" t="s">
        <v>32</v>
      </c>
      <c r="B54" s="14" t="s">
        <v>33</v>
      </c>
      <c r="C54" s="15">
        <v>144734</v>
      </c>
    </row>
    <row r="55" spans="1:3" x14ac:dyDescent="0.2">
      <c r="A55" s="13" t="s">
        <v>187</v>
      </c>
      <c r="B55" s="14" t="s">
        <v>188</v>
      </c>
      <c r="C55" s="15">
        <v>61925</v>
      </c>
    </row>
    <row r="56" spans="1:3" x14ac:dyDescent="0.2">
      <c r="A56" s="13" t="s">
        <v>203</v>
      </c>
      <c r="B56" s="14" t="s">
        <v>204</v>
      </c>
      <c r="C56" s="15">
        <v>1000000</v>
      </c>
    </row>
    <row r="57" spans="1:3" x14ac:dyDescent="0.2">
      <c r="A57" s="13" t="s">
        <v>249</v>
      </c>
      <c r="B57" s="14" t="s">
        <v>250</v>
      </c>
      <c r="C57" s="15">
        <v>446993</v>
      </c>
    </row>
    <row r="58" spans="1:3" x14ac:dyDescent="0.2">
      <c r="A58" s="13" t="s">
        <v>267</v>
      </c>
      <c r="B58" s="14" t="s">
        <v>268</v>
      </c>
      <c r="C58" s="15">
        <v>1400000</v>
      </c>
    </row>
    <row r="59" spans="1:3" x14ac:dyDescent="0.2">
      <c r="A59" s="13" t="s">
        <v>233</v>
      </c>
      <c r="B59" s="14" t="s">
        <v>234</v>
      </c>
      <c r="C59" s="15">
        <v>1228085</v>
      </c>
    </row>
    <row r="60" spans="1:3" x14ac:dyDescent="0.2">
      <c r="A60" s="13" t="s">
        <v>97</v>
      </c>
      <c r="B60" s="14" t="s">
        <v>98</v>
      </c>
      <c r="C60" s="15">
        <v>300000</v>
      </c>
    </row>
    <row r="61" spans="1:3" x14ac:dyDescent="0.2">
      <c r="A61" s="13" t="s">
        <v>133</v>
      </c>
      <c r="B61" s="14" t="s">
        <v>134</v>
      </c>
      <c r="C61" s="15">
        <v>525733</v>
      </c>
    </row>
    <row r="62" spans="1:3" x14ac:dyDescent="0.2">
      <c r="A62" s="13" t="s">
        <v>281</v>
      </c>
      <c r="B62" s="14" t="s">
        <v>282</v>
      </c>
      <c r="C62" s="15">
        <v>3781699</v>
      </c>
    </row>
    <row r="63" spans="1:3" x14ac:dyDescent="0.2">
      <c r="A63" s="13" t="s">
        <v>235</v>
      </c>
      <c r="B63" s="14" t="s">
        <v>236</v>
      </c>
      <c r="C63" s="15">
        <v>77349</v>
      </c>
    </row>
    <row r="64" spans="1:3" x14ac:dyDescent="0.2">
      <c r="A64" s="13" t="s">
        <v>4</v>
      </c>
      <c r="B64" s="14" t="s">
        <v>5</v>
      </c>
      <c r="C64" s="15">
        <v>160000</v>
      </c>
    </row>
    <row r="65" spans="1:3" x14ac:dyDescent="0.2">
      <c r="A65" s="13" t="s">
        <v>205</v>
      </c>
      <c r="B65" s="14" t="s">
        <v>206</v>
      </c>
      <c r="C65" s="15">
        <v>240000</v>
      </c>
    </row>
    <row r="66" spans="1:3" x14ac:dyDescent="0.2">
      <c r="A66" s="13" t="s">
        <v>113</v>
      </c>
      <c r="B66" s="14" t="s">
        <v>114</v>
      </c>
      <c r="C66" s="15">
        <v>758000</v>
      </c>
    </row>
    <row r="67" spans="1:3" x14ac:dyDescent="0.2">
      <c r="A67" s="13" t="s">
        <v>199</v>
      </c>
      <c r="B67" s="14" t="s">
        <v>200</v>
      </c>
      <c r="C67" s="15">
        <v>122157</v>
      </c>
    </row>
    <row r="68" spans="1:3" x14ac:dyDescent="0.2">
      <c r="A68" s="13" t="s">
        <v>26</v>
      </c>
      <c r="B68" s="14" t="s">
        <v>27</v>
      </c>
      <c r="C68" s="15">
        <v>54000</v>
      </c>
    </row>
    <row r="69" spans="1:3" x14ac:dyDescent="0.2">
      <c r="A69" s="13" t="s">
        <v>159</v>
      </c>
      <c r="B69" s="14" t="s">
        <v>160</v>
      </c>
      <c r="C69" s="15">
        <v>180000</v>
      </c>
    </row>
    <row r="70" spans="1:3" x14ac:dyDescent="0.2">
      <c r="A70" s="13" t="s">
        <v>273</v>
      </c>
      <c r="B70" s="14" t="s">
        <v>274</v>
      </c>
      <c r="C70" s="15">
        <v>90000</v>
      </c>
    </row>
    <row r="71" spans="1:3" x14ac:dyDescent="0.2">
      <c r="A71" s="13" t="s">
        <v>277</v>
      </c>
      <c r="B71" s="14" t="s">
        <v>278</v>
      </c>
      <c r="C71" s="15">
        <v>670136</v>
      </c>
    </row>
    <row r="72" spans="1:3" x14ac:dyDescent="0.2">
      <c r="A72" s="13" t="s">
        <v>225</v>
      </c>
      <c r="B72" s="14" t="s">
        <v>226</v>
      </c>
      <c r="C72" s="15">
        <v>4000000</v>
      </c>
    </row>
    <row r="73" spans="1:3" x14ac:dyDescent="0.2">
      <c r="A73" s="13" t="s">
        <v>139</v>
      </c>
      <c r="B73" s="14" t="s">
        <v>140</v>
      </c>
      <c r="C73" s="15">
        <v>95455</v>
      </c>
    </row>
    <row r="74" spans="1:3" x14ac:dyDescent="0.2">
      <c r="A74" s="13" t="s">
        <v>197</v>
      </c>
      <c r="B74" s="14" t="s">
        <v>198</v>
      </c>
      <c r="C74" s="15">
        <v>75000</v>
      </c>
    </row>
    <row r="75" spans="1:3" x14ac:dyDescent="0.2">
      <c r="A75" s="13" t="s">
        <v>91</v>
      </c>
      <c r="B75" s="14" t="s">
        <v>92</v>
      </c>
      <c r="C75" s="15">
        <v>222000</v>
      </c>
    </row>
    <row r="76" spans="1:3" x14ac:dyDescent="0.2">
      <c r="A76" s="13" t="s">
        <v>123</v>
      </c>
      <c r="B76" s="14" t="s">
        <v>124</v>
      </c>
      <c r="C76" s="15">
        <v>78250</v>
      </c>
    </row>
    <row r="77" spans="1:3" x14ac:dyDescent="0.2">
      <c r="A77" s="13" t="s">
        <v>79</v>
      </c>
      <c r="B77" s="14" t="s">
        <v>80</v>
      </c>
      <c r="C77" s="15">
        <v>3717600</v>
      </c>
    </row>
    <row r="78" spans="1:3" x14ac:dyDescent="0.2">
      <c r="A78" s="13" t="s">
        <v>141</v>
      </c>
      <c r="B78" s="14" t="s">
        <v>142</v>
      </c>
      <c r="C78" s="15">
        <v>92353</v>
      </c>
    </row>
    <row r="79" spans="1:3" x14ac:dyDescent="0.2">
      <c r="A79" s="13" t="s">
        <v>157</v>
      </c>
      <c r="B79" s="14" t="s">
        <v>158</v>
      </c>
      <c r="C79" s="15">
        <v>174885</v>
      </c>
    </row>
    <row r="80" spans="1:3" x14ac:dyDescent="0.2">
      <c r="A80" s="13" t="s">
        <v>30</v>
      </c>
      <c r="B80" s="14" t="s">
        <v>31</v>
      </c>
      <c r="C80" s="15">
        <v>120000</v>
      </c>
    </row>
    <row r="81" spans="1:3" x14ac:dyDescent="0.2">
      <c r="A81" s="13" t="s">
        <v>117</v>
      </c>
      <c r="B81" s="14" t="s">
        <v>118</v>
      </c>
      <c r="C81" s="15">
        <v>94000</v>
      </c>
    </row>
    <row r="82" spans="1:3" x14ac:dyDescent="0.2">
      <c r="A82" s="13" t="s">
        <v>95</v>
      </c>
      <c r="B82" s="14" t="s">
        <v>96</v>
      </c>
      <c r="C82" s="15">
        <v>51000</v>
      </c>
    </row>
    <row r="83" spans="1:3" x14ac:dyDescent="0.2">
      <c r="A83" s="13" t="s">
        <v>50</v>
      </c>
      <c r="B83" s="14" t="s">
        <v>51</v>
      </c>
      <c r="C83" s="15">
        <v>1075806</v>
      </c>
    </row>
    <row r="84" spans="1:3" x14ac:dyDescent="0.2">
      <c r="A84" s="13" t="s">
        <v>229</v>
      </c>
      <c r="B84" s="14" t="s">
        <v>230</v>
      </c>
      <c r="C84" s="15">
        <v>50000</v>
      </c>
    </row>
    <row r="85" spans="1:3" x14ac:dyDescent="0.2">
      <c r="A85" s="13" t="s">
        <v>241</v>
      </c>
      <c r="B85" s="14" t="s">
        <v>242</v>
      </c>
      <c r="C85" s="15">
        <v>308944</v>
      </c>
    </row>
    <row r="86" spans="1:3" x14ac:dyDescent="0.2">
      <c r="A86" s="13" t="s">
        <v>167</v>
      </c>
      <c r="B86" s="14" t="s">
        <v>168</v>
      </c>
      <c r="C86" s="15">
        <v>77771</v>
      </c>
    </row>
    <row r="87" spans="1:3" x14ac:dyDescent="0.2">
      <c r="A87" s="13" t="s">
        <v>125</v>
      </c>
      <c r="B87" s="14" t="s">
        <v>126</v>
      </c>
      <c r="C87" s="15">
        <v>1200000</v>
      </c>
    </row>
    <row r="88" spans="1:3" x14ac:dyDescent="0.2">
      <c r="A88" s="13" t="s">
        <v>163</v>
      </c>
      <c r="B88" s="14" t="s">
        <v>164</v>
      </c>
      <c r="C88" s="15">
        <v>562000</v>
      </c>
    </row>
    <row r="89" spans="1:3" x14ac:dyDescent="0.2">
      <c r="A89" s="13" t="s">
        <v>251</v>
      </c>
      <c r="B89" s="14" t="s">
        <v>252</v>
      </c>
      <c r="C89" s="15">
        <v>77551</v>
      </c>
    </row>
    <row r="90" spans="1:3" x14ac:dyDescent="0.2">
      <c r="A90" s="13" t="s">
        <v>48</v>
      </c>
      <c r="B90" s="14" t="s">
        <v>49</v>
      </c>
      <c r="C90" s="15">
        <v>88675</v>
      </c>
    </row>
    <row r="91" spans="1:3" x14ac:dyDescent="0.2">
      <c r="A91" s="13" t="s">
        <v>263</v>
      </c>
      <c r="B91" s="14" t="s">
        <v>264</v>
      </c>
      <c r="C91" s="15">
        <v>295000</v>
      </c>
    </row>
    <row r="92" spans="1:3" x14ac:dyDescent="0.2">
      <c r="A92" s="13" t="s">
        <v>269</v>
      </c>
      <c r="B92" s="14" t="s">
        <v>270</v>
      </c>
      <c r="C92" s="15">
        <v>6107400</v>
      </c>
    </row>
    <row r="93" spans="1:3" x14ac:dyDescent="0.2">
      <c r="A93" s="13" t="s">
        <v>119</v>
      </c>
      <c r="B93" s="14" t="s">
        <v>120</v>
      </c>
      <c r="C93" s="15">
        <v>5543075</v>
      </c>
    </row>
    <row r="94" spans="1:3" x14ac:dyDescent="0.2">
      <c r="A94" s="13" t="s">
        <v>243</v>
      </c>
      <c r="B94" s="14" t="s">
        <v>244</v>
      </c>
      <c r="C94" s="15">
        <v>179641</v>
      </c>
    </row>
    <row r="95" spans="1:3" x14ac:dyDescent="0.2">
      <c r="A95" s="13" t="s">
        <v>227</v>
      </c>
      <c r="B95" s="14" t="s">
        <v>228</v>
      </c>
      <c r="C95" s="15">
        <v>300000</v>
      </c>
    </row>
    <row r="96" spans="1:3" x14ac:dyDescent="0.2">
      <c r="A96" s="13" t="s">
        <v>217</v>
      </c>
      <c r="B96" s="14" t="s">
        <v>218</v>
      </c>
      <c r="C96" s="15">
        <v>113225.05</v>
      </c>
    </row>
    <row r="97" spans="1:3" x14ac:dyDescent="0.2">
      <c r="A97" s="13" t="s">
        <v>107</v>
      </c>
      <c r="B97" s="14" t="s">
        <v>108</v>
      </c>
      <c r="C97" s="15">
        <v>99894.69</v>
      </c>
    </row>
    <row r="98" spans="1:3" x14ac:dyDescent="0.2">
      <c r="A98" s="13" t="s">
        <v>153</v>
      </c>
      <c r="B98" s="14" t="s">
        <v>154</v>
      </c>
      <c r="C98" s="15">
        <v>869332</v>
      </c>
    </row>
    <row r="99" spans="1:3" x14ac:dyDescent="0.2">
      <c r="A99" s="13" t="s">
        <v>161</v>
      </c>
      <c r="B99" s="14" t="s">
        <v>162</v>
      </c>
      <c r="C99" s="15">
        <v>235000</v>
      </c>
    </row>
    <row r="100" spans="1:3" x14ac:dyDescent="0.2">
      <c r="A100" s="13" t="s">
        <v>271</v>
      </c>
      <c r="B100" s="14" t="s">
        <v>272</v>
      </c>
      <c r="C100" s="15">
        <v>70000</v>
      </c>
    </row>
    <row r="101" spans="1:3" x14ac:dyDescent="0.2">
      <c r="A101" s="13" t="s">
        <v>111</v>
      </c>
      <c r="B101" s="14" t="s">
        <v>112</v>
      </c>
      <c r="C101" s="15">
        <v>467000</v>
      </c>
    </row>
    <row r="102" spans="1:3" x14ac:dyDescent="0.2">
      <c r="A102" s="13" t="s">
        <v>209</v>
      </c>
      <c r="B102" s="14" t="s">
        <v>210</v>
      </c>
      <c r="C102" s="15">
        <v>67617</v>
      </c>
    </row>
    <row r="103" spans="1:3" x14ac:dyDescent="0.2">
      <c r="A103" s="13" t="s">
        <v>83</v>
      </c>
      <c r="B103" s="14" t="s">
        <v>84</v>
      </c>
      <c r="C103" s="15">
        <v>115799</v>
      </c>
    </row>
    <row r="104" spans="1:3" x14ac:dyDescent="0.2">
      <c r="A104" s="13" t="s">
        <v>77</v>
      </c>
      <c r="B104" s="14" t="s">
        <v>78</v>
      </c>
      <c r="C104" s="15">
        <v>128000</v>
      </c>
    </row>
    <row r="105" spans="1:3" x14ac:dyDescent="0.2">
      <c r="A105" s="13" t="s">
        <v>8</v>
      </c>
      <c r="B105" s="14" t="s">
        <v>9</v>
      </c>
      <c r="C105" s="15">
        <v>1290492</v>
      </c>
    </row>
    <row r="106" spans="1:3" x14ac:dyDescent="0.2">
      <c r="A106" s="13" t="s">
        <v>207</v>
      </c>
      <c r="B106" s="14" t="s">
        <v>208</v>
      </c>
      <c r="C106" s="15">
        <v>400000</v>
      </c>
    </row>
    <row r="107" spans="1:3" x14ac:dyDescent="0.2">
      <c r="A107" s="13" t="s">
        <v>145</v>
      </c>
      <c r="B107" s="14" t="s">
        <v>146</v>
      </c>
      <c r="C107" s="15">
        <v>1500000</v>
      </c>
    </row>
    <row r="108" spans="1:3" x14ac:dyDescent="0.2">
      <c r="A108" s="13" t="s">
        <v>247</v>
      </c>
      <c r="B108" s="14" t="s">
        <v>248</v>
      </c>
      <c r="C108" s="15">
        <v>1000000</v>
      </c>
    </row>
    <row r="109" spans="1:3" x14ac:dyDescent="0.2">
      <c r="A109" s="13" t="s">
        <v>127</v>
      </c>
      <c r="B109" s="14" t="s">
        <v>128</v>
      </c>
      <c r="C109" s="15">
        <v>1700000</v>
      </c>
    </row>
    <row r="110" spans="1:3" x14ac:dyDescent="0.2">
      <c r="A110" s="13" t="s">
        <v>73</v>
      </c>
      <c r="B110" s="14" t="s">
        <v>74</v>
      </c>
      <c r="C110" s="15">
        <v>1000000</v>
      </c>
    </row>
    <row r="111" spans="1:3" x14ac:dyDescent="0.2">
      <c r="A111" s="13" t="s">
        <v>85</v>
      </c>
      <c r="B111" s="14" t="s">
        <v>86</v>
      </c>
      <c r="C111" s="15">
        <v>2300000</v>
      </c>
    </row>
    <row r="112" spans="1:3" x14ac:dyDescent="0.2">
      <c r="A112" s="13" t="s">
        <v>171</v>
      </c>
      <c r="B112" s="14" t="s">
        <v>172</v>
      </c>
      <c r="C112" s="15">
        <v>91000</v>
      </c>
    </row>
    <row r="113" spans="1:3" x14ac:dyDescent="0.2">
      <c r="A113" s="13" t="s">
        <v>213</v>
      </c>
      <c r="B113" s="14" t="s">
        <v>214</v>
      </c>
      <c r="C113" s="15">
        <v>850000</v>
      </c>
    </row>
    <row r="114" spans="1:3" x14ac:dyDescent="0.2">
      <c r="A114" s="13" t="s">
        <v>255</v>
      </c>
      <c r="B114" s="14" t="s">
        <v>256</v>
      </c>
      <c r="C114" s="15">
        <v>75000</v>
      </c>
    </row>
    <row r="115" spans="1:3" x14ac:dyDescent="0.2">
      <c r="A115" s="13" t="s">
        <v>221</v>
      </c>
      <c r="B115" s="14" t="s">
        <v>222</v>
      </c>
      <c r="C115" s="15">
        <v>954000</v>
      </c>
    </row>
    <row r="116" spans="1:3" x14ac:dyDescent="0.2">
      <c r="A116" s="13" t="s">
        <v>16</v>
      </c>
      <c r="B116" s="14" t="s">
        <v>17</v>
      </c>
      <c r="C116" s="15">
        <v>1000000</v>
      </c>
    </row>
    <row r="117" spans="1:3" x14ac:dyDescent="0.2">
      <c r="A117" s="13" t="s">
        <v>81</v>
      </c>
      <c r="B117" s="14" t="s">
        <v>82</v>
      </c>
      <c r="C117" s="15">
        <v>58400</v>
      </c>
    </row>
    <row r="118" spans="1:3" x14ac:dyDescent="0.2">
      <c r="A118" s="13" t="s">
        <v>75</v>
      </c>
      <c r="B118" s="14" t="s">
        <v>76</v>
      </c>
      <c r="C118" s="15">
        <v>59853</v>
      </c>
    </row>
    <row r="119" spans="1:3" x14ac:dyDescent="0.2">
      <c r="A119" s="13" t="s">
        <v>129</v>
      </c>
      <c r="B119" s="14" t="s">
        <v>130</v>
      </c>
      <c r="C119" s="15">
        <v>3500000</v>
      </c>
    </row>
    <row r="120" spans="1:3" x14ac:dyDescent="0.2">
      <c r="A120" s="13" t="s">
        <v>265</v>
      </c>
      <c r="B120" s="14" t="s">
        <v>266</v>
      </c>
      <c r="C120" s="15">
        <v>128971</v>
      </c>
    </row>
    <row r="121" spans="1:3" x14ac:dyDescent="0.2">
      <c r="A121" s="13" t="s">
        <v>195</v>
      </c>
      <c r="B121" s="14" t="s">
        <v>196</v>
      </c>
      <c r="C121" s="15">
        <v>195000</v>
      </c>
    </row>
    <row r="122" spans="1:3" x14ac:dyDescent="0.2">
      <c r="A122" s="13" t="s">
        <v>193</v>
      </c>
      <c r="B122" s="14" t="s">
        <v>194</v>
      </c>
      <c r="C122" s="15">
        <v>75000</v>
      </c>
    </row>
    <row r="123" spans="1:3" x14ac:dyDescent="0.2">
      <c r="A123" s="13" t="s">
        <v>253</v>
      </c>
      <c r="B123" s="14" t="s">
        <v>254</v>
      </c>
      <c r="C123" s="15">
        <v>65589.09</v>
      </c>
    </row>
    <row r="124" spans="1:3" x14ac:dyDescent="0.2">
      <c r="A124" s="13" t="s">
        <v>215</v>
      </c>
      <c r="B124" s="14" t="s">
        <v>216</v>
      </c>
      <c r="C124" s="15">
        <v>150000</v>
      </c>
    </row>
    <row r="125" spans="1:3" x14ac:dyDescent="0.2">
      <c r="A125" s="13" t="s">
        <v>173</v>
      </c>
      <c r="B125" s="14" t="s">
        <v>174</v>
      </c>
      <c r="C125" s="15">
        <v>241733.12</v>
      </c>
    </row>
    <row r="126" spans="1:3" x14ac:dyDescent="0.2">
      <c r="A126" s="13" t="s">
        <v>223</v>
      </c>
      <c r="B126" s="14" t="s">
        <v>224</v>
      </c>
      <c r="C126" s="15">
        <v>64080</v>
      </c>
    </row>
    <row r="127" spans="1:3" x14ac:dyDescent="0.2">
      <c r="A127" s="13" t="s">
        <v>279</v>
      </c>
      <c r="B127" s="14" t="s">
        <v>280</v>
      </c>
      <c r="C127" s="15">
        <v>146473</v>
      </c>
    </row>
    <row r="128" spans="1:3" x14ac:dyDescent="0.2">
      <c r="A128" s="13" t="s">
        <v>99</v>
      </c>
      <c r="B128" s="14" t="s">
        <v>100</v>
      </c>
      <c r="C128" s="15">
        <v>205000</v>
      </c>
    </row>
    <row r="129" spans="1:3" x14ac:dyDescent="0.2">
      <c r="A129" s="13" t="s">
        <v>165</v>
      </c>
      <c r="B129" s="14" t="s">
        <v>166</v>
      </c>
      <c r="C129" s="15">
        <v>100000</v>
      </c>
    </row>
    <row r="130" spans="1:3" x14ac:dyDescent="0.2">
      <c r="A130" s="13" t="s">
        <v>135</v>
      </c>
      <c r="B130" s="14" t="s">
        <v>136</v>
      </c>
      <c r="C130" s="15">
        <v>90000</v>
      </c>
    </row>
    <row r="131" spans="1:3" x14ac:dyDescent="0.2">
      <c r="A131" s="13" t="s">
        <v>237</v>
      </c>
      <c r="B131" s="14" t="s">
        <v>238</v>
      </c>
      <c r="C131" s="15">
        <v>683349</v>
      </c>
    </row>
    <row r="132" spans="1:3" x14ac:dyDescent="0.2">
      <c r="A132" s="13" t="s">
        <v>28</v>
      </c>
      <c r="B132" s="14" t="s">
        <v>29</v>
      </c>
      <c r="C132" s="15">
        <v>128000</v>
      </c>
    </row>
    <row r="133" spans="1:3" x14ac:dyDescent="0.2">
      <c r="A133" s="13" t="s">
        <v>22</v>
      </c>
      <c r="B133" s="14" t="s">
        <v>23</v>
      </c>
      <c r="C133" s="15">
        <v>160000</v>
      </c>
    </row>
    <row r="134" spans="1:3" x14ac:dyDescent="0.2">
      <c r="A134" s="13" t="s">
        <v>93</v>
      </c>
      <c r="B134" s="14" t="s">
        <v>94</v>
      </c>
      <c r="C134" s="15">
        <v>54000</v>
      </c>
    </row>
    <row r="135" spans="1:3" x14ac:dyDescent="0.2">
      <c r="C135" s="16"/>
    </row>
  </sheetData>
  <sheetProtection algorithmName="SHA-512" hashValue="i3RdkKur/5BIm1A7rcZkjhJhefl9ew9GkpEiPst8bX+mFI9ovCLJRueiv/b4Yg2TOyTM7gnNlvVQfiW23yaTPA==" saltValue="5NBONgsd9ERgskZNG18WyA==" spinCount="100000" sheet="1" objects="1" scenarios="1" sort="0" autoFilter="0"/>
  <sortState ref="A4:C134">
    <sortCondition ref="B4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88D37-9E9D-4E6A-9F7A-A9B1D61707E2}">
  <dimension ref="A3:C12"/>
  <sheetViews>
    <sheetView showGridLines="0" workbookViewId="0">
      <selection activeCell="B17" sqref="B17"/>
    </sheetView>
  </sheetViews>
  <sheetFormatPr baseColWidth="10" defaultColWidth="8.83203125" defaultRowHeight="15" x14ac:dyDescent="0.2"/>
  <cols>
    <col min="1" max="1" width="17.5" bestFit="1" customWidth="1"/>
    <col min="2" max="2" width="53" bestFit="1" customWidth="1"/>
    <col min="3" max="3" width="14.6640625" bestFit="1" customWidth="1"/>
  </cols>
  <sheetData>
    <row r="3" spans="1:3" ht="30" x14ac:dyDescent="0.2">
      <c r="A3" s="3" t="s">
        <v>55</v>
      </c>
      <c r="B3" s="3" t="s">
        <v>54</v>
      </c>
      <c r="C3" s="4" t="s">
        <v>56</v>
      </c>
    </row>
    <row r="4" spans="1:3" x14ac:dyDescent="0.2">
      <c r="A4" s="6" t="s">
        <v>58</v>
      </c>
      <c r="B4" s="5" t="s">
        <v>57</v>
      </c>
      <c r="C4" s="7">
        <v>30000000</v>
      </c>
    </row>
    <row r="5" spans="1:3" x14ac:dyDescent="0.2">
      <c r="A5" s="6" t="s">
        <v>60</v>
      </c>
      <c r="B5" s="5" t="s">
        <v>59</v>
      </c>
      <c r="C5" s="7">
        <v>10000000</v>
      </c>
    </row>
    <row r="6" spans="1:3" x14ac:dyDescent="0.2">
      <c r="A6" s="6" t="s">
        <v>62</v>
      </c>
      <c r="B6" s="5" t="s">
        <v>61</v>
      </c>
      <c r="C6" s="8">
        <v>20000000</v>
      </c>
    </row>
    <row r="7" spans="1:3" x14ac:dyDescent="0.2">
      <c r="A7" s="6" t="s">
        <v>64</v>
      </c>
      <c r="B7" s="5" t="s">
        <v>63</v>
      </c>
      <c r="C7" s="8">
        <v>20000000</v>
      </c>
    </row>
    <row r="8" spans="1:3" x14ac:dyDescent="0.2">
      <c r="A8" s="6" t="s">
        <v>66</v>
      </c>
      <c r="B8" s="5" t="s">
        <v>65</v>
      </c>
      <c r="C8" s="8">
        <v>14676000</v>
      </c>
    </row>
    <row r="9" spans="1:3" x14ac:dyDescent="0.2">
      <c r="A9" s="6" t="s">
        <v>68</v>
      </c>
      <c r="B9" s="5" t="s">
        <v>67</v>
      </c>
      <c r="C9" s="8">
        <v>20000000</v>
      </c>
    </row>
    <row r="10" spans="1:3" x14ac:dyDescent="0.2">
      <c r="A10" s="6" t="s">
        <v>70</v>
      </c>
      <c r="B10" s="5" t="s">
        <v>69</v>
      </c>
      <c r="C10" s="8">
        <v>10555000</v>
      </c>
    </row>
    <row r="11" spans="1:3" x14ac:dyDescent="0.2">
      <c r="A11" s="6" t="s">
        <v>72</v>
      </c>
      <c r="B11" s="5" t="s">
        <v>71</v>
      </c>
      <c r="C11" s="8">
        <v>20000000</v>
      </c>
    </row>
    <row r="12" spans="1:3" x14ac:dyDescent="0.2">
      <c r="A12" s="9"/>
      <c r="B12" s="9"/>
      <c r="C12" s="10">
        <f>SUM(C4:C11)</f>
        <v>145231000</v>
      </c>
    </row>
  </sheetData>
  <sheetProtection algorithmName="SHA-512" hashValue="Awz2DQtxv0BAF/goVsq4rqCz3zQVykdZSfaL2MKPUOZvdGBaPybawgGfK1tjMeVQBrWgTPqmNAzC+ojeC2EQ5w==" saltValue="Q3gHyVKGfyceW92BKqB5eQ==" spinCount="100000" sheet="1" objects="1" scenarios="1" sort="0" autoFilter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CRÉDITO EMERGENCIAL BRDE</vt:lpstr>
      <vt:lpstr>CRÉDITO EMERGENCIAL BNDES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de Freitas</dc:creator>
  <cp:lastModifiedBy>vivibruno87@gmail.com</cp:lastModifiedBy>
  <dcterms:created xsi:type="dcterms:W3CDTF">2021-03-03T20:05:32Z</dcterms:created>
  <dcterms:modified xsi:type="dcterms:W3CDTF">2021-03-04T20:32:48Z</dcterms:modified>
</cp:coreProperties>
</file>