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Ze_ANCINE\"/>
    </mc:Choice>
  </mc:AlternateContent>
  <bookViews>
    <workbookView xWindow="0" yWindow="0" windowWidth="23040" windowHeight="9192" tabRatio="682"/>
  </bookViews>
  <sheets>
    <sheet name="Publicação Novembro 21" sheetId="7" r:id="rId1"/>
    <sheet name="Publicação Agosto 21" sheetId="6" r:id="rId2"/>
    <sheet name="Publicação Maio 21" sheetId="3" r:id="rId3"/>
  </sheets>
  <externalReferences>
    <externalReference r:id="rId4"/>
    <externalReference r:id="rId5"/>
  </externalReferences>
  <definedNames>
    <definedName name="_xlnm._FilterDatabase" localSheetId="1" hidden="1">'Publicação Agosto 21'!$A$2:$L$276</definedName>
    <definedName name="_xlnm._FilterDatabase" localSheetId="2" hidden="1">'Publicação Maio 21'!$A$3:$L$194</definedName>
    <definedName name="_xlnm._FilterDatabase" localSheetId="0" hidden="1">'Publicação Novembro 21'!$B$2:$L$289</definedName>
    <definedName name="Etapa">[1]rascunho!$A$1:$A$5</definedName>
    <definedName name="Situação">[1]rascunho!$B$1:$B$28</definedName>
    <definedName name="Situações">[2]Planilha1!$A$1:$A$28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5" i="6" l="1"/>
  <c r="K268" i="6"/>
  <c r="K264" i="6"/>
  <c r="K245" i="6"/>
  <c r="K243" i="6"/>
  <c r="K238" i="6"/>
  <c r="K237" i="6"/>
  <c r="K236" i="6"/>
  <c r="K233" i="6"/>
  <c r="K232" i="6"/>
  <c r="K229" i="6"/>
  <c r="K228" i="6"/>
  <c r="K227" i="6"/>
  <c r="K225" i="6"/>
  <c r="K224" i="6"/>
  <c r="K223" i="6"/>
  <c r="K220" i="6"/>
  <c r="K218" i="6"/>
  <c r="K217" i="6"/>
  <c r="K216" i="6"/>
  <c r="K210" i="6"/>
  <c r="K198" i="6"/>
  <c r="K197" i="6"/>
  <c r="K187" i="6"/>
  <c r="K176" i="6"/>
  <c r="K162" i="6"/>
  <c r="K147" i="6"/>
  <c r="K143" i="6"/>
  <c r="K142" i="6"/>
  <c r="K141" i="6"/>
  <c r="K140" i="6"/>
  <c r="K139" i="6"/>
  <c r="K137" i="6"/>
  <c r="K136" i="6"/>
  <c r="K135" i="6"/>
  <c r="K134" i="6"/>
  <c r="K131" i="6"/>
  <c r="K130" i="6"/>
  <c r="K129" i="6"/>
  <c r="K124" i="6"/>
  <c r="K123" i="6"/>
  <c r="K122" i="6"/>
  <c r="K121" i="6"/>
  <c r="K120" i="6"/>
  <c r="K118" i="6"/>
  <c r="K115" i="6"/>
  <c r="K17" i="6"/>
  <c r="K8" i="6"/>
  <c r="K5" i="6"/>
  <c r="K3" i="6"/>
  <c r="K276" i="6"/>
  <c r="K273" i="6"/>
  <c r="K270" i="6"/>
  <c r="K267" i="6"/>
  <c r="K266" i="6"/>
  <c r="K256" i="6"/>
  <c r="K244" i="6"/>
  <c r="K242" i="6"/>
  <c r="K241" i="6"/>
  <c r="K240" i="6"/>
  <c r="K239" i="6"/>
  <c r="K234" i="6"/>
  <c r="K231" i="6"/>
  <c r="K230" i="6"/>
  <c r="K226" i="6"/>
  <c r="K222" i="6"/>
  <c r="K221" i="6"/>
  <c r="K219" i="6"/>
  <c r="K215" i="6"/>
  <c r="K213" i="6"/>
  <c r="K211" i="6"/>
  <c r="K209" i="6"/>
  <c r="K208" i="6"/>
  <c r="K199" i="6"/>
  <c r="K195" i="6"/>
  <c r="K194" i="6"/>
  <c r="K193" i="6"/>
  <c r="K192" i="6"/>
  <c r="K191" i="6"/>
  <c r="K190" i="6"/>
  <c r="K189" i="6"/>
  <c r="K188" i="6"/>
  <c r="K186" i="6"/>
  <c r="K185" i="6"/>
  <c r="K184" i="6"/>
  <c r="K183" i="6"/>
  <c r="K182" i="6"/>
  <c r="K181" i="6"/>
  <c r="K180" i="6"/>
  <c r="K179" i="6"/>
  <c r="K178" i="6"/>
  <c r="K177" i="6"/>
  <c r="K175" i="6"/>
  <c r="K174" i="6"/>
  <c r="K173" i="6"/>
  <c r="K172" i="6"/>
  <c r="K171" i="6"/>
  <c r="K170" i="6"/>
  <c r="K169" i="6"/>
  <c r="K168" i="6"/>
  <c r="K167" i="6"/>
  <c r="K166" i="6"/>
  <c r="K165" i="6"/>
  <c r="K164" i="6"/>
  <c r="K163" i="6"/>
  <c r="K161" i="6"/>
  <c r="K160" i="6"/>
  <c r="K159" i="6"/>
  <c r="K158" i="6"/>
  <c r="K157" i="6"/>
  <c r="K156" i="6"/>
  <c r="K155" i="6"/>
  <c r="K154" i="6"/>
  <c r="K153" i="6"/>
  <c r="K152" i="6"/>
  <c r="K151" i="6"/>
  <c r="K150" i="6"/>
  <c r="K149" i="6"/>
  <c r="K148" i="6"/>
  <c r="K146" i="6"/>
  <c r="K145" i="6"/>
  <c r="K144" i="6"/>
  <c r="K138" i="6"/>
  <c r="K133" i="6"/>
  <c r="K132" i="6"/>
  <c r="K128" i="6"/>
  <c r="K127" i="6"/>
  <c r="K126" i="6"/>
  <c r="K125" i="6"/>
  <c r="K119" i="6"/>
  <c r="K117" i="6"/>
  <c r="K116" i="6"/>
  <c r="K114" i="6"/>
  <c r="K113" i="6"/>
  <c r="K112" i="6"/>
  <c r="K81" i="6"/>
  <c r="K80" i="6"/>
  <c r="K79" i="6"/>
  <c r="K73" i="6"/>
  <c r="K72" i="6"/>
  <c r="K71" i="6"/>
  <c r="K23" i="6"/>
  <c r="K20" i="6"/>
  <c r="K19" i="6"/>
  <c r="K13" i="6"/>
  <c r="K12" i="6"/>
  <c r="K11" i="6"/>
  <c r="K4" i="6"/>
</calcChain>
</file>

<file path=xl/sharedStrings.xml><?xml version="1.0" encoding="utf-8"?>
<sst xmlns="http://schemas.openxmlformats.org/spreadsheetml/2006/main" count="5688" uniqueCount="901">
  <si>
    <t>Situação dos projetos que deram entrada no processo de contratação na ANCINE de 12/08/2020 até 15/08/2021</t>
  </si>
  <si>
    <t>Data de entrada</t>
  </si>
  <si>
    <t>Número de inscrição</t>
  </si>
  <si>
    <t>Nome do Projeto</t>
  </si>
  <si>
    <t>CNPJ  Proponente</t>
  </si>
  <si>
    <t>Razão social proponente</t>
  </si>
  <si>
    <t>CNPJ Produtora</t>
  </si>
  <si>
    <t>Razão Social Produtora</t>
  </si>
  <si>
    <t>Ano da chamada</t>
  </si>
  <si>
    <t>Chamada</t>
  </si>
  <si>
    <t>Valor solicitado ao FSA</t>
  </si>
  <si>
    <t>Valor selecionado</t>
  </si>
  <si>
    <t>Situação para Publicação</t>
  </si>
  <si>
    <t>Quanto Basta (Ex Paladar Absoluto)</t>
  </si>
  <si>
    <t>04.344.932/0001-02</t>
  </si>
  <si>
    <t>Intro LTDA ME</t>
  </si>
  <si>
    <t>n/a</t>
  </si>
  <si>
    <t>SUAT - Suporte Automático</t>
  </si>
  <si>
    <t>Análise documental preliminar em curso</t>
  </si>
  <si>
    <t>Violetta</t>
  </si>
  <si>
    <t>07.570.789/0001-65</t>
  </si>
  <si>
    <t>Biônica Cinema e TV Ltda. ME</t>
  </si>
  <si>
    <t>Arranjos Regionais – Projetos Longa</t>
  </si>
  <si>
    <t>Análise final para contratação em curso</t>
  </si>
  <si>
    <t>Meu Último Desejo</t>
  </si>
  <si>
    <t>08.429.784/0001-80</t>
  </si>
  <si>
    <t>Aurora Filmes Ltda. - ME</t>
  </si>
  <si>
    <t>Caixa Postal</t>
  </si>
  <si>
    <t>17.164.803/0001-84</t>
  </si>
  <si>
    <t>CURTA! PROGRAMADORA DE CANAIS DE TV LTDA.</t>
  </si>
  <si>
    <t>19.388.280/0001-85</t>
  </si>
  <si>
    <t>Pacto Audiovisual Produtores Associados LTDA.</t>
  </si>
  <si>
    <t>Fluxo Contínuo Televisão</t>
  </si>
  <si>
    <t>Análise complementar em curso</t>
  </si>
  <si>
    <t>Penal Cordillera</t>
  </si>
  <si>
    <t>29.121.096/0001-28</t>
  </si>
  <si>
    <t>Multiverso Filmes Produções Artísticas Ltda - ME</t>
  </si>
  <si>
    <t>Concurso Produção para Cinema 2018 Coprodução CHILE-BRASIL / 2018</t>
  </si>
  <si>
    <t>(valor em dólar)</t>
  </si>
  <si>
    <t>GEOGRAFIA DA ARTE - 2ª TEMPORADA</t>
  </si>
  <si>
    <t>07.988.992/0001-56</t>
  </si>
  <si>
    <t>Planet Pop Mídia e Editorações Limitada ME</t>
  </si>
  <si>
    <t>POPCORN</t>
  </si>
  <si>
    <t>04.596.131/0001-34</t>
  </si>
  <si>
    <t>Animaking Studios Ltda.EPP</t>
  </si>
  <si>
    <t>Comida de Santo</t>
  </si>
  <si>
    <t>07.929.498/0001-10</t>
  </si>
  <si>
    <t>DUO2.TV LTDA</t>
  </si>
  <si>
    <t xml:space="preserve">À SOMBRA DE ONDE A FLORESTA CANTA </t>
  </si>
  <si>
    <t>78.733.706/0001-50</t>
  </si>
  <si>
    <t>Nivaldo Lopes Produções Cinematográficas</t>
  </si>
  <si>
    <t>Arranjos Regionais – Desenvolvimento</t>
  </si>
  <si>
    <t>HISTÓRIAS DO SUBSOLO</t>
  </si>
  <si>
    <t>25.211.934/0001-01</t>
  </si>
  <si>
    <t>Cacto Facto Produções LTDA</t>
  </si>
  <si>
    <t>Arranjos Regionais – Projetos para TV</t>
  </si>
  <si>
    <t>Análise complementar em diligência</t>
  </si>
  <si>
    <t>Mulher, Feminista?</t>
  </si>
  <si>
    <t>13.105.152/0001-09</t>
  </si>
  <si>
    <t>Le Petit Comunicação Visual e Editorial LTDA ME</t>
  </si>
  <si>
    <t>Carnaval - O grande negócio</t>
  </si>
  <si>
    <t>15.128.758/0001-87</t>
  </si>
  <si>
    <t>Têm Dendê Produções LTDA - ME</t>
  </si>
  <si>
    <t>Fluxo contínuo para Cinema</t>
  </si>
  <si>
    <t>Brasil Raiz - Os Sons da Terra</t>
  </si>
  <si>
    <t>64.044.886/0001-58</t>
  </si>
  <si>
    <t>FILMART PRODUÇÕES ARTISTICAS LTDA</t>
  </si>
  <si>
    <t>Brasil a Galope</t>
  </si>
  <si>
    <t>Capitão Driessen</t>
  </si>
  <si>
    <t>02.231.569/0001-93</t>
  </si>
  <si>
    <t>UM Filmes Ltda</t>
  </si>
  <si>
    <t>Bikers no Fim do Mundo</t>
  </si>
  <si>
    <t>Brutus</t>
  </si>
  <si>
    <t>10.355.128/0001-21</t>
  </si>
  <si>
    <t>Artefício Filmes Ltda</t>
  </si>
  <si>
    <t>BrLab Santa Catarina</t>
  </si>
  <si>
    <t>09.397.798/0001-21</t>
  </si>
  <si>
    <t>Klaxon Cultura Audiovisual Ltda.-ME</t>
  </si>
  <si>
    <t>Arranjos Regionais - Modalidade Capacitação</t>
  </si>
  <si>
    <t>Cinema Sertanejo</t>
  </si>
  <si>
    <t>Costa dos Corais</t>
  </si>
  <si>
    <t>01.613.170/0001-04</t>
  </si>
  <si>
    <t>Canal Azul Produções Culturais Ltda</t>
  </si>
  <si>
    <t>Continente</t>
  </si>
  <si>
    <t>15.089.868/0001-87</t>
  </si>
  <si>
    <t>STO LAT PRODUCOES CULTURAIS EIRELI</t>
  </si>
  <si>
    <t>PEDAL SUL</t>
  </si>
  <si>
    <t>03.021.799/0001-90</t>
  </si>
  <si>
    <t>DGT Filmes Ltda EPP</t>
  </si>
  <si>
    <t>A BAHIA DE CARYBÉ</t>
  </si>
  <si>
    <t>10.225.759/0001-26</t>
  </si>
  <si>
    <t>FUNDACAO PAULO JACKSON</t>
  </si>
  <si>
    <t>CARNAVAL – O GRANDE NEGÓCIO, A SÉRIE</t>
  </si>
  <si>
    <t>Retratos da Resistência: Luta Popular no Brasil</t>
  </si>
  <si>
    <t>17.899.391/0001-20</t>
  </si>
  <si>
    <t>VASTO MUNDO LTDA</t>
  </si>
  <si>
    <t>Sambadores</t>
  </si>
  <si>
    <t>BALEIAS EM ABROLHOS</t>
  </si>
  <si>
    <t>JULIANO MOREIRA, um humanista na medicina</t>
  </si>
  <si>
    <t>O JARDIM DA RUA 13</t>
  </si>
  <si>
    <t>07.587.195/0001-67</t>
  </si>
  <si>
    <t>Bactéria Filmes LTDA</t>
  </si>
  <si>
    <t>VIDA FLUXO – SEGUNDA TEMPORADA</t>
  </si>
  <si>
    <t>Espero que estas linhas te alcancem</t>
  </si>
  <si>
    <t>27.651.181/0001-72</t>
  </si>
  <si>
    <t>Caliban Produções Cinematográficas LTDA</t>
  </si>
  <si>
    <t>NOSSO JARDIM DE ÁGUA DOCE</t>
  </si>
  <si>
    <t>UMBANDA - BRASIL EM TRANSE</t>
  </si>
  <si>
    <t>Palavra Expressa</t>
  </si>
  <si>
    <t>Arquitetos do Som</t>
  </si>
  <si>
    <t>DOVAL: O GRINGO MAIS CARIOCA DO FUTEBOL</t>
  </si>
  <si>
    <t>07.060.648/0001-00</t>
  </si>
  <si>
    <t>INDIANA PRODUÇÕES CINEMATOGRÁFICAS</t>
  </si>
  <si>
    <t>Barcos de Fogo</t>
  </si>
  <si>
    <t>16.513.643/0001-79</t>
  </si>
  <si>
    <t>Josivaldo Oliveira Silva - ME</t>
  </si>
  <si>
    <t>GRAÚNA – DE ESCRAVO A CORONEL</t>
  </si>
  <si>
    <t>03.931.658/0001-05</t>
  </si>
  <si>
    <t>Larty Mark Ltda.</t>
  </si>
  <si>
    <t>MESTRE ANÍSIO TEIXEIRA – EDUCAÇÃO PELA DEMOCRACIA</t>
  </si>
  <si>
    <t>GNAKS!</t>
  </si>
  <si>
    <t>08.394.172/0001-07</t>
  </si>
  <si>
    <t>MANDRA FILMES PRODUÇÕES AUDIOVISUAIS LTDA</t>
  </si>
  <si>
    <t>VLAVIANOS</t>
  </si>
  <si>
    <t>08.035.343/0001-01</t>
  </si>
  <si>
    <t>Na Laje Filmes Produções Ltda- ME</t>
  </si>
  <si>
    <t>Baile do Bixiga</t>
  </si>
  <si>
    <t>09.019.897/0001-70</t>
  </si>
  <si>
    <t xml:space="preserve">Olé Produções LTDA </t>
  </si>
  <si>
    <t>Pioneiras do Futebol</t>
  </si>
  <si>
    <t>Futebolis</t>
  </si>
  <si>
    <t>Saberes Passados - 2ª temporada</t>
  </si>
  <si>
    <t>00.830.735/0001-42</t>
  </si>
  <si>
    <t>Origem Comunicação Ltda</t>
  </si>
  <si>
    <t xml:space="preserve">A saga dos Judeus no nordeste brasileiro </t>
  </si>
  <si>
    <t>02.175.084/0001-20</t>
  </si>
  <si>
    <t>R-TV PRODUÇÕES LTDA EPP</t>
  </si>
  <si>
    <t>TRAVESSIA INKA OS SEGREDOS DOS ANDES</t>
  </si>
  <si>
    <t>11.167.701/0001-36</t>
  </si>
  <si>
    <t>STUDIO CINE-VIDEO LTDA ME</t>
  </si>
  <si>
    <t>O OLHAR DO APRENDIZ</t>
  </si>
  <si>
    <t>Terceiro Goleiro</t>
  </si>
  <si>
    <t>09.514.942/0001-62</t>
  </si>
  <si>
    <t>TVa2 Produções Ltda.</t>
  </si>
  <si>
    <t>OS AMIGOS DE LILI</t>
  </si>
  <si>
    <t>24.134.488/0001-08</t>
  </si>
  <si>
    <t>UNIVERSIDADE FEDERAL DE PERNAMBUCO</t>
  </si>
  <si>
    <t>CAMERA TRAP</t>
  </si>
  <si>
    <t>05.256.465/0001-21</t>
  </si>
  <si>
    <t xml:space="preserve">Urca Filmes Ltda. </t>
  </si>
  <si>
    <t>Uma Lenda Viva</t>
  </si>
  <si>
    <t>PEQUENA AFRICA</t>
  </si>
  <si>
    <t>28.629.780/0001-52</t>
  </si>
  <si>
    <t>Vison Produções Artísticas Ltda.</t>
  </si>
  <si>
    <t>AVENTURA-SE</t>
  </si>
  <si>
    <t>02.577.651/0001-74</t>
  </si>
  <si>
    <t>WG PRODUÇÕES E PUBLICIDADES LTDA</t>
  </si>
  <si>
    <t>Velho Chico, a alma do povo Xokó</t>
  </si>
  <si>
    <t>MILTON SANTOS – O INDIVÍDUO E O MUNDO</t>
  </si>
  <si>
    <t>Batucada – A vida e a morte de Assis Valente</t>
  </si>
  <si>
    <t>SEM RAZÃO</t>
  </si>
  <si>
    <t>SPA DAS TARTARUGAS</t>
  </si>
  <si>
    <t>13.420.609/0001-61</t>
  </si>
  <si>
    <t>INSTITUTO DE RADIODIFUSÃO EDUCATIVA DA BAHIA - IRDEB</t>
  </si>
  <si>
    <t>BODOQUENA</t>
  </si>
  <si>
    <t>Tesouros do Império</t>
  </si>
  <si>
    <t>17.545.702/0001-53</t>
  </si>
  <si>
    <t>Prosperidade Comunicação e Filmes Ltda</t>
  </si>
  <si>
    <t>O Caçador de Orquídeas</t>
  </si>
  <si>
    <t>Gastronomia Imperial</t>
  </si>
  <si>
    <t>TRUCAGEM</t>
  </si>
  <si>
    <t>Memórias de um agosto sangrento</t>
  </si>
  <si>
    <t>Pérolas de Cuba</t>
  </si>
  <si>
    <t>Prosperidade</t>
  </si>
  <si>
    <t>RIO BAKER</t>
  </si>
  <si>
    <t>CARTEIRA DE DISTRIBUIÇÃO ANAVILHANA - Enquanto Estamos Aqui</t>
  </si>
  <si>
    <t>07.525.577/0001-66</t>
  </si>
  <si>
    <t>Anavilhana Filmes Ltda ME</t>
  </si>
  <si>
    <t>Arranjos Regionais – Projetos Distribuição</t>
  </si>
  <si>
    <t>CARTEIRA DE DISTRIBUIÇÃO ANAVILHANA - Kevin</t>
  </si>
  <si>
    <t>10.407.637/0001-50</t>
  </si>
  <si>
    <t>Vaca Amarela Filmes Eireli</t>
  </si>
  <si>
    <t>CARTEIRA DE DISTRIBUIÇÃO ANAVILHANA - Breve História do Planeta Verde</t>
  </si>
  <si>
    <t>W - Futebol Feminino</t>
  </si>
  <si>
    <t>16.487.027/0001-90</t>
  </si>
  <si>
    <t>ESPN DO BRASIL EVENTOS ESPORTIVOS LTDA</t>
  </si>
  <si>
    <t>Escravo</t>
  </si>
  <si>
    <t>17.902.521/0001-37</t>
  </si>
  <si>
    <t>PBI - Programadora Brasileira Independente S.A.</t>
  </si>
  <si>
    <t>Iceberg</t>
  </si>
  <si>
    <t>DA BOLÉIA</t>
  </si>
  <si>
    <t>14.487.133/0001-49</t>
  </si>
  <si>
    <t>REDE E TELEVISAO BANDEIRANTES DA BAHIA LTDA</t>
  </si>
  <si>
    <t>HABITAT</t>
  </si>
  <si>
    <t>Filme Fé e Fúria CARTEIRA DE PROJETOS PARA DISTRIBUIÇÃO - EMBAÚBA FILMES</t>
  </si>
  <si>
    <t>15.144.532/0001-70</t>
  </si>
  <si>
    <t>Embaúba Filmes LTDA</t>
  </si>
  <si>
    <t>15.745.495/0001-55</t>
  </si>
  <si>
    <t>Tempero Filmes LTDA</t>
  </si>
  <si>
    <t>Filme Rua Guaicurus CARTEIRA DE PROJETOS PARA DISTRIBUIÇÃO - EMBAÚBA FILMES</t>
  </si>
  <si>
    <t>26.942.621/0001-88</t>
  </si>
  <si>
    <t>Iara Filmes Ltda. - ME</t>
  </si>
  <si>
    <t>Núcleo Emvideo</t>
  </si>
  <si>
    <t>07.071.805/0001-75</t>
  </si>
  <si>
    <t>Emvideo Eventos Audiovisuais Ltda</t>
  </si>
  <si>
    <t>Arranjos Regionais - Núcleos</t>
  </si>
  <si>
    <t>Povoesia</t>
  </si>
  <si>
    <t>07.663.719/0001-51</t>
  </si>
  <si>
    <t>FUNDAÇÃO DEMÓCRITO ROCHA</t>
  </si>
  <si>
    <t xml:space="preserve"> </t>
  </si>
  <si>
    <t>Gavulino Produções Audiovisuais e Culturais LTDA</t>
  </si>
  <si>
    <t>Uma Questão de Ciência</t>
  </si>
  <si>
    <t>03.595.286/0001-93</t>
  </si>
  <si>
    <t>TV METEOROLOGICA LTDA</t>
  </si>
  <si>
    <t>Olé Produções LTDA</t>
  </si>
  <si>
    <t>HIEROFANIA</t>
  </si>
  <si>
    <t>14.989.694/0001-46</t>
  </si>
  <si>
    <t>Nigéria Comunicação e Audiovisual Ltda Me</t>
  </si>
  <si>
    <t>Chapada dos Guimarães: Destino Ecoturismo</t>
  </si>
  <si>
    <t>07.168.260/0001-10</t>
  </si>
  <si>
    <t>CUMBARU PRODUÇÕES ARTÍSTICAS LTDA.</t>
  </si>
  <si>
    <t>Animais em Risco - segunda temporada</t>
  </si>
  <si>
    <t>FILMART PRODUCOES ARTISTICAS LTDA.</t>
  </si>
  <si>
    <t>MARIANA, A NATUREZA EM DESEQUILÍBRIO</t>
  </si>
  <si>
    <t>74.425.067/0001-04</t>
  </si>
  <si>
    <t>Plateau Marketing e Produções Culturais Ltda</t>
  </si>
  <si>
    <t>Ocupação Urbana</t>
  </si>
  <si>
    <t>08.771.965/0001-90</t>
  </si>
  <si>
    <t>Ana Claudia Streva Aiex ME</t>
  </si>
  <si>
    <t>Observação de Aves no Parque do Cristalino</t>
  </si>
  <si>
    <t>Desafio Show</t>
  </si>
  <si>
    <t>83.012.013/0001-08</t>
  </si>
  <si>
    <t>TELEVISAO LAGES LTDA</t>
  </si>
  <si>
    <t>AQUECIMENTO GLOBAL</t>
  </si>
  <si>
    <t>Porto Brasil</t>
  </si>
  <si>
    <t>11.581.901/0001-30</t>
  </si>
  <si>
    <t>Rio Ceará</t>
  </si>
  <si>
    <t>Onde Nasce o Tapajós</t>
  </si>
  <si>
    <t>Marcha Picada</t>
  </si>
  <si>
    <t>01.815.092/0001-20</t>
  </si>
  <si>
    <t>CANAL RURAL PRODUCOES LTDA</t>
  </si>
  <si>
    <t>09.583.743/0001-06</t>
  </si>
  <si>
    <t>MANTRA PRODUCOES AUDIOVISUAIS LTDA</t>
  </si>
  <si>
    <t>AMAZÔNIA AZUL</t>
  </si>
  <si>
    <t>ACONCHEGO</t>
  </si>
  <si>
    <t>08.594.668/0001-16</t>
  </si>
  <si>
    <t>ACAO PROGRAMADORA DE CANAIS INDEPENDENTES LTDA</t>
  </si>
  <si>
    <t>Libertárias: Mulheres Inspiradoras na História do Brasil</t>
  </si>
  <si>
    <t>06.236.625/0001-33</t>
  </si>
  <si>
    <t>KINOPUS AUDIOVISUAL LTDA. ME</t>
  </si>
  <si>
    <t>Leve Chico</t>
  </si>
  <si>
    <t>07.501.094/0001-21</t>
  </si>
  <si>
    <t>MARIOLA FILMES E PRODUÇÕES LTDA</t>
  </si>
  <si>
    <t>Segue o Bloco!</t>
  </si>
  <si>
    <t>30.162.552/0001-67</t>
  </si>
  <si>
    <t>mauricio hirata filho produção audiovisual</t>
  </si>
  <si>
    <t>Caçadoras de Talentos</t>
  </si>
  <si>
    <t>14.184.538/0001-08</t>
  </si>
  <si>
    <t>Aline Cléa Silva Sousa ME</t>
  </si>
  <si>
    <t>Canecão</t>
  </si>
  <si>
    <t>72.062.029/0001-09</t>
  </si>
  <si>
    <t>Raccord Produções Artísticas e Cinematográficas Ltda</t>
  </si>
  <si>
    <t>Artéria: poesia em revista</t>
  </si>
  <si>
    <t>11.233.226/0001-59</t>
  </si>
  <si>
    <t>Espaço Líquido Audiovisual e Editora LTDA</t>
  </si>
  <si>
    <t>Família X</t>
  </si>
  <si>
    <t>16.697.168/0001-38</t>
  </si>
  <si>
    <t>CINE ARTS FILMES E PRODUÇÕES EIRELLI</t>
  </si>
  <si>
    <t>PARA VER FREUD</t>
  </si>
  <si>
    <t>04.661.796/0001-84</t>
  </si>
  <si>
    <t>Giros Projetos Audiovisuais LTDA</t>
  </si>
  <si>
    <t>AFROTONS</t>
  </si>
  <si>
    <t>09.023.910/0001-64</t>
  </si>
  <si>
    <t>NICLO CONTEÚDO E ENTRETENIMENTO LTDA EPP</t>
  </si>
  <si>
    <t>Brasiliana - A História do Musical Afro que apresentou o Brasil ao Mundo</t>
  </si>
  <si>
    <t>20.843.669/0001-52</t>
  </si>
  <si>
    <t>IMPULSO PROJETOS AUDIOVISUAIS DE JUIZ DE FORA LTDA ME</t>
  </si>
  <si>
    <t>ALCE E ALICE 2ª TEMPORADA</t>
  </si>
  <si>
    <t>07.254.174/0001-20</t>
  </si>
  <si>
    <t>11.862.908/0001-20</t>
  </si>
  <si>
    <t>Verte Filmes LTDA</t>
  </si>
  <si>
    <t>Análise documental preliminar em diligência</t>
  </si>
  <si>
    <t>O Poder do Sutil</t>
  </si>
  <si>
    <t>05.515.177/0001-44</t>
  </si>
  <si>
    <t>A Fantástica Fábrica de Filmes Ltda.</t>
  </si>
  <si>
    <t>A Terra Fala</t>
  </si>
  <si>
    <t>Reinventando a vida</t>
  </si>
  <si>
    <t>A Terra Gasta</t>
  </si>
  <si>
    <t>07.530.292/0001-13</t>
  </si>
  <si>
    <t>Filmes do Cerrado Produções Cinematográficas Ltda.</t>
  </si>
  <si>
    <t>CINEMA NAS QUEBRADAS</t>
  </si>
  <si>
    <t>23.254.927/0001-53</t>
  </si>
  <si>
    <t>IGOR MACHADO BARROS 04287362462</t>
  </si>
  <si>
    <t>MAPAS</t>
  </si>
  <si>
    <t>10.718.755/0001-80</t>
  </si>
  <si>
    <t>TAO LOCADORA DE EQUIPAMENTOS CINEMATOGRAFICOS LTDA</t>
  </si>
  <si>
    <t>Era Uma Vez no ABC</t>
  </si>
  <si>
    <t>11.280.934/0001-40</t>
  </si>
  <si>
    <t>LightHouse Produções Cinematográficas Ltda</t>
  </si>
  <si>
    <t>UTOPIA TROPICAL</t>
  </si>
  <si>
    <t>13.384.449/0001-42</t>
  </si>
  <si>
    <t>Amorim Filmes Producoes Cinematográficas Eirelli</t>
  </si>
  <si>
    <t>Infância</t>
  </si>
  <si>
    <t>18.504.877/0001-85</t>
  </si>
  <si>
    <t>COMOVA ATIVIDADES DE PRODUCAO CINEMATOGRAFICA, DE VIDEOS E DE PROGRAMAS DE TELEVISAO LTDA - ME</t>
  </si>
  <si>
    <t>Filhos da Contracultura</t>
  </si>
  <si>
    <t>06.228.927/0001-60</t>
  </si>
  <si>
    <t>Casa Redonda Produções Culturais Ltda</t>
  </si>
  <si>
    <t>REFEM CORDIAL</t>
  </si>
  <si>
    <t>12.523.546/0001-06</t>
  </si>
  <si>
    <t>GM2P produções artisticas LTDA - ME</t>
  </si>
  <si>
    <t>Amanhã Será Outro Dia</t>
  </si>
  <si>
    <t>14.440.714/0001-25</t>
  </si>
  <si>
    <t>Bubbles Produções Artísticas Ltda.</t>
  </si>
  <si>
    <t>Superhomen Dublé</t>
  </si>
  <si>
    <t>12.658.679/0001-90</t>
  </si>
  <si>
    <t>Desvia Produções Artísticas e Audiovisuais Ltda</t>
  </si>
  <si>
    <t>Parabéns Hoje, Felicidade Sempre</t>
  </si>
  <si>
    <t>12.091.067/0001-68</t>
  </si>
  <si>
    <t>TRINCHEIRA FILMES LTDA</t>
  </si>
  <si>
    <t>A garça (Chamada Pública Desempenho Artístico 2018)</t>
  </si>
  <si>
    <t>08.587.501/0001-28</t>
  </si>
  <si>
    <t>Cinemascópio Produções Cinematográficas e Artísticas Ltda</t>
  </si>
  <si>
    <t>Análise final para contratação em diligência</t>
  </si>
  <si>
    <t>O Futuro</t>
  </si>
  <si>
    <t>17.456.554/0001-09</t>
  </si>
  <si>
    <t>FILMES DE PLÁSTICO PRODUÇÕES AUDIOVISUAIS LTDA - ME</t>
  </si>
  <si>
    <t>COSMO – O COSMONAUTA</t>
  </si>
  <si>
    <t>14.151.128/0001-60</t>
  </si>
  <si>
    <t>Solo Filmes Eireli - ME</t>
  </si>
  <si>
    <t>Bustus e Ranhossés - O General de Pedra e o Nariz da Esfinge</t>
  </si>
  <si>
    <t>15.873.295/0001-88</t>
  </si>
  <si>
    <t>52 Animation Studio Comércio e Licenciamento LTDA - ME</t>
  </si>
  <si>
    <t>ROCA SALES - RESTAURANTE E BAR</t>
  </si>
  <si>
    <t>11.452.188/0001-25</t>
  </si>
  <si>
    <t>Primeiro Corte Produções Ltda</t>
  </si>
  <si>
    <t>A Vingança do Timão</t>
  </si>
  <si>
    <t>11.384.969/0001-20</t>
  </si>
  <si>
    <t>Leonardo Garcia e Cia. Ltda.</t>
  </si>
  <si>
    <t>Os Desviantes</t>
  </si>
  <si>
    <t>02.140.164/0001-40</t>
  </si>
  <si>
    <t>Glaz Entretenimento SA.</t>
  </si>
  <si>
    <t>Greice</t>
  </si>
  <si>
    <t>O Clube das Mulheres de Negócios</t>
  </si>
  <si>
    <t>Os Estrangeiros</t>
  </si>
  <si>
    <t>08.112.710/0001-15</t>
  </si>
  <si>
    <t>Besouro Filmes Ltda.</t>
  </si>
  <si>
    <t>Gol de Letra</t>
  </si>
  <si>
    <t>07.617.370/0001-11</t>
  </si>
  <si>
    <t>PLANO 9 PRODUÇÕES AUDIOVISUAIS LTDA EPP</t>
  </si>
  <si>
    <t>Realizadores.doc</t>
  </si>
  <si>
    <t xml:space="preserve">	
25.238.748/0001-58</t>
  </si>
  <si>
    <t>TAGUAY TAYUSSY BRANDÃO SOUZA ME</t>
  </si>
  <si>
    <t>Mulheres Brasileiras</t>
  </si>
  <si>
    <t>05.791.137/0001-25</t>
  </si>
  <si>
    <t>Vânia Alves Smith Lima-EPP</t>
  </si>
  <si>
    <t>Chapadas do Brasil</t>
  </si>
  <si>
    <t>16.434.505/0001-02</t>
  </si>
  <si>
    <t>FLAMBOYANT CONTENT FILMES LTDA</t>
  </si>
  <si>
    <t xml:space="preserve">Pano Preto </t>
  </si>
  <si>
    <t>01.378.559/0001-12</t>
  </si>
  <si>
    <t>Gullane Entretenimento S/A</t>
  </si>
  <si>
    <t>O Canto do Pó</t>
  </si>
  <si>
    <t>28.891.967/0001-20</t>
  </si>
  <si>
    <t>Martins-Schmitt Soluções Criativas LTDA - ME</t>
  </si>
  <si>
    <t>Assexybilidade</t>
  </si>
  <si>
    <t>17.192.316/0001-25</t>
  </si>
  <si>
    <t>SeuFilme Produções Audiovisuais LTDA</t>
  </si>
  <si>
    <t xml:space="preserve">SÍNTHIA </t>
  </si>
  <si>
    <t>01.605.800/0001-07</t>
  </si>
  <si>
    <t>Olhar Imaginário Ltda-EPP</t>
  </si>
  <si>
    <t>Intrusos</t>
  </si>
  <si>
    <t>15.479.865/0001-50</t>
  </si>
  <si>
    <t>SANTA RITA FILMES EIRELI ME</t>
  </si>
  <si>
    <t>O FINALIZADOR</t>
  </si>
  <si>
    <t>23.957.635/0001-87</t>
  </si>
  <si>
    <t>A Fábrica Filmes Ltda</t>
  </si>
  <si>
    <t>A Fábrica Filmes Ltda.</t>
  </si>
  <si>
    <t>Os peixes dormem de olhos abertos?</t>
  </si>
  <si>
    <t>A Capsula</t>
  </si>
  <si>
    <t>24.931.704/0001-46</t>
  </si>
  <si>
    <t>Felipe Cosmos de Oliveira - ME</t>
  </si>
  <si>
    <t>Arquivo Aberto</t>
  </si>
  <si>
    <t>23.747.020/0001-26</t>
  </si>
  <si>
    <t>Papo Amarelo Produções Cinematográficas LTDA ME</t>
  </si>
  <si>
    <t xml:space="preserve">	
23.747.020/0001-26</t>
  </si>
  <si>
    <t>O Braço</t>
  </si>
  <si>
    <t>09.618.176/0001-86</t>
  </si>
  <si>
    <t>Electra Fotografia Produção Serviços LTDA</t>
  </si>
  <si>
    <t xml:space="preserve">09.618.176/0001-86 </t>
  </si>
  <si>
    <t>Geração Voadora</t>
  </si>
  <si>
    <t>03.360.320/0001-40</t>
  </si>
  <si>
    <t>TV Zero Cinema Ltda.</t>
  </si>
  <si>
    <t>Virabicho</t>
  </si>
  <si>
    <t>09.291.317/0001-07</t>
  </si>
  <si>
    <t xml:space="preserve">	
Lockheart Filmes Ltda.</t>
  </si>
  <si>
    <t>Lady Nelson</t>
  </si>
  <si>
    <t>05.893.950/0001-06</t>
  </si>
  <si>
    <t>Modus Vivendi Produtora de Audiovisual Ltda.</t>
  </si>
  <si>
    <t>Escritoras e Cidades</t>
  </si>
  <si>
    <t>18.384.267/0001-95</t>
  </si>
  <si>
    <t>DANIELA GOUVEIA MENEGOTTO - ME</t>
  </si>
  <si>
    <t>O Triunfo da Barbárie</t>
  </si>
  <si>
    <t>10.233.319/0001-10</t>
  </si>
  <si>
    <t>Zumbayllu Mesmo Assim A Gente Faz Produções Cinematográficas LTDA</t>
  </si>
  <si>
    <t>KAIJIN</t>
  </si>
  <si>
    <t>09.059.127/0001-50</t>
  </si>
  <si>
    <t>Colateral Filmes Ltda</t>
  </si>
  <si>
    <t>OS IMORAIS - A SÉRIE</t>
  </si>
  <si>
    <t>04.297.951/0001-25</t>
  </si>
  <si>
    <t>Praça Produções Audiovisuais Ltda</t>
  </si>
  <si>
    <t>A SAGA DE ALEIXO GARCIA</t>
  </si>
  <si>
    <t>03.382.219/0001-90</t>
  </si>
  <si>
    <t>Carolina Borges de Andrade ME</t>
  </si>
  <si>
    <t>A Ópera dos Sapos</t>
  </si>
  <si>
    <t>26.324.984/0001-50</t>
  </si>
  <si>
    <t>CÉU VERMELHO FOGO FILMES LTDA</t>
  </si>
  <si>
    <t>Arranjos Regionais – Curta/Média</t>
  </si>
  <si>
    <t>O CANTO</t>
  </si>
  <si>
    <t>GUIA</t>
  </si>
  <si>
    <t>22.534.164/0001-31</t>
  </si>
  <si>
    <t>L ALVES DA SILVA</t>
  </si>
  <si>
    <t>Os Romeiros de Coutinho</t>
  </si>
  <si>
    <t>ENTRANHAS</t>
  </si>
  <si>
    <t>21.904.574/0001-64</t>
  </si>
  <si>
    <t>YURI LUIZ GODEZ 10604635478</t>
  </si>
  <si>
    <t>De Dentro de Mim</t>
  </si>
  <si>
    <t>22.000.363/0001-60</t>
  </si>
  <si>
    <t>La Ursa Cinematográfica LTDA</t>
  </si>
  <si>
    <t>Céu de Areia</t>
  </si>
  <si>
    <t>Não Se Reprima</t>
  </si>
  <si>
    <t>51.264.273/0001-84</t>
  </si>
  <si>
    <t>ELIXIR COMUNICAÇÃO, CULTURA E ENTRETENIMENTO</t>
  </si>
  <si>
    <t>PALAVRAS PERDIDAS</t>
  </si>
  <si>
    <t>Espiral</t>
  </si>
  <si>
    <t>15.474.450/0001-93</t>
  </si>
  <si>
    <t>Leonardo Vieira Peixoto ME</t>
  </si>
  <si>
    <t>De volta ao Jogo</t>
  </si>
  <si>
    <t>Colecionário</t>
  </si>
  <si>
    <t>10.387.673/0001-08</t>
  </si>
  <si>
    <t>Fantaspoa Produções Artísticas e Culturais LTDA ME</t>
  </si>
  <si>
    <t>Menino Boiadeiro</t>
  </si>
  <si>
    <t>Quaquarela</t>
  </si>
  <si>
    <t>I FESTIVAL DE SÉRIES DE NOVO HAMBURGO</t>
  </si>
  <si>
    <t>Arranjos Regionais - Modalidade Festivais</t>
  </si>
  <si>
    <t>Palestina</t>
  </si>
  <si>
    <t>A NOIVA</t>
  </si>
  <si>
    <t>13.150.554/0001-17</t>
  </si>
  <si>
    <t>Matilha Filmes Ltda.</t>
  </si>
  <si>
    <t>BotBall</t>
  </si>
  <si>
    <t>11.761.472/0001-83</t>
  </si>
  <si>
    <t>Ideia à vista Produções LTDA</t>
  </si>
  <si>
    <t>Arranjos Regionais - Modalidade Jogos Eletrônicos</t>
  </si>
  <si>
    <t>Sonhos de Velazquez</t>
  </si>
  <si>
    <t>04.909.742/0001-95</t>
  </si>
  <si>
    <t>Camila Gonzatto &amp; Frederico Pinto LTDA</t>
  </si>
  <si>
    <t>De volta ao Jardim da Rua 8</t>
  </si>
  <si>
    <t>Pau D'Arco</t>
  </si>
  <si>
    <t>23.238.509/0001-72</t>
  </si>
  <si>
    <t>L S ARTE E AUDIOVISUAL</t>
  </si>
  <si>
    <t>TODA NUDEZ SERÁ CASTIGADA</t>
  </si>
  <si>
    <t>02.605.295/0001-55</t>
  </si>
  <si>
    <t>lereby Produções Ltda</t>
  </si>
  <si>
    <t>SÓ PENSO EM VOCÊ</t>
  </si>
  <si>
    <t>21.073.930/0001-45</t>
  </si>
  <si>
    <t>BOTÃO FILMES LTDA</t>
  </si>
  <si>
    <t>ABDUZIDOS ANÔNIMOS</t>
  </si>
  <si>
    <t>BrLab Maceió</t>
  </si>
  <si>
    <t>Árvore Genealógica</t>
  </si>
  <si>
    <t>08.745.908/0001-36</t>
  </si>
  <si>
    <t>pH7 filmes produtora e prestadora de serviços Ltda</t>
  </si>
  <si>
    <t>Oficina</t>
  </si>
  <si>
    <t>08.847.593/0001-38</t>
  </si>
  <si>
    <t>Pavirada Filmes e Produções LTDA</t>
  </si>
  <si>
    <t>Pastrana</t>
  </si>
  <si>
    <t>08.267.476/0001-03</t>
  </si>
  <si>
    <t>Okna Produções Culturais Ltda</t>
  </si>
  <si>
    <t>Free</t>
  </si>
  <si>
    <t>12.192.242/0001-03</t>
  </si>
  <si>
    <t>Felipe Klovan Silva - EPP</t>
  </si>
  <si>
    <t>Só Sei Que Foi Assim</t>
  </si>
  <si>
    <t>87.435.368/0001-60</t>
  </si>
  <si>
    <t>OTTO DESENHOS ANIMADOS LTDA</t>
  </si>
  <si>
    <t>O Povoado de Romeu</t>
  </si>
  <si>
    <t>Chama a Bebel</t>
  </si>
  <si>
    <t>05.270.790/0001-49</t>
  </si>
  <si>
    <t>ACCORDE FILMES LTDA</t>
  </si>
  <si>
    <t>ELAS PREFEREM OS FOFOS</t>
  </si>
  <si>
    <t>Scheffel - Roteiro de Série Documental</t>
  </si>
  <si>
    <t>23.342.548/0001-15</t>
  </si>
  <si>
    <t>Simples Assim Projetos e Produções Culturais</t>
  </si>
  <si>
    <t xml:space="preserve">PROFISSA NH - Cursos de Capacitação Profissional para o Audiovisual  </t>
  </si>
  <si>
    <t>24.543.834/0001-01</t>
  </si>
  <si>
    <t>Armazém de Conteúdo Produção Cinematográfica Ltda</t>
  </si>
  <si>
    <t>Selvagem</t>
  </si>
  <si>
    <t>14.341.183/0001-13</t>
  </si>
  <si>
    <t>Pieta Filmes e Produções LTDA - EPP</t>
  </si>
  <si>
    <t>Sob o Signo da Sereia</t>
  </si>
  <si>
    <t>27.816.623/0001-93</t>
  </si>
  <si>
    <t>Butikin Filmes LTDA - ME</t>
  </si>
  <si>
    <t>Delegado</t>
  </si>
  <si>
    <t>It's All True em Ouro Preto</t>
  </si>
  <si>
    <t>15.340.915/0001-13</t>
  </si>
  <si>
    <t>Ventura Produções Audiovisuais Ltda</t>
  </si>
  <si>
    <t>M</t>
  </si>
  <si>
    <t>13.857.597/0001-37</t>
  </si>
  <si>
    <t>Doctela - Mídia e Comunicação LTDA ME</t>
  </si>
  <si>
    <t>Liberdade é não ter medo</t>
  </si>
  <si>
    <t>18.088.212/0001-38</t>
  </si>
  <si>
    <t>H. S. Lima Produções Audiovisuais ME</t>
  </si>
  <si>
    <t>Torniquete</t>
  </si>
  <si>
    <t xml:space="preserve">
00.508.766/0001-81</t>
  </si>
  <si>
    <t>Sambaqui Cultural Cine Vídeo Ltda. ME</t>
  </si>
  <si>
    <t>00.508.766/0001-81</t>
  </si>
  <si>
    <t>Se eu fosse vivo...vivia</t>
  </si>
  <si>
    <t>Eike, Tudo Ou Nada</t>
  </si>
  <si>
    <t>42.473.256/0001-66</t>
  </si>
  <si>
    <t>Morena Filmes EIRELI ME</t>
  </si>
  <si>
    <t xml:space="preserve">Entre Rios </t>
  </si>
  <si>
    <t xml:space="preserve">	
12.985.991/0001-98</t>
  </si>
  <si>
    <t>Jacaré Produções Cinematográficas LTDA</t>
  </si>
  <si>
    <t>Olhar Interno</t>
  </si>
  <si>
    <t>20.800.979/0001-90</t>
  </si>
  <si>
    <t>Instituto Abccom</t>
  </si>
  <si>
    <t>Frevo - Álbuns Contemporâneos</t>
  </si>
  <si>
    <t>13.273.176/0001-69</t>
  </si>
  <si>
    <t>Alessandro de Farias Guedes ME</t>
  </si>
  <si>
    <t>Amazonas Oktoberfest</t>
  </si>
  <si>
    <t>02.908.530/0001-68</t>
  </si>
  <si>
    <t>AROMA FILMES LTDA ME</t>
  </si>
  <si>
    <t>MASCARADOS, FOLIÕES E FESTEIROS: uma série sobre máscaras brasileiras</t>
  </si>
  <si>
    <t>12.106.692/0001-36</t>
  </si>
  <si>
    <t>Laboratório Cisco Educação e Imagem LTDA</t>
  </si>
  <si>
    <t>HAROLDO, O POETA DAS IMAGENS</t>
  </si>
  <si>
    <t>06.023.805/0001-37</t>
  </si>
  <si>
    <t>PLANO GERAL FILMES E VIDEOS LTDA</t>
  </si>
  <si>
    <t>O Anel da Paixão</t>
  </si>
  <si>
    <t>96.713.128/0001-71</t>
  </si>
  <si>
    <t>DPE PRODUÇÕES EIRELI - EPP</t>
  </si>
  <si>
    <t>Maternidade Real, Paternidade (in) Ativa</t>
  </si>
  <si>
    <t>11.182.736/0001-44</t>
  </si>
  <si>
    <t>E.H.L. Chauvet Filmes e Eventos LTDA EPP</t>
  </si>
  <si>
    <t>Cinco Júlias</t>
  </si>
  <si>
    <t>06.945.371/0001-22</t>
  </si>
  <si>
    <t>SPRAY FILMES S/S LTDA</t>
  </si>
  <si>
    <t>Colegas 2 - A Missão</t>
  </si>
  <si>
    <t>03.863.923/0001-65</t>
  </si>
  <si>
    <t>Gata Cine Produções LTDA</t>
  </si>
  <si>
    <t>CINCO TIPOS DE MEDO - SEC MT</t>
  </si>
  <si>
    <t>13.207.081/0001-47</t>
  </si>
  <si>
    <t>Plano B Produtora de Filmes EIRELI ME</t>
  </si>
  <si>
    <t>ALMOST IN LOVE</t>
  </si>
  <si>
    <t>05.387.293/0001-25</t>
  </si>
  <si>
    <t>CAMISA TREZE CULTURAL LTDA.</t>
  </si>
  <si>
    <t>Presságios de Um Mundo Anterior</t>
  </si>
  <si>
    <t>VIRANDO O JOGO</t>
  </si>
  <si>
    <t>03.958.889/0001-02</t>
  </si>
  <si>
    <t>Radio e Televisão Iguaçu S.A</t>
  </si>
  <si>
    <t>Delicadeza</t>
  </si>
  <si>
    <t>09.005.783/0001-70</t>
  </si>
  <si>
    <t>Cigano Filmes LTDA-me</t>
  </si>
  <si>
    <t>Tempero e Arte - Segunda Temporada</t>
  </si>
  <si>
    <t>02.113.430/0001-45</t>
  </si>
  <si>
    <t>Fahm Cultura e Arte</t>
  </si>
  <si>
    <t>O VERÃO DA LATA</t>
  </si>
  <si>
    <t>17.724.039/0001-54</t>
  </si>
  <si>
    <t>LRM PRODUÇÕES ARTÍSTICAS E DE EVENTOS</t>
  </si>
  <si>
    <t>BABY</t>
  </si>
  <si>
    <t>LAS HIJAS DEL FUEGO 2 - CAIGAN LAS ROSAS</t>
  </si>
  <si>
    <t>13.193.095/0001-59</t>
  </si>
  <si>
    <t>Punta Colorada Produções Audiovisuais LTDA-ME</t>
  </si>
  <si>
    <t>Os cinemas do centro do Recife</t>
  </si>
  <si>
    <t>ALICE E GABRIEL</t>
  </si>
  <si>
    <t>15.743.170/0001-33</t>
  </si>
  <si>
    <t>MOVIOCA PRODUÇÕES ARTÍSTICAS LTDA</t>
  </si>
  <si>
    <t>Não Estamos Sonhando</t>
  </si>
  <si>
    <t>Salvadores de Marias</t>
  </si>
  <si>
    <t>04.650.621/0001-71</t>
  </si>
  <si>
    <t>Mira Filmes Ltda</t>
  </si>
  <si>
    <t>SOM NA RURAL - INDO E VOLTANDO - EXPEDIÇÃO 10 ANOS</t>
  </si>
  <si>
    <t>12.824.397/0001-15</t>
  </si>
  <si>
    <t>Remo Produções Artísticas Ltda Me</t>
  </si>
  <si>
    <t>OS HOMENS DE OURO - A HISTÓRIA DE MARIEL MARYSCOTTE</t>
  </si>
  <si>
    <t>04.069.379/0001-47</t>
  </si>
  <si>
    <t>Ocean Produções de Filme Ltda</t>
  </si>
  <si>
    <t>A HORA DA ESCOLHA</t>
  </si>
  <si>
    <t>12.580.503/0001-62</t>
  </si>
  <si>
    <t>Paris Produções Cinematográficas Ltda.</t>
  </si>
  <si>
    <t>A NÚMERO UM</t>
  </si>
  <si>
    <t>Paris Produções Cinematográficas Ltda</t>
  </si>
  <si>
    <t>Aguardando análise complementar</t>
  </si>
  <si>
    <t>Quase da Família</t>
  </si>
  <si>
    <t>51.428.977/0001-45</t>
  </si>
  <si>
    <t>Star Filmes Ltda.</t>
  </si>
  <si>
    <t>Amores Surdos 1500</t>
  </si>
  <si>
    <t>16.957.757/0001-08</t>
  </si>
  <si>
    <t>Entre Filmes Produções LTDA - ME</t>
  </si>
  <si>
    <t>Mamãe Saiu de Férias</t>
  </si>
  <si>
    <t>08.296.780/0001-70</t>
  </si>
  <si>
    <t>Neoplastique Entretenimento Ltda.</t>
  </si>
  <si>
    <t>Argelino Por Acaso</t>
  </si>
  <si>
    <t>31.179.864/0001-46</t>
  </si>
  <si>
    <t>Videofilmes Produções Artísticas LTDA</t>
  </si>
  <si>
    <t>JULIETTI AS 10 MAIORES MONTANHAS DO BRASIL</t>
  </si>
  <si>
    <t>05.606.825/0001-78</t>
  </si>
  <si>
    <t>Canvas 24p Filmes Ltda</t>
  </si>
  <si>
    <t>GRILO FELIZ - ENFRENTANDO O BARULHO</t>
  </si>
  <si>
    <t>60.915.899/0001-02</t>
  </si>
  <si>
    <t>START DESENHOS ANIMADOS LTDA</t>
  </si>
  <si>
    <t>Raízes do Sagrado Feminino</t>
  </si>
  <si>
    <t>28.026.565/0001-67</t>
  </si>
  <si>
    <t>Elimar Producoes Artisticas Ltda.</t>
  </si>
  <si>
    <t>Sob o Signo do Medo</t>
  </si>
  <si>
    <t>RUPESTRES</t>
  </si>
  <si>
    <t>07.714.595/0001-96</t>
  </si>
  <si>
    <t>JET RADIODIFUSAO LTDA</t>
  </si>
  <si>
    <t>25.238.748/0001-58</t>
  </si>
  <si>
    <t>DRAFT</t>
  </si>
  <si>
    <t>02.947.857/0001-49</t>
  </si>
  <si>
    <t>Radar Cinema e Televisão Ltda.</t>
  </si>
  <si>
    <t>Princesa Anaíra (Ex O Adeus do Comandante)</t>
  </si>
  <si>
    <t>A MINHA HISTÓRIA QUE NÃO ME CONTARAM Branca Dias e as Verdadeiras Raízes do Brasil (título provisório)</t>
  </si>
  <si>
    <t>05.728.475/0001-12</t>
  </si>
  <si>
    <t>CANAL LARANJA PRODUCOES LTDA - ME</t>
  </si>
  <si>
    <t>Cores de Maio</t>
  </si>
  <si>
    <t>11.265.176/0001-91</t>
  </si>
  <si>
    <t>Preta Portê Filmes e Produções Culturais Ltda.</t>
  </si>
  <si>
    <t>Ranço de Amor</t>
  </si>
  <si>
    <t>As Crias do Rap</t>
  </si>
  <si>
    <t>MULHER ORIGINAL</t>
  </si>
  <si>
    <t>12.985.991/0001-98</t>
  </si>
  <si>
    <t>CLARICE NISKIER: 40 Anos de Teatro - Nua dos Pés à Cabeça</t>
  </si>
  <si>
    <t>08.787.497/0001-41</t>
  </si>
  <si>
    <t>Forte Filmes Produções Artísticas LTDA</t>
  </si>
  <si>
    <t>UMA NOVA CHANCE</t>
  </si>
  <si>
    <t>07.419.227/0001-15</t>
  </si>
  <si>
    <t>DIANE PEIXOTO MAIA ME</t>
  </si>
  <si>
    <t>Contratação enviada ao BRDE</t>
  </si>
  <si>
    <t>Partour</t>
  </si>
  <si>
    <t>Maria Bonita – A Rainha do Cangaço</t>
  </si>
  <si>
    <t>Estrada Real</t>
  </si>
  <si>
    <t>O MASTIM</t>
  </si>
  <si>
    <t>Análise final para contratação arquivada</t>
  </si>
  <si>
    <t>TOCANTINS LIVRE</t>
  </si>
  <si>
    <t>14.937.830/0001-54</t>
  </si>
  <si>
    <t>FUNDACAO RADIODIFUSAO EDUCATIVA DO ESTADO DO TOCANTINS - REDESAT</t>
  </si>
  <si>
    <t>Paul Singer, O Brasil Solidário</t>
  </si>
  <si>
    <t>57.643.793/0001-84</t>
  </si>
  <si>
    <t>Mamo Filmes ltda</t>
  </si>
  <si>
    <t>GATO SEM BOTAS</t>
  </si>
  <si>
    <t>23.933.465/0001-09</t>
  </si>
  <si>
    <t>PAULA DE ABREU RESENDE PRODUCOES</t>
  </si>
  <si>
    <t>Referências</t>
  </si>
  <si>
    <t>07.906.636/0001-46</t>
  </si>
  <si>
    <t>NOVAS MIDIAS DIGITAIS PROGRAMADORA LTDA</t>
  </si>
  <si>
    <t>15.741.810/0001-76</t>
  </si>
  <si>
    <t>Marco Antonio Savino Dutra Produções</t>
  </si>
  <si>
    <t>AGUAS</t>
  </si>
  <si>
    <t>13.810.015/0001-67</t>
  </si>
  <si>
    <t>RADIO E TELEVISAO BANDEIRANTES DA BAHIA LTDA</t>
  </si>
  <si>
    <t>05.959.925/0001-88</t>
  </si>
  <si>
    <t>TELA PRODUTORA DE IMAGENS LTDA- EPP</t>
  </si>
  <si>
    <t>O MELHOR AMIGO</t>
  </si>
  <si>
    <t>07.202.193/0001-02</t>
  </si>
  <si>
    <t>DEBERTON FILMES E PRODUÇÕES LTDA ME</t>
  </si>
  <si>
    <t>AGROTEC</t>
  </si>
  <si>
    <t>AVENTURAS NO RINCÃO</t>
  </si>
  <si>
    <t>14.076.404/0001-73</t>
  </si>
  <si>
    <t>REMO SERVICOS DE ASSESSORIA DE PRODUCAO CRIATIVA LTDA</t>
  </si>
  <si>
    <t>Call Center</t>
  </si>
  <si>
    <t>06.900.652/0001-69</t>
  </si>
  <si>
    <t>Rádio e TV Banderante Bandeirantes SA</t>
  </si>
  <si>
    <t>LAGAMAR</t>
  </si>
  <si>
    <t>COZINHANDO COM FAMOSOS</t>
  </si>
  <si>
    <t>08.713.653/0001-20</t>
  </si>
  <si>
    <t>TV PONTA NEGRA LTDA</t>
  </si>
  <si>
    <t>14.372.650/0001-72</t>
  </si>
  <si>
    <t>Liberato Produções Culturais ltda</t>
  </si>
  <si>
    <t>Mercado Mundo</t>
  </si>
  <si>
    <t>23.046.389/0001-01</t>
  </si>
  <si>
    <t>Dogon Gestão de Conteúdo Ltda</t>
  </si>
  <si>
    <t>SUASSUNA - EM BUSCA DO BRASIL REAL</t>
  </si>
  <si>
    <t>BSB Serviços Cinegroup Ltda</t>
  </si>
  <si>
    <t>NINA VETERINÁRIA APRENDIZ</t>
  </si>
  <si>
    <t>VIACON NETWORKS BRASIL PROGRAMAÇÃO TELEVISIVA E PUBLICIDADE LTDA.</t>
  </si>
  <si>
    <t>Diamantes Espaciais</t>
  </si>
  <si>
    <t>34.366.831/0001-01</t>
  </si>
  <si>
    <t>VPC CINEMAVÍDEO PRODUÇÕES ARTÍSTICAS E DISTRIBUIDORA DE FILMES LTDA</t>
  </si>
  <si>
    <t>A Última Floresta (Ex Entre Deuses e Inimigos)</t>
  </si>
  <si>
    <t>02.238.621/0001-33</t>
  </si>
  <si>
    <t>BURITI FILMES LTDA - ME</t>
  </si>
  <si>
    <t>SOM A 4</t>
  </si>
  <si>
    <t>02.669.022/0001-74</t>
  </si>
  <si>
    <t>TV E RADIO JORNAL DO COMMERCIO LTDA</t>
  </si>
  <si>
    <t xml:space="preserve">DAN MITRIONE, O MESTRE DA AGONIA  </t>
  </si>
  <si>
    <t>38.027.546/0001-09</t>
  </si>
  <si>
    <t>JOS COMUNICAÇÃO CONSULTORIA E MARKETING</t>
  </si>
  <si>
    <t>A Holandesinha</t>
  </si>
  <si>
    <t>09.036.168/0001-21</t>
  </si>
  <si>
    <t>Valdemir Pedro da Silva &amp; Cia Ltda</t>
  </si>
  <si>
    <t>CORRENDO POR UM SONHO</t>
  </si>
  <si>
    <t>08.346.733/0001-94</t>
  </si>
  <si>
    <t>Reserva Nacional Distribuidora de Filmes LTDA</t>
  </si>
  <si>
    <t>01.378.599/0001-12</t>
  </si>
  <si>
    <t>GULLANE ENTRETENIMENTO S.A.</t>
  </si>
  <si>
    <t>São Paulo por José de Souza Martins</t>
  </si>
  <si>
    <t>61.914.891/0001-86</t>
  </si>
  <si>
    <t>FUNDAÇÃO PADRE ANCHIETA Centro Paulista de Rádio e TV Educativas</t>
  </si>
  <si>
    <t>HABITANTE IRREAL</t>
  </si>
  <si>
    <t>08.681.701/0001-45</t>
  </si>
  <si>
    <t>Mendina de Morais Santos Produções Ltda.</t>
  </si>
  <si>
    <t>AMAZÔNIA NA SEGUNDA GUERRA</t>
  </si>
  <si>
    <t>05.209.603/0001-11</t>
  </si>
  <si>
    <t>Floresta Video Grafica e Editora Ltda - ME</t>
  </si>
  <si>
    <t>Extrativismo - Saberes e Resistência</t>
  </si>
  <si>
    <t>40.426.918/0001-11</t>
  </si>
  <si>
    <t>Mac Comunicação e Produção Ltda.</t>
  </si>
  <si>
    <t>Para que Nunca Mais Aconteça</t>
  </si>
  <si>
    <t>11.363.960/0001-32</t>
  </si>
  <si>
    <t>Luiz Alberto Brizola Cassol - ME</t>
  </si>
  <si>
    <t>Até o Fim do Mundo</t>
  </si>
  <si>
    <t>11.620.976/0001-83</t>
  </si>
  <si>
    <t>Vitrine Filmes LTDA</t>
  </si>
  <si>
    <t>10.645.237/0001-83</t>
  </si>
  <si>
    <t>Cuatro Damas Filmes LTDA</t>
  </si>
  <si>
    <t>O Navio e o Mar</t>
  </si>
  <si>
    <t>13.950.406/0001-87</t>
  </si>
  <si>
    <t>Laranjeiras Filmes Produções LTDA.</t>
  </si>
  <si>
    <t>MOTORISTA DE TÁXI</t>
  </si>
  <si>
    <t>05.726.890/0001-37</t>
  </si>
  <si>
    <t>Eduardo Wannmacher ME.</t>
  </si>
  <si>
    <t>Situação dos projetos que deram entrada no processo de contratação na ANCINE de 12/08/2020 até 30/04/2021</t>
  </si>
  <si>
    <t>Data de entrada processo contratação</t>
  </si>
  <si>
    <t>Título do projeto</t>
  </si>
  <si>
    <t>Valor solicitado</t>
  </si>
  <si>
    <t>Situação</t>
  </si>
  <si>
    <t>Suporte Automático - DESENVOLVIMENTO - Proposição de Investimento</t>
  </si>
  <si>
    <t>Fluxo Contínuo Televisão 2018 - Modalidade B</t>
  </si>
  <si>
    <t>Fluxo Contínuo Televisão 2018 - Modalidade C</t>
  </si>
  <si>
    <t>Arranjos Regionais - Projetos Longa</t>
  </si>
  <si>
    <t>Aguardando análise final para contratação</t>
  </si>
  <si>
    <t>Suporte Automático - Produção - Proposição de Investimento</t>
  </si>
  <si>
    <t>NOSSO JARDIM DE AGUA DOCE</t>
  </si>
  <si>
    <t>Suporte Automático - PRODUÇÃO - Proposição de Investimento</t>
  </si>
  <si>
    <t>CÉU VERMELHO FOGO FILMES LTDA.</t>
  </si>
  <si>
    <t>Kaijin</t>
  </si>
  <si>
    <t>Arranjos Regionais - Projetos para TV</t>
  </si>
  <si>
    <t>Jair Rodrigues - Deixa que Digam</t>
  </si>
  <si>
    <t>58.496.571/0001-49</t>
  </si>
  <si>
    <t>Confeitaria de Cinema Comunicações Ltda.</t>
  </si>
  <si>
    <t>Fluxo contínuo para Cinema 2018 - Modalidade C</t>
  </si>
  <si>
    <t>Análise complementar concluída na SFO</t>
  </si>
  <si>
    <t>Descubra-se</t>
  </si>
  <si>
    <t>12.088.742/0001-08</t>
  </si>
  <si>
    <t>Electra Fotografia Produção Serviços Ltda</t>
  </si>
  <si>
    <t>Elimar Producoes Artisticas Ltda</t>
  </si>
  <si>
    <t>Amores Surdos</t>
  </si>
  <si>
    <t xml:space="preserve">Fluxo Contínuo Televisão 2018 - Modalidade A </t>
  </si>
  <si>
    <t>INVASORES</t>
  </si>
  <si>
    <t xml:space="preserve"> 11.581.901/0001-30</t>
  </si>
  <si>
    <t>Maria Bonita – A rainha do cangaço</t>
  </si>
  <si>
    <t xml:space="preserve">Suporte Automático - DESENVOLVIMENTO - Proposição de Investimento </t>
  </si>
  <si>
    <t xml:space="preserve"> 
12.985.991/0001-98</t>
  </si>
  <si>
    <t>Rupestres</t>
  </si>
  <si>
    <t>ASSALTO NA PAULISTA</t>
  </si>
  <si>
    <t>02.395.043/0001-49</t>
  </si>
  <si>
    <t>Kinoscópio Cinematográfica e Comércio Ltda/EPP</t>
  </si>
  <si>
    <t>Arranjos Regionais - Desenvolvimento</t>
  </si>
  <si>
    <t>Lockheart Filmes Ltda.</t>
  </si>
  <si>
    <t>YELLOW CAKE</t>
  </si>
  <si>
    <t>14.595.634/0001-49</t>
  </si>
  <si>
    <t>Lucinda Produções Cinematográficas e Artísticas LTDA</t>
  </si>
  <si>
    <t>Arranjos Regionais - Projetos Desenvolvimento</t>
  </si>
  <si>
    <t>Alice e Gabriel</t>
  </si>
  <si>
    <t>MOVIOCA PRODUÇÕES ARTÍSTICAS LTDA - ME</t>
  </si>
  <si>
    <t>PLANO 9 PRODUÇÕES AUDIOVISUAIS LTDA</t>
  </si>
  <si>
    <t>Draft</t>
  </si>
  <si>
    <t xml:space="preserve">Radar Cinema e Televisão Ltda. </t>
  </si>
  <si>
    <t>Suporte Automático - PRODUÇÃO - Proposição de Investimento / 0</t>
  </si>
  <si>
    <t>Aventuras no Rincão</t>
  </si>
  <si>
    <t>Suporte Automático - DISTRIBUIÇÃO - Proposição de Investimento</t>
  </si>
  <si>
    <t>Correndo para um Sonho (Ex-4X100)</t>
  </si>
  <si>
    <t>Fluxo contínuo para Cinema 2018 - Modalidade B</t>
  </si>
  <si>
    <t>Star Filmes Ltda</t>
  </si>
  <si>
    <t>Grilo Feliz -Enfrentando o Barulho</t>
  </si>
  <si>
    <t>Realizadores.Doc</t>
  </si>
  <si>
    <t>VÂNIA ALVES SMITH LIMA - EPP</t>
  </si>
  <si>
    <t>Fluxo contínuo para Cinema 2018 - Modalidade A</t>
  </si>
  <si>
    <t>O silecio da chuva</t>
  </si>
  <si>
    <t>A Porta ao Lado</t>
  </si>
  <si>
    <t>Valor solicitado ao FSA (inscrição)</t>
  </si>
  <si>
    <t>SAMUEL WAINER</t>
  </si>
  <si>
    <t>10.358.078/0001-36</t>
  </si>
  <si>
    <t>Fina Flor Produtora de Filmes Ltda</t>
  </si>
  <si>
    <t xml:space="preserve">Suporte Automático - PRODUÇÃO - Proposição de Investimento </t>
  </si>
  <si>
    <t>Arca de Noé</t>
  </si>
  <si>
    <t>01.282.220/0001-18</t>
  </si>
  <si>
    <t>Realizart Produção Audiovisual Ltda</t>
  </si>
  <si>
    <t>selvagem</t>
  </si>
  <si>
    <t>Glaz Entretenimento</t>
  </si>
  <si>
    <t>Arranjos Regionais – Projetos Longa/2015</t>
  </si>
  <si>
    <t>Arranjos Regionais – Projetos Curta e Média</t>
  </si>
  <si>
    <t xml:space="preserve">Arranjos Regionais – Desenvolvimento </t>
  </si>
  <si>
    <t>Distribuição do filme Desterro</t>
  </si>
  <si>
    <t>07.372.049/0001-14</t>
  </si>
  <si>
    <t>FILMES DE ABRIL PRODUÇÕES AUDIOVISUAIS LTDA</t>
  </si>
  <si>
    <t>Semana Sem Fim</t>
  </si>
  <si>
    <t>71.743.496/0001-31</t>
  </si>
  <si>
    <t>Marcelo Machado Producoes Artisticas Ltda Epp</t>
  </si>
  <si>
    <t>Tecnicamente Doce</t>
  </si>
  <si>
    <t>04.687.576/0001-20</t>
  </si>
  <si>
    <t>SOMBUMBO FILMES LTDA. ME</t>
  </si>
  <si>
    <t>Casa de Antiguidades</t>
  </si>
  <si>
    <t>08.656.129/0001-64</t>
  </si>
  <si>
    <t>Providence Distribuidora de Filmes Ltda EPP</t>
  </si>
  <si>
    <t>07.533.507/0001-50</t>
  </si>
  <si>
    <t>Be Bossa Nova Criações e Produções S/A</t>
  </si>
  <si>
    <t>Potências da Imagem</t>
  </si>
  <si>
    <t>01.835.704/0001-47</t>
  </si>
  <si>
    <t>Aion Cinematográfica ltda</t>
  </si>
  <si>
    <t>Uma Aventura em Havana (Título Provisório)</t>
  </si>
  <si>
    <t>02.376.263/0001-25</t>
  </si>
  <si>
    <t>Radiante Filmes Ltda</t>
  </si>
  <si>
    <t>Diário de Viagem</t>
  </si>
  <si>
    <t>12.106.102/0001-75</t>
  </si>
  <si>
    <t>Paula Un Mi Kim Producoes ME</t>
  </si>
  <si>
    <t>TRIBALISTAS - O BAÚ DA HORA FÉRTIL</t>
  </si>
  <si>
    <t>21.869.247/0001-19</t>
  </si>
  <si>
    <t>DANIEL CARVALHO SOLUCOES AUDIO E VISUAIS EIRELI</t>
  </si>
  <si>
    <t>ABRE A COXIA</t>
  </si>
  <si>
    <t>07.716.572/0001-10</t>
  </si>
  <si>
    <t>LEP - LUGAR DE ENCONTROS E PRODUÇÕES - LTDA</t>
  </si>
  <si>
    <t>Cazuza: Boas Novas</t>
  </si>
  <si>
    <t>19.923.803/0001-46</t>
  </si>
  <si>
    <t>5E60 CONTEUDO E PRODUCOES ARTISTICAS LTDA - ME</t>
  </si>
  <si>
    <t>Música e Poesia</t>
  </si>
  <si>
    <t>17.935.462/0001-01</t>
  </si>
  <si>
    <t>DAS MINAS PRODUÇÕES CINEMATOGRÁFICAS LTDA.</t>
  </si>
  <si>
    <t>FÉ NA BATIDA - 2ª TEMPORADA</t>
  </si>
  <si>
    <t>FABRICAS DE SONHO</t>
  </si>
  <si>
    <t>21.866.996/0001-92</t>
  </si>
  <si>
    <t>TF INTERNATIONAL PRODUTORA DE FILMES LTDA</t>
  </si>
  <si>
    <t>Os 200 Livros da Nossa Independência</t>
  </si>
  <si>
    <t>09.225.539/0001-13</t>
  </si>
  <si>
    <t>AIUE Produtora e Editora Ltda.</t>
  </si>
  <si>
    <t>VINCENT ROSENBLATT - ANTROPOLOGIA VISUAL CONTEMPORÂNEA</t>
  </si>
  <si>
    <t>15.048.775/0001-04</t>
  </si>
  <si>
    <t>LASCENE PRODUCOES ARTISTICAS LTDA - ME</t>
  </si>
  <si>
    <t>O HOMEM AMARELO</t>
  </si>
  <si>
    <t>Mar a vista</t>
  </si>
  <si>
    <t>ETA POVO CRIATIVO</t>
  </si>
  <si>
    <t>ARTE BRASILEIRA QUADRO A QUADRO - 2ª TEMPORADA</t>
  </si>
  <si>
    <t>30.532.263/0001-02</t>
  </si>
  <si>
    <t>Leonardo Garcia Ribeiro Lopes Domingues</t>
  </si>
  <si>
    <t>EnTourNo</t>
  </si>
  <si>
    <t>05.456.798/0001-02</t>
  </si>
  <si>
    <t>WALPER RUAS PRODUÇÕES LTDA</t>
  </si>
  <si>
    <t>Invenções da Alma - 3 Temporada</t>
  </si>
  <si>
    <t>Silêncio</t>
  </si>
  <si>
    <t>36.082.069/0001-59</t>
  </si>
  <si>
    <t>VENTRE STUDIO PARTICIPAÇÕES LTDA.</t>
  </si>
  <si>
    <t>A MAE</t>
  </si>
  <si>
    <t>08.874.674/0001-27</t>
  </si>
  <si>
    <t>IVAN CARLOS DE MELO PRODUÇÕES CULTURAIS ME</t>
  </si>
  <si>
    <t>13.359.654/0001-58</t>
  </si>
  <si>
    <t>Bela Filmes Produções Ltda. - ME</t>
  </si>
  <si>
    <t>Superbad</t>
  </si>
  <si>
    <t>14.465.113/0001-77</t>
  </si>
  <si>
    <t>Epopeia Desenvolvedora de Jogos Eletrônicos Ltda.</t>
  </si>
  <si>
    <t>O Livro dos Prazeres</t>
  </si>
  <si>
    <t>A UM GOLE DA ETERNIDADE</t>
  </si>
  <si>
    <t>Rock, Surfe e Canguru</t>
  </si>
  <si>
    <t>Fluxo Contínuo Televisão 2018 - Modalidade B / 2018</t>
  </si>
  <si>
    <t>Para Onde Voam as Feiticeiras</t>
  </si>
  <si>
    <t>33.427.044/0001-51</t>
  </si>
  <si>
    <t>Descoloniza Filmes e Produções Artísticas Eireli</t>
  </si>
  <si>
    <t>Aquilo que Eu Nunca Perdi</t>
  </si>
  <si>
    <t>09.548.028/0001-32</t>
  </si>
  <si>
    <t>PRATUVÊ - PRESTAÇÃO DE SERVIÇOS EM EDIÇÃO DE IMAGENS LTDA</t>
  </si>
  <si>
    <t>Luiz Melodia - No Coração do Brasil</t>
  </si>
  <si>
    <t>06.323.379/0001-57</t>
  </si>
  <si>
    <t>Big Bonsai Brasilis Produções Artísticas Culturais e Cinematográficas Ltda</t>
  </si>
  <si>
    <t>Os Cinemas do Centro do Recife</t>
  </si>
  <si>
    <t>Guerreiros da Selva 2</t>
  </si>
  <si>
    <t>Família Animal</t>
  </si>
  <si>
    <t>01.486.085/0001-22</t>
  </si>
  <si>
    <t>GRIFA PRODUCOES CINEMATOGRAFICAS AUDIOVISUAIS E ARTISTICAS LTDA</t>
  </si>
  <si>
    <t>KASA BRANCA</t>
  </si>
  <si>
    <t>09.547.615/0001-07</t>
  </si>
  <si>
    <t>TACACÁ FILMES LTDA</t>
  </si>
  <si>
    <t>Comportamento Selvagem</t>
  </si>
  <si>
    <t>KOBRA</t>
  </si>
  <si>
    <t>07.490.019/0001-02</t>
  </si>
  <si>
    <t>Girafa Filmes Ltda ME</t>
  </si>
  <si>
    <t>O Tempo Que Temos</t>
  </si>
  <si>
    <t>13.188.290/0001-90</t>
  </si>
  <si>
    <t>Inffinito Entretenimento e Comunicações Ltda. ME</t>
  </si>
  <si>
    <t>BUGIGANGUE 2 - AMEAÇAS ROBÓTICAS (BUGIGANGUE NO ESPAÇO 2)</t>
  </si>
  <si>
    <t>20.290.522/0001-82</t>
  </si>
  <si>
    <t>Renderframe Produções Audiovisuais</t>
  </si>
  <si>
    <t>Situação dos projetos que deram entrada no processo de contratação na ANCINE de 12/08/2020 até 31/10/2021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</si>
</sst>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&quot;R$&quot;\ * #,##0.00_-;\-&quot;R$&quot;\ * #,##0.00_-;_-&quot;R$&quot;\ * &quot;-&quot;??_-;_-@_-"/>
    <numFmt numFmtId="165" formatCode="&quot;R$&quot;#,##0.00_);[Red]\(&quot;R$&quot;#,##0.00\)"/>
    <numFmt numFmtId="166" formatCode="&quot; &quot;[$R$]&quot; &quot;#,##0.00&quot; &quot;;&quot;-&quot;[$R$]&quot; &quot;#,##0.00&quot; &quot;;&quot; &quot;[$R$]&quot; -&quot;#&quot; &quot;;&quot; &quot;@&quot; &quot;"/>
    <numFmt numFmtId="167" formatCode="&quot;R$&quot;\ #,##0.00"/>
    <numFmt numFmtId="168" formatCode="&quot;R$&quot;#,##0.00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rgb="FFFF0000"/>
      <name val="Calibri"/>
      <family val="2"/>
    </font>
    <font>
      <sz val="9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C6E0B4"/>
      </patternFill>
    </fill>
    <fill>
      <patternFill patternType="solid">
        <fgColor theme="0"/>
        <b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BC2E6"/>
        <bgColor rgb="FF000000"/>
      </patternFill>
    </fill>
  </fills>
  <borders count="2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/>
      <top/>
      <bottom/>
      <diagonal/>
    </border>
    <border>
      <left style="thin">
        <color indexed="64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rgb="FF808080"/>
      </right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48">
    <xf numFmtId="0" fontId="0" fillId="0" borderId="0" xfId="0"/>
    <xf numFmtId="0" fontId="1" fillId="0" borderId="0" xfId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vertical="center" wrapText="1"/>
    </xf>
    <xf numFmtId="166" fontId="3" fillId="0" borderId="1" xfId="2" applyFont="1" applyFill="1" applyBorder="1" applyAlignment="1">
      <alignment horizontal="center" vertical="center" wrapText="1"/>
    </xf>
    <xf numFmtId="166" fontId="3" fillId="0" borderId="1" xfId="2" applyFont="1" applyFill="1" applyBorder="1" applyAlignment="1">
      <alignment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vertical="center" wrapText="1"/>
    </xf>
    <xf numFmtId="166" fontId="3" fillId="0" borderId="1" xfId="2" applyFont="1" applyFill="1" applyBorder="1" applyAlignment="1">
      <alignment horizontal="right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14" fontId="3" fillId="0" borderId="1" xfId="1" applyNumberFormat="1" applyFont="1" applyBorder="1" applyAlignment="1">
      <alignment horizontal="left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vertical="center" wrapText="1"/>
    </xf>
    <xf numFmtId="166" fontId="5" fillId="0" borderId="1" xfId="2" applyFont="1" applyFill="1" applyBorder="1" applyAlignment="1">
      <alignment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 wrapText="1"/>
    </xf>
    <xf numFmtId="14" fontId="6" fillId="0" borderId="0" xfId="1" applyNumberFormat="1" applyFont="1" applyAlignment="1">
      <alignment horizontal="left" vertical="center"/>
    </xf>
    <xf numFmtId="0" fontId="8" fillId="4" borderId="2" xfId="0" applyFont="1" applyFill="1" applyBorder="1" applyAlignment="1">
      <alignment horizontal="center" vertical="center" wrapText="1"/>
    </xf>
    <xf numFmtId="14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14" fontId="9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49" fontId="9" fillId="5" borderId="2" xfId="0" applyNumberFormat="1" applyFont="1" applyFill="1" applyBorder="1" applyAlignment="1">
      <alignment horizontal="center" vertical="center" wrapText="1"/>
    </xf>
    <xf numFmtId="167" fontId="9" fillId="5" borderId="2" xfId="0" applyNumberFormat="1" applyFont="1" applyFill="1" applyBorder="1" applyAlignment="1">
      <alignment horizontal="right" vertical="center" wrapText="1"/>
    </xf>
    <xf numFmtId="0" fontId="10" fillId="5" borderId="2" xfId="0" applyFont="1" applyFill="1" applyBorder="1" applyAlignment="1">
      <alignment horizontal="center" vertical="center" wrapText="1"/>
    </xf>
    <xf numFmtId="14" fontId="10" fillId="5" borderId="2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167" fontId="10" fillId="5" borderId="2" xfId="0" applyNumberFormat="1" applyFont="1" applyFill="1" applyBorder="1" applyAlignment="1">
      <alignment horizontal="right" vertical="center" wrapText="1"/>
    </xf>
    <xf numFmtId="168" fontId="9" fillId="5" borderId="2" xfId="0" applyNumberFormat="1" applyFont="1" applyFill="1" applyBorder="1" applyAlignment="1">
      <alignment horizontal="right" vertical="center" wrapText="1"/>
    </xf>
    <xf numFmtId="167" fontId="9" fillId="5" borderId="2" xfId="3" applyNumberFormat="1" applyFont="1" applyFill="1" applyBorder="1" applyAlignment="1">
      <alignment horizontal="right" vertical="center" wrapText="1"/>
    </xf>
    <xf numFmtId="0" fontId="9" fillId="5" borderId="2" xfId="0" applyFont="1" applyFill="1" applyBorder="1" applyAlignment="1">
      <alignment horizontal="center" vertical="center"/>
    </xf>
    <xf numFmtId="14" fontId="9" fillId="5" borderId="2" xfId="0" applyNumberFormat="1" applyFont="1" applyFill="1" applyBorder="1" applyAlignment="1">
      <alignment horizontal="center" vertical="center"/>
    </xf>
    <xf numFmtId="167" fontId="9" fillId="5" borderId="2" xfId="0" applyNumberFormat="1" applyFont="1" applyFill="1" applyBorder="1" applyAlignment="1">
      <alignment horizontal="right" vertical="center"/>
    </xf>
    <xf numFmtId="0" fontId="12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14" fontId="10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1" applyAlignment="1">
      <alignment horizontal="right" vertical="center" wrapText="1"/>
    </xf>
    <xf numFmtId="0" fontId="0" fillId="0" borderId="0" xfId="0" applyAlignment="1">
      <alignment horizontal="right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9" borderId="1" xfId="0" applyFont="1" applyFill="1" applyBorder="1" applyAlignment="1">
      <alignment horizontal="center" vertical="center" wrapText="1"/>
    </xf>
    <xf numFmtId="14" fontId="10" fillId="9" borderId="1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left" vertical="center" wrapText="1"/>
    </xf>
    <xf numFmtId="165" fontId="10" fillId="9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wrapText="1"/>
    </xf>
    <xf numFmtId="165" fontId="10" fillId="9" borderId="1" xfId="0" applyNumberFormat="1" applyFont="1" applyFill="1" applyBorder="1" applyAlignment="1">
      <alignment vertical="center" wrapText="1"/>
    </xf>
    <xf numFmtId="0" fontId="10" fillId="9" borderId="0" xfId="0" applyFont="1" applyFill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14" fontId="10" fillId="9" borderId="3" xfId="0" applyNumberFormat="1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left" vertical="center" wrapText="1"/>
    </xf>
    <xf numFmtId="165" fontId="10" fillId="9" borderId="3" xfId="0" applyNumberFormat="1" applyFont="1" applyFill="1" applyBorder="1" applyAlignment="1">
      <alignment horizontal="right" vertical="center" wrapText="1"/>
    </xf>
    <xf numFmtId="0" fontId="10" fillId="9" borderId="0" xfId="0" applyFont="1" applyFill="1" applyAlignment="1">
      <alignment vertical="center" wrapText="1"/>
    </xf>
    <xf numFmtId="0" fontId="10" fillId="9" borderId="3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9" borderId="0" xfId="0" applyFont="1" applyFill="1" applyAlignment="1">
      <alignment vertical="center" wrapText="1"/>
    </xf>
    <xf numFmtId="0" fontId="10" fillId="10" borderId="0" xfId="0" applyFont="1" applyFill="1" applyAlignment="1">
      <alignment vertical="center" wrapText="1"/>
    </xf>
    <xf numFmtId="165" fontId="10" fillId="9" borderId="3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vertical="center" wrapText="1"/>
    </xf>
    <xf numFmtId="0" fontId="10" fillId="9" borderId="1" xfId="0" applyFont="1" applyFill="1" applyBorder="1" applyAlignment="1">
      <alignment horizontal="center" vertical="center"/>
    </xf>
    <xf numFmtId="14" fontId="10" fillId="9" borderId="1" xfId="0" applyNumberFormat="1" applyFont="1" applyFill="1" applyBorder="1" applyAlignment="1">
      <alignment horizontal="center" vertical="center"/>
    </xf>
    <xf numFmtId="165" fontId="10" fillId="9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0" fillId="9" borderId="4" xfId="0" applyFont="1" applyFill="1" applyBorder="1" applyAlignment="1">
      <alignment horizontal="center" vertical="center" wrapText="1"/>
    </xf>
    <xf numFmtId="14" fontId="10" fillId="9" borderId="4" xfId="0" applyNumberFormat="1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left" vertical="center" wrapText="1"/>
    </xf>
    <xf numFmtId="165" fontId="10" fillId="9" borderId="4" xfId="0" applyNumberFormat="1" applyFont="1" applyFill="1" applyBorder="1" applyAlignment="1">
      <alignment horizontal="right" vertical="center" wrapText="1"/>
    </xf>
    <xf numFmtId="165" fontId="10" fillId="9" borderId="4" xfId="0" applyNumberFormat="1" applyFont="1" applyFill="1" applyBorder="1" applyAlignment="1">
      <alignment vertical="center" wrapText="1"/>
    </xf>
    <xf numFmtId="0" fontId="10" fillId="9" borderId="5" xfId="0" applyFont="1" applyFill="1" applyBorder="1" applyAlignment="1">
      <alignment horizontal="center" vertical="center" wrapText="1"/>
    </xf>
    <xf numFmtId="14" fontId="10" fillId="9" borderId="5" xfId="0" applyNumberFormat="1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left" vertical="center" wrapText="1"/>
    </xf>
    <xf numFmtId="165" fontId="10" fillId="9" borderId="5" xfId="0" applyNumberFormat="1" applyFont="1" applyFill="1" applyBorder="1" applyAlignment="1">
      <alignment horizontal="right" vertical="center" wrapText="1"/>
    </xf>
    <xf numFmtId="165" fontId="10" fillId="9" borderId="5" xfId="0" applyNumberFormat="1" applyFont="1" applyFill="1" applyBorder="1" applyAlignment="1">
      <alignment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left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14" fontId="10" fillId="9" borderId="9" xfId="0" applyNumberFormat="1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left" vertical="center" wrapText="1"/>
    </xf>
    <xf numFmtId="165" fontId="10" fillId="9" borderId="10" xfId="0" applyNumberFormat="1" applyFont="1" applyFill="1" applyBorder="1" applyAlignment="1">
      <alignment vertical="center" wrapText="1"/>
    </xf>
    <xf numFmtId="165" fontId="10" fillId="9" borderId="7" xfId="0" applyNumberFormat="1" applyFont="1" applyFill="1" applyBorder="1" applyAlignment="1">
      <alignment horizontal="right" vertical="center" wrapText="1"/>
    </xf>
    <xf numFmtId="0" fontId="10" fillId="9" borderId="11" xfId="0" applyFont="1" applyFill="1" applyBorder="1" applyAlignment="1">
      <alignment horizontal="center" vertical="center" wrapText="1"/>
    </xf>
    <xf numFmtId="165" fontId="10" fillId="9" borderId="12" xfId="0" applyNumberFormat="1" applyFont="1" applyFill="1" applyBorder="1" applyAlignment="1">
      <alignment horizontal="right" vertical="center" wrapText="1"/>
    </xf>
    <xf numFmtId="165" fontId="10" fillId="9" borderId="1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14" fontId="10" fillId="9" borderId="3" xfId="0" applyNumberFormat="1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9" borderId="0" xfId="0" applyFont="1" applyFill="1" applyBorder="1" applyAlignment="1">
      <alignment horizontal="center" vertical="center" wrapText="1"/>
    </xf>
    <xf numFmtId="165" fontId="10" fillId="9" borderId="18" xfId="0" applyNumberFormat="1" applyFont="1" applyFill="1" applyBorder="1" applyAlignment="1">
      <alignment horizontal="right" vertical="center" wrapText="1"/>
    </xf>
    <xf numFmtId="0" fontId="10" fillId="9" borderId="19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14" fontId="15" fillId="5" borderId="4" xfId="0" applyNumberFormat="1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15" fillId="5" borderId="11" xfId="0" applyFont="1" applyFill="1" applyBorder="1" applyAlignment="1">
      <alignment horizontal="left" vertical="center" wrapText="1"/>
    </xf>
    <xf numFmtId="0" fontId="15" fillId="5" borderId="20" xfId="0" applyFont="1" applyFill="1" applyBorder="1" applyAlignment="1">
      <alignment horizontal="center" vertical="center" wrapText="1"/>
    </xf>
    <xf numFmtId="167" fontId="15" fillId="5" borderId="4" xfId="0" applyNumberFormat="1" applyFont="1" applyFill="1" applyBorder="1" applyAlignment="1">
      <alignment horizontal="right" vertical="center" wrapText="1"/>
    </xf>
    <xf numFmtId="167" fontId="15" fillId="5" borderId="4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9" fontId="15" fillId="5" borderId="4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14" fontId="15" fillId="5" borderId="5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left" vertical="center" wrapText="1"/>
    </xf>
    <xf numFmtId="49" fontId="15" fillId="5" borderId="5" xfId="0" applyNumberFormat="1" applyFont="1" applyFill="1" applyBorder="1" applyAlignment="1">
      <alignment horizontal="center" vertical="center" wrapText="1"/>
    </xf>
    <xf numFmtId="167" fontId="15" fillId="5" borderId="5" xfId="0" applyNumberFormat="1" applyFont="1" applyFill="1" applyBorder="1" applyAlignment="1">
      <alignment horizontal="right" vertical="center" wrapText="1"/>
    </xf>
    <xf numFmtId="0" fontId="16" fillId="5" borderId="4" xfId="0" applyFont="1" applyFill="1" applyBorder="1" applyAlignment="1">
      <alignment horizontal="center" vertical="center" wrapText="1"/>
    </xf>
    <xf numFmtId="14" fontId="16" fillId="5" borderId="4" xfId="0" applyNumberFormat="1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left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7" xfId="0" applyFont="1" applyFill="1" applyBorder="1" applyAlignment="1">
      <alignment horizontal="center" vertical="center" wrapText="1"/>
    </xf>
    <xf numFmtId="0" fontId="10" fillId="9" borderId="16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0" fillId="0" borderId="0" xfId="0" applyFont="1" applyBorder="1"/>
    <xf numFmtId="0" fontId="10" fillId="9" borderId="5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14" fontId="10" fillId="9" borderId="5" xfId="0" applyNumberFormat="1" applyFont="1" applyFill="1" applyBorder="1" applyAlignment="1">
      <alignment horizontal="center" vertical="center" wrapText="1"/>
    </xf>
    <xf numFmtId="14" fontId="10" fillId="9" borderId="13" xfId="0" applyNumberFormat="1" applyFont="1" applyFill="1" applyBorder="1" applyAlignment="1">
      <alignment horizontal="center" vertical="center" wrapText="1"/>
    </xf>
    <xf numFmtId="14" fontId="10" fillId="9" borderId="6" xfId="0" applyNumberFormat="1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left" vertical="center" wrapText="1"/>
    </xf>
    <xf numFmtId="0" fontId="10" fillId="9" borderId="13" xfId="0" applyFont="1" applyFill="1" applyBorder="1" applyAlignment="1">
      <alignment horizontal="left" vertical="center" wrapText="1"/>
    </xf>
    <xf numFmtId="0" fontId="10" fillId="9" borderId="6" xfId="0" applyFont="1" applyFill="1" applyBorder="1" applyAlignment="1">
      <alignment horizontal="left" vertical="center" wrapText="1"/>
    </xf>
    <xf numFmtId="165" fontId="10" fillId="9" borderId="5" xfId="0" applyNumberFormat="1" applyFont="1" applyFill="1" applyBorder="1" applyAlignment="1">
      <alignment horizontal="right" vertical="center" wrapText="1"/>
    </xf>
    <xf numFmtId="165" fontId="10" fillId="9" borderId="13" xfId="0" applyNumberFormat="1" applyFont="1" applyFill="1" applyBorder="1" applyAlignment="1">
      <alignment horizontal="right" vertical="center" wrapText="1"/>
    </xf>
    <xf numFmtId="165" fontId="10" fillId="9" borderId="6" xfId="0" applyNumberFormat="1" applyFont="1" applyFill="1" applyBorder="1" applyAlignment="1">
      <alignment horizontal="right" vertical="center" wrapText="1"/>
    </xf>
  </cellXfs>
  <cellStyles count="4">
    <cellStyle name="Moeda" xfId="3" builtinId="4"/>
    <cellStyle name="Mo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cinegov-my.sharepoint.com/Users/Anna%20PC/Downloads/controle%20A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cinegov-my.sharepoint.com/personal/fabiana_machado_ancine_gov_br/Documents/Arquivos%20de%20Chat%20do%20Microsoft%20Teams/FILAS%20AGO-20%20x%20FLUXO%20-%20ab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2"/>
      <sheetName val="controle_geral"/>
      <sheetName val="CNPJ"/>
      <sheetName val="SANFOM"/>
      <sheetName val="CPBs"/>
      <sheetName val="BRDE"/>
      <sheetName val="rascunho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Em Análise complementar</v>
          </cell>
          <cell r="B1" t="str">
            <v>projeto novo</v>
          </cell>
        </row>
        <row r="2">
          <cell r="A2" t="str">
            <v>Em contratação</v>
          </cell>
          <cell r="B2" t="str">
            <v>em triagem (aguardando documentação)</v>
          </cell>
        </row>
        <row r="3">
          <cell r="A3" t="str">
            <v>Em liberação</v>
          </cell>
          <cell r="B3" t="str">
            <v>aguardando distribuição análise técnica</v>
          </cell>
        </row>
        <row r="4">
          <cell r="A4" t="str">
            <v>Concluído</v>
          </cell>
          <cell r="B4" t="str">
            <v>em análise técnica</v>
          </cell>
        </row>
        <row r="5">
          <cell r="A5" t="str">
            <v>Outras</v>
          </cell>
          <cell r="B5" t="str">
            <v>aguardando distribuição análise de direitos</v>
          </cell>
        </row>
        <row r="6">
          <cell r="B6" t="str">
            <v>em análise de direitos</v>
          </cell>
        </row>
        <row r="7">
          <cell r="B7" t="str">
            <v>em diligência análise técnica/ direitos</v>
          </cell>
        </row>
        <row r="8">
          <cell r="B8">
            <v>0</v>
          </cell>
        </row>
        <row r="9">
          <cell r="B9" t="str">
            <v>em consolidação SFO</v>
          </cell>
        </row>
        <row r="10">
          <cell r="B10" t="str">
            <v>aguardando deliberação</v>
          </cell>
        </row>
        <row r="11">
          <cell r="B11">
            <v>0</v>
          </cell>
        </row>
        <row r="12">
          <cell r="B12" t="str">
            <v>aguardando distribuição contratação</v>
          </cell>
        </row>
        <row r="13">
          <cell r="B13" t="str">
            <v>em análise (complementação; aderência)</v>
          </cell>
        </row>
        <row r="14">
          <cell r="B14" t="str">
            <v>em diligência de análise contratação</v>
          </cell>
        </row>
        <row r="15">
          <cell r="B15" t="str">
            <v>em cálculo de alíquota</v>
          </cell>
        </row>
        <row r="16">
          <cell r="B16" t="str">
            <v>aguardando adimplência</v>
          </cell>
        </row>
        <row r="17">
          <cell r="B17" t="str">
            <v>inadimplente/irregular</v>
          </cell>
        </row>
        <row r="18">
          <cell r="B18" t="str">
            <v>ofício pronto</v>
          </cell>
        </row>
        <row r="19">
          <cell r="B19" t="str">
            <v>ofício enviado ao BRDE</v>
          </cell>
        </row>
        <row r="20">
          <cell r="B20" t="str">
            <v>contratado</v>
          </cell>
        </row>
        <row r="21">
          <cell r="B21">
            <v>0</v>
          </cell>
        </row>
        <row r="22">
          <cell r="B22" t="str">
            <v>em arquivamento</v>
          </cell>
        </row>
        <row r="23">
          <cell r="B23" t="str">
            <v>arquivado</v>
          </cell>
        </row>
        <row r="24">
          <cell r="B24" t="str">
            <v>indeferido</v>
          </cell>
        </row>
        <row r="25">
          <cell r="B25" t="str">
            <v>recurso</v>
          </cell>
        </row>
        <row r="26">
          <cell r="B26" t="str">
            <v>sobrestado</v>
          </cell>
        </row>
        <row r="27">
          <cell r="B27" t="str">
            <v>liberado</v>
          </cell>
        </row>
        <row r="28">
          <cell r="B28" t="str">
            <v>em execução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FILA_AC_pub__AGOxfluxo"/>
      <sheetName val="Planilha2"/>
      <sheetName val="FILA_CONT__Pub__AGO_x_fluxo"/>
      <sheetName val="Planilha5"/>
      <sheetName val="Plan3"/>
      <sheetName val="CNPJ"/>
      <sheetName val="CPBs"/>
      <sheetName val="SANFOM"/>
      <sheetName val="BRDE"/>
      <sheetName val="rascunho"/>
    </sheetNames>
    <sheetDataSet>
      <sheetData sheetId="0">
        <row r="1">
          <cell r="A1" t="str">
            <v>projeto novo</v>
          </cell>
        </row>
        <row r="2">
          <cell r="A2" t="str">
            <v>em triagem (aguardando documentação)</v>
          </cell>
        </row>
        <row r="3">
          <cell r="A3" t="str">
            <v>aguardando distribuição análise técnica</v>
          </cell>
        </row>
        <row r="4">
          <cell r="A4" t="str">
            <v>em análise técnica</v>
          </cell>
        </row>
        <row r="5">
          <cell r="A5" t="str">
            <v>aguardando distribuição análise de direitos</v>
          </cell>
        </row>
        <row r="6">
          <cell r="A6" t="str">
            <v>em análise de direitos</v>
          </cell>
        </row>
        <row r="7">
          <cell r="A7" t="str">
            <v>em diligência análise técnica/ direitos</v>
          </cell>
        </row>
        <row r="9">
          <cell r="A9" t="str">
            <v>em consolidação SFO</v>
          </cell>
        </row>
        <row r="10">
          <cell r="A10" t="str">
            <v>aguardando deliberação</v>
          </cell>
        </row>
        <row r="12">
          <cell r="A12" t="str">
            <v>aguardando distribuição contratação</v>
          </cell>
        </row>
        <row r="13">
          <cell r="A13" t="str">
            <v>em análise (complementação; aderência)</v>
          </cell>
        </row>
        <row r="14">
          <cell r="A14" t="str">
            <v>em diligência de análise contratação</v>
          </cell>
        </row>
        <row r="15">
          <cell r="A15" t="str">
            <v>em cálculo de alíquota</v>
          </cell>
        </row>
        <row r="16">
          <cell r="A16" t="str">
            <v>aguardando adimplência</v>
          </cell>
        </row>
        <row r="17">
          <cell r="A17" t="str">
            <v>inadimplente/irregular</v>
          </cell>
        </row>
        <row r="18">
          <cell r="A18" t="str">
            <v>ofício pronto</v>
          </cell>
        </row>
        <row r="19">
          <cell r="A19" t="str">
            <v>ofício enviado ao BRDE</v>
          </cell>
        </row>
        <row r="20">
          <cell r="A20" t="str">
            <v>contratado</v>
          </cell>
        </row>
        <row r="21">
          <cell r="A21" t="str">
            <v>deliberado</v>
          </cell>
        </row>
        <row r="22">
          <cell r="A22" t="str">
            <v>em arquivamento</v>
          </cell>
        </row>
        <row r="23">
          <cell r="A23" t="str">
            <v>arquivado</v>
          </cell>
        </row>
        <row r="24">
          <cell r="A24" t="str">
            <v>indeferido</v>
          </cell>
        </row>
        <row r="25">
          <cell r="A25" t="str">
            <v>recurso</v>
          </cell>
        </row>
        <row r="26">
          <cell r="A26" t="str">
            <v>sobrestado</v>
          </cell>
        </row>
        <row r="27">
          <cell r="A27" t="str">
            <v>liberado</v>
          </cell>
        </row>
        <row r="28">
          <cell r="A28" t="str">
            <v>em execução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89"/>
  <sheetViews>
    <sheetView tabSelected="1" zoomScale="120" zoomScaleNormal="120" workbookViewId="0">
      <selection activeCell="G3" sqref="G3"/>
    </sheetView>
  </sheetViews>
  <sheetFormatPr defaultColWidth="11.44140625" defaultRowHeight="14.4" x14ac:dyDescent="0.3"/>
  <cols>
    <col min="5" max="5" width="12.44140625" customWidth="1"/>
    <col min="7" max="7" width="12.109375" customWidth="1"/>
    <col min="10" max="11" width="12" bestFit="1" customWidth="1"/>
  </cols>
  <sheetData>
    <row r="1" spans="1:51" x14ac:dyDescent="0.3">
      <c r="A1" t="s">
        <v>900</v>
      </c>
    </row>
    <row r="2" spans="1:51" ht="55.2" x14ac:dyDescent="0.3">
      <c r="A2" s="50" t="s">
        <v>1</v>
      </c>
      <c r="B2" s="50" t="s">
        <v>2</v>
      </c>
      <c r="C2" s="50" t="s">
        <v>3</v>
      </c>
      <c r="D2" s="50" t="s">
        <v>4</v>
      </c>
      <c r="E2" s="50" t="s">
        <v>5</v>
      </c>
      <c r="F2" s="50" t="s">
        <v>6</v>
      </c>
      <c r="G2" s="51" t="s">
        <v>7</v>
      </c>
      <c r="H2" s="50" t="s">
        <v>8</v>
      </c>
      <c r="I2" s="50" t="s">
        <v>9</v>
      </c>
      <c r="J2" s="52" t="s">
        <v>790</v>
      </c>
      <c r="K2" s="52" t="s">
        <v>11</v>
      </c>
      <c r="L2" s="53" t="s">
        <v>12</v>
      </c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</row>
    <row r="3" spans="1:51" ht="82.8" x14ac:dyDescent="0.3">
      <c r="A3" s="56">
        <v>44439</v>
      </c>
      <c r="B3" s="55">
        <v>35099</v>
      </c>
      <c r="C3" s="55" t="s">
        <v>791</v>
      </c>
      <c r="D3" s="55" t="s">
        <v>792</v>
      </c>
      <c r="E3" s="57" t="s">
        <v>793</v>
      </c>
      <c r="F3" s="55" t="s">
        <v>792</v>
      </c>
      <c r="G3" s="57" t="s">
        <v>793</v>
      </c>
      <c r="H3" s="55" t="s">
        <v>16</v>
      </c>
      <c r="I3" s="55" t="s">
        <v>794</v>
      </c>
      <c r="J3" s="58">
        <v>160000</v>
      </c>
      <c r="K3" s="58">
        <v>160000</v>
      </c>
      <c r="L3" s="62" t="s">
        <v>23</v>
      </c>
      <c r="M3" s="54"/>
      <c r="N3" s="54"/>
      <c r="O3" s="54"/>
      <c r="P3" s="54"/>
      <c r="Q3" s="59"/>
      <c r="R3" s="59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</row>
    <row r="4" spans="1:51" ht="60.9" customHeight="1" x14ac:dyDescent="0.3">
      <c r="A4" s="56">
        <v>44246</v>
      </c>
      <c r="B4" s="55">
        <v>34900</v>
      </c>
      <c r="C4" s="55" t="s">
        <v>24</v>
      </c>
      <c r="D4" s="55" t="s">
        <v>25</v>
      </c>
      <c r="E4" s="57" t="s">
        <v>26</v>
      </c>
      <c r="F4" s="55" t="s">
        <v>25</v>
      </c>
      <c r="G4" s="57" t="s">
        <v>26</v>
      </c>
      <c r="H4" s="55" t="s">
        <v>16</v>
      </c>
      <c r="I4" s="55" t="s">
        <v>743</v>
      </c>
      <c r="J4" s="58">
        <v>61225.49</v>
      </c>
      <c r="K4" s="109">
        <v>61225.49</v>
      </c>
      <c r="L4" s="80" t="s">
        <v>23</v>
      </c>
      <c r="M4" s="107"/>
      <c r="N4" s="107"/>
      <c r="O4" s="107"/>
      <c r="P4" s="102"/>
      <c r="Q4" s="59"/>
      <c r="R4" s="59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</row>
    <row r="5" spans="1:51" ht="51" customHeight="1" x14ac:dyDescent="0.3">
      <c r="A5" s="56">
        <v>44440</v>
      </c>
      <c r="B5" s="55">
        <v>35090</v>
      </c>
      <c r="C5" s="55" t="s">
        <v>795</v>
      </c>
      <c r="D5" s="55" t="s">
        <v>360</v>
      </c>
      <c r="E5" s="57" t="s">
        <v>361</v>
      </c>
      <c r="F5" s="55" t="s">
        <v>360</v>
      </c>
      <c r="G5" s="57" t="s">
        <v>361</v>
      </c>
      <c r="H5" s="55" t="s">
        <v>16</v>
      </c>
      <c r="I5" s="55" t="s">
        <v>794</v>
      </c>
      <c r="J5" s="58">
        <v>482861.64</v>
      </c>
      <c r="K5" s="109">
        <v>482861.64</v>
      </c>
      <c r="L5" s="80" t="s">
        <v>23</v>
      </c>
      <c r="M5" s="135"/>
      <c r="N5" s="135"/>
      <c r="O5" s="108"/>
      <c r="P5" s="54"/>
      <c r="Q5" s="54"/>
      <c r="R5" s="68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9"/>
      <c r="AP5" s="59"/>
      <c r="AQ5" s="59"/>
      <c r="AR5" s="59"/>
      <c r="AS5" s="59"/>
      <c r="AT5" s="59"/>
      <c r="AU5" s="59"/>
      <c r="AV5" s="59"/>
      <c r="AW5" s="54"/>
      <c r="AX5" s="54"/>
      <c r="AY5" s="54"/>
    </row>
    <row r="6" spans="1:51" ht="54" customHeight="1" x14ac:dyDescent="0.3">
      <c r="A6" s="56">
        <v>43418</v>
      </c>
      <c r="B6" s="55">
        <v>31192</v>
      </c>
      <c r="C6" s="55" t="s">
        <v>27</v>
      </c>
      <c r="D6" s="55" t="s">
        <v>28</v>
      </c>
      <c r="E6" s="57" t="s">
        <v>29</v>
      </c>
      <c r="F6" s="55" t="s">
        <v>30</v>
      </c>
      <c r="G6" s="57" t="s">
        <v>31</v>
      </c>
      <c r="H6" s="55">
        <v>2018</v>
      </c>
      <c r="I6" s="55" t="s">
        <v>737</v>
      </c>
      <c r="J6" s="58">
        <v>773000</v>
      </c>
      <c r="K6" s="109">
        <v>773000</v>
      </c>
      <c r="L6" s="80" t="s">
        <v>33</v>
      </c>
      <c r="M6" s="54"/>
      <c r="N6" s="54"/>
      <c r="O6" s="54"/>
      <c r="P6" s="54"/>
      <c r="Q6" s="59"/>
      <c r="R6" s="59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</row>
    <row r="7" spans="1:51" ht="66.900000000000006" customHeight="1" x14ac:dyDescent="0.3">
      <c r="A7" s="56">
        <v>44013</v>
      </c>
      <c r="B7" s="55">
        <v>33964</v>
      </c>
      <c r="C7" s="55" t="s">
        <v>39</v>
      </c>
      <c r="D7" s="55" t="s">
        <v>40</v>
      </c>
      <c r="E7" s="57" t="s">
        <v>41</v>
      </c>
      <c r="F7" s="55" t="s">
        <v>40</v>
      </c>
      <c r="G7" s="57" t="s">
        <v>41</v>
      </c>
      <c r="H7" s="55" t="s">
        <v>16</v>
      </c>
      <c r="I7" s="55" t="s">
        <v>743</v>
      </c>
      <c r="J7" s="58">
        <v>774000</v>
      </c>
      <c r="K7" s="58">
        <v>774000</v>
      </c>
      <c r="L7" s="110" t="s">
        <v>33</v>
      </c>
      <c r="M7" s="54"/>
      <c r="N7" s="54"/>
      <c r="O7" s="68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</row>
    <row r="8" spans="1:51" ht="60" customHeight="1" x14ac:dyDescent="0.3">
      <c r="A8" s="56">
        <v>44025</v>
      </c>
      <c r="B8" s="55">
        <v>31609</v>
      </c>
      <c r="C8" s="55" t="s">
        <v>42</v>
      </c>
      <c r="D8" s="55" t="s">
        <v>43</v>
      </c>
      <c r="E8" s="57" t="s">
        <v>44</v>
      </c>
      <c r="F8" s="55" t="s">
        <v>43</v>
      </c>
      <c r="G8" s="57" t="s">
        <v>44</v>
      </c>
      <c r="H8" s="55">
        <v>2018</v>
      </c>
      <c r="I8" s="55" t="s">
        <v>738</v>
      </c>
      <c r="J8" s="58">
        <v>1200000</v>
      </c>
      <c r="K8" s="58">
        <v>1200000</v>
      </c>
      <c r="L8" s="55" t="s">
        <v>33</v>
      </c>
      <c r="M8" s="54"/>
      <c r="N8" s="54"/>
      <c r="O8" s="68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</row>
    <row r="9" spans="1:51" ht="82.8" x14ac:dyDescent="0.3">
      <c r="A9" s="56">
        <v>44034</v>
      </c>
      <c r="B9" s="55">
        <v>31590</v>
      </c>
      <c r="C9" s="55" t="s">
        <v>45</v>
      </c>
      <c r="D9" s="55" t="s">
        <v>46</v>
      </c>
      <c r="E9" s="57" t="s">
        <v>47</v>
      </c>
      <c r="F9" s="55" t="s">
        <v>46</v>
      </c>
      <c r="G9" s="57" t="s">
        <v>47</v>
      </c>
      <c r="H9" s="55">
        <v>2018</v>
      </c>
      <c r="I9" s="55" t="s">
        <v>738</v>
      </c>
      <c r="J9" s="58">
        <v>1000000</v>
      </c>
      <c r="K9" s="58">
        <v>1000000</v>
      </c>
      <c r="L9" s="55" t="s">
        <v>23</v>
      </c>
      <c r="M9" s="54"/>
      <c r="N9" s="54"/>
      <c r="O9" s="68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</row>
    <row r="10" spans="1:51" ht="55.2" x14ac:dyDescent="0.3">
      <c r="A10" s="56">
        <v>44034</v>
      </c>
      <c r="B10" s="55">
        <v>33998</v>
      </c>
      <c r="C10" s="55" t="s">
        <v>48</v>
      </c>
      <c r="D10" s="55" t="s">
        <v>49</v>
      </c>
      <c r="E10" s="57" t="s">
        <v>50</v>
      </c>
      <c r="F10" s="55" t="s">
        <v>49</v>
      </c>
      <c r="G10" s="57" t="s">
        <v>50</v>
      </c>
      <c r="H10" s="55" t="s">
        <v>16</v>
      </c>
      <c r="I10" s="55" t="s">
        <v>51</v>
      </c>
      <c r="J10" s="58">
        <v>75000</v>
      </c>
      <c r="K10" s="58">
        <v>75000</v>
      </c>
      <c r="L10" s="55" t="s">
        <v>33</v>
      </c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</row>
    <row r="11" spans="1:51" ht="55.2" x14ac:dyDescent="0.3">
      <c r="A11" s="56">
        <v>44037</v>
      </c>
      <c r="B11" s="55">
        <v>33905</v>
      </c>
      <c r="C11" s="55" t="s">
        <v>52</v>
      </c>
      <c r="D11" s="55" t="s">
        <v>53</v>
      </c>
      <c r="E11" s="57" t="s">
        <v>54</v>
      </c>
      <c r="F11" s="55" t="s">
        <v>53</v>
      </c>
      <c r="G11" s="57" t="s">
        <v>54</v>
      </c>
      <c r="H11" s="55" t="s">
        <v>16</v>
      </c>
      <c r="I11" s="55" t="s">
        <v>55</v>
      </c>
      <c r="J11" s="58">
        <v>200000</v>
      </c>
      <c r="K11" s="58">
        <v>200000</v>
      </c>
      <c r="L11" s="55" t="s">
        <v>33</v>
      </c>
      <c r="M11" s="54"/>
      <c r="N11" s="54"/>
      <c r="O11" s="68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</row>
    <row r="12" spans="1:51" ht="69" x14ac:dyDescent="0.3">
      <c r="A12" s="56">
        <v>44037</v>
      </c>
      <c r="B12" s="55">
        <v>33992</v>
      </c>
      <c r="C12" s="55" t="s">
        <v>57</v>
      </c>
      <c r="D12" s="55" t="s">
        <v>58</v>
      </c>
      <c r="E12" s="57" t="s">
        <v>59</v>
      </c>
      <c r="F12" s="55" t="s">
        <v>58</v>
      </c>
      <c r="G12" s="57" t="s">
        <v>59</v>
      </c>
      <c r="H12" s="55" t="s">
        <v>16</v>
      </c>
      <c r="I12" s="55" t="s">
        <v>22</v>
      </c>
      <c r="J12" s="58">
        <v>350000</v>
      </c>
      <c r="K12" s="58">
        <v>350000</v>
      </c>
      <c r="L12" s="55" t="s">
        <v>56</v>
      </c>
      <c r="M12" s="54"/>
      <c r="N12" s="54"/>
      <c r="O12" s="68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</row>
    <row r="13" spans="1:51" ht="87" customHeight="1" x14ac:dyDescent="0.3">
      <c r="A13" s="56">
        <v>44047</v>
      </c>
      <c r="B13" s="55">
        <v>30384</v>
      </c>
      <c r="C13" s="55" t="s">
        <v>60</v>
      </c>
      <c r="D13" s="55" t="s">
        <v>61</v>
      </c>
      <c r="E13" s="57" t="s">
        <v>62</v>
      </c>
      <c r="F13" s="55" t="s">
        <v>61</v>
      </c>
      <c r="G13" s="57" t="s">
        <v>62</v>
      </c>
      <c r="H13" s="55">
        <v>2018</v>
      </c>
      <c r="I13" s="55" t="s">
        <v>750</v>
      </c>
      <c r="J13" s="58">
        <v>520000</v>
      </c>
      <c r="K13" s="58">
        <v>520000</v>
      </c>
      <c r="L13" s="55" t="s">
        <v>33</v>
      </c>
      <c r="M13" s="54"/>
      <c r="N13" s="54"/>
      <c r="O13" s="68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</row>
    <row r="14" spans="1:51" ht="82.8" x14ac:dyDescent="0.3">
      <c r="A14" s="56">
        <v>44050</v>
      </c>
      <c r="B14" s="55">
        <v>31545</v>
      </c>
      <c r="C14" s="55" t="s">
        <v>64</v>
      </c>
      <c r="D14" s="55" t="s">
        <v>65</v>
      </c>
      <c r="E14" s="57" t="s">
        <v>66</v>
      </c>
      <c r="F14" s="55" t="s">
        <v>65</v>
      </c>
      <c r="G14" s="57" t="s">
        <v>66</v>
      </c>
      <c r="H14" s="55">
        <v>2018</v>
      </c>
      <c r="I14" s="55" t="s">
        <v>738</v>
      </c>
      <c r="J14" s="58">
        <v>1000000</v>
      </c>
      <c r="K14" s="58">
        <v>1000000</v>
      </c>
      <c r="L14" s="55" t="s">
        <v>33</v>
      </c>
      <c r="M14" s="54"/>
      <c r="N14" s="54"/>
      <c r="O14" s="68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</row>
    <row r="15" spans="1:51" ht="82.8" x14ac:dyDescent="0.3">
      <c r="A15" s="56">
        <v>44050</v>
      </c>
      <c r="B15" s="55">
        <v>31557</v>
      </c>
      <c r="C15" s="55" t="s">
        <v>67</v>
      </c>
      <c r="D15" s="55" t="s">
        <v>65</v>
      </c>
      <c r="E15" s="57" t="s">
        <v>66</v>
      </c>
      <c r="F15" s="55" t="s">
        <v>65</v>
      </c>
      <c r="G15" s="57" t="s">
        <v>66</v>
      </c>
      <c r="H15" s="55">
        <v>2018</v>
      </c>
      <c r="I15" s="55" t="s">
        <v>738</v>
      </c>
      <c r="J15" s="58">
        <v>1000000</v>
      </c>
      <c r="K15" s="58">
        <v>1000000</v>
      </c>
      <c r="L15" s="55" t="s">
        <v>33</v>
      </c>
      <c r="M15" s="54"/>
      <c r="N15" s="54"/>
      <c r="O15" s="68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</row>
    <row r="16" spans="1:51" ht="96.6" x14ac:dyDescent="0.3">
      <c r="A16" s="56">
        <v>44053</v>
      </c>
      <c r="B16" s="55">
        <v>34634</v>
      </c>
      <c r="C16" s="55" t="s">
        <v>68</v>
      </c>
      <c r="D16" s="55" t="s">
        <v>69</v>
      </c>
      <c r="E16" s="57" t="s">
        <v>70</v>
      </c>
      <c r="F16" s="55" t="s">
        <v>69</v>
      </c>
      <c r="G16" s="57" t="s">
        <v>70</v>
      </c>
      <c r="H16" s="55" t="s">
        <v>16</v>
      </c>
      <c r="I16" s="55" t="s">
        <v>736</v>
      </c>
      <c r="J16" s="58">
        <v>300000</v>
      </c>
      <c r="K16" s="58">
        <v>300000</v>
      </c>
      <c r="L16" s="55" t="s">
        <v>33</v>
      </c>
      <c r="M16" s="54"/>
      <c r="N16" s="54"/>
      <c r="O16" s="68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</row>
    <row r="17" spans="1:51" ht="55.2" x14ac:dyDescent="0.3">
      <c r="A17" s="56">
        <v>44054</v>
      </c>
      <c r="B17" s="55">
        <v>33965</v>
      </c>
      <c r="C17" s="55" t="s">
        <v>72</v>
      </c>
      <c r="D17" s="55" t="s">
        <v>73</v>
      </c>
      <c r="E17" s="57" t="s">
        <v>74</v>
      </c>
      <c r="F17" s="55" t="s">
        <v>73</v>
      </c>
      <c r="G17" s="57" t="s">
        <v>74</v>
      </c>
      <c r="H17" s="55" t="s">
        <v>16</v>
      </c>
      <c r="I17" s="55" t="s">
        <v>739</v>
      </c>
      <c r="J17" s="60">
        <v>744837.93</v>
      </c>
      <c r="K17" s="58">
        <v>744837.93</v>
      </c>
      <c r="L17" s="55" t="s">
        <v>33</v>
      </c>
      <c r="M17" s="54"/>
      <c r="N17" s="54"/>
      <c r="O17" s="68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</row>
    <row r="18" spans="1:51" ht="71.099999999999994" customHeight="1" x14ac:dyDescent="0.3">
      <c r="A18" s="56">
        <v>44059</v>
      </c>
      <c r="B18" s="55">
        <v>33626</v>
      </c>
      <c r="C18" s="55" t="s">
        <v>75</v>
      </c>
      <c r="D18" s="55" t="s">
        <v>76</v>
      </c>
      <c r="E18" s="57" t="s">
        <v>77</v>
      </c>
      <c r="F18" s="55" t="s">
        <v>76</v>
      </c>
      <c r="G18" s="57" t="s">
        <v>77</v>
      </c>
      <c r="H18" s="55" t="s">
        <v>16</v>
      </c>
      <c r="I18" s="55" t="s">
        <v>78</v>
      </c>
      <c r="J18" s="58">
        <v>500000</v>
      </c>
      <c r="K18" s="58">
        <v>500000</v>
      </c>
      <c r="L18" s="55" t="s">
        <v>33</v>
      </c>
      <c r="M18" s="54"/>
      <c r="N18" s="54"/>
      <c r="O18" s="68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</row>
    <row r="19" spans="1:51" ht="82.8" x14ac:dyDescent="0.3">
      <c r="A19" s="56">
        <v>44061</v>
      </c>
      <c r="B19" s="55">
        <v>31561</v>
      </c>
      <c r="C19" s="55" t="s">
        <v>79</v>
      </c>
      <c r="D19" s="55" t="s">
        <v>46</v>
      </c>
      <c r="E19" s="57" t="s">
        <v>47</v>
      </c>
      <c r="F19" s="55" t="s">
        <v>46</v>
      </c>
      <c r="G19" s="57" t="s">
        <v>47</v>
      </c>
      <c r="H19" s="55">
        <v>2018</v>
      </c>
      <c r="I19" s="55" t="s">
        <v>738</v>
      </c>
      <c r="J19" s="58">
        <v>600000</v>
      </c>
      <c r="K19" s="58">
        <v>600000</v>
      </c>
      <c r="L19" s="55" t="s">
        <v>33</v>
      </c>
      <c r="M19" s="54"/>
      <c r="N19" s="54"/>
      <c r="O19" s="68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</row>
    <row r="20" spans="1:51" ht="82.8" x14ac:dyDescent="0.3">
      <c r="A20" s="56">
        <v>44061</v>
      </c>
      <c r="B20" s="55">
        <v>31610</v>
      </c>
      <c r="C20" s="55" t="s">
        <v>80</v>
      </c>
      <c r="D20" s="55" t="s">
        <v>81</v>
      </c>
      <c r="E20" s="57" t="s">
        <v>82</v>
      </c>
      <c r="F20" s="55" t="s">
        <v>81</v>
      </c>
      <c r="G20" s="57" t="s">
        <v>82</v>
      </c>
      <c r="H20" s="55">
        <v>2018</v>
      </c>
      <c r="I20" s="55" t="s">
        <v>738</v>
      </c>
      <c r="J20" s="58">
        <v>799744</v>
      </c>
      <c r="K20" s="58">
        <v>799744</v>
      </c>
      <c r="L20" s="55" t="s">
        <v>33</v>
      </c>
      <c r="M20" s="54"/>
      <c r="N20" s="54"/>
      <c r="O20" s="68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</row>
    <row r="21" spans="1:51" ht="55.2" x14ac:dyDescent="0.3">
      <c r="A21" s="56">
        <v>44062</v>
      </c>
      <c r="B21" s="55">
        <v>34729</v>
      </c>
      <c r="C21" s="55" t="s">
        <v>83</v>
      </c>
      <c r="D21" s="55" t="s">
        <v>84</v>
      </c>
      <c r="E21" s="57" t="s">
        <v>85</v>
      </c>
      <c r="F21" s="55" t="s">
        <v>84</v>
      </c>
      <c r="G21" s="57" t="s">
        <v>85</v>
      </c>
      <c r="H21" s="55" t="s">
        <v>16</v>
      </c>
      <c r="I21" s="55" t="s">
        <v>22</v>
      </c>
      <c r="J21" s="60">
        <v>1125000</v>
      </c>
      <c r="K21" s="58">
        <v>1125000</v>
      </c>
      <c r="L21" s="55" t="s">
        <v>33</v>
      </c>
      <c r="M21" s="54"/>
      <c r="N21" s="54"/>
      <c r="O21" s="68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</row>
    <row r="22" spans="1:51" ht="82.8" x14ac:dyDescent="0.3">
      <c r="A22" s="56">
        <v>44067</v>
      </c>
      <c r="B22" s="55">
        <v>31659</v>
      </c>
      <c r="C22" s="55" t="s">
        <v>86</v>
      </c>
      <c r="D22" s="55" t="s">
        <v>87</v>
      </c>
      <c r="E22" s="57" t="s">
        <v>88</v>
      </c>
      <c r="F22" s="55" t="s">
        <v>87</v>
      </c>
      <c r="G22" s="57" t="s">
        <v>88</v>
      </c>
      <c r="H22" s="55">
        <v>2018</v>
      </c>
      <c r="I22" s="55" t="s">
        <v>738</v>
      </c>
      <c r="J22" s="58">
        <v>400000</v>
      </c>
      <c r="K22" s="58">
        <v>400000</v>
      </c>
      <c r="L22" s="55" t="s">
        <v>33</v>
      </c>
      <c r="M22" s="54"/>
      <c r="N22" s="54"/>
      <c r="O22" s="68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</row>
    <row r="23" spans="1:51" ht="82.8" x14ac:dyDescent="0.3">
      <c r="A23" s="56">
        <v>44067</v>
      </c>
      <c r="B23" s="55">
        <v>31777</v>
      </c>
      <c r="C23" s="55" t="s">
        <v>89</v>
      </c>
      <c r="D23" s="55" t="s">
        <v>90</v>
      </c>
      <c r="E23" s="57" t="s">
        <v>91</v>
      </c>
      <c r="F23" s="55" t="s">
        <v>90</v>
      </c>
      <c r="G23" s="57" t="s">
        <v>91</v>
      </c>
      <c r="H23" s="55">
        <v>2018</v>
      </c>
      <c r="I23" s="55" t="s">
        <v>738</v>
      </c>
      <c r="J23" s="58">
        <v>400000</v>
      </c>
      <c r="K23" s="58">
        <v>400000</v>
      </c>
      <c r="L23" s="55" t="s">
        <v>23</v>
      </c>
      <c r="M23" s="54"/>
      <c r="N23" s="54"/>
      <c r="O23" s="68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</row>
    <row r="24" spans="1:51" ht="82.8" x14ac:dyDescent="0.3">
      <c r="A24" s="56">
        <v>44067</v>
      </c>
      <c r="B24" s="55">
        <v>31673</v>
      </c>
      <c r="C24" s="55" t="s">
        <v>92</v>
      </c>
      <c r="D24" s="55" t="s">
        <v>61</v>
      </c>
      <c r="E24" s="57" t="s">
        <v>62</v>
      </c>
      <c r="F24" s="55" t="s">
        <v>61</v>
      </c>
      <c r="G24" s="57" t="s">
        <v>62</v>
      </c>
      <c r="H24" s="55">
        <v>2018</v>
      </c>
      <c r="I24" s="55" t="s">
        <v>738</v>
      </c>
      <c r="J24" s="58">
        <v>400000</v>
      </c>
      <c r="K24" s="58">
        <v>400000</v>
      </c>
      <c r="L24" s="55" t="s">
        <v>33</v>
      </c>
      <c r="M24" s="59"/>
      <c r="N24" s="59"/>
      <c r="O24" s="68"/>
      <c r="P24" s="54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</row>
    <row r="25" spans="1:51" ht="82.8" x14ac:dyDescent="0.3">
      <c r="A25" s="56">
        <v>44067</v>
      </c>
      <c r="B25" s="55">
        <v>31571</v>
      </c>
      <c r="C25" s="55" t="s">
        <v>93</v>
      </c>
      <c r="D25" s="55" t="s">
        <v>94</v>
      </c>
      <c r="E25" s="57" t="s">
        <v>95</v>
      </c>
      <c r="F25" s="55" t="s">
        <v>94</v>
      </c>
      <c r="G25" s="57" t="s">
        <v>95</v>
      </c>
      <c r="H25" s="55">
        <v>2018</v>
      </c>
      <c r="I25" s="55" t="s">
        <v>738</v>
      </c>
      <c r="J25" s="58">
        <v>846880</v>
      </c>
      <c r="K25" s="58">
        <v>846880</v>
      </c>
      <c r="L25" s="55" t="s">
        <v>33</v>
      </c>
      <c r="M25" s="54"/>
      <c r="N25" s="54"/>
      <c r="O25" s="68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</row>
    <row r="26" spans="1:51" ht="82.8" x14ac:dyDescent="0.3">
      <c r="A26" s="56">
        <v>44067</v>
      </c>
      <c r="B26" s="55">
        <v>31681</v>
      </c>
      <c r="C26" s="55" t="s">
        <v>96</v>
      </c>
      <c r="D26" s="55" t="s">
        <v>61</v>
      </c>
      <c r="E26" s="57" t="s">
        <v>62</v>
      </c>
      <c r="F26" s="55" t="s">
        <v>61</v>
      </c>
      <c r="G26" s="57" t="s">
        <v>62</v>
      </c>
      <c r="H26" s="55">
        <v>2018</v>
      </c>
      <c r="I26" s="55" t="s">
        <v>738</v>
      </c>
      <c r="J26" s="58">
        <v>400000</v>
      </c>
      <c r="K26" s="58">
        <v>400000</v>
      </c>
      <c r="L26" s="55" t="s">
        <v>33</v>
      </c>
      <c r="M26" s="54"/>
      <c r="N26" s="54"/>
      <c r="O26" s="68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</row>
    <row r="27" spans="1:51" ht="82.8" x14ac:dyDescent="0.3">
      <c r="A27" s="56">
        <v>44067</v>
      </c>
      <c r="B27" s="55">
        <v>31613</v>
      </c>
      <c r="C27" s="55" t="s">
        <v>97</v>
      </c>
      <c r="D27" s="55" t="s">
        <v>81</v>
      </c>
      <c r="E27" s="57" t="s">
        <v>82</v>
      </c>
      <c r="F27" s="55" t="s">
        <v>81</v>
      </c>
      <c r="G27" s="57" t="s">
        <v>82</v>
      </c>
      <c r="H27" s="55">
        <v>2018</v>
      </c>
      <c r="I27" s="55" t="s">
        <v>738</v>
      </c>
      <c r="J27" s="58">
        <v>999955</v>
      </c>
      <c r="K27" s="58">
        <v>999955</v>
      </c>
      <c r="L27" s="55" t="s">
        <v>33</v>
      </c>
      <c r="M27" s="54"/>
      <c r="N27" s="54"/>
      <c r="O27" s="68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9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</row>
    <row r="28" spans="1:51" ht="82.8" x14ac:dyDescent="0.3">
      <c r="A28" s="56">
        <v>44067</v>
      </c>
      <c r="B28" s="55">
        <v>31736</v>
      </c>
      <c r="C28" s="55" t="s">
        <v>98</v>
      </c>
      <c r="D28" s="55" t="s">
        <v>90</v>
      </c>
      <c r="E28" s="57" t="s">
        <v>91</v>
      </c>
      <c r="F28" s="55" t="s">
        <v>90</v>
      </c>
      <c r="G28" s="57" t="s">
        <v>91</v>
      </c>
      <c r="H28" s="55">
        <v>2018</v>
      </c>
      <c r="I28" s="55" t="s">
        <v>738</v>
      </c>
      <c r="J28" s="58">
        <v>400000</v>
      </c>
      <c r="K28" s="58">
        <v>400000</v>
      </c>
      <c r="L28" s="55" t="s">
        <v>33</v>
      </c>
      <c r="M28" s="54"/>
      <c r="N28" s="54"/>
      <c r="O28" s="68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</row>
    <row r="29" spans="1:51" ht="82.8" x14ac:dyDescent="0.3">
      <c r="A29" s="56">
        <v>44067</v>
      </c>
      <c r="B29" s="55">
        <v>31607</v>
      </c>
      <c r="C29" s="55" t="s">
        <v>102</v>
      </c>
      <c r="D29" s="55" t="s">
        <v>100</v>
      </c>
      <c r="E29" s="57" t="s">
        <v>101</v>
      </c>
      <c r="F29" s="55" t="s">
        <v>100</v>
      </c>
      <c r="G29" s="57" t="s">
        <v>101</v>
      </c>
      <c r="H29" s="55">
        <v>2018</v>
      </c>
      <c r="I29" s="55" t="s">
        <v>738</v>
      </c>
      <c r="J29" s="58">
        <v>400000</v>
      </c>
      <c r="K29" s="58">
        <v>400000</v>
      </c>
      <c r="L29" s="55" t="s">
        <v>33</v>
      </c>
      <c r="M29" s="54"/>
      <c r="N29" s="54"/>
      <c r="O29" s="68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</row>
    <row r="30" spans="1:51" ht="82.8" x14ac:dyDescent="0.3">
      <c r="A30" s="56">
        <v>44067</v>
      </c>
      <c r="B30" s="55">
        <v>31619</v>
      </c>
      <c r="C30" s="55" t="s">
        <v>103</v>
      </c>
      <c r="D30" s="55" t="s">
        <v>104</v>
      </c>
      <c r="E30" s="57" t="s">
        <v>105</v>
      </c>
      <c r="F30" s="55" t="s">
        <v>104</v>
      </c>
      <c r="G30" s="57" t="s">
        <v>105</v>
      </c>
      <c r="H30" s="55">
        <v>2018</v>
      </c>
      <c r="I30" s="55" t="s">
        <v>738</v>
      </c>
      <c r="J30" s="58">
        <v>500000</v>
      </c>
      <c r="K30" s="58">
        <v>500000</v>
      </c>
      <c r="L30" s="55" t="s">
        <v>33</v>
      </c>
      <c r="M30" s="54"/>
      <c r="N30" s="54"/>
      <c r="O30" s="68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</row>
    <row r="31" spans="1:51" ht="82.8" x14ac:dyDescent="0.3">
      <c r="A31" s="56">
        <v>44067</v>
      </c>
      <c r="B31" s="55">
        <v>31592</v>
      </c>
      <c r="C31" s="55" t="s">
        <v>106</v>
      </c>
      <c r="D31" s="55" t="s">
        <v>81</v>
      </c>
      <c r="E31" s="57" t="s">
        <v>82</v>
      </c>
      <c r="F31" s="55" t="s">
        <v>81</v>
      </c>
      <c r="G31" s="57" t="s">
        <v>82</v>
      </c>
      <c r="H31" s="55">
        <v>2018</v>
      </c>
      <c r="I31" s="55" t="s">
        <v>738</v>
      </c>
      <c r="J31" s="58">
        <v>999999</v>
      </c>
      <c r="K31" s="58">
        <v>999999</v>
      </c>
      <c r="L31" s="55" t="s">
        <v>33</v>
      </c>
      <c r="M31" s="54"/>
      <c r="N31" s="54"/>
      <c r="O31" s="68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</row>
    <row r="32" spans="1:51" ht="82.8" x14ac:dyDescent="0.3">
      <c r="A32" s="56">
        <v>44067</v>
      </c>
      <c r="B32" s="55">
        <v>31653</v>
      </c>
      <c r="C32" s="55" t="s">
        <v>107</v>
      </c>
      <c r="D32" s="55" t="s">
        <v>81</v>
      </c>
      <c r="E32" s="57" t="s">
        <v>82</v>
      </c>
      <c r="F32" s="55" t="s">
        <v>81</v>
      </c>
      <c r="G32" s="57" t="s">
        <v>82</v>
      </c>
      <c r="H32" s="55">
        <v>2018</v>
      </c>
      <c r="I32" s="55" t="s">
        <v>738</v>
      </c>
      <c r="J32" s="58">
        <v>1000000</v>
      </c>
      <c r="K32" s="58">
        <v>1000000</v>
      </c>
      <c r="L32" s="55" t="s">
        <v>33</v>
      </c>
      <c r="M32" s="54"/>
      <c r="N32" s="54"/>
      <c r="O32" s="68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</row>
    <row r="33" spans="1:51" ht="82.8" x14ac:dyDescent="0.3">
      <c r="A33" s="56">
        <v>44067</v>
      </c>
      <c r="B33" s="55">
        <v>31572</v>
      </c>
      <c r="C33" s="55" t="s">
        <v>108</v>
      </c>
      <c r="D33" s="55" t="s">
        <v>46</v>
      </c>
      <c r="E33" s="57" t="s">
        <v>47</v>
      </c>
      <c r="F33" s="55" t="s">
        <v>46</v>
      </c>
      <c r="G33" s="57" t="s">
        <v>47</v>
      </c>
      <c r="H33" s="55">
        <v>2018</v>
      </c>
      <c r="I33" s="55" t="s">
        <v>738</v>
      </c>
      <c r="J33" s="58">
        <v>600000</v>
      </c>
      <c r="K33" s="58">
        <v>600000</v>
      </c>
      <c r="L33" s="55" t="s">
        <v>33</v>
      </c>
      <c r="M33" s="54"/>
      <c r="N33" s="54"/>
      <c r="O33" s="68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</row>
    <row r="34" spans="1:51" ht="82.8" x14ac:dyDescent="0.3">
      <c r="A34" s="56">
        <v>44067</v>
      </c>
      <c r="B34" s="55">
        <v>31690</v>
      </c>
      <c r="C34" s="55" t="s">
        <v>109</v>
      </c>
      <c r="D34" s="55" t="s">
        <v>46</v>
      </c>
      <c r="E34" s="57" t="s">
        <v>47</v>
      </c>
      <c r="F34" s="55" t="s">
        <v>46</v>
      </c>
      <c r="G34" s="57" t="s">
        <v>47</v>
      </c>
      <c r="H34" s="55">
        <v>2018</v>
      </c>
      <c r="I34" s="55" t="s">
        <v>738</v>
      </c>
      <c r="J34" s="58">
        <v>600000</v>
      </c>
      <c r="K34" s="58">
        <v>600000</v>
      </c>
      <c r="L34" s="55" t="s">
        <v>33</v>
      </c>
      <c r="M34" s="54"/>
      <c r="N34" s="54"/>
      <c r="O34" s="68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</row>
    <row r="35" spans="1:51" ht="82.8" x14ac:dyDescent="0.3">
      <c r="A35" s="56">
        <v>44067</v>
      </c>
      <c r="B35" s="55">
        <v>31700</v>
      </c>
      <c r="C35" s="55" t="s">
        <v>110</v>
      </c>
      <c r="D35" s="55" t="s">
        <v>111</v>
      </c>
      <c r="E35" s="57" t="s">
        <v>112</v>
      </c>
      <c r="F35" s="55" t="s">
        <v>111</v>
      </c>
      <c r="G35" s="57" t="s">
        <v>112</v>
      </c>
      <c r="H35" s="55">
        <v>2018</v>
      </c>
      <c r="I35" s="55" t="s">
        <v>738</v>
      </c>
      <c r="J35" s="58">
        <v>696000</v>
      </c>
      <c r="K35" s="58">
        <v>696000</v>
      </c>
      <c r="L35" s="55" t="s">
        <v>33</v>
      </c>
      <c r="M35" s="54"/>
      <c r="N35" s="54"/>
      <c r="O35" s="68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</row>
    <row r="36" spans="1:51" ht="82.8" x14ac:dyDescent="0.3">
      <c r="A36" s="56">
        <v>44067</v>
      </c>
      <c r="B36" s="55">
        <v>31643</v>
      </c>
      <c r="C36" s="55" t="s">
        <v>113</v>
      </c>
      <c r="D36" s="55" t="s">
        <v>114</v>
      </c>
      <c r="E36" s="57" t="s">
        <v>115</v>
      </c>
      <c r="F36" s="55" t="s">
        <v>114</v>
      </c>
      <c r="G36" s="57" t="s">
        <v>115</v>
      </c>
      <c r="H36" s="55">
        <v>2018</v>
      </c>
      <c r="I36" s="55" t="s">
        <v>738</v>
      </c>
      <c r="J36" s="58">
        <v>400000</v>
      </c>
      <c r="K36" s="58">
        <v>400000</v>
      </c>
      <c r="L36" s="55" t="s">
        <v>33</v>
      </c>
      <c r="M36" s="54"/>
      <c r="N36" s="54"/>
      <c r="O36" s="68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</row>
    <row r="37" spans="1:51" ht="82.8" x14ac:dyDescent="0.3">
      <c r="A37" s="56">
        <v>44067</v>
      </c>
      <c r="B37" s="55">
        <v>31599</v>
      </c>
      <c r="C37" s="55" t="s">
        <v>116</v>
      </c>
      <c r="D37" s="55" t="s">
        <v>117</v>
      </c>
      <c r="E37" s="57" t="s">
        <v>118</v>
      </c>
      <c r="F37" s="55" t="s">
        <v>117</v>
      </c>
      <c r="G37" s="57" t="s">
        <v>118</v>
      </c>
      <c r="H37" s="55">
        <v>2018</v>
      </c>
      <c r="I37" s="55" t="s">
        <v>738</v>
      </c>
      <c r="J37" s="58">
        <v>400000</v>
      </c>
      <c r="K37" s="58">
        <v>400000</v>
      </c>
      <c r="L37" s="55" t="s">
        <v>33</v>
      </c>
      <c r="M37" s="54"/>
      <c r="N37" s="54"/>
      <c r="O37" s="68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</row>
    <row r="38" spans="1:51" ht="96.6" x14ac:dyDescent="0.3">
      <c r="A38" s="56">
        <v>44067</v>
      </c>
      <c r="B38" s="55">
        <v>31595</v>
      </c>
      <c r="C38" s="55" t="s">
        <v>119</v>
      </c>
      <c r="D38" s="55" t="s">
        <v>117</v>
      </c>
      <c r="E38" s="57" t="s">
        <v>118</v>
      </c>
      <c r="F38" s="55" t="s">
        <v>117</v>
      </c>
      <c r="G38" s="57" t="s">
        <v>118</v>
      </c>
      <c r="H38" s="55">
        <v>2018</v>
      </c>
      <c r="I38" s="55" t="s">
        <v>738</v>
      </c>
      <c r="J38" s="58">
        <v>400000</v>
      </c>
      <c r="K38" s="58">
        <v>400000</v>
      </c>
      <c r="L38" s="55" t="s">
        <v>33</v>
      </c>
      <c r="M38" s="54"/>
      <c r="N38" s="54"/>
      <c r="O38" s="68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</row>
    <row r="39" spans="1:51" ht="82.8" x14ac:dyDescent="0.3">
      <c r="A39" s="56">
        <v>44067</v>
      </c>
      <c r="B39" s="55">
        <v>31792</v>
      </c>
      <c r="C39" s="55" t="s">
        <v>120</v>
      </c>
      <c r="D39" s="55" t="s">
        <v>121</v>
      </c>
      <c r="E39" s="57" t="s">
        <v>122</v>
      </c>
      <c r="F39" s="55" t="s">
        <v>121</v>
      </c>
      <c r="G39" s="57" t="s">
        <v>122</v>
      </c>
      <c r="H39" s="55">
        <v>2018</v>
      </c>
      <c r="I39" s="55" t="s">
        <v>738</v>
      </c>
      <c r="J39" s="58">
        <v>1600000</v>
      </c>
      <c r="K39" s="58">
        <v>1600000</v>
      </c>
      <c r="L39" s="55" t="s">
        <v>33</v>
      </c>
      <c r="M39" s="54"/>
      <c r="N39" s="54"/>
      <c r="O39" s="68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</row>
    <row r="40" spans="1:51" ht="82.8" x14ac:dyDescent="0.3">
      <c r="A40" s="56">
        <v>44067</v>
      </c>
      <c r="B40" s="55">
        <v>31564</v>
      </c>
      <c r="C40" s="55" t="s">
        <v>123</v>
      </c>
      <c r="D40" s="55" t="s">
        <v>124</v>
      </c>
      <c r="E40" s="57" t="s">
        <v>125</v>
      </c>
      <c r="F40" s="55" t="s">
        <v>124</v>
      </c>
      <c r="G40" s="57" t="s">
        <v>125</v>
      </c>
      <c r="H40" s="55">
        <v>2018</v>
      </c>
      <c r="I40" s="55" t="s">
        <v>738</v>
      </c>
      <c r="J40" s="58">
        <v>800000</v>
      </c>
      <c r="K40" s="58">
        <v>800000</v>
      </c>
      <c r="L40" s="55" t="s">
        <v>33</v>
      </c>
      <c r="M40" s="54"/>
      <c r="N40" s="54"/>
      <c r="O40" s="68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</row>
    <row r="41" spans="1:51" ht="82.8" x14ac:dyDescent="0.3">
      <c r="A41" s="56">
        <v>44067</v>
      </c>
      <c r="B41" s="55">
        <v>31618</v>
      </c>
      <c r="C41" s="55" t="s">
        <v>126</v>
      </c>
      <c r="D41" s="55" t="s">
        <v>127</v>
      </c>
      <c r="E41" s="57" t="s">
        <v>128</v>
      </c>
      <c r="F41" s="55" t="s">
        <v>127</v>
      </c>
      <c r="G41" s="57" t="s">
        <v>128</v>
      </c>
      <c r="H41" s="55">
        <v>2018</v>
      </c>
      <c r="I41" s="55" t="s">
        <v>738</v>
      </c>
      <c r="J41" s="58">
        <v>400000</v>
      </c>
      <c r="K41" s="58">
        <v>400000</v>
      </c>
      <c r="L41" s="55" t="s">
        <v>33</v>
      </c>
      <c r="M41" s="54"/>
      <c r="N41" s="54"/>
      <c r="O41" s="68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</row>
    <row r="42" spans="1:51" ht="82.8" x14ac:dyDescent="0.3">
      <c r="A42" s="56">
        <v>44067</v>
      </c>
      <c r="B42" s="55">
        <v>31586</v>
      </c>
      <c r="C42" s="55" t="s">
        <v>129</v>
      </c>
      <c r="D42" s="55" t="s">
        <v>127</v>
      </c>
      <c r="E42" s="57" t="s">
        <v>128</v>
      </c>
      <c r="F42" s="55" t="s">
        <v>127</v>
      </c>
      <c r="G42" s="57" t="s">
        <v>128</v>
      </c>
      <c r="H42" s="55">
        <v>2018</v>
      </c>
      <c r="I42" s="55" t="s">
        <v>738</v>
      </c>
      <c r="J42" s="58">
        <v>400000</v>
      </c>
      <c r="K42" s="58">
        <v>400000</v>
      </c>
      <c r="L42" s="55" t="s">
        <v>33</v>
      </c>
      <c r="M42" s="54"/>
      <c r="N42" s="54"/>
      <c r="O42" s="68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</row>
    <row r="43" spans="1:51" ht="82.8" x14ac:dyDescent="0.3">
      <c r="A43" s="56">
        <v>44067</v>
      </c>
      <c r="B43" s="55">
        <v>31567</v>
      </c>
      <c r="C43" s="55" t="s">
        <v>130</v>
      </c>
      <c r="D43" s="55" t="s">
        <v>127</v>
      </c>
      <c r="E43" s="57" t="s">
        <v>128</v>
      </c>
      <c r="F43" s="55" t="s">
        <v>127</v>
      </c>
      <c r="G43" s="57" t="s">
        <v>128</v>
      </c>
      <c r="H43" s="55">
        <v>2018</v>
      </c>
      <c r="I43" s="55" t="s">
        <v>738</v>
      </c>
      <c r="J43" s="58">
        <v>400000</v>
      </c>
      <c r="K43" s="58">
        <v>400000</v>
      </c>
      <c r="L43" s="55" t="s">
        <v>33</v>
      </c>
      <c r="M43" s="54"/>
      <c r="N43" s="54"/>
      <c r="O43" s="68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</row>
    <row r="44" spans="1:51" ht="82.8" x14ac:dyDescent="0.3">
      <c r="A44" s="56">
        <v>44067</v>
      </c>
      <c r="B44" s="55">
        <v>31585</v>
      </c>
      <c r="C44" s="55" t="s">
        <v>131</v>
      </c>
      <c r="D44" s="55" t="s">
        <v>132</v>
      </c>
      <c r="E44" s="57" t="s">
        <v>133</v>
      </c>
      <c r="F44" s="55" t="s">
        <v>132</v>
      </c>
      <c r="G44" s="57" t="s">
        <v>133</v>
      </c>
      <c r="H44" s="55">
        <v>2018</v>
      </c>
      <c r="I44" s="55" t="s">
        <v>738</v>
      </c>
      <c r="J44" s="58">
        <v>600000</v>
      </c>
      <c r="K44" s="58">
        <v>600000</v>
      </c>
      <c r="L44" s="55" t="s">
        <v>33</v>
      </c>
      <c r="M44" s="54"/>
      <c r="N44" s="54"/>
      <c r="O44" s="68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</row>
    <row r="45" spans="1:51" ht="82.8" x14ac:dyDescent="0.3">
      <c r="A45" s="56">
        <v>44067</v>
      </c>
      <c r="B45" s="55">
        <v>31820</v>
      </c>
      <c r="C45" s="55" t="s">
        <v>134</v>
      </c>
      <c r="D45" s="55" t="s">
        <v>135</v>
      </c>
      <c r="E45" s="57" t="s">
        <v>136</v>
      </c>
      <c r="F45" s="55" t="s">
        <v>135</v>
      </c>
      <c r="G45" s="57" t="s">
        <v>136</v>
      </c>
      <c r="H45" s="55">
        <v>2018</v>
      </c>
      <c r="I45" s="55" t="s">
        <v>738</v>
      </c>
      <c r="J45" s="58">
        <v>400000</v>
      </c>
      <c r="K45" s="58">
        <v>400000</v>
      </c>
      <c r="L45" s="55" t="s">
        <v>33</v>
      </c>
      <c r="M45" s="54"/>
      <c r="N45" s="54"/>
      <c r="O45" s="68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</row>
    <row r="46" spans="1:51" ht="82.8" x14ac:dyDescent="0.3">
      <c r="A46" s="56">
        <v>44067</v>
      </c>
      <c r="B46" s="55">
        <v>31683</v>
      </c>
      <c r="C46" s="55" t="s">
        <v>137</v>
      </c>
      <c r="D46" s="55" t="s">
        <v>138</v>
      </c>
      <c r="E46" s="57" t="s">
        <v>139</v>
      </c>
      <c r="F46" s="55" t="s">
        <v>138</v>
      </c>
      <c r="G46" s="57" t="s">
        <v>139</v>
      </c>
      <c r="H46" s="55">
        <v>2018</v>
      </c>
      <c r="I46" s="55" t="s">
        <v>738</v>
      </c>
      <c r="J46" s="58">
        <v>297000</v>
      </c>
      <c r="K46" s="58">
        <v>297000</v>
      </c>
      <c r="L46" s="55" t="s">
        <v>33</v>
      </c>
      <c r="M46" s="54"/>
      <c r="N46" s="54"/>
      <c r="O46" s="68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</row>
    <row r="47" spans="1:51" ht="82.8" x14ac:dyDescent="0.3">
      <c r="A47" s="56">
        <v>44067</v>
      </c>
      <c r="B47" s="55">
        <v>31703</v>
      </c>
      <c r="C47" s="55" t="s">
        <v>140</v>
      </c>
      <c r="D47" s="55" t="s">
        <v>61</v>
      </c>
      <c r="E47" s="57" t="s">
        <v>62</v>
      </c>
      <c r="F47" s="55" t="s">
        <v>61</v>
      </c>
      <c r="G47" s="57" t="s">
        <v>62</v>
      </c>
      <c r="H47" s="55">
        <v>2018</v>
      </c>
      <c r="I47" s="55" t="s">
        <v>738</v>
      </c>
      <c r="J47" s="58">
        <v>400000</v>
      </c>
      <c r="K47" s="58">
        <v>400000</v>
      </c>
      <c r="L47" s="55" t="s">
        <v>33</v>
      </c>
      <c r="M47" s="54"/>
      <c r="N47" s="54"/>
      <c r="O47" s="68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</row>
    <row r="48" spans="1:51" ht="82.8" x14ac:dyDescent="0.3">
      <c r="A48" s="56">
        <v>44067</v>
      </c>
      <c r="B48" s="55">
        <v>31573</v>
      </c>
      <c r="C48" s="55" t="s">
        <v>141</v>
      </c>
      <c r="D48" s="55" t="s">
        <v>142</v>
      </c>
      <c r="E48" s="57" t="s">
        <v>143</v>
      </c>
      <c r="F48" s="55" t="s">
        <v>142</v>
      </c>
      <c r="G48" s="57" t="s">
        <v>143</v>
      </c>
      <c r="H48" s="55">
        <v>2018</v>
      </c>
      <c r="I48" s="55" t="s">
        <v>738</v>
      </c>
      <c r="J48" s="58">
        <v>500000</v>
      </c>
      <c r="K48" s="58">
        <v>500000</v>
      </c>
      <c r="L48" s="55" t="s">
        <v>33</v>
      </c>
      <c r="M48" s="54"/>
      <c r="N48" s="54"/>
      <c r="O48" s="68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</row>
    <row r="49" spans="1:51" ht="82.8" x14ac:dyDescent="0.3">
      <c r="A49" s="56">
        <v>44067</v>
      </c>
      <c r="B49" s="55">
        <v>31660</v>
      </c>
      <c r="C49" s="55" t="s">
        <v>144</v>
      </c>
      <c r="D49" s="55" t="s">
        <v>145</v>
      </c>
      <c r="E49" s="57" t="s">
        <v>146</v>
      </c>
      <c r="F49" s="55" t="s">
        <v>145</v>
      </c>
      <c r="G49" s="57" t="s">
        <v>146</v>
      </c>
      <c r="H49" s="55">
        <v>2018</v>
      </c>
      <c r="I49" s="55" t="s">
        <v>738</v>
      </c>
      <c r="J49" s="58">
        <v>798441.6</v>
      </c>
      <c r="K49" s="58">
        <v>798441.6</v>
      </c>
      <c r="L49" s="55" t="s">
        <v>56</v>
      </c>
      <c r="M49" s="54"/>
      <c r="N49" s="54"/>
      <c r="O49" s="68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</row>
    <row r="50" spans="1:51" ht="82.8" x14ac:dyDescent="0.3">
      <c r="A50" s="56">
        <v>44067</v>
      </c>
      <c r="B50" s="55">
        <v>31551</v>
      </c>
      <c r="C50" s="55" t="s">
        <v>147</v>
      </c>
      <c r="D50" s="55" t="s">
        <v>148</v>
      </c>
      <c r="E50" s="57" t="s">
        <v>149</v>
      </c>
      <c r="F50" s="55" t="s">
        <v>148</v>
      </c>
      <c r="G50" s="57" t="s">
        <v>149</v>
      </c>
      <c r="H50" s="55">
        <v>2018</v>
      </c>
      <c r="I50" s="55" t="s">
        <v>738</v>
      </c>
      <c r="J50" s="58">
        <v>799810</v>
      </c>
      <c r="K50" s="58">
        <v>799810</v>
      </c>
      <c r="L50" s="55" t="s">
        <v>33</v>
      </c>
      <c r="M50" s="54"/>
      <c r="N50" s="54"/>
      <c r="O50" s="68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</row>
    <row r="51" spans="1:51" ht="82.8" x14ac:dyDescent="0.3">
      <c r="A51" s="56">
        <v>44067</v>
      </c>
      <c r="B51" s="55">
        <v>31575</v>
      </c>
      <c r="C51" s="55" t="s">
        <v>150</v>
      </c>
      <c r="D51" s="55" t="s">
        <v>148</v>
      </c>
      <c r="E51" s="57" t="s">
        <v>149</v>
      </c>
      <c r="F51" s="55" t="s">
        <v>148</v>
      </c>
      <c r="G51" s="57" t="s">
        <v>149</v>
      </c>
      <c r="H51" s="55">
        <v>2018</v>
      </c>
      <c r="I51" s="55" t="s">
        <v>738</v>
      </c>
      <c r="J51" s="58">
        <v>799999.2</v>
      </c>
      <c r="K51" s="58">
        <v>799999.2</v>
      </c>
      <c r="L51" s="55" t="s">
        <v>33</v>
      </c>
      <c r="M51" s="54"/>
      <c r="N51" s="54"/>
      <c r="O51" s="68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</row>
    <row r="52" spans="1:51" ht="82.8" x14ac:dyDescent="0.3">
      <c r="A52" s="56">
        <v>44067</v>
      </c>
      <c r="B52" s="55">
        <v>31616</v>
      </c>
      <c r="C52" s="55" t="s">
        <v>151</v>
      </c>
      <c r="D52" s="55" t="s">
        <v>152</v>
      </c>
      <c r="E52" s="57" t="s">
        <v>153</v>
      </c>
      <c r="F52" s="55" t="s">
        <v>152</v>
      </c>
      <c r="G52" s="57" t="s">
        <v>153</v>
      </c>
      <c r="H52" s="55">
        <v>2018</v>
      </c>
      <c r="I52" s="55" t="s">
        <v>738</v>
      </c>
      <c r="J52" s="58">
        <v>1293503.75</v>
      </c>
      <c r="K52" s="58">
        <v>1293503.75</v>
      </c>
      <c r="L52" s="55" t="s">
        <v>33</v>
      </c>
      <c r="M52" s="54"/>
      <c r="N52" s="54"/>
      <c r="O52" s="68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</row>
    <row r="53" spans="1:51" ht="82.8" x14ac:dyDescent="0.3">
      <c r="A53" s="56">
        <v>44067</v>
      </c>
      <c r="B53" s="55">
        <v>32241</v>
      </c>
      <c r="C53" s="55" t="s">
        <v>154</v>
      </c>
      <c r="D53" s="55" t="s">
        <v>155</v>
      </c>
      <c r="E53" s="57" t="s">
        <v>156</v>
      </c>
      <c r="F53" s="55" t="s">
        <v>155</v>
      </c>
      <c r="G53" s="57" t="s">
        <v>156</v>
      </c>
      <c r="H53" s="55">
        <v>2018</v>
      </c>
      <c r="I53" s="55" t="s">
        <v>738</v>
      </c>
      <c r="J53" s="58">
        <v>759200</v>
      </c>
      <c r="K53" s="58">
        <v>759200</v>
      </c>
      <c r="L53" s="55" t="s">
        <v>33</v>
      </c>
      <c r="M53" s="54"/>
      <c r="N53" s="54"/>
      <c r="O53" s="68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</row>
    <row r="54" spans="1:51" ht="82.8" x14ac:dyDescent="0.3">
      <c r="A54" s="56">
        <v>44067</v>
      </c>
      <c r="B54" s="55">
        <v>31817</v>
      </c>
      <c r="C54" s="55" t="s">
        <v>157</v>
      </c>
      <c r="D54" s="55" t="s">
        <v>155</v>
      </c>
      <c r="E54" s="57" t="s">
        <v>156</v>
      </c>
      <c r="F54" s="55" t="s">
        <v>155</v>
      </c>
      <c r="G54" s="57" t="s">
        <v>156</v>
      </c>
      <c r="H54" s="55">
        <v>2018</v>
      </c>
      <c r="I54" s="55" t="s">
        <v>738</v>
      </c>
      <c r="J54" s="58">
        <v>500000</v>
      </c>
      <c r="K54" s="58">
        <v>500000</v>
      </c>
      <c r="L54" s="55" t="s">
        <v>33</v>
      </c>
      <c r="M54" s="54"/>
      <c r="N54" s="54"/>
      <c r="O54" s="68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</row>
    <row r="55" spans="1:51" ht="82.8" x14ac:dyDescent="0.3">
      <c r="A55" s="56">
        <v>44067</v>
      </c>
      <c r="B55" s="55">
        <v>31654</v>
      </c>
      <c r="C55" s="55" t="s">
        <v>158</v>
      </c>
      <c r="D55" s="55" t="s">
        <v>90</v>
      </c>
      <c r="E55" s="57" t="s">
        <v>91</v>
      </c>
      <c r="F55" s="55" t="s">
        <v>90</v>
      </c>
      <c r="G55" s="57" t="s">
        <v>91</v>
      </c>
      <c r="H55" s="55">
        <v>2018</v>
      </c>
      <c r="I55" s="55" t="s">
        <v>738</v>
      </c>
      <c r="J55" s="58">
        <v>400000</v>
      </c>
      <c r="K55" s="58">
        <v>400000</v>
      </c>
      <c r="L55" s="55" t="s">
        <v>33</v>
      </c>
      <c r="M55" s="54"/>
      <c r="N55" s="54"/>
      <c r="O55" s="68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</row>
    <row r="56" spans="1:51" ht="82.8" x14ac:dyDescent="0.3">
      <c r="A56" s="56">
        <v>44067</v>
      </c>
      <c r="B56" s="55">
        <v>31775</v>
      </c>
      <c r="C56" s="55" t="s">
        <v>159</v>
      </c>
      <c r="D56" s="55" t="s">
        <v>90</v>
      </c>
      <c r="E56" s="57" t="s">
        <v>91</v>
      </c>
      <c r="F56" s="55" t="s">
        <v>90</v>
      </c>
      <c r="G56" s="57" t="s">
        <v>91</v>
      </c>
      <c r="H56" s="55">
        <v>2018</v>
      </c>
      <c r="I56" s="55" t="s">
        <v>738</v>
      </c>
      <c r="J56" s="58">
        <v>400000</v>
      </c>
      <c r="K56" s="58">
        <v>400000</v>
      </c>
      <c r="L56" s="55" t="s">
        <v>33</v>
      </c>
      <c r="M56" s="54"/>
      <c r="N56" s="54"/>
      <c r="O56" s="68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</row>
    <row r="57" spans="1:51" ht="82.8" x14ac:dyDescent="0.3">
      <c r="A57" s="56">
        <v>44067</v>
      </c>
      <c r="B57" s="55">
        <v>31730</v>
      </c>
      <c r="C57" s="55" t="s">
        <v>160</v>
      </c>
      <c r="D57" s="55" t="s">
        <v>61</v>
      </c>
      <c r="E57" s="57" t="s">
        <v>62</v>
      </c>
      <c r="F57" s="55" t="s">
        <v>61</v>
      </c>
      <c r="G57" s="57" t="s">
        <v>62</v>
      </c>
      <c r="H57" s="55">
        <v>2018</v>
      </c>
      <c r="I57" s="55" t="s">
        <v>738</v>
      </c>
      <c r="J57" s="58">
        <v>400000</v>
      </c>
      <c r="K57" s="58">
        <v>400000</v>
      </c>
      <c r="L57" s="55" t="s">
        <v>33</v>
      </c>
      <c r="M57" s="54"/>
      <c r="N57" s="54"/>
      <c r="O57" s="68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</row>
    <row r="58" spans="1:51" ht="82.8" x14ac:dyDescent="0.3">
      <c r="A58" s="56">
        <v>44067</v>
      </c>
      <c r="B58" s="55">
        <v>31774</v>
      </c>
      <c r="C58" s="55" t="s">
        <v>161</v>
      </c>
      <c r="D58" s="55" t="s">
        <v>162</v>
      </c>
      <c r="E58" s="57" t="s">
        <v>163</v>
      </c>
      <c r="F58" s="55" t="s">
        <v>162</v>
      </c>
      <c r="G58" s="57" t="s">
        <v>163</v>
      </c>
      <c r="H58" s="55">
        <v>2018</v>
      </c>
      <c r="I58" s="55" t="s">
        <v>738</v>
      </c>
      <c r="J58" s="58">
        <v>1144000</v>
      </c>
      <c r="K58" s="58">
        <v>1144000</v>
      </c>
      <c r="L58" s="55" t="s">
        <v>33</v>
      </c>
      <c r="M58" s="54"/>
      <c r="N58" s="54"/>
      <c r="O58" s="68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</row>
    <row r="59" spans="1:51" ht="82.8" x14ac:dyDescent="0.3">
      <c r="A59" s="56">
        <v>44067</v>
      </c>
      <c r="B59" s="55">
        <v>31570</v>
      </c>
      <c r="C59" s="55" t="s">
        <v>164</v>
      </c>
      <c r="D59" s="55" t="s">
        <v>124</v>
      </c>
      <c r="E59" s="57" t="s">
        <v>125</v>
      </c>
      <c r="F59" s="55" t="s">
        <v>124</v>
      </c>
      <c r="G59" s="57" t="s">
        <v>125</v>
      </c>
      <c r="H59" s="55">
        <v>2018</v>
      </c>
      <c r="I59" s="55" t="s">
        <v>738</v>
      </c>
      <c r="J59" s="58">
        <v>799997</v>
      </c>
      <c r="K59" s="58">
        <v>799997</v>
      </c>
      <c r="L59" s="55" t="s">
        <v>33</v>
      </c>
      <c r="M59" s="54"/>
      <c r="N59" s="54"/>
      <c r="O59" s="68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</row>
    <row r="60" spans="1:51" ht="82.8" x14ac:dyDescent="0.3">
      <c r="A60" s="56">
        <v>44067</v>
      </c>
      <c r="B60" s="55">
        <v>31577</v>
      </c>
      <c r="C60" s="55" t="s">
        <v>165</v>
      </c>
      <c r="D60" s="55" t="s">
        <v>166</v>
      </c>
      <c r="E60" s="57" t="s">
        <v>167</v>
      </c>
      <c r="F60" s="55" t="s">
        <v>166</v>
      </c>
      <c r="G60" s="57" t="s">
        <v>167</v>
      </c>
      <c r="H60" s="55">
        <v>2018</v>
      </c>
      <c r="I60" s="55" t="s">
        <v>738</v>
      </c>
      <c r="J60" s="58">
        <v>800000</v>
      </c>
      <c r="K60" s="58">
        <v>800000</v>
      </c>
      <c r="L60" s="55" t="s">
        <v>33</v>
      </c>
      <c r="M60" s="54"/>
      <c r="N60" s="54"/>
      <c r="O60" s="68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9"/>
      <c r="AM60" s="59"/>
      <c r="AN60" s="59"/>
      <c r="AO60" s="59"/>
      <c r="AP60" s="59"/>
      <c r="AQ60" s="54"/>
      <c r="AR60" s="54"/>
      <c r="AS60" s="54"/>
      <c r="AT60" s="54"/>
      <c r="AU60" s="54"/>
      <c r="AV60" s="54"/>
      <c r="AW60" s="54"/>
      <c r="AX60" s="54"/>
      <c r="AY60" s="54"/>
    </row>
    <row r="61" spans="1:51" ht="82.8" x14ac:dyDescent="0.3">
      <c r="A61" s="56">
        <v>44067</v>
      </c>
      <c r="B61" s="55">
        <v>31576</v>
      </c>
      <c r="C61" s="55" t="s">
        <v>168</v>
      </c>
      <c r="D61" s="55" t="s">
        <v>166</v>
      </c>
      <c r="E61" s="57" t="s">
        <v>167</v>
      </c>
      <c r="F61" s="55" t="s">
        <v>166</v>
      </c>
      <c r="G61" s="57" t="s">
        <v>167</v>
      </c>
      <c r="H61" s="55">
        <v>2018</v>
      </c>
      <c r="I61" s="55" t="s">
        <v>738</v>
      </c>
      <c r="J61" s="58">
        <v>800000</v>
      </c>
      <c r="K61" s="58">
        <v>800000</v>
      </c>
      <c r="L61" s="55" t="s">
        <v>33</v>
      </c>
      <c r="M61" s="54"/>
      <c r="N61" s="54"/>
      <c r="O61" s="68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</row>
    <row r="62" spans="1:51" ht="82.8" x14ac:dyDescent="0.3">
      <c r="A62" s="56">
        <v>44067</v>
      </c>
      <c r="B62" s="55">
        <v>31604</v>
      </c>
      <c r="C62" s="55" t="s">
        <v>169</v>
      </c>
      <c r="D62" s="55" t="s">
        <v>166</v>
      </c>
      <c r="E62" s="57" t="s">
        <v>167</v>
      </c>
      <c r="F62" s="55" t="s">
        <v>166</v>
      </c>
      <c r="G62" s="57" t="s">
        <v>167</v>
      </c>
      <c r="H62" s="55">
        <v>2018</v>
      </c>
      <c r="I62" s="55" t="s">
        <v>738</v>
      </c>
      <c r="J62" s="58">
        <v>800000</v>
      </c>
      <c r="K62" s="58">
        <v>800000</v>
      </c>
      <c r="L62" s="55" t="s">
        <v>33</v>
      </c>
      <c r="M62" s="54"/>
      <c r="N62" s="54"/>
      <c r="O62" s="68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</row>
    <row r="63" spans="1:51" ht="82.8" x14ac:dyDescent="0.3">
      <c r="A63" s="56">
        <v>44067</v>
      </c>
      <c r="B63" s="55">
        <v>31555</v>
      </c>
      <c r="C63" s="55" t="s">
        <v>170</v>
      </c>
      <c r="D63" s="55" t="s">
        <v>166</v>
      </c>
      <c r="E63" s="57" t="s">
        <v>167</v>
      </c>
      <c r="F63" s="55" t="s">
        <v>166</v>
      </c>
      <c r="G63" s="57" t="s">
        <v>167</v>
      </c>
      <c r="H63" s="55">
        <v>2018</v>
      </c>
      <c r="I63" s="55" t="s">
        <v>738</v>
      </c>
      <c r="J63" s="58">
        <v>1300000</v>
      </c>
      <c r="K63" s="58">
        <v>1300000</v>
      </c>
      <c r="L63" s="55" t="s">
        <v>33</v>
      </c>
      <c r="M63" s="54"/>
      <c r="N63" s="54"/>
      <c r="O63" s="68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</row>
    <row r="64" spans="1:51" ht="82.8" x14ac:dyDescent="0.3">
      <c r="A64" s="56">
        <v>44067</v>
      </c>
      <c r="B64" s="55">
        <v>31798</v>
      </c>
      <c r="C64" s="55" t="s">
        <v>171</v>
      </c>
      <c r="D64" s="55" t="s">
        <v>155</v>
      </c>
      <c r="E64" s="57" t="s">
        <v>156</v>
      </c>
      <c r="F64" s="55" t="s">
        <v>155</v>
      </c>
      <c r="G64" s="57" t="s">
        <v>156</v>
      </c>
      <c r="H64" s="55">
        <v>2018</v>
      </c>
      <c r="I64" s="55" t="s">
        <v>738</v>
      </c>
      <c r="J64" s="58">
        <v>780000</v>
      </c>
      <c r="K64" s="58">
        <v>780000</v>
      </c>
      <c r="L64" s="55" t="s">
        <v>33</v>
      </c>
      <c r="M64" s="54"/>
      <c r="N64" s="54"/>
      <c r="O64" s="68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</row>
    <row r="65" spans="1:51" ht="82.8" x14ac:dyDescent="0.3">
      <c r="A65" s="56">
        <v>44067</v>
      </c>
      <c r="B65" s="55">
        <v>31656</v>
      </c>
      <c r="C65" s="55" t="s">
        <v>172</v>
      </c>
      <c r="D65" s="55" t="s">
        <v>46</v>
      </c>
      <c r="E65" s="57" t="s">
        <v>47</v>
      </c>
      <c r="F65" s="55" t="s">
        <v>46</v>
      </c>
      <c r="G65" s="57" t="s">
        <v>47</v>
      </c>
      <c r="H65" s="55">
        <v>2018</v>
      </c>
      <c r="I65" s="55" t="s">
        <v>738</v>
      </c>
      <c r="J65" s="58">
        <v>1360000</v>
      </c>
      <c r="K65" s="58">
        <v>1360000</v>
      </c>
      <c r="L65" s="55" t="s">
        <v>23</v>
      </c>
      <c r="M65" s="54"/>
      <c r="N65" s="54"/>
      <c r="O65" s="68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</row>
    <row r="66" spans="1:51" ht="82.8" x14ac:dyDescent="0.3">
      <c r="A66" s="56">
        <v>44067</v>
      </c>
      <c r="B66" s="55">
        <v>33352</v>
      </c>
      <c r="C66" s="55" t="s">
        <v>173</v>
      </c>
      <c r="D66" s="55" t="s">
        <v>162</v>
      </c>
      <c r="E66" s="57" t="s">
        <v>163</v>
      </c>
      <c r="F66" s="55" t="s">
        <v>162</v>
      </c>
      <c r="G66" s="57" t="s">
        <v>163</v>
      </c>
      <c r="H66" s="55">
        <v>2018</v>
      </c>
      <c r="I66" s="55" t="s">
        <v>738</v>
      </c>
      <c r="J66" s="58">
        <v>800000</v>
      </c>
      <c r="K66" s="58">
        <v>800000</v>
      </c>
      <c r="L66" s="55" t="s">
        <v>56</v>
      </c>
      <c r="M66" s="54"/>
      <c r="N66" s="54"/>
      <c r="O66" s="68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</row>
    <row r="67" spans="1:51" ht="82.8" x14ac:dyDescent="0.3">
      <c r="A67" s="56">
        <v>44067</v>
      </c>
      <c r="B67" s="55">
        <v>31558</v>
      </c>
      <c r="C67" s="55" t="s">
        <v>174</v>
      </c>
      <c r="D67" s="55" t="s">
        <v>65</v>
      </c>
      <c r="E67" s="57" t="s">
        <v>66</v>
      </c>
      <c r="F67" s="55" t="s">
        <v>65</v>
      </c>
      <c r="G67" s="57" t="s">
        <v>66</v>
      </c>
      <c r="H67" s="55">
        <v>2018</v>
      </c>
      <c r="I67" s="55" t="s">
        <v>738</v>
      </c>
      <c r="J67" s="58">
        <v>1000000</v>
      </c>
      <c r="K67" s="58">
        <v>1000000</v>
      </c>
      <c r="L67" s="55" t="s">
        <v>33</v>
      </c>
      <c r="M67" s="54"/>
      <c r="N67" s="54"/>
      <c r="O67" s="68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</row>
    <row r="68" spans="1:51" ht="81.900000000000006" customHeight="1" x14ac:dyDescent="0.3">
      <c r="A68" s="56">
        <v>44069</v>
      </c>
      <c r="B68" s="55">
        <v>32265</v>
      </c>
      <c r="C68" s="55" t="s">
        <v>34</v>
      </c>
      <c r="D68" s="55" t="s">
        <v>35</v>
      </c>
      <c r="E68" s="57" t="s">
        <v>36</v>
      </c>
      <c r="F68" s="55" t="s">
        <v>35</v>
      </c>
      <c r="G68" s="57" t="s">
        <v>36</v>
      </c>
      <c r="H68" s="55">
        <v>2018</v>
      </c>
      <c r="I68" s="57" t="s">
        <v>37</v>
      </c>
      <c r="J68" s="58">
        <v>380000</v>
      </c>
      <c r="K68" s="58">
        <v>380000</v>
      </c>
      <c r="L68" s="55" t="s">
        <v>33</v>
      </c>
      <c r="M68" s="54"/>
      <c r="N68" s="54"/>
      <c r="O68" s="68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</row>
    <row r="69" spans="1:51" ht="96.6" x14ac:dyDescent="0.3">
      <c r="A69" s="56">
        <v>44070</v>
      </c>
      <c r="B69" s="55">
        <v>34386</v>
      </c>
      <c r="C69" s="55" t="s">
        <v>175</v>
      </c>
      <c r="D69" s="55" t="s">
        <v>176</v>
      </c>
      <c r="E69" s="57" t="s">
        <v>177</v>
      </c>
      <c r="F69" s="55" t="s">
        <v>176</v>
      </c>
      <c r="G69" s="57" t="s">
        <v>177</v>
      </c>
      <c r="H69" s="55" t="s">
        <v>16</v>
      </c>
      <c r="I69" s="55" t="s">
        <v>178</v>
      </c>
      <c r="J69" s="58">
        <v>33000</v>
      </c>
      <c r="K69" s="58">
        <v>33000</v>
      </c>
      <c r="L69" s="55" t="s">
        <v>33</v>
      </c>
      <c r="M69" s="54"/>
      <c r="N69" s="54"/>
      <c r="O69" s="68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69"/>
      <c r="AG69" s="69"/>
      <c r="AH69" s="69"/>
      <c r="AI69" s="54"/>
      <c r="AJ69" s="69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</row>
    <row r="70" spans="1:51" ht="69" x14ac:dyDescent="0.3">
      <c r="A70" s="56">
        <v>44070</v>
      </c>
      <c r="B70" s="55">
        <v>34394</v>
      </c>
      <c r="C70" s="55" t="s">
        <v>179</v>
      </c>
      <c r="D70" s="55" t="s">
        <v>176</v>
      </c>
      <c r="E70" s="57" t="s">
        <v>177</v>
      </c>
      <c r="F70" s="55" t="s">
        <v>180</v>
      </c>
      <c r="G70" s="57" t="s">
        <v>181</v>
      </c>
      <c r="H70" s="55" t="s">
        <v>16</v>
      </c>
      <c r="I70" s="55" t="s">
        <v>178</v>
      </c>
      <c r="J70" s="58">
        <v>34000</v>
      </c>
      <c r="K70" s="58">
        <v>34000</v>
      </c>
      <c r="L70" s="55" t="s">
        <v>33</v>
      </c>
      <c r="M70" s="54"/>
      <c r="N70" s="54"/>
      <c r="O70" s="68"/>
      <c r="P70" s="54"/>
      <c r="Q70" s="54"/>
      <c r="R70" s="54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</row>
    <row r="71" spans="1:51" ht="110.4" x14ac:dyDescent="0.3">
      <c r="A71" s="56">
        <v>44070</v>
      </c>
      <c r="B71" s="55">
        <v>34392</v>
      </c>
      <c r="C71" s="55" t="s">
        <v>182</v>
      </c>
      <c r="D71" s="55" t="s">
        <v>176</v>
      </c>
      <c r="E71" s="57" t="s">
        <v>177</v>
      </c>
      <c r="F71" s="55" t="s">
        <v>176</v>
      </c>
      <c r="G71" s="57" t="s">
        <v>177</v>
      </c>
      <c r="H71" s="55" t="s">
        <v>16</v>
      </c>
      <c r="I71" s="55" t="s">
        <v>178</v>
      </c>
      <c r="J71" s="60">
        <v>33000</v>
      </c>
      <c r="K71" s="58">
        <v>33000</v>
      </c>
      <c r="L71" s="55" t="s">
        <v>33</v>
      </c>
      <c r="M71" s="59"/>
      <c r="N71" s="59"/>
      <c r="O71" s="68"/>
      <c r="P71" s="54"/>
      <c r="Q71" s="59"/>
      <c r="R71" s="59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</row>
    <row r="72" spans="1:51" ht="82.8" x14ac:dyDescent="0.3">
      <c r="A72" s="56">
        <v>44076</v>
      </c>
      <c r="B72" s="55">
        <v>31090</v>
      </c>
      <c r="C72" s="55" t="s">
        <v>183</v>
      </c>
      <c r="D72" s="55" t="s">
        <v>184</v>
      </c>
      <c r="E72" s="57" t="s">
        <v>185</v>
      </c>
      <c r="F72" s="55" t="s">
        <v>184</v>
      </c>
      <c r="G72" s="57" t="s">
        <v>185</v>
      </c>
      <c r="H72" s="55">
        <v>2018</v>
      </c>
      <c r="I72" s="55" t="s">
        <v>757</v>
      </c>
      <c r="J72" s="58">
        <v>749980</v>
      </c>
      <c r="K72" s="58">
        <v>749980</v>
      </c>
      <c r="L72" s="55" t="s">
        <v>33</v>
      </c>
      <c r="M72" s="54"/>
      <c r="N72" s="54"/>
      <c r="O72" s="68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</row>
    <row r="73" spans="1:51" ht="82.8" x14ac:dyDescent="0.3">
      <c r="A73" s="56">
        <v>44076</v>
      </c>
      <c r="B73" s="55">
        <v>31009</v>
      </c>
      <c r="C73" s="55" t="s">
        <v>186</v>
      </c>
      <c r="D73" s="55" t="s">
        <v>187</v>
      </c>
      <c r="E73" s="57" t="s">
        <v>188</v>
      </c>
      <c r="F73" s="55" t="s">
        <v>187</v>
      </c>
      <c r="G73" s="57" t="s">
        <v>188</v>
      </c>
      <c r="H73" s="55">
        <v>2018</v>
      </c>
      <c r="I73" s="55" t="s">
        <v>757</v>
      </c>
      <c r="J73" s="58">
        <v>400000</v>
      </c>
      <c r="K73" s="58">
        <v>400000</v>
      </c>
      <c r="L73" s="55" t="s">
        <v>33</v>
      </c>
      <c r="M73" s="54"/>
      <c r="N73" s="54"/>
      <c r="O73" s="68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</row>
    <row r="74" spans="1:51" ht="82.8" x14ac:dyDescent="0.3">
      <c r="A74" s="56">
        <v>44076</v>
      </c>
      <c r="B74" s="55">
        <v>31088</v>
      </c>
      <c r="C74" s="55" t="s">
        <v>189</v>
      </c>
      <c r="D74" s="55" t="s">
        <v>61</v>
      </c>
      <c r="E74" s="57" t="s">
        <v>188</v>
      </c>
      <c r="F74" s="55" t="s">
        <v>61</v>
      </c>
      <c r="G74" s="57" t="s">
        <v>62</v>
      </c>
      <c r="H74" s="55">
        <v>2018</v>
      </c>
      <c r="I74" s="55" t="s">
        <v>757</v>
      </c>
      <c r="J74" s="58">
        <v>2000000</v>
      </c>
      <c r="K74" s="58">
        <v>2000000</v>
      </c>
      <c r="L74" s="55" t="s">
        <v>33</v>
      </c>
      <c r="M74" s="54"/>
      <c r="N74" s="54"/>
      <c r="O74" s="68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</row>
    <row r="75" spans="1:51" ht="82.8" x14ac:dyDescent="0.3">
      <c r="A75" s="56">
        <v>44076</v>
      </c>
      <c r="B75" s="55">
        <v>31059</v>
      </c>
      <c r="C75" s="55" t="s">
        <v>190</v>
      </c>
      <c r="D75" s="55" t="s">
        <v>191</v>
      </c>
      <c r="E75" s="57" t="s">
        <v>192</v>
      </c>
      <c r="F75" s="55" t="s">
        <v>191</v>
      </c>
      <c r="G75" s="57" t="s">
        <v>192</v>
      </c>
      <c r="H75" s="55">
        <v>2018</v>
      </c>
      <c r="I75" s="55" t="s">
        <v>757</v>
      </c>
      <c r="J75" s="58">
        <v>800000</v>
      </c>
      <c r="K75" s="58">
        <v>800000</v>
      </c>
      <c r="L75" s="55" t="s">
        <v>33</v>
      </c>
      <c r="M75" s="54"/>
      <c r="N75" s="54"/>
      <c r="O75" s="68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</row>
    <row r="76" spans="1:51" ht="82.8" x14ac:dyDescent="0.3">
      <c r="A76" s="56">
        <v>44076</v>
      </c>
      <c r="B76" s="55">
        <v>31002</v>
      </c>
      <c r="C76" s="55" t="s">
        <v>193</v>
      </c>
      <c r="D76" s="55" t="s">
        <v>191</v>
      </c>
      <c r="E76" s="57" t="s">
        <v>192</v>
      </c>
      <c r="F76" s="55" t="s">
        <v>191</v>
      </c>
      <c r="G76" s="57" t="s">
        <v>192</v>
      </c>
      <c r="H76" s="55">
        <v>2018</v>
      </c>
      <c r="I76" s="55" t="s">
        <v>757</v>
      </c>
      <c r="J76" s="58">
        <v>800000</v>
      </c>
      <c r="K76" s="58">
        <v>800000</v>
      </c>
      <c r="L76" s="55" t="s">
        <v>33</v>
      </c>
      <c r="M76" s="54"/>
      <c r="N76" s="54"/>
      <c r="O76" s="68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</row>
    <row r="77" spans="1:51" ht="75" customHeight="1" x14ac:dyDescent="0.3">
      <c r="A77" s="56">
        <v>44083</v>
      </c>
      <c r="B77" s="55">
        <v>34772</v>
      </c>
      <c r="C77" s="55" t="s">
        <v>194</v>
      </c>
      <c r="D77" s="55" t="s">
        <v>195</v>
      </c>
      <c r="E77" s="57" t="s">
        <v>196</v>
      </c>
      <c r="F77" s="55" t="s">
        <v>197</v>
      </c>
      <c r="G77" s="57" t="s">
        <v>198</v>
      </c>
      <c r="H77" s="55" t="s">
        <v>16</v>
      </c>
      <c r="I77" s="55" t="s">
        <v>178</v>
      </c>
      <c r="J77" s="60">
        <v>33300</v>
      </c>
      <c r="K77" s="58">
        <v>33300</v>
      </c>
      <c r="L77" s="55" t="s">
        <v>33</v>
      </c>
      <c r="M77" s="54"/>
      <c r="N77" s="54"/>
      <c r="O77" s="68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</row>
    <row r="78" spans="1:51" ht="77.099999999999994" customHeight="1" x14ac:dyDescent="0.3">
      <c r="A78" s="56">
        <v>44083</v>
      </c>
      <c r="B78" s="55">
        <v>34770</v>
      </c>
      <c r="C78" s="55" t="s">
        <v>199</v>
      </c>
      <c r="D78" s="55" t="s">
        <v>195</v>
      </c>
      <c r="E78" s="57" t="s">
        <v>196</v>
      </c>
      <c r="F78" s="55" t="s">
        <v>200</v>
      </c>
      <c r="G78" s="57" t="s">
        <v>201</v>
      </c>
      <c r="H78" s="55" t="s">
        <v>16</v>
      </c>
      <c r="I78" s="55" t="s">
        <v>178</v>
      </c>
      <c r="J78" s="60">
        <v>33300</v>
      </c>
      <c r="K78" s="58">
        <v>33300</v>
      </c>
      <c r="L78" s="55" t="s">
        <v>33</v>
      </c>
      <c r="M78" s="54"/>
      <c r="N78" s="54"/>
      <c r="O78" s="68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</row>
    <row r="79" spans="1:51" ht="55.2" x14ac:dyDescent="0.3">
      <c r="A79" s="56">
        <v>44096</v>
      </c>
      <c r="B79" s="55">
        <v>34787</v>
      </c>
      <c r="C79" s="55" t="s">
        <v>202</v>
      </c>
      <c r="D79" s="55" t="s">
        <v>203</v>
      </c>
      <c r="E79" s="57" t="s">
        <v>204</v>
      </c>
      <c r="F79" s="55" t="s">
        <v>203</v>
      </c>
      <c r="G79" s="57" t="s">
        <v>204</v>
      </c>
      <c r="H79" s="55" t="s">
        <v>16</v>
      </c>
      <c r="I79" s="55" t="s">
        <v>205</v>
      </c>
      <c r="J79" s="60">
        <v>369040</v>
      </c>
      <c r="K79" s="58">
        <v>369040</v>
      </c>
      <c r="L79" s="55" t="s">
        <v>33</v>
      </c>
      <c r="M79" s="54"/>
      <c r="N79" s="54"/>
      <c r="O79" s="68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</row>
    <row r="80" spans="1:51" ht="82.8" x14ac:dyDescent="0.3">
      <c r="A80" s="56">
        <v>44097</v>
      </c>
      <c r="B80" s="55">
        <v>31230</v>
      </c>
      <c r="C80" s="55" t="s">
        <v>206</v>
      </c>
      <c r="D80" s="55" t="s">
        <v>207</v>
      </c>
      <c r="E80" s="57" t="s">
        <v>208</v>
      </c>
      <c r="F80" s="55" t="s">
        <v>209</v>
      </c>
      <c r="G80" s="57" t="s">
        <v>210</v>
      </c>
      <c r="H80" s="55">
        <v>2018</v>
      </c>
      <c r="I80" s="55" t="s">
        <v>737</v>
      </c>
      <c r="J80" s="60">
        <v>400000</v>
      </c>
      <c r="K80" s="58">
        <v>400000</v>
      </c>
      <c r="L80" s="55" t="s">
        <v>33</v>
      </c>
      <c r="M80" s="54"/>
      <c r="N80" s="54"/>
      <c r="O80" s="68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</row>
    <row r="81" spans="1:51" ht="82.8" x14ac:dyDescent="0.3">
      <c r="A81" s="56">
        <v>44097</v>
      </c>
      <c r="B81" s="55">
        <v>31208</v>
      </c>
      <c r="C81" s="55" t="s">
        <v>211</v>
      </c>
      <c r="D81" s="55" t="s">
        <v>212</v>
      </c>
      <c r="E81" s="57" t="s">
        <v>213</v>
      </c>
      <c r="F81" s="55" t="s">
        <v>127</v>
      </c>
      <c r="G81" s="57" t="s">
        <v>214</v>
      </c>
      <c r="H81" s="55">
        <v>2018</v>
      </c>
      <c r="I81" s="55" t="s">
        <v>737</v>
      </c>
      <c r="J81" s="60">
        <v>500000</v>
      </c>
      <c r="K81" s="58">
        <v>500000</v>
      </c>
      <c r="L81" s="55" t="s">
        <v>33</v>
      </c>
      <c r="M81" s="54"/>
      <c r="N81" s="54"/>
      <c r="O81" s="68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</row>
    <row r="82" spans="1:51" ht="82.8" x14ac:dyDescent="0.3">
      <c r="A82" s="56">
        <v>44097</v>
      </c>
      <c r="B82" s="55">
        <v>31212</v>
      </c>
      <c r="C82" s="55" t="s">
        <v>215</v>
      </c>
      <c r="D82" s="55" t="s">
        <v>207</v>
      </c>
      <c r="E82" s="57" t="s">
        <v>208</v>
      </c>
      <c r="F82" s="55" t="s">
        <v>216</v>
      </c>
      <c r="G82" s="57" t="s">
        <v>217</v>
      </c>
      <c r="H82" s="55">
        <v>2018</v>
      </c>
      <c r="I82" s="55" t="s">
        <v>737</v>
      </c>
      <c r="J82" s="60">
        <v>400000</v>
      </c>
      <c r="K82" s="58">
        <v>400000</v>
      </c>
      <c r="L82" s="55" t="s">
        <v>33</v>
      </c>
      <c r="M82" s="54"/>
      <c r="N82" s="54"/>
      <c r="O82" s="68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</row>
    <row r="83" spans="1:51" ht="82.8" x14ac:dyDescent="0.3">
      <c r="A83" s="56">
        <v>44097</v>
      </c>
      <c r="B83" s="55">
        <v>31203</v>
      </c>
      <c r="C83" s="55" t="s">
        <v>218</v>
      </c>
      <c r="D83" s="55" t="s">
        <v>212</v>
      </c>
      <c r="E83" s="57" t="s">
        <v>213</v>
      </c>
      <c r="F83" s="55" t="s">
        <v>219</v>
      </c>
      <c r="G83" s="57" t="s">
        <v>220</v>
      </c>
      <c r="H83" s="55">
        <v>2018</v>
      </c>
      <c r="I83" s="55" t="s">
        <v>737</v>
      </c>
      <c r="J83" s="60">
        <v>600000</v>
      </c>
      <c r="K83" s="58">
        <v>600000</v>
      </c>
      <c r="L83" s="55" t="s">
        <v>33</v>
      </c>
      <c r="M83" s="54"/>
      <c r="N83" s="54"/>
      <c r="O83" s="68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</row>
    <row r="84" spans="1:51" ht="82.8" x14ac:dyDescent="0.3">
      <c r="A84" s="56">
        <v>44097</v>
      </c>
      <c r="B84" s="55">
        <v>31206</v>
      </c>
      <c r="C84" s="55" t="s">
        <v>221</v>
      </c>
      <c r="D84" s="55" t="s">
        <v>212</v>
      </c>
      <c r="E84" s="57" t="s">
        <v>213</v>
      </c>
      <c r="F84" s="55" t="s">
        <v>65</v>
      </c>
      <c r="G84" s="57" t="s">
        <v>222</v>
      </c>
      <c r="H84" s="55">
        <v>2018</v>
      </c>
      <c r="I84" s="55" t="s">
        <v>737</v>
      </c>
      <c r="J84" s="60">
        <v>1500000</v>
      </c>
      <c r="K84" s="58">
        <v>1500000</v>
      </c>
      <c r="L84" s="55" t="s">
        <v>33</v>
      </c>
      <c r="M84" s="54"/>
      <c r="N84" s="54"/>
      <c r="O84" s="68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</row>
    <row r="85" spans="1:51" ht="82.8" x14ac:dyDescent="0.3">
      <c r="A85" s="56">
        <v>44097</v>
      </c>
      <c r="B85" s="55">
        <v>31224</v>
      </c>
      <c r="C85" s="55" t="s">
        <v>223</v>
      </c>
      <c r="D85" s="55" t="s">
        <v>212</v>
      </c>
      <c r="E85" s="57" t="s">
        <v>213</v>
      </c>
      <c r="F85" s="55" t="s">
        <v>224</v>
      </c>
      <c r="G85" s="57" t="s">
        <v>225</v>
      </c>
      <c r="H85" s="55">
        <v>2018</v>
      </c>
      <c r="I85" s="55" t="s">
        <v>737</v>
      </c>
      <c r="J85" s="60">
        <v>799920</v>
      </c>
      <c r="K85" s="58">
        <v>799920</v>
      </c>
      <c r="L85" s="55" t="s">
        <v>33</v>
      </c>
      <c r="M85" s="54"/>
      <c r="N85" s="54"/>
      <c r="O85" s="68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</row>
    <row r="86" spans="1:51" ht="82.8" x14ac:dyDescent="0.3">
      <c r="A86" s="56">
        <v>44097</v>
      </c>
      <c r="B86" s="55">
        <v>31199</v>
      </c>
      <c r="C86" s="55" t="s">
        <v>226</v>
      </c>
      <c r="D86" s="55" t="s">
        <v>212</v>
      </c>
      <c r="E86" s="57" t="s">
        <v>213</v>
      </c>
      <c r="F86" s="55" t="s">
        <v>227</v>
      </c>
      <c r="G86" s="57" t="s">
        <v>228</v>
      </c>
      <c r="H86" s="55">
        <v>2018</v>
      </c>
      <c r="I86" s="55" t="s">
        <v>737</v>
      </c>
      <c r="J86" s="60">
        <v>800000</v>
      </c>
      <c r="K86" s="58">
        <v>800000</v>
      </c>
      <c r="L86" s="55" t="s">
        <v>33</v>
      </c>
      <c r="M86" s="54"/>
      <c r="N86" s="54"/>
      <c r="O86" s="68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</row>
    <row r="87" spans="1:51" ht="82.8" x14ac:dyDescent="0.3">
      <c r="A87" s="56">
        <v>44097</v>
      </c>
      <c r="B87" s="55">
        <v>31218</v>
      </c>
      <c r="C87" s="55" t="s">
        <v>229</v>
      </c>
      <c r="D87" s="55" t="s">
        <v>212</v>
      </c>
      <c r="E87" s="57" t="s">
        <v>213</v>
      </c>
      <c r="F87" s="55" t="s">
        <v>219</v>
      </c>
      <c r="G87" s="57" t="s">
        <v>220</v>
      </c>
      <c r="H87" s="55">
        <v>2018</v>
      </c>
      <c r="I87" s="55" t="s">
        <v>737</v>
      </c>
      <c r="J87" s="60">
        <v>600000</v>
      </c>
      <c r="K87" s="58">
        <v>600000</v>
      </c>
      <c r="L87" s="55" t="s">
        <v>33</v>
      </c>
      <c r="M87" s="54"/>
      <c r="N87" s="54"/>
      <c r="O87" s="68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</row>
    <row r="88" spans="1:51" ht="82.8" x14ac:dyDescent="0.3">
      <c r="A88" s="56">
        <v>44097</v>
      </c>
      <c r="B88" s="55">
        <v>31253</v>
      </c>
      <c r="C88" s="55" t="s">
        <v>230</v>
      </c>
      <c r="D88" s="55" t="s">
        <v>231</v>
      </c>
      <c r="E88" s="57" t="s">
        <v>232</v>
      </c>
      <c r="F88" s="55" t="s">
        <v>61</v>
      </c>
      <c r="G88" s="57" t="s">
        <v>62</v>
      </c>
      <c r="H88" s="55">
        <v>2018</v>
      </c>
      <c r="I88" s="55" t="s">
        <v>737</v>
      </c>
      <c r="J88" s="60">
        <v>1000000</v>
      </c>
      <c r="K88" s="58">
        <v>1000000</v>
      </c>
      <c r="L88" s="55" t="s">
        <v>33</v>
      </c>
      <c r="M88" s="54"/>
      <c r="N88" s="54"/>
      <c r="O88" s="68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</row>
    <row r="89" spans="1:51" ht="82.8" x14ac:dyDescent="0.3">
      <c r="A89" s="56">
        <v>44097</v>
      </c>
      <c r="B89" s="55">
        <v>31225</v>
      </c>
      <c r="C89" s="55" t="s">
        <v>233</v>
      </c>
      <c r="D89" s="55" t="s">
        <v>212</v>
      </c>
      <c r="E89" s="57" t="s">
        <v>213</v>
      </c>
      <c r="F89" s="55" t="s">
        <v>87</v>
      </c>
      <c r="G89" s="57" t="s">
        <v>88</v>
      </c>
      <c r="H89" s="55">
        <v>2018</v>
      </c>
      <c r="I89" s="55" t="s">
        <v>737</v>
      </c>
      <c r="J89" s="60">
        <v>799909</v>
      </c>
      <c r="K89" s="58">
        <v>799909</v>
      </c>
      <c r="L89" s="55" t="s">
        <v>33</v>
      </c>
      <c r="M89" s="54"/>
      <c r="N89" s="54"/>
      <c r="O89" s="68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</row>
    <row r="90" spans="1:51" ht="82.8" x14ac:dyDescent="0.3">
      <c r="A90" s="56">
        <v>44097</v>
      </c>
      <c r="B90" s="55">
        <v>31257</v>
      </c>
      <c r="C90" s="55" t="s">
        <v>234</v>
      </c>
      <c r="D90" s="55" t="s">
        <v>207</v>
      </c>
      <c r="E90" s="57" t="s">
        <v>208</v>
      </c>
      <c r="F90" s="55" t="s">
        <v>235</v>
      </c>
      <c r="G90" s="57" t="s">
        <v>210</v>
      </c>
      <c r="H90" s="55">
        <v>2018</v>
      </c>
      <c r="I90" s="55" t="s">
        <v>737</v>
      </c>
      <c r="J90" s="60">
        <v>400000</v>
      </c>
      <c r="K90" s="58">
        <v>400000</v>
      </c>
      <c r="L90" s="55" t="s">
        <v>33</v>
      </c>
      <c r="M90" s="54"/>
      <c r="N90" s="54"/>
      <c r="O90" s="68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</row>
    <row r="91" spans="1:51" ht="82.8" x14ac:dyDescent="0.3">
      <c r="A91" s="56">
        <v>44097</v>
      </c>
      <c r="B91" s="55">
        <v>31269</v>
      </c>
      <c r="C91" s="55" t="s">
        <v>236</v>
      </c>
      <c r="D91" s="55" t="s">
        <v>207</v>
      </c>
      <c r="E91" s="57" t="s">
        <v>208</v>
      </c>
      <c r="F91" s="55" t="s">
        <v>216</v>
      </c>
      <c r="G91" s="57" t="s">
        <v>217</v>
      </c>
      <c r="H91" s="55">
        <v>2018</v>
      </c>
      <c r="I91" s="55" t="s">
        <v>737</v>
      </c>
      <c r="J91" s="60">
        <v>400000</v>
      </c>
      <c r="K91" s="58">
        <v>400000</v>
      </c>
      <c r="L91" s="55" t="s">
        <v>56</v>
      </c>
      <c r="M91" s="54"/>
      <c r="N91" s="54"/>
      <c r="O91" s="68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</row>
    <row r="92" spans="1:51" ht="82.8" x14ac:dyDescent="0.3">
      <c r="A92" s="56">
        <v>44097</v>
      </c>
      <c r="B92" s="55">
        <v>31241</v>
      </c>
      <c r="C92" s="55" t="s">
        <v>237</v>
      </c>
      <c r="D92" s="55" t="s">
        <v>212</v>
      </c>
      <c r="E92" s="57" t="s">
        <v>213</v>
      </c>
      <c r="F92" s="55" t="s">
        <v>127</v>
      </c>
      <c r="G92" s="57" t="s">
        <v>214</v>
      </c>
      <c r="H92" s="55">
        <v>2018</v>
      </c>
      <c r="I92" s="55" t="s">
        <v>737</v>
      </c>
      <c r="J92" s="60">
        <v>500000</v>
      </c>
      <c r="K92" s="58">
        <v>500000</v>
      </c>
      <c r="L92" s="55" t="s">
        <v>33</v>
      </c>
      <c r="M92" s="54"/>
      <c r="N92" s="54"/>
      <c r="O92" s="68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</row>
    <row r="93" spans="1:51" ht="82.8" x14ac:dyDescent="0.3">
      <c r="A93" s="56">
        <v>44097</v>
      </c>
      <c r="B93" s="55">
        <v>31220</v>
      </c>
      <c r="C93" s="55" t="s">
        <v>238</v>
      </c>
      <c r="D93" s="55" t="s">
        <v>239</v>
      </c>
      <c r="E93" s="57" t="s">
        <v>240</v>
      </c>
      <c r="F93" s="55" t="s">
        <v>241</v>
      </c>
      <c r="G93" s="57" t="s">
        <v>242</v>
      </c>
      <c r="H93" s="55">
        <v>2018</v>
      </c>
      <c r="I93" s="55" t="s">
        <v>737</v>
      </c>
      <c r="J93" s="60">
        <v>400000</v>
      </c>
      <c r="K93" s="58">
        <v>400000</v>
      </c>
      <c r="L93" s="55" t="s">
        <v>33</v>
      </c>
      <c r="M93" s="54"/>
      <c r="N93" s="54"/>
      <c r="O93" s="68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70"/>
      <c r="AX93" s="70"/>
      <c r="AY93" s="70"/>
    </row>
    <row r="94" spans="1:51" ht="82.8" x14ac:dyDescent="0.3">
      <c r="A94" s="56">
        <v>44097</v>
      </c>
      <c r="B94" s="55">
        <v>31226</v>
      </c>
      <c r="C94" s="55" t="s">
        <v>243</v>
      </c>
      <c r="D94" s="55" t="s">
        <v>212</v>
      </c>
      <c r="E94" s="57" t="s">
        <v>213</v>
      </c>
      <c r="F94" s="55" t="s">
        <v>87</v>
      </c>
      <c r="G94" s="57" t="s">
        <v>88</v>
      </c>
      <c r="H94" s="55">
        <v>2018</v>
      </c>
      <c r="I94" s="55" t="s">
        <v>737</v>
      </c>
      <c r="J94" s="60">
        <v>799986</v>
      </c>
      <c r="K94" s="58">
        <v>799986</v>
      </c>
      <c r="L94" s="55" t="s">
        <v>33</v>
      </c>
      <c r="M94" s="54"/>
      <c r="N94" s="54"/>
      <c r="O94" s="68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</row>
    <row r="95" spans="1:51" ht="82.8" x14ac:dyDescent="0.3">
      <c r="A95" s="56">
        <v>44097</v>
      </c>
      <c r="B95" s="55">
        <v>31191</v>
      </c>
      <c r="C95" s="55" t="s">
        <v>244</v>
      </c>
      <c r="D95" s="55" t="s">
        <v>245</v>
      </c>
      <c r="E95" s="57" t="s">
        <v>246</v>
      </c>
      <c r="F95" s="55" t="s">
        <v>241</v>
      </c>
      <c r="G95" s="57" t="s">
        <v>242</v>
      </c>
      <c r="H95" s="55">
        <v>2018</v>
      </c>
      <c r="I95" s="55" t="s">
        <v>737</v>
      </c>
      <c r="J95" s="60">
        <v>800000</v>
      </c>
      <c r="K95" s="58">
        <v>800000</v>
      </c>
      <c r="L95" s="55" t="s">
        <v>33</v>
      </c>
      <c r="M95" s="54"/>
      <c r="N95" s="54"/>
      <c r="O95" s="68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70"/>
      <c r="AU95" s="70"/>
      <c r="AV95" s="70"/>
      <c r="AW95" s="54"/>
      <c r="AX95" s="54"/>
      <c r="AY95" s="54"/>
    </row>
    <row r="96" spans="1:51" ht="65.099999999999994" customHeight="1" x14ac:dyDescent="0.3">
      <c r="A96" s="63">
        <v>44097</v>
      </c>
      <c r="B96" s="62">
        <v>31260</v>
      </c>
      <c r="C96" s="62" t="s">
        <v>247</v>
      </c>
      <c r="D96" s="62" t="s">
        <v>28</v>
      </c>
      <c r="E96" s="64" t="s">
        <v>29</v>
      </c>
      <c r="F96" s="62" t="s">
        <v>248</v>
      </c>
      <c r="G96" s="64" t="s">
        <v>249</v>
      </c>
      <c r="H96" s="62">
        <v>2018</v>
      </c>
      <c r="I96" s="62" t="s">
        <v>737</v>
      </c>
      <c r="J96" s="71">
        <v>800000</v>
      </c>
      <c r="K96" s="65">
        <v>800000</v>
      </c>
      <c r="L96" s="55" t="s">
        <v>33</v>
      </c>
      <c r="M96" s="103"/>
      <c r="N96" s="54"/>
      <c r="O96" s="68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</row>
    <row r="97" spans="1:51" ht="62.1" customHeight="1" x14ac:dyDescent="0.3">
      <c r="A97" s="104">
        <v>44097</v>
      </c>
      <c r="B97" s="67">
        <v>31316</v>
      </c>
      <c r="C97" s="67" t="s">
        <v>250</v>
      </c>
      <c r="D97" s="67" t="s">
        <v>28</v>
      </c>
      <c r="E97" s="67" t="s">
        <v>29</v>
      </c>
      <c r="F97" s="67" t="s">
        <v>251</v>
      </c>
      <c r="G97" s="67" t="s">
        <v>252</v>
      </c>
      <c r="H97" s="67">
        <v>2018</v>
      </c>
      <c r="I97" s="67" t="s">
        <v>737</v>
      </c>
      <c r="J97" s="71">
        <v>603649</v>
      </c>
      <c r="K97" s="71">
        <v>603649</v>
      </c>
      <c r="L97" s="55" t="s">
        <v>33</v>
      </c>
      <c r="M97" s="103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70"/>
      <c r="AR97" s="70"/>
      <c r="AS97" s="70"/>
      <c r="AT97" s="54"/>
      <c r="AU97" s="54"/>
      <c r="AV97" s="54"/>
      <c r="AW97" s="54"/>
      <c r="AX97" s="54"/>
      <c r="AY97" s="54"/>
    </row>
    <row r="98" spans="1:51" ht="59.1" customHeight="1" x14ac:dyDescent="0.3">
      <c r="A98" s="56">
        <v>44097</v>
      </c>
      <c r="B98" s="55">
        <v>31324</v>
      </c>
      <c r="C98" s="55" t="s">
        <v>253</v>
      </c>
      <c r="D98" s="55" t="s">
        <v>207</v>
      </c>
      <c r="E98" s="57" t="s">
        <v>208</v>
      </c>
      <c r="F98" s="55" t="s">
        <v>254</v>
      </c>
      <c r="G98" s="57" t="s">
        <v>255</v>
      </c>
      <c r="H98" s="55">
        <v>2018</v>
      </c>
      <c r="I98" s="55" t="s">
        <v>737</v>
      </c>
      <c r="J98" s="60">
        <v>400000</v>
      </c>
      <c r="K98" s="58">
        <v>400000</v>
      </c>
      <c r="L98" s="55" t="s">
        <v>33</v>
      </c>
      <c r="M98" s="54"/>
      <c r="N98" s="54"/>
      <c r="O98" s="68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</row>
    <row r="99" spans="1:51" ht="66.900000000000006" customHeight="1" x14ac:dyDescent="0.3">
      <c r="A99" s="56">
        <v>44097</v>
      </c>
      <c r="B99" s="55">
        <v>31255</v>
      </c>
      <c r="C99" s="55" t="s">
        <v>798</v>
      </c>
      <c r="D99" s="55" t="s">
        <v>245</v>
      </c>
      <c r="E99" s="57" t="s">
        <v>246</v>
      </c>
      <c r="F99" s="55" t="s">
        <v>257</v>
      </c>
      <c r="G99" s="57" t="s">
        <v>258</v>
      </c>
      <c r="H99" s="55">
        <v>2018</v>
      </c>
      <c r="I99" s="55" t="s">
        <v>737</v>
      </c>
      <c r="J99" s="60">
        <v>400000</v>
      </c>
      <c r="K99" s="58">
        <v>400000</v>
      </c>
      <c r="L99" s="55" t="s">
        <v>33</v>
      </c>
      <c r="M99" s="54"/>
      <c r="N99" s="54"/>
      <c r="O99" s="68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70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</row>
    <row r="100" spans="1:51" ht="78" customHeight="1" x14ac:dyDescent="0.3">
      <c r="A100" s="104">
        <v>44097</v>
      </c>
      <c r="B100" s="67">
        <v>31282</v>
      </c>
      <c r="C100" s="67" t="s">
        <v>259</v>
      </c>
      <c r="D100" s="67" t="s">
        <v>28</v>
      </c>
      <c r="E100" s="67" t="s">
        <v>29</v>
      </c>
      <c r="F100" s="67" t="s">
        <v>260</v>
      </c>
      <c r="G100" s="67" t="s">
        <v>261</v>
      </c>
      <c r="H100" s="67">
        <v>2018</v>
      </c>
      <c r="I100" s="67" t="s">
        <v>737</v>
      </c>
      <c r="J100" s="71">
        <v>500000</v>
      </c>
      <c r="K100" s="71">
        <v>500000</v>
      </c>
      <c r="L100" s="55" t="s">
        <v>33</v>
      </c>
      <c r="M100" s="103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70"/>
      <c r="AN100" s="70"/>
      <c r="AO100" s="70"/>
      <c r="AP100" s="70"/>
      <c r="AQ100" s="54"/>
      <c r="AR100" s="54"/>
      <c r="AS100" s="54"/>
      <c r="AT100" s="54"/>
      <c r="AU100" s="54"/>
      <c r="AV100" s="54"/>
      <c r="AW100" s="54"/>
      <c r="AX100" s="54"/>
      <c r="AY100" s="54"/>
    </row>
    <row r="101" spans="1:51" ht="78" customHeight="1" x14ac:dyDescent="0.3">
      <c r="A101" s="104">
        <v>44097</v>
      </c>
      <c r="B101" s="67">
        <v>31290</v>
      </c>
      <c r="C101" s="67" t="s">
        <v>262</v>
      </c>
      <c r="D101" s="67" t="s">
        <v>28</v>
      </c>
      <c r="E101" s="67" t="s">
        <v>29</v>
      </c>
      <c r="F101" s="67" t="s">
        <v>263</v>
      </c>
      <c r="G101" s="67" t="s">
        <v>264</v>
      </c>
      <c r="H101" s="67">
        <v>2018</v>
      </c>
      <c r="I101" s="67" t="s">
        <v>737</v>
      </c>
      <c r="J101" s="71">
        <v>250000</v>
      </c>
      <c r="K101" s="71">
        <v>250000</v>
      </c>
      <c r="L101" s="55" t="s">
        <v>33</v>
      </c>
      <c r="M101" s="103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</row>
    <row r="102" spans="1:51" ht="82.8" x14ac:dyDescent="0.3">
      <c r="A102" s="56">
        <v>44097</v>
      </c>
      <c r="B102" s="55">
        <v>31331</v>
      </c>
      <c r="C102" s="55" t="s">
        <v>265</v>
      </c>
      <c r="D102" s="55" t="s">
        <v>245</v>
      </c>
      <c r="E102" s="57" t="s">
        <v>246</v>
      </c>
      <c r="F102" s="55" t="s">
        <v>266</v>
      </c>
      <c r="G102" s="57" t="s">
        <v>267</v>
      </c>
      <c r="H102" s="55">
        <v>2018</v>
      </c>
      <c r="I102" s="55" t="s">
        <v>737</v>
      </c>
      <c r="J102" s="60">
        <v>400000</v>
      </c>
      <c r="K102" s="58">
        <v>400000</v>
      </c>
      <c r="L102" s="55" t="s">
        <v>33</v>
      </c>
      <c r="M102" s="54"/>
      <c r="N102" s="54"/>
      <c r="O102" s="68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</row>
    <row r="103" spans="1:51" ht="66" customHeight="1" x14ac:dyDescent="0.3">
      <c r="A103" s="104">
        <v>44097</v>
      </c>
      <c r="B103" s="67">
        <v>31338</v>
      </c>
      <c r="C103" s="67" t="s">
        <v>268</v>
      </c>
      <c r="D103" s="67" t="s">
        <v>28</v>
      </c>
      <c r="E103" s="67" t="s">
        <v>29</v>
      </c>
      <c r="F103" s="67" t="s">
        <v>269</v>
      </c>
      <c r="G103" s="67" t="s">
        <v>270</v>
      </c>
      <c r="H103" s="67">
        <v>2018</v>
      </c>
      <c r="I103" s="67" t="s">
        <v>737</v>
      </c>
      <c r="J103" s="71">
        <v>500000</v>
      </c>
      <c r="K103" s="71">
        <v>500000</v>
      </c>
      <c r="L103" s="55" t="s">
        <v>33</v>
      </c>
      <c r="M103" s="103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</row>
    <row r="104" spans="1:51" ht="78" customHeight="1" x14ac:dyDescent="0.3">
      <c r="A104" s="104">
        <v>44097</v>
      </c>
      <c r="B104" s="67">
        <v>31334</v>
      </c>
      <c r="C104" s="67" t="s">
        <v>271</v>
      </c>
      <c r="D104" s="67" t="s">
        <v>28</v>
      </c>
      <c r="E104" s="67" t="s">
        <v>29</v>
      </c>
      <c r="F104" s="67" t="s">
        <v>272</v>
      </c>
      <c r="G104" s="67" t="s">
        <v>273</v>
      </c>
      <c r="H104" s="67">
        <v>2018</v>
      </c>
      <c r="I104" s="67" t="s">
        <v>737</v>
      </c>
      <c r="J104" s="71">
        <v>800000</v>
      </c>
      <c r="K104" s="71">
        <v>800000</v>
      </c>
      <c r="L104" s="55" t="s">
        <v>33</v>
      </c>
      <c r="M104" s="103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</row>
    <row r="105" spans="1:51" ht="87" customHeight="1" x14ac:dyDescent="0.3">
      <c r="A105" s="104">
        <v>44097</v>
      </c>
      <c r="B105" s="67">
        <v>31360</v>
      </c>
      <c r="C105" s="67" t="s">
        <v>274</v>
      </c>
      <c r="D105" s="67" t="s">
        <v>28</v>
      </c>
      <c r="E105" s="67" t="s">
        <v>29</v>
      </c>
      <c r="F105" s="67" t="s">
        <v>275</v>
      </c>
      <c r="G105" s="67" t="s">
        <v>276</v>
      </c>
      <c r="H105" s="67">
        <v>2018</v>
      </c>
      <c r="I105" s="67" t="s">
        <v>737</v>
      </c>
      <c r="J105" s="71">
        <v>510934</v>
      </c>
      <c r="K105" s="71">
        <v>510934</v>
      </c>
      <c r="L105" s="55" t="s">
        <v>33</v>
      </c>
      <c r="M105" s="103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</row>
    <row r="106" spans="1:51" ht="53.1" customHeight="1" x14ac:dyDescent="0.3">
      <c r="A106" s="56">
        <v>44097</v>
      </c>
      <c r="B106" s="55">
        <v>31288</v>
      </c>
      <c r="C106" s="55" t="s">
        <v>277</v>
      </c>
      <c r="D106" s="55" t="s">
        <v>278</v>
      </c>
      <c r="E106" s="57" t="s">
        <v>188</v>
      </c>
      <c r="F106" s="55" t="s">
        <v>279</v>
      </c>
      <c r="G106" s="57" t="s">
        <v>280</v>
      </c>
      <c r="H106" s="55">
        <v>2018</v>
      </c>
      <c r="I106" s="55" t="s">
        <v>737</v>
      </c>
      <c r="J106" s="60">
        <v>1060000</v>
      </c>
      <c r="K106" s="58">
        <v>1060000</v>
      </c>
      <c r="L106" s="55" t="s">
        <v>33</v>
      </c>
      <c r="M106" s="54"/>
      <c r="N106" s="54"/>
      <c r="O106" s="68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66"/>
      <c r="AX106" s="66"/>
      <c r="AY106" s="66"/>
    </row>
    <row r="107" spans="1:51" ht="82.8" x14ac:dyDescent="0.3">
      <c r="A107" s="56">
        <v>44097</v>
      </c>
      <c r="B107" s="55">
        <v>31242</v>
      </c>
      <c r="C107" s="55" t="s">
        <v>282</v>
      </c>
      <c r="D107" s="55" t="s">
        <v>212</v>
      </c>
      <c r="E107" s="57" t="s">
        <v>213</v>
      </c>
      <c r="F107" s="55" t="s">
        <v>283</v>
      </c>
      <c r="G107" s="57" t="s">
        <v>284</v>
      </c>
      <c r="H107" s="55">
        <v>2018</v>
      </c>
      <c r="I107" s="55" t="s">
        <v>737</v>
      </c>
      <c r="J107" s="60">
        <v>800000</v>
      </c>
      <c r="K107" s="58">
        <v>800000</v>
      </c>
      <c r="L107" s="55" t="s">
        <v>33</v>
      </c>
      <c r="M107" s="54"/>
      <c r="N107" s="54"/>
      <c r="O107" s="68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</row>
    <row r="108" spans="1:51" ht="82.8" x14ac:dyDescent="0.3">
      <c r="A108" s="56">
        <v>44097</v>
      </c>
      <c r="B108" s="55">
        <v>31222</v>
      </c>
      <c r="C108" s="55" t="s">
        <v>285</v>
      </c>
      <c r="D108" s="55" t="s">
        <v>212</v>
      </c>
      <c r="E108" s="57" t="s">
        <v>213</v>
      </c>
      <c r="F108" s="55" t="s">
        <v>283</v>
      </c>
      <c r="G108" s="57" t="s">
        <v>284</v>
      </c>
      <c r="H108" s="55">
        <v>2018</v>
      </c>
      <c r="I108" s="55" t="s">
        <v>737</v>
      </c>
      <c r="J108" s="60">
        <v>800000</v>
      </c>
      <c r="K108" s="58">
        <v>800000</v>
      </c>
      <c r="L108" s="55" t="s">
        <v>33</v>
      </c>
      <c r="M108" s="54"/>
      <c r="N108" s="54"/>
      <c r="O108" s="68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66"/>
      <c r="AU108" s="66"/>
      <c r="AV108" s="66"/>
      <c r="AW108" s="54"/>
      <c r="AX108" s="54"/>
      <c r="AY108" s="54"/>
    </row>
    <row r="109" spans="1:51" ht="82.8" x14ac:dyDescent="0.3">
      <c r="A109" s="56">
        <v>44097</v>
      </c>
      <c r="B109" s="55">
        <v>31284</v>
      </c>
      <c r="C109" s="55" t="s">
        <v>286</v>
      </c>
      <c r="D109" s="55" t="s">
        <v>212</v>
      </c>
      <c r="E109" s="57" t="s">
        <v>213</v>
      </c>
      <c r="F109" s="55" t="s">
        <v>283</v>
      </c>
      <c r="G109" s="57" t="s">
        <v>284</v>
      </c>
      <c r="H109" s="55">
        <v>2018</v>
      </c>
      <c r="I109" s="55" t="s">
        <v>737</v>
      </c>
      <c r="J109" s="60">
        <v>800000</v>
      </c>
      <c r="K109" s="58">
        <v>800000</v>
      </c>
      <c r="L109" s="55" t="s">
        <v>33</v>
      </c>
      <c r="M109" s="54"/>
      <c r="N109" s="54"/>
      <c r="O109" s="68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</row>
    <row r="110" spans="1:51" ht="82.8" x14ac:dyDescent="0.3">
      <c r="A110" s="73">
        <v>44097</v>
      </c>
      <c r="B110" s="72">
        <v>31279</v>
      </c>
      <c r="C110" s="72" t="s">
        <v>678</v>
      </c>
      <c r="D110" s="72" t="s">
        <v>278</v>
      </c>
      <c r="E110" s="74" t="s">
        <v>188</v>
      </c>
      <c r="F110" s="72" t="s">
        <v>679</v>
      </c>
      <c r="G110" s="74" t="s">
        <v>680</v>
      </c>
      <c r="H110" s="72">
        <v>2018</v>
      </c>
      <c r="I110" s="72" t="s">
        <v>737</v>
      </c>
      <c r="J110" s="75">
        <v>500000</v>
      </c>
      <c r="K110" s="58">
        <v>500000</v>
      </c>
      <c r="L110" s="55" t="s">
        <v>56</v>
      </c>
      <c r="M110" s="54"/>
      <c r="N110" s="54"/>
      <c r="O110" s="68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66"/>
      <c r="AR110" s="66"/>
      <c r="AS110" s="66"/>
      <c r="AT110" s="54"/>
      <c r="AU110" s="54"/>
      <c r="AV110" s="54"/>
      <c r="AW110" s="54"/>
      <c r="AX110" s="54"/>
      <c r="AY110" s="54"/>
    </row>
    <row r="111" spans="1:51" ht="69" x14ac:dyDescent="0.3">
      <c r="A111" s="56">
        <v>44098</v>
      </c>
      <c r="B111" s="55">
        <v>34449</v>
      </c>
      <c r="C111" s="55" t="s">
        <v>287</v>
      </c>
      <c r="D111" s="55" t="s">
        <v>288</v>
      </c>
      <c r="E111" s="57" t="s">
        <v>289</v>
      </c>
      <c r="F111" s="55" t="s">
        <v>288</v>
      </c>
      <c r="G111" s="57" t="s">
        <v>289</v>
      </c>
      <c r="H111" s="55" t="s">
        <v>16</v>
      </c>
      <c r="I111" s="55" t="s">
        <v>739</v>
      </c>
      <c r="J111" s="60">
        <v>400000</v>
      </c>
      <c r="K111" s="58">
        <v>400000</v>
      </c>
      <c r="L111" s="55" t="s">
        <v>33</v>
      </c>
      <c r="M111" s="54"/>
      <c r="N111" s="54"/>
      <c r="O111" s="68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</row>
    <row r="112" spans="1:51" ht="55.2" x14ac:dyDescent="0.3">
      <c r="A112" s="56">
        <v>44098</v>
      </c>
      <c r="B112" s="55">
        <v>33890</v>
      </c>
      <c r="C112" s="55" t="s">
        <v>290</v>
      </c>
      <c r="D112" s="55" t="s">
        <v>291</v>
      </c>
      <c r="E112" s="57" t="s">
        <v>292</v>
      </c>
      <c r="F112" s="55" t="s">
        <v>291</v>
      </c>
      <c r="G112" s="57" t="s">
        <v>292</v>
      </c>
      <c r="H112" s="55" t="s">
        <v>16</v>
      </c>
      <c r="I112" s="55" t="s">
        <v>78</v>
      </c>
      <c r="J112" s="58">
        <v>50000</v>
      </c>
      <c r="K112" s="58">
        <v>50000</v>
      </c>
      <c r="L112" s="55" t="s">
        <v>33</v>
      </c>
      <c r="M112" s="54"/>
      <c r="N112" s="54"/>
      <c r="O112" s="68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</row>
    <row r="113" spans="1:51" ht="82.8" x14ac:dyDescent="0.3">
      <c r="A113" s="56">
        <v>44110</v>
      </c>
      <c r="B113" s="55">
        <v>33966</v>
      </c>
      <c r="C113" s="55" t="s">
        <v>293</v>
      </c>
      <c r="D113" s="55" t="s">
        <v>294</v>
      </c>
      <c r="E113" s="57" t="s">
        <v>295</v>
      </c>
      <c r="F113" s="55" t="s">
        <v>294</v>
      </c>
      <c r="G113" s="57" t="s">
        <v>295</v>
      </c>
      <c r="H113" s="55" t="s">
        <v>16</v>
      </c>
      <c r="I113" s="55" t="s">
        <v>739</v>
      </c>
      <c r="J113" s="60">
        <v>1750000</v>
      </c>
      <c r="K113" s="58">
        <v>1750000</v>
      </c>
      <c r="L113" s="55" t="s">
        <v>33</v>
      </c>
      <c r="M113" s="54"/>
      <c r="N113" s="54"/>
      <c r="O113" s="68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66"/>
      <c r="AM113" s="54"/>
      <c r="AN113" s="66"/>
      <c r="AO113" s="66"/>
      <c r="AP113" s="66"/>
      <c r="AQ113" s="54"/>
      <c r="AR113" s="54"/>
      <c r="AS113" s="54"/>
      <c r="AT113" s="54"/>
      <c r="AU113" s="54"/>
      <c r="AV113" s="54"/>
      <c r="AW113" s="54"/>
      <c r="AX113" s="54"/>
      <c r="AY113" s="54"/>
    </row>
    <row r="114" spans="1:51" ht="96.6" x14ac:dyDescent="0.3">
      <c r="A114" s="56">
        <v>44112</v>
      </c>
      <c r="B114" s="55">
        <v>34807</v>
      </c>
      <c r="C114" s="55" t="s">
        <v>296</v>
      </c>
      <c r="D114" s="55" t="s">
        <v>297</v>
      </c>
      <c r="E114" s="57" t="s">
        <v>298</v>
      </c>
      <c r="F114" s="55" t="s">
        <v>297</v>
      </c>
      <c r="G114" s="57" t="s">
        <v>298</v>
      </c>
      <c r="H114" s="55" t="s">
        <v>16</v>
      </c>
      <c r="I114" s="55" t="s">
        <v>736</v>
      </c>
      <c r="J114" s="60">
        <v>300000</v>
      </c>
      <c r="K114" s="58">
        <v>300000</v>
      </c>
      <c r="L114" s="55" t="s">
        <v>33</v>
      </c>
      <c r="M114" s="54"/>
      <c r="N114" s="54"/>
      <c r="O114" s="68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66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</row>
    <row r="115" spans="1:51" ht="69" x14ac:dyDescent="0.3">
      <c r="A115" s="56">
        <v>44114</v>
      </c>
      <c r="B115" s="55">
        <v>33995</v>
      </c>
      <c r="C115" s="55" t="s">
        <v>299</v>
      </c>
      <c r="D115" s="55" t="s">
        <v>300</v>
      </c>
      <c r="E115" s="57" t="s">
        <v>301</v>
      </c>
      <c r="F115" s="55" t="s">
        <v>300</v>
      </c>
      <c r="G115" s="57" t="s">
        <v>301</v>
      </c>
      <c r="H115" s="55" t="s">
        <v>16</v>
      </c>
      <c r="I115" s="55" t="s">
        <v>22</v>
      </c>
      <c r="J115" s="58">
        <v>833340</v>
      </c>
      <c r="K115" s="58">
        <v>833340</v>
      </c>
      <c r="L115" s="55" t="s">
        <v>33</v>
      </c>
      <c r="M115" s="54"/>
      <c r="N115" s="54"/>
      <c r="O115" s="68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</row>
    <row r="116" spans="1:51" ht="102" customHeight="1" x14ac:dyDescent="0.3">
      <c r="A116" s="56">
        <v>44116</v>
      </c>
      <c r="B116" s="55">
        <v>33994</v>
      </c>
      <c r="C116" s="55" t="s">
        <v>302</v>
      </c>
      <c r="D116" s="55" t="s">
        <v>303</v>
      </c>
      <c r="E116" s="57" t="s">
        <v>304</v>
      </c>
      <c r="F116" s="55" t="s">
        <v>303</v>
      </c>
      <c r="G116" s="57" t="s">
        <v>304</v>
      </c>
      <c r="H116" s="55" t="s">
        <v>16</v>
      </c>
      <c r="I116" s="55" t="s">
        <v>22</v>
      </c>
      <c r="J116" s="58">
        <v>998419.59</v>
      </c>
      <c r="K116" s="58">
        <v>998419.59</v>
      </c>
      <c r="L116" s="55" t="s">
        <v>33</v>
      </c>
      <c r="M116" s="54"/>
      <c r="N116" s="54"/>
      <c r="O116" s="68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</row>
    <row r="117" spans="1:51" ht="82.8" x14ac:dyDescent="0.3">
      <c r="A117" s="56">
        <v>44125</v>
      </c>
      <c r="B117" s="55">
        <v>34805</v>
      </c>
      <c r="C117" s="55" t="s">
        <v>305</v>
      </c>
      <c r="D117" s="55" t="s">
        <v>306</v>
      </c>
      <c r="E117" s="57" t="s">
        <v>307</v>
      </c>
      <c r="F117" s="55" t="s">
        <v>306</v>
      </c>
      <c r="G117" s="55" t="s">
        <v>307</v>
      </c>
      <c r="H117" s="55" t="s">
        <v>16</v>
      </c>
      <c r="I117" s="55" t="s">
        <v>743</v>
      </c>
      <c r="J117" s="58">
        <v>644087.26</v>
      </c>
      <c r="K117" s="58">
        <v>644087.26</v>
      </c>
      <c r="L117" s="55" t="s">
        <v>33</v>
      </c>
      <c r="M117" s="54"/>
      <c r="N117" s="54"/>
      <c r="O117" s="68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</row>
    <row r="118" spans="1:51" ht="55.2" x14ac:dyDescent="0.3">
      <c r="A118" s="56">
        <v>44138</v>
      </c>
      <c r="B118" s="55">
        <v>33970</v>
      </c>
      <c r="C118" s="55" t="s">
        <v>308</v>
      </c>
      <c r="D118" s="55" t="s">
        <v>309</v>
      </c>
      <c r="E118" s="57" t="s">
        <v>310</v>
      </c>
      <c r="F118" s="55" t="s">
        <v>309</v>
      </c>
      <c r="G118" s="57" t="s">
        <v>310</v>
      </c>
      <c r="H118" s="55" t="s">
        <v>16</v>
      </c>
      <c r="I118" s="55" t="s">
        <v>22</v>
      </c>
      <c r="J118" s="58">
        <v>1505700</v>
      </c>
      <c r="K118" s="58">
        <v>1505700</v>
      </c>
      <c r="L118" s="55" t="s">
        <v>33</v>
      </c>
      <c r="M118" s="54"/>
      <c r="N118" s="54"/>
      <c r="O118" s="68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</row>
    <row r="119" spans="1:51" ht="45" customHeight="1" x14ac:dyDescent="0.3">
      <c r="A119" s="104">
        <v>44153</v>
      </c>
      <c r="B119" s="67">
        <v>34839</v>
      </c>
      <c r="C119" s="67" t="s">
        <v>311</v>
      </c>
      <c r="D119" s="67" t="s">
        <v>312</v>
      </c>
      <c r="E119" s="67" t="s">
        <v>313</v>
      </c>
      <c r="F119" s="67" t="s">
        <v>312</v>
      </c>
      <c r="G119" s="67" t="s">
        <v>313</v>
      </c>
      <c r="H119" s="67" t="s">
        <v>16</v>
      </c>
      <c r="I119" s="67" t="s">
        <v>743</v>
      </c>
      <c r="J119" s="71">
        <v>200000</v>
      </c>
      <c r="K119" s="71">
        <v>200000</v>
      </c>
      <c r="L119" s="67" t="s">
        <v>23</v>
      </c>
      <c r="M119" s="103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66"/>
      <c r="AX119" s="66"/>
      <c r="AY119" s="66"/>
    </row>
    <row r="120" spans="1:51" ht="82.8" x14ac:dyDescent="0.3">
      <c r="A120" s="56">
        <v>44158</v>
      </c>
      <c r="B120" s="55">
        <v>34841</v>
      </c>
      <c r="C120" s="55" t="s">
        <v>314</v>
      </c>
      <c r="D120" s="55" t="s">
        <v>315</v>
      </c>
      <c r="E120" s="57" t="s">
        <v>316</v>
      </c>
      <c r="F120" s="55" t="s">
        <v>315</v>
      </c>
      <c r="G120" s="57" t="s">
        <v>316</v>
      </c>
      <c r="H120" s="55" t="s">
        <v>16</v>
      </c>
      <c r="I120" s="55" t="s">
        <v>743</v>
      </c>
      <c r="J120" s="58">
        <v>972478.3</v>
      </c>
      <c r="K120" s="58">
        <v>972478.3</v>
      </c>
      <c r="L120" s="55" t="s">
        <v>33</v>
      </c>
      <c r="M120" s="54"/>
      <c r="N120" s="54"/>
      <c r="O120" s="68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66"/>
      <c r="AX120" s="66"/>
      <c r="AY120" s="66"/>
    </row>
    <row r="121" spans="1:51" ht="96.6" x14ac:dyDescent="0.3">
      <c r="A121" s="56">
        <v>44162</v>
      </c>
      <c r="B121" s="55">
        <v>34845</v>
      </c>
      <c r="C121" s="55" t="s">
        <v>317</v>
      </c>
      <c r="D121" s="55" t="s">
        <v>318</v>
      </c>
      <c r="E121" s="57" t="s">
        <v>319</v>
      </c>
      <c r="F121" s="55" t="s">
        <v>318</v>
      </c>
      <c r="G121" s="57" t="s">
        <v>319</v>
      </c>
      <c r="H121" s="55" t="s">
        <v>16</v>
      </c>
      <c r="I121" s="55" t="s">
        <v>736</v>
      </c>
      <c r="J121" s="58">
        <v>223500</v>
      </c>
      <c r="K121" s="58">
        <v>223500</v>
      </c>
      <c r="L121" s="55" t="s">
        <v>33</v>
      </c>
      <c r="M121" s="54"/>
      <c r="N121" s="54"/>
      <c r="O121" s="68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66"/>
      <c r="AG121" s="66"/>
      <c r="AH121" s="66"/>
      <c r="AI121" s="54"/>
      <c r="AJ121" s="66"/>
      <c r="AK121" s="54"/>
      <c r="AL121" s="54"/>
      <c r="AM121" s="54"/>
      <c r="AN121" s="54"/>
      <c r="AO121" s="54"/>
      <c r="AP121" s="54"/>
      <c r="AQ121" s="54"/>
      <c r="AR121" s="54"/>
      <c r="AS121" s="54"/>
      <c r="AT121" s="66"/>
      <c r="AU121" s="66"/>
      <c r="AV121" s="66"/>
      <c r="AW121" s="66"/>
      <c r="AX121" s="66"/>
      <c r="AY121" s="66"/>
    </row>
    <row r="122" spans="1:51" ht="82.8" x14ac:dyDescent="0.3">
      <c r="A122" s="56">
        <v>44162</v>
      </c>
      <c r="B122" s="55">
        <v>34847</v>
      </c>
      <c r="C122" s="55" t="s">
        <v>320</v>
      </c>
      <c r="D122" s="55" t="s">
        <v>321</v>
      </c>
      <c r="E122" s="57" t="s">
        <v>322</v>
      </c>
      <c r="F122" s="55" t="s">
        <v>321</v>
      </c>
      <c r="G122" s="57" t="s">
        <v>322</v>
      </c>
      <c r="H122" s="55" t="s">
        <v>16</v>
      </c>
      <c r="I122" s="55" t="s">
        <v>743</v>
      </c>
      <c r="J122" s="58">
        <v>398328</v>
      </c>
      <c r="K122" s="58">
        <v>398328</v>
      </c>
      <c r="L122" s="55" t="s">
        <v>323</v>
      </c>
      <c r="M122" s="54"/>
      <c r="N122" s="54"/>
      <c r="O122" s="68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66"/>
      <c r="AU122" s="66"/>
      <c r="AV122" s="66"/>
      <c r="AW122" s="54"/>
      <c r="AX122" s="54"/>
      <c r="AY122" s="54"/>
    </row>
    <row r="123" spans="1:51" ht="96.6" x14ac:dyDescent="0.3">
      <c r="A123" s="56">
        <v>44162</v>
      </c>
      <c r="B123" s="55">
        <v>34850</v>
      </c>
      <c r="C123" s="55" t="s">
        <v>324</v>
      </c>
      <c r="D123" s="55" t="s">
        <v>325</v>
      </c>
      <c r="E123" s="57" t="s">
        <v>326</v>
      </c>
      <c r="F123" s="55" t="s">
        <v>325</v>
      </c>
      <c r="G123" s="55" t="s">
        <v>326</v>
      </c>
      <c r="H123" s="55" t="s">
        <v>16</v>
      </c>
      <c r="I123" s="55" t="s">
        <v>736</v>
      </c>
      <c r="J123" s="60">
        <v>95000</v>
      </c>
      <c r="K123" s="58">
        <v>95000</v>
      </c>
      <c r="L123" s="55" t="s">
        <v>33</v>
      </c>
      <c r="M123" s="54"/>
      <c r="N123" s="54"/>
      <c r="O123" s="68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66"/>
      <c r="AU123" s="66"/>
      <c r="AV123" s="66"/>
      <c r="AW123" s="54"/>
      <c r="AX123" s="54"/>
      <c r="AY123" s="54"/>
    </row>
    <row r="124" spans="1:51" ht="55.2" x14ac:dyDescent="0.3">
      <c r="A124" s="56">
        <v>44163</v>
      </c>
      <c r="B124" s="55">
        <v>33568</v>
      </c>
      <c r="C124" s="55" t="s">
        <v>327</v>
      </c>
      <c r="D124" s="55" t="s">
        <v>328</v>
      </c>
      <c r="E124" s="57" t="s">
        <v>329</v>
      </c>
      <c r="F124" s="55" t="s">
        <v>328</v>
      </c>
      <c r="G124" s="55" t="s">
        <v>329</v>
      </c>
      <c r="H124" s="55" t="s">
        <v>16</v>
      </c>
      <c r="I124" s="55" t="s">
        <v>55</v>
      </c>
      <c r="J124" s="58">
        <v>1900000</v>
      </c>
      <c r="K124" s="58">
        <v>1900000</v>
      </c>
      <c r="L124" s="55" t="s">
        <v>33</v>
      </c>
      <c r="M124" s="66"/>
      <c r="N124" s="66"/>
      <c r="O124" s="68"/>
      <c r="P124" s="54"/>
      <c r="Q124" s="66"/>
      <c r="R124" s="66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66"/>
      <c r="AJ124" s="54"/>
      <c r="AK124" s="54"/>
      <c r="AL124" s="54"/>
      <c r="AM124" s="54"/>
      <c r="AN124" s="54"/>
      <c r="AO124" s="54"/>
      <c r="AP124" s="54"/>
      <c r="AQ124" s="66"/>
      <c r="AR124" s="66"/>
      <c r="AS124" s="66"/>
      <c r="AT124" s="54"/>
      <c r="AU124" s="54"/>
      <c r="AV124" s="54"/>
      <c r="AW124" s="66"/>
      <c r="AX124" s="66"/>
      <c r="AY124" s="66"/>
    </row>
    <row r="125" spans="1:51" ht="63" customHeight="1" x14ac:dyDescent="0.3">
      <c r="A125" s="56">
        <v>44173</v>
      </c>
      <c r="B125" s="55">
        <v>34856</v>
      </c>
      <c r="C125" s="55" t="s">
        <v>330</v>
      </c>
      <c r="D125" s="55" t="s">
        <v>331</v>
      </c>
      <c r="E125" s="57" t="s">
        <v>332</v>
      </c>
      <c r="F125" s="55" t="s">
        <v>331</v>
      </c>
      <c r="G125" s="57" t="s">
        <v>332</v>
      </c>
      <c r="H125" s="55" t="s">
        <v>16</v>
      </c>
      <c r="I125" s="55" t="s">
        <v>55</v>
      </c>
      <c r="J125" s="58">
        <v>2500000</v>
      </c>
      <c r="K125" s="58">
        <v>2500000</v>
      </c>
      <c r="L125" s="55" t="s">
        <v>33</v>
      </c>
      <c r="M125" s="54"/>
      <c r="N125" s="54"/>
      <c r="O125" s="68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66"/>
      <c r="AL125" s="54"/>
      <c r="AM125" s="54"/>
      <c r="AN125" s="54"/>
      <c r="AO125" s="54"/>
      <c r="AP125" s="54"/>
      <c r="AQ125" s="66"/>
      <c r="AR125" s="66"/>
      <c r="AS125" s="66"/>
      <c r="AT125" s="54"/>
      <c r="AU125" s="54"/>
      <c r="AV125" s="54"/>
      <c r="AW125" s="54"/>
      <c r="AX125" s="54"/>
      <c r="AY125" s="54"/>
    </row>
    <row r="126" spans="1:51" ht="55.2" x14ac:dyDescent="0.3">
      <c r="A126" s="56">
        <v>44179</v>
      </c>
      <c r="B126" s="55">
        <v>34870</v>
      </c>
      <c r="C126" s="55" t="s">
        <v>333</v>
      </c>
      <c r="D126" s="55" t="s">
        <v>334</v>
      </c>
      <c r="E126" s="57" t="s">
        <v>335</v>
      </c>
      <c r="F126" s="55" t="s">
        <v>334</v>
      </c>
      <c r="G126" s="57" t="s">
        <v>335</v>
      </c>
      <c r="H126" s="55" t="s">
        <v>16</v>
      </c>
      <c r="I126" s="55" t="s">
        <v>55</v>
      </c>
      <c r="J126" s="58">
        <v>499990</v>
      </c>
      <c r="K126" s="58">
        <v>499990</v>
      </c>
      <c r="L126" s="55" t="s">
        <v>33</v>
      </c>
      <c r="M126" s="54"/>
      <c r="N126" s="54"/>
      <c r="O126" s="68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66"/>
      <c r="AL126" s="54"/>
      <c r="AM126" s="54"/>
      <c r="AN126" s="54"/>
      <c r="AO126" s="54"/>
      <c r="AP126" s="54"/>
      <c r="AQ126" s="66"/>
      <c r="AR126" s="66"/>
      <c r="AS126" s="66"/>
      <c r="AT126" s="66"/>
      <c r="AU126" s="66"/>
      <c r="AV126" s="66"/>
      <c r="AW126" s="54"/>
      <c r="AX126" s="54"/>
      <c r="AY126" s="54"/>
    </row>
    <row r="127" spans="1:51" ht="55.2" x14ac:dyDescent="0.3">
      <c r="A127" s="56">
        <v>44179</v>
      </c>
      <c r="B127" s="55">
        <v>34869</v>
      </c>
      <c r="C127" s="55" t="s">
        <v>336</v>
      </c>
      <c r="D127" s="55" t="s">
        <v>337</v>
      </c>
      <c r="E127" s="57" t="s">
        <v>338</v>
      </c>
      <c r="F127" s="55" t="s">
        <v>337</v>
      </c>
      <c r="G127" s="57" t="s">
        <v>338</v>
      </c>
      <c r="H127" s="55" t="s">
        <v>16</v>
      </c>
      <c r="I127" s="55" t="s">
        <v>767</v>
      </c>
      <c r="J127" s="58">
        <v>50000</v>
      </c>
      <c r="K127" s="58">
        <v>50000</v>
      </c>
      <c r="L127" s="55" t="s">
        <v>33</v>
      </c>
      <c r="M127" s="54"/>
      <c r="N127" s="54"/>
      <c r="O127" s="68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66"/>
      <c r="AM127" s="54"/>
      <c r="AN127" s="66"/>
      <c r="AO127" s="66"/>
      <c r="AP127" s="66"/>
      <c r="AQ127" s="54"/>
      <c r="AR127" s="54"/>
      <c r="AS127" s="54"/>
      <c r="AT127" s="54"/>
      <c r="AU127" s="54"/>
      <c r="AV127" s="54"/>
      <c r="AW127" s="54"/>
      <c r="AX127" s="54"/>
      <c r="AY127" s="54"/>
    </row>
    <row r="128" spans="1:51" ht="51.9" customHeight="1" x14ac:dyDescent="0.3">
      <c r="A128" s="56">
        <v>44182</v>
      </c>
      <c r="B128" s="55">
        <v>34878</v>
      </c>
      <c r="C128" s="55" t="s">
        <v>339</v>
      </c>
      <c r="D128" s="55" t="s">
        <v>340</v>
      </c>
      <c r="E128" s="105" t="s">
        <v>799</v>
      </c>
      <c r="F128" s="106" t="s">
        <v>340</v>
      </c>
      <c r="G128" s="105" t="s">
        <v>341</v>
      </c>
      <c r="H128" s="55" t="s">
        <v>16</v>
      </c>
      <c r="I128" s="55" t="s">
        <v>736</v>
      </c>
      <c r="J128" s="58">
        <v>300000</v>
      </c>
      <c r="K128" s="58">
        <v>300000</v>
      </c>
      <c r="L128" s="55" t="s">
        <v>281</v>
      </c>
      <c r="M128" s="54"/>
      <c r="N128" s="54"/>
      <c r="O128" s="68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66"/>
      <c r="AF128" s="54"/>
      <c r="AG128" s="54"/>
      <c r="AH128" s="54"/>
      <c r="AI128" s="54"/>
      <c r="AJ128" s="54"/>
      <c r="AK128" s="54"/>
      <c r="AL128" s="66"/>
      <c r="AM128" s="66"/>
      <c r="AN128" s="66"/>
      <c r="AO128" s="66"/>
      <c r="AP128" s="66"/>
      <c r="AQ128" s="54"/>
      <c r="AR128" s="54"/>
      <c r="AS128" s="54"/>
      <c r="AT128" s="54"/>
      <c r="AU128" s="54"/>
      <c r="AV128" s="54"/>
      <c r="AW128" s="54"/>
      <c r="AX128" s="54"/>
      <c r="AY128" s="54"/>
    </row>
    <row r="129" spans="1:51" ht="56.1" customHeight="1" x14ac:dyDescent="0.3">
      <c r="A129" s="56">
        <v>44183</v>
      </c>
      <c r="B129" s="55">
        <v>34876</v>
      </c>
      <c r="C129" s="55" t="s">
        <v>342</v>
      </c>
      <c r="D129" s="55" t="s">
        <v>340</v>
      </c>
      <c r="E129" s="105" t="s">
        <v>341</v>
      </c>
      <c r="F129" s="106" t="s">
        <v>340</v>
      </c>
      <c r="G129" s="105" t="s">
        <v>341</v>
      </c>
      <c r="H129" s="55" t="s">
        <v>16</v>
      </c>
      <c r="I129" s="55" t="s">
        <v>743</v>
      </c>
      <c r="J129" s="58">
        <v>50000</v>
      </c>
      <c r="K129" s="58">
        <v>50000</v>
      </c>
      <c r="L129" s="55" t="s">
        <v>323</v>
      </c>
      <c r="M129" s="54"/>
      <c r="N129" s="54"/>
      <c r="O129" s="68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66"/>
      <c r="AG129" s="66"/>
      <c r="AH129" s="66"/>
      <c r="AI129" s="54"/>
      <c r="AJ129" s="66"/>
      <c r="AK129" s="54"/>
      <c r="AL129" s="66"/>
      <c r="AM129" s="66"/>
      <c r="AN129" s="66"/>
      <c r="AO129" s="66"/>
      <c r="AP129" s="66"/>
      <c r="AQ129" s="66"/>
      <c r="AR129" s="66"/>
      <c r="AS129" s="66"/>
      <c r="AT129" s="54"/>
      <c r="AU129" s="54"/>
      <c r="AV129" s="54"/>
      <c r="AW129" s="66"/>
      <c r="AX129" s="66"/>
      <c r="AY129" s="66"/>
    </row>
    <row r="130" spans="1:51" ht="57" customHeight="1" x14ac:dyDescent="0.3">
      <c r="A130" s="56">
        <v>44183</v>
      </c>
      <c r="B130" s="55">
        <v>34877</v>
      </c>
      <c r="C130" s="55" t="s">
        <v>343</v>
      </c>
      <c r="D130" s="55" t="s">
        <v>340</v>
      </c>
      <c r="E130" s="105" t="s">
        <v>341</v>
      </c>
      <c r="F130" s="106" t="s">
        <v>340</v>
      </c>
      <c r="G130" s="105" t="s">
        <v>341</v>
      </c>
      <c r="H130" s="55" t="s">
        <v>16</v>
      </c>
      <c r="I130" s="55" t="s">
        <v>743</v>
      </c>
      <c r="J130" s="58">
        <v>50000</v>
      </c>
      <c r="K130" s="58">
        <v>50000</v>
      </c>
      <c r="L130" s="55" t="s">
        <v>323</v>
      </c>
      <c r="M130" s="54"/>
      <c r="N130" s="54"/>
      <c r="O130" s="68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66"/>
      <c r="AG130" s="66"/>
      <c r="AH130" s="66"/>
      <c r="AI130" s="54"/>
      <c r="AJ130" s="66"/>
      <c r="AK130" s="54"/>
      <c r="AL130" s="54"/>
      <c r="AM130" s="66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</row>
    <row r="131" spans="1:51" ht="55.2" x14ac:dyDescent="0.3">
      <c r="A131" s="56">
        <v>44183</v>
      </c>
      <c r="B131" s="55">
        <v>34885</v>
      </c>
      <c r="C131" s="55" t="s">
        <v>344</v>
      </c>
      <c r="D131" s="55" t="s">
        <v>345</v>
      </c>
      <c r="E131" s="57" t="s">
        <v>346</v>
      </c>
      <c r="F131" s="55" t="s">
        <v>345</v>
      </c>
      <c r="G131" s="57" t="s">
        <v>346</v>
      </c>
      <c r="H131" s="55" t="s">
        <v>16</v>
      </c>
      <c r="I131" s="55" t="s">
        <v>22</v>
      </c>
      <c r="J131" s="58">
        <v>1200000</v>
      </c>
      <c r="K131" s="58">
        <v>1200000</v>
      </c>
      <c r="L131" s="55" t="s">
        <v>33</v>
      </c>
      <c r="M131" s="54"/>
      <c r="N131" s="54"/>
      <c r="O131" s="68"/>
      <c r="P131" s="54"/>
      <c r="Q131" s="54"/>
      <c r="R131" s="54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54"/>
      <c r="AF131" s="54"/>
      <c r="AG131" s="54"/>
      <c r="AH131" s="54"/>
      <c r="AI131" s="66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66"/>
      <c r="AU131" s="66"/>
      <c r="AV131" s="66"/>
      <c r="AW131" s="54"/>
      <c r="AX131" s="54"/>
      <c r="AY131" s="54"/>
    </row>
    <row r="132" spans="1:51" ht="55.2" x14ac:dyDescent="0.3">
      <c r="A132" s="56">
        <v>44193</v>
      </c>
      <c r="B132" s="55">
        <v>33956</v>
      </c>
      <c r="C132" s="55" t="s">
        <v>347</v>
      </c>
      <c r="D132" s="55" t="s">
        <v>348</v>
      </c>
      <c r="E132" s="57" t="s">
        <v>349</v>
      </c>
      <c r="F132" s="55" t="s">
        <v>348</v>
      </c>
      <c r="G132" s="57" t="s">
        <v>349</v>
      </c>
      <c r="H132" s="55" t="s">
        <v>16</v>
      </c>
      <c r="I132" s="55" t="s">
        <v>55</v>
      </c>
      <c r="J132" s="58">
        <v>307198.94</v>
      </c>
      <c r="K132" s="58">
        <v>307198.94</v>
      </c>
      <c r="L132" s="55" t="s">
        <v>33</v>
      </c>
      <c r="M132" s="66"/>
      <c r="N132" s="66"/>
      <c r="O132" s="68"/>
      <c r="P132" s="54"/>
      <c r="Q132" s="66"/>
      <c r="R132" s="66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66"/>
      <c r="AM132" s="54"/>
      <c r="AN132" s="66"/>
      <c r="AO132" s="66"/>
      <c r="AP132" s="66"/>
      <c r="AQ132" s="54"/>
      <c r="AR132" s="54"/>
      <c r="AS132" s="54"/>
      <c r="AT132" s="54"/>
      <c r="AU132" s="54"/>
      <c r="AV132" s="54"/>
      <c r="AW132" s="54"/>
      <c r="AX132" s="54"/>
      <c r="AY132" s="54"/>
    </row>
    <row r="133" spans="1:51" ht="82.8" x14ac:dyDescent="0.3">
      <c r="A133" s="56">
        <v>44200</v>
      </c>
      <c r="B133" s="55">
        <v>34888</v>
      </c>
      <c r="C133" s="55" t="s">
        <v>350</v>
      </c>
      <c r="D133" s="55" t="s">
        <v>616</v>
      </c>
      <c r="E133" s="57" t="s">
        <v>352</v>
      </c>
      <c r="F133" s="55" t="s">
        <v>616</v>
      </c>
      <c r="G133" s="57" t="s">
        <v>352</v>
      </c>
      <c r="H133" s="55" t="s">
        <v>16</v>
      </c>
      <c r="I133" s="55" t="s">
        <v>743</v>
      </c>
      <c r="J133" s="58">
        <v>300000</v>
      </c>
      <c r="K133" s="58">
        <v>300000</v>
      </c>
      <c r="L133" s="55" t="s">
        <v>33</v>
      </c>
      <c r="M133" s="66"/>
      <c r="N133" s="66"/>
      <c r="O133" s="68"/>
      <c r="P133" s="54"/>
      <c r="Q133" s="66"/>
      <c r="R133" s="66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66"/>
      <c r="AF133" s="66"/>
      <c r="AG133" s="66"/>
      <c r="AH133" s="66"/>
      <c r="AI133" s="54"/>
      <c r="AJ133" s="66"/>
      <c r="AK133" s="66"/>
      <c r="AL133" s="54"/>
      <c r="AM133" s="66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</row>
    <row r="134" spans="1:51" ht="82.8" x14ac:dyDescent="0.3">
      <c r="A134" s="56">
        <v>44200</v>
      </c>
      <c r="B134" s="55">
        <v>34893</v>
      </c>
      <c r="C134" s="55" t="s">
        <v>353</v>
      </c>
      <c r="D134" s="55" t="s">
        <v>354</v>
      </c>
      <c r="E134" s="57" t="s">
        <v>355</v>
      </c>
      <c r="F134" s="55" t="s">
        <v>354</v>
      </c>
      <c r="G134" s="57" t="s">
        <v>355</v>
      </c>
      <c r="H134" s="55" t="s">
        <v>16</v>
      </c>
      <c r="I134" s="55" t="s">
        <v>743</v>
      </c>
      <c r="J134" s="58">
        <v>230000</v>
      </c>
      <c r="K134" s="58">
        <v>230000</v>
      </c>
      <c r="L134" s="55" t="s">
        <v>33</v>
      </c>
      <c r="M134" s="54"/>
      <c r="N134" s="54"/>
      <c r="O134" s="68"/>
      <c r="P134" s="54"/>
      <c r="Q134" s="54"/>
      <c r="R134" s="54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54"/>
      <c r="AF134" s="66"/>
      <c r="AG134" s="66"/>
      <c r="AH134" s="66"/>
      <c r="AI134" s="66"/>
      <c r="AJ134" s="66"/>
      <c r="AK134" s="54"/>
      <c r="AL134" s="54"/>
      <c r="AM134" s="54"/>
      <c r="AN134" s="54"/>
      <c r="AO134" s="54"/>
      <c r="AP134" s="54"/>
      <c r="AQ134" s="66"/>
      <c r="AR134" s="66"/>
      <c r="AS134" s="66"/>
      <c r="AT134" s="54"/>
      <c r="AU134" s="54"/>
      <c r="AV134" s="54"/>
      <c r="AW134" s="66"/>
      <c r="AX134" s="66"/>
      <c r="AY134" s="66"/>
    </row>
    <row r="135" spans="1:51" ht="82.8" x14ac:dyDescent="0.3">
      <c r="A135" s="56">
        <v>44200</v>
      </c>
      <c r="B135" s="55">
        <v>34887</v>
      </c>
      <c r="C135" s="55" t="s">
        <v>356</v>
      </c>
      <c r="D135" s="55" t="s">
        <v>357</v>
      </c>
      <c r="E135" s="57" t="s">
        <v>358</v>
      </c>
      <c r="F135" s="55" t="s">
        <v>357</v>
      </c>
      <c r="G135" s="57" t="s">
        <v>358</v>
      </c>
      <c r="H135" s="55" t="s">
        <v>16</v>
      </c>
      <c r="I135" s="55" t="s">
        <v>743</v>
      </c>
      <c r="J135" s="58">
        <v>300000</v>
      </c>
      <c r="K135" s="58">
        <v>300000</v>
      </c>
      <c r="L135" s="55" t="s">
        <v>33</v>
      </c>
      <c r="M135" s="54"/>
      <c r="N135" s="54"/>
      <c r="O135" s="68"/>
      <c r="P135" s="54"/>
      <c r="Q135" s="54"/>
      <c r="R135" s="54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54"/>
      <c r="AF135" s="66"/>
      <c r="AG135" s="66"/>
      <c r="AH135" s="66"/>
      <c r="AI135" s="66"/>
      <c r="AJ135" s="66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</row>
    <row r="136" spans="1:51" ht="96.6" x14ac:dyDescent="0.3">
      <c r="A136" s="56">
        <v>44211</v>
      </c>
      <c r="B136" s="55">
        <v>34897</v>
      </c>
      <c r="C136" s="55" t="s">
        <v>359</v>
      </c>
      <c r="D136" s="55" t="s">
        <v>360</v>
      </c>
      <c r="E136" s="57" t="s">
        <v>361</v>
      </c>
      <c r="F136" s="55" t="s">
        <v>360</v>
      </c>
      <c r="G136" s="57" t="s">
        <v>361</v>
      </c>
      <c r="H136" s="55" t="s">
        <v>16</v>
      </c>
      <c r="I136" s="55" t="s">
        <v>761</v>
      </c>
      <c r="J136" s="58">
        <v>245861.96</v>
      </c>
      <c r="K136" s="58">
        <v>245861.96</v>
      </c>
      <c r="L136" s="55" t="s">
        <v>33</v>
      </c>
      <c r="M136" s="54"/>
      <c r="N136" s="54"/>
      <c r="O136" s="68"/>
      <c r="P136" s="54"/>
      <c r="Q136" s="54"/>
      <c r="R136" s="54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54"/>
      <c r="AF136" s="66"/>
      <c r="AG136" s="66"/>
      <c r="AH136" s="66"/>
      <c r="AI136" s="66"/>
      <c r="AJ136" s="66"/>
      <c r="AK136" s="66"/>
      <c r="AL136" s="54"/>
      <c r="AM136" s="54"/>
      <c r="AN136" s="54"/>
      <c r="AO136" s="54"/>
      <c r="AP136" s="54"/>
      <c r="AQ136" s="54"/>
      <c r="AR136" s="54"/>
      <c r="AS136" s="54"/>
      <c r="AT136" s="66"/>
      <c r="AU136" s="66"/>
      <c r="AV136" s="66"/>
      <c r="AW136" s="54"/>
      <c r="AX136" s="54"/>
      <c r="AY136" s="54"/>
    </row>
    <row r="137" spans="1:51" ht="69" x14ac:dyDescent="0.3">
      <c r="A137" s="56">
        <v>44213</v>
      </c>
      <c r="B137" s="55">
        <v>34891</v>
      </c>
      <c r="C137" s="55" t="s">
        <v>362</v>
      </c>
      <c r="D137" s="55" t="s">
        <v>363</v>
      </c>
      <c r="E137" s="57" t="s">
        <v>364</v>
      </c>
      <c r="F137" s="55" t="s">
        <v>363</v>
      </c>
      <c r="G137" s="57" t="s">
        <v>364</v>
      </c>
      <c r="H137" s="55" t="s">
        <v>16</v>
      </c>
      <c r="I137" s="55" t="s">
        <v>51</v>
      </c>
      <c r="J137" s="58">
        <v>50000</v>
      </c>
      <c r="K137" s="58">
        <v>50000</v>
      </c>
      <c r="L137" s="55" t="s">
        <v>33</v>
      </c>
      <c r="M137" s="66"/>
      <c r="N137" s="66"/>
      <c r="O137" s="68"/>
      <c r="P137" s="54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54"/>
      <c r="AF137" s="54"/>
      <c r="AG137" s="54"/>
      <c r="AH137" s="54"/>
      <c r="AI137" s="66"/>
      <c r="AJ137" s="54"/>
      <c r="AK137" s="66"/>
      <c r="AL137" s="66"/>
      <c r="AM137" s="54"/>
      <c r="AN137" s="66"/>
      <c r="AO137" s="66"/>
      <c r="AP137" s="66"/>
      <c r="AQ137" s="54"/>
      <c r="AR137" s="54"/>
      <c r="AS137" s="54"/>
      <c r="AT137" s="54"/>
      <c r="AU137" s="54"/>
      <c r="AV137" s="54"/>
      <c r="AW137" s="54"/>
      <c r="AX137" s="54"/>
      <c r="AY137" s="54"/>
    </row>
    <row r="138" spans="1:51" ht="82.8" x14ac:dyDescent="0.3">
      <c r="A138" s="56">
        <v>44218</v>
      </c>
      <c r="B138" s="55">
        <v>34911</v>
      </c>
      <c r="C138" s="55" t="s">
        <v>365</v>
      </c>
      <c r="D138" s="55" t="s">
        <v>366</v>
      </c>
      <c r="E138" s="57" t="s">
        <v>367</v>
      </c>
      <c r="F138" s="55" t="s">
        <v>366</v>
      </c>
      <c r="G138" s="57" t="s">
        <v>367</v>
      </c>
      <c r="H138" s="55" t="s">
        <v>16</v>
      </c>
      <c r="I138" s="55" t="s">
        <v>743</v>
      </c>
      <c r="J138" s="58">
        <v>221286</v>
      </c>
      <c r="K138" s="58">
        <v>221286</v>
      </c>
      <c r="L138" s="55" t="s">
        <v>33</v>
      </c>
      <c r="M138" s="66"/>
      <c r="N138" s="66"/>
      <c r="O138" s="68"/>
      <c r="P138" s="54"/>
      <c r="Q138" s="66"/>
      <c r="R138" s="66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66"/>
      <c r="AF138" s="54"/>
      <c r="AG138" s="54"/>
      <c r="AH138" s="54"/>
      <c r="AI138" s="54"/>
      <c r="AJ138" s="54"/>
      <c r="AK138" s="66"/>
      <c r="AL138" s="54"/>
      <c r="AM138" s="66"/>
      <c r="AN138" s="54"/>
      <c r="AO138" s="54"/>
      <c r="AP138" s="54"/>
      <c r="AQ138" s="54"/>
      <c r="AR138" s="54"/>
      <c r="AS138" s="54"/>
      <c r="AT138" s="54"/>
      <c r="AU138" s="54"/>
      <c r="AV138" s="54"/>
      <c r="AW138" s="66"/>
      <c r="AX138" s="66"/>
      <c r="AY138" s="66"/>
    </row>
    <row r="139" spans="1:51" ht="96.6" x14ac:dyDescent="0.3">
      <c r="A139" s="56">
        <v>44222</v>
      </c>
      <c r="B139" s="55">
        <v>34913</v>
      </c>
      <c r="C139" s="55" t="s">
        <v>368</v>
      </c>
      <c r="D139" s="55" t="s">
        <v>369</v>
      </c>
      <c r="E139" s="57" t="s">
        <v>370</v>
      </c>
      <c r="F139" s="55" t="s">
        <v>369</v>
      </c>
      <c r="G139" s="55" t="s">
        <v>370</v>
      </c>
      <c r="H139" s="55" t="s">
        <v>16</v>
      </c>
      <c r="I139" s="55" t="s">
        <v>736</v>
      </c>
      <c r="J139" s="58">
        <v>55700</v>
      </c>
      <c r="K139" s="58">
        <v>55700</v>
      </c>
      <c r="L139" s="55" t="s">
        <v>33</v>
      </c>
      <c r="M139" s="66"/>
      <c r="N139" s="66"/>
      <c r="O139" s="68"/>
      <c r="P139" s="54"/>
      <c r="Q139" s="66"/>
      <c r="R139" s="66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66"/>
      <c r="AF139" s="54"/>
      <c r="AG139" s="54"/>
      <c r="AH139" s="54"/>
      <c r="AI139" s="54"/>
      <c r="AJ139" s="54"/>
      <c r="AK139" s="66"/>
      <c r="AL139" s="54"/>
      <c r="AM139" s="54"/>
      <c r="AN139" s="54"/>
      <c r="AO139" s="54"/>
      <c r="AP139" s="54"/>
      <c r="AQ139" s="66"/>
      <c r="AR139" s="66"/>
      <c r="AS139" s="66"/>
      <c r="AT139" s="54"/>
      <c r="AU139" s="54"/>
      <c r="AV139" s="54"/>
      <c r="AW139" s="66"/>
      <c r="AX139" s="66"/>
      <c r="AY139" s="66"/>
    </row>
    <row r="140" spans="1:51" ht="96.6" x14ac:dyDescent="0.3">
      <c r="A140" s="56">
        <v>44223</v>
      </c>
      <c r="B140" s="55">
        <v>34906</v>
      </c>
      <c r="C140" s="55" t="s">
        <v>371</v>
      </c>
      <c r="D140" s="55" t="s">
        <v>372</v>
      </c>
      <c r="E140" s="57" t="s">
        <v>373</v>
      </c>
      <c r="F140" s="55" t="s">
        <v>372</v>
      </c>
      <c r="G140" s="57" t="s">
        <v>373</v>
      </c>
      <c r="H140" s="55" t="s">
        <v>16</v>
      </c>
      <c r="I140" s="55" t="s">
        <v>736</v>
      </c>
      <c r="J140" s="58">
        <v>105767.63</v>
      </c>
      <c r="K140" s="58">
        <v>105767.63</v>
      </c>
      <c r="L140" s="55" t="s">
        <v>33</v>
      </c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66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66"/>
      <c r="AU140" s="66"/>
      <c r="AV140" s="66"/>
      <c r="AW140" s="54"/>
      <c r="AX140" s="54"/>
      <c r="AY140" s="54"/>
    </row>
    <row r="141" spans="1:51" ht="96.6" x14ac:dyDescent="0.3">
      <c r="A141" s="56">
        <v>44223</v>
      </c>
      <c r="B141" s="55">
        <v>34917</v>
      </c>
      <c r="C141" s="55" t="s">
        <v>374</v>
      </c>
      <c r="D141" s="55" t="s">
        <v>375</v>
      </c>
      <c r="E141" s="57" t="s">
        <v>376</v>
      </c>
      <c r="F141" s="55" t="s">
        <v>375</v>
      </c>
      <c r="G141" s="55" t="s">
        <v>377</v>
      </c>
      <c r="H141" s="55" t="s">
        <v>16</v>
      </c>
      <c r="I141" s="55" t="s">
        <v>736</v>
      </c>
      <c r="J141" s="58">
        <v>100000</v>
      </c>
      <c r="K141" s="58">
        <v>100000</v>
      </c>
      <c r="L141" s="55" t="s">
        <v>33</v>
      </c>
      <c r="M141" s="66"/>
      <c r="N141" s="66"/>
      <c r="O141" s="68"/>
      <c r="P141" s="54"/>
      <c r="Q141" s="66"/>
      <c r="R141" s="66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66"/>
      <c r="AF141" s="66"/>
      <c r="AG141" s="66"/>
      <c r="AH141" s="66"/>
      <c r="AI141" s="54"/>
      <c r="AJ141" s="66"/>
      <c r="AK141" s="54"/>
      <c r="AL141" s="54"/>
      <c r="AM141" s="54"/>
      <c r="AN141" s="54"/>
      <c r="AO141" s="54"/>
      <c r="AP141" s="54"/>
      <c r="AQ141" s="54"/>
      <c r="AR141" s="54"/>
      <c r="AS141" s="54"/>
      <c r="AT141" s="66"/>
      <c r="AU141" s="66"/>
      <c r="AV141" s="66"/>
      <c r="AW141" s="54"/>
      <c r="AX141" s="54"/>
      <c r="AY141" s="54"/>
    </row>
    <row r="142" spans="1:51" ht="82.8" x14ac:dyDescent="0.3">
      <c r="A142" s="56">
        <v>44223</v>
      </c>
      <c r="B142" s="55">
        <v>34919</v>
      </c>
      <c r="C142" s="55" t="s">
        <v>378</v>
      </c>
      <c r="D142" s="55" t="s">
        <v>321</v>
      </c>
      <c r="E142" s="57" t="s">
        <v>322</v>
      </c>
      <c r="F142" s="55" t="s">
        <v>321</v>
      </c>
      <c r="G142" s="57" t="s">
        <v>322</v>
      </c>
      <c r="H142" s="55" t="s">
        <v>16</v>
      </c>
      <c r="I142" s="55" t="s">
        <v>743</v>
      </c>
      <c r="J142" s="58">
        <v>587000</v>
      </c>
      <c r="K142" s="58">
        <v>587000</v>
      </c>
      <c r="L142" s="55" t="s">
        <v>23</v>
      </c>
      <c r="M142" s="54"/>
      <c r="N142" s="54"/>
      <c r="O142" s="68"/>
      <c r="P142" s="54"/>
      <c r="Q142" s="54"/>
      <c r="R142" s="54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54"/>
      <c r="AF142" s="54"/>
      <c r="AG142" s="54"/>
      <c r="AH142" s="54"/>
      <c r="AI142" s="66"/>
      <c r="AJ142" s="54"/>
      <c r="AK142" s="54"/>
      <c r="AL142" s="66"/>
      <c r="AM142" s="54"/>
      <c r="AN142" s="66"/>
      <c r="AO142" s="66"/>
      <c r="AP142" s="66"/>
      <c r="AQ142" s="54"/>
      <c r="AR142" s="54"/>
      <c r="AS142" s="54"/>
      <c r="AT142" s="54"/>
      <c r="AU142" s="54"/>
      <c r="AV142" s="54"/>
      <c r="AW142" s="54"/>
      <c r="AX142" s="54"/>
      <c r="AY142" s="54"/>
    </row>
    <row r="143" spans="1:51" ht="55.2" x14ac:dyDescent="0.3">
      <c r="A143" s="56">
        <v>44228</v>
      </c>
      <c r="B143" s="55">
        <v>34922</v>
      </c>
      <c r="C143" s="55" t="s">
        <v>379</v>
      </c>
      <c r="D143" s="55" t="s">
        <v>380</v>
      </c>
      <c r="E143" s="57" t="s">
        <v>381</v>
      </c>
      <c r="F143" s="55" t="s">
        <v>380</v>
      </c>
      <c r="G143" s="57" t="s">
        <v>381</v>
      </c>
      <c r="H143" s="55" t="s">
        <v>16</v>
      </c>
      <c r="I143" s="55" t="s">
        <v>22</v>
      </c>
      <c r="J143" s="58">
        <v>250000</v>
      </c>
      <c r="K143" s="58">
        <v>250000</v>
      </c>
      <c r="L143" s="55" t="s">
        <v>33</v>
      </c>
      <c r="M143" s="54"/>
      <c r="N143" s="54"/>
      <c r="O143" s="68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66"/>
      <c r="AN143" s="54"/>
      <c r="AO143" s="54"/>
      <c r="AP143" s="54"/>
      <c r="AQ143" s="66"/>
      <c r="AR143" s="66"/>
      <c r="AS143" s="66"/>
      <c r="AT143" s="54"/>
      <c r="AU143" s="54"/>
      <c r="AV143" s="54"/>
      <c r="AW143" s="54"/>
      <c r="AX143" s="54"/>
      <c r="AY143" s="54"/>
    </row>
    <row r="144" spans="1:51" ht="55.2" x14ac:dyDescent="0.3">
      <c r="A144" s="56">
        <v>44232</v>
      </c>
      <c r="B144" s="55">
        <v>34924</v>
      </c>
      <c r="C144" s="55" t="s">
        <v>382</v>
      </c>
      <c r="D144" s="55" t="s">
        <v>383</v>
      </c>
      <c r="E144" s="57" t="s">
        <v>384</v>
      </c>
      <c r="F144" s="55" t="s">
        <v>383</v>
      </c>
      <c r="G144" s="57" t="s">
        <v>384</v>
      </c>
      <c r="H144" s="55" t="s">
        <v>16</v>
      </c>
      <c r="I144" s="55" t="s">
        <v>55</v>
      </c>
      <c r="J144" s="58">
        <v>192000</v>
      </c>
      <c r="K144" s="58">
        <v>192000</v>
      </c>
      <c r="L144" s="55" t="s">
        <v>56</v>
      </c>
      <c r="M144" s="54"/>
      <c r="N144" s="54"/>
      <c r="O144" s="68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66"/>
      <c r="AL144" s="54"/>
      <c r="AM144" s="54"/>
      <c r="AN144" s="54"/>
      <c r="AO144" s="54"/>
      <c r="AP144" s="54"/>
      <c r="AQ144" s="66"/>
      <c r="AR144" s="66"/>
      <c r="AS144" s="66"/>
      <c r="AT144" s="54"/>
      <c r="AU144" s="54"/>
      <c r="AV144" s="54"/>
      <c r="AW144" s="54"/>
      <c r="AX144" s="54"/>
      <c r="AY144" s="54"/>
    </row>
    <row r="145" spans="1:51" ht="55.2" x14ac:dyDescent="0.3">
      <c r="A145" s="77">
        <v>44247</v>
      </c>
      <c r="B145" s="76">
        <v>32956</v>
      </c>
      <c r="C145" s="76" t="s">
        <v>386</v>
      </c>
      <c r="D145" s="55" t="s">
        <v>387</v>
      </c>
      <c r="E145" s="57" t="s">
        <v>388</v>
      </c>
      <c r="F145" s="55" t="s">
        <v>389</v>
      </c>
      <c r="G145" s="57" t="s">
        <v>388</v>
      </c>
      <c r="H145" s="55" t="s">
        <v>16</v>
      </c>
      <c r="I145" s="55" t="s">
        <v>800</v>
      </c>
      <c r="J145" s="78">
        <v>800000</v>
      </c>
      <c r="K145" s="58">
        <v>800000</v>
      </c>
      <c r="L145" s="55" t="s">
        <v>33</v>
      </c>
      <c r="M145" s="54"/>
      <c r="N145" s="54"/>
      <c r="O145" s="68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</row>
    <row r="146" spans="1:51" ht="96.6" x14ac:dyDescent="0.3">
      <c r="A146" s="56">
        <v>44264</v>
      </c>
      <c r="B146" s="55">
        <v>34941</v>
      </c>
      <c r="C146" s="55" t="s">
        <v>390</v>
      </c>
      <c r="D146" s="55" t="s">
        <v>391</v>
      </c>
      <c r="E146" s="57" t="s">
        <v>392</v>
      </c>
      <c r="F146" s="55" t="s">
        <v>391</v>
      </c>
      <c r="G146" s="57" t="s">
        <v>392</v>
      </c>
      <c r="H146" s="55" t="s">
        <v>16</v>
      </c>
      <c r="I146" s="55" t="s">
        <v>736</v>
      </c>
      <c r="J146" s="58">
        <v>110973</v>
      </c>
      <c r="K146" s="58">
        <v>110973</v>
      </c>
      <c r="L146" s="55" t="s">
        <v>33</v>
      </c>
      <c r="M146" s="54"/>
      <c r="N146" s="54"/>
      <c r="O146" s="68"/>
      <c r="P146" s="54"/>
      <c r="Q146" s="54"/>
      <c r="R146" s="54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54"/>
      <c r="AG146" s="54"/>
      <c r="AH146" s="54"/>
      <c r="AI146" s="54"/>
      <c r="AJ146" s="54"/>
      <c r="AK146" s="54"/>
      <c r="AL146" s="66"/>
      <c r="AM146" s="54"/>
      <c r="AN146" s="66"/>
      <c r="AO146" s="66"/>
      <c r="AP146" s="66"/>
      <c r="AQ146" s="54"/>
      <c r="AR146" s="54"/>
      <c r="AS146" s="54"/>
      <c r="AT146" s="54"/>
      <c r="AU146" s="54"/>
      <c r="AV146" s="54"/>
      <c r="AW146" s="66"/>
      <c r="AX146" s="66"/>
      <c r="AY146" s="66"/>
    </row>
    <row r="147" spans="1:51" ht="55.2" x14ac:dyDescent="0.3">
      <c r="A147" s="56">
        <v>44270</v>
      </c>
      <c r="B147" s="55">
        <v>34951</v>
      </c>
      <c r="C147" s="55" t="s">
        <v>393</v>
      </c>
      <c r="D147" s="55" t="s">
        <v>394</v>
      </c>
      <c r="E147" s="57" t="s">
        <v>768</v>
      </c>
      <c r="F147" s="55" t="s">
        <v>394</v>
      </c>
      <c r="G147" s="57" t="s">
        <v>768</v>
      </c>
      <c r="H147" s="55" t="s">
        <v>16</v>
      </c>
      <c r="I147" s="55" t="s">
        <v>51</v>
      </c>
      <c r="J147" s="58">
        <v>150000</v>
      </c>
      <c r="K147" s="58">
        <v>150000</v>
      </c>
      <c r="L147" s="55" t="s">
        <v>33</v>
      </c>
      <c r="M147" s="54"/>
      <c r="N147" s="54"/>
      <c r="O147" s="68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66"/>
      <c r="AM147" s="66"/>
      <c r="AN147" s="66"/>
      <c r="AO147" s="66"/>
      <c r="AP147" s="66"/>
      <c r="AQ147" s="54"/>
      <c r="AR147" s="54"/>
      <c r="AS147" s="54"/>
      <c r="AT147" s="54"/>
      <c r="AU147" s="54"/>
      <c r="AV147" s="54"/>
      <c r="AW147" s="54"/>
      <c r="AX147" s="54"/>
      <c r="AY147" s="54"/>
    </row>
    <row r="148" spans="1:51" ht="69" x14ac:dyDescent="0.3">
      <c r="A148" s="56">
        <v>44279</v>
      </c>
      <c r="B148" s="55">
        <v>34957</v>
      </c>
      <c r="C148" s="55" t="s">
        <v>396</v>
      </c>
      <c r="D148" s="55" t="s">
        <v>397</v>
      </c>
      <c r="E148" s="57" t="s">
        <v>398</v>
      </c>
      <c r="F148" s="55" t="s">
        <v>397</v>
      </c>
      <c r="G148" s="57" t="s">
        <v>398</v>
      </c>
      <c r="H148" s="55" t="s">
        <v>16</v>
      </c>
      <c r="I148" s="55" t="s">
        <v>51</v>
      </c>
      <c r="J148" s="58">
        <v>100000</v>
      </c>
      <c r="K148" s="58">
        <v>100000</v>
      </c>
      <c r="L148" s="55" t="s">
        <v>56</v>
      </c>
      <c r="M148" s="54"/>
      <c r="N148" s="54"/>
      <c r="O148" s="68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66"/>
      <c r="AG148" s="66"/>
      <c r="AH148" s="66"/>
      <c r="AI148" s="54"/>
      <c r="AJ148" s="66"/>
      <c r="AK148" s="54"/>
      <c r="AL148" s="54"/>
      <c r="AM148" s="66"/>
      <c r="AN148" s="54"/>
      <c r="AO148" s="54"/>
      <c r="AP148" s="54"/>
      <c r="AQ148" s="54"/>
      <c r="AR148" s="54"/>
      <c r="AS148" s="54"/>
      <c r="AT148" s="66"/>
      <c r="AU148" s="66"/>
      <c r="AV148" s="66"/>
      <c r="AW148" s="66"/>
      <c r="AX148" s="66"/>
      <c r="AY148" s="66"/>
    </row>
    <row r="149" spans="1:51" ht="55.2" x14ac:dyDescent="0.3">
      <c r="A149" s="56">
        <v>44285</v>
      </c>
      <c r="B149" s="55">
        <v>34958</v>
      </c>
      <c r="C149" s="55" t="s">
        <v>399</v>
      </c>
      <c r="D149" s="55" t="s">
        <v>400</v>
      </c>
      <c r="E149" s="57" t="s">
        <v>401</v>
      </c>
      <c r="F149" s="55" t="s">
        <v>400</v>
      </c>
      <c r="G149" s="57" t="s">
        <v>401</v>
      </c>
      <c r="H149" s="55" t="s">
        <v>16</v>
      </c>
      <c r="I149" s="55" t="s">
        <v>55</v>
      </c>
      <c r="J149" s="58">
        <v>500000</v>
      </c>
      <c r="K149" s="58">
        <v>500000</v>
      </c>
      <c r="L149" s="55" t="s">
        <v>33</v>
      </c>
      <c r="M149" s="54"/>
      <c r="N149" s="54"/>
      <c r="O149" s="68"/>
      <c r="P149" s="54"/>
      <c r="Q149" s="54"/>
      <c r="R149" s="54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66"/>
      <c r="AX149" s="66"/>
      <c r="AY149" s="66"/>
    </row>
    <row r="150" spans="1:51" ht="82.8" x14ac:dyDescent="0.3">
      <c r="A150" s="56">
        <v>44291</v>
      </c>
      <c r="B150" s="55">
        <v>34964</v>
      </c>
      <c r="C150" s="55" t="s">
        <v>402</v>
      </c>
      <c r="D150" s="55" t="s">
        <v>403</v>
      </c>
      <c r="E150" s="57" t="s">
        <v>404</v>
      </c>
      <c r="F150" s="55" t="s">
        <v>403</v>
      </c>
      <c r="G150" s="57" t="s">
        <v>404</v>
      </c>
      <c r="H150" s="55" t="s">
        <v>16</v>
      </c>
      <c r="I150" s="55" t="s">
        <v>55</v>
      </c>
      <c r="J150" s="58">
        <v>75000</v>
      </c>
      <c r="K150" s="58">
        <v>75000</v>
      </c>
      <c r="L150" s="55" t="s">
        <v>56</v>
      </c>
      <c r="M150" s="54"/>
      <c r="N150" s="54"/>
      <c r="O150" s="68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66"/>
      <c r="AU150" s="66"/>
      <c r="AV150" s="66"/>
      <c r="AW150" s="54"/>
      <c r="AX150" s="54"/>
      <c r="AY150" s="54"/>
    </row>
    <row r="151" spans="1:51" ht="55.2" x14ac:dyDescent="0.3">
      <c r="A151" s="56">
        <v>44298</v>
      </c>
      <c r="B151" s="55">
        <v>34954</v>
      </c>
      <c r="C151" s="55" t="s">
        <v>405</v>
      </c>
      <c r="D151" s="55" t="s">
        <v>406</v>
      </c>
      <c r="E151" s="57" t="s">
        <v>407</v>
      </c>
      <c r="F151" s="55" t="s">
        <v>406</v>
      </c>
      <c r="G151" s="57" t="s">
        <v>407</v>
      </c>
      <c r="H151" s="55" t="s">
        <v>16</v>
      </c>
      <c r="I151" s="55" t="s">
        <v>55</v>
      </c>
      <c r="J151" s="58">
        <v>100000</v>
      </c>
      <c r="K151" s="58">
        <v>100000</v>
      </c>
      <c r="L151" s="55" t="s">
        <v>33</v>
      </c>
      <c r="M151" s="66"/>
      <c r="N151" s="66"/>
      <c r="O151" s="68"/>
      <c r="P151" s="54"/>
      <c r="Q151" s="66"/>
      <c r="R151" s="66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66"/>
      <c r="AR151" s="66"/>
      <c r="AS151" s="66"/>
      <c r="AT151" s="66"/>
      <c r="AU151" s="66"/>
      <c r="AV151" s="66"/>
      <c r="AW151" s="54"/>
      <c r="AX151" s="54"/>
      <c r="AY151" s="54"/>
    </row>
    <row r="152" spans="1:51" ht="55.2" x14ac:dyDescent="0.3">
      <c r="A152" s="56">
        <v>44300</v>
      </c>
      <c r="B152" s="55">
        <v>34956</v>
      </c>
      <c r="C152" s="55" t="s">
        <v>408</v>
      </c>
      <c r="D152" s="55" t="s">
        <v>409</v>
      </c>
      <c r="E152" s="57" t="s">
        <v>410</v>
      </c>
      <c r="F152" s="55" t="s">
        <v>409</v>
      </c>
      <c r="G152" s="57" t="s">
        <v>410</v>
      </c>
      <c r="H152" s="55" t="s">
        <v>16</v>
      </c>
      <c r="I152" s="55" t="s">
        <v>51</v>
      </c>
      <c r="J152" s="58">
        <v>99999.360000000001</v>
      </c>
      <c r="K152" s="58">
        <v>99999.360000000001</v>
      </c>
      <c r="L152" s="55" t="s">
        <v>56</v>
      </c>
      <c r="M152" s="54"/>
      <c r="N152" s="54"/>
      <c r="O152" s="68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66"/>
      <c r="AX152" s="66"/>
      <c r="AY152" s="66"/>
    </row>
    <row r="153" spans="1:51" ht="55.2" x14ac:dyDescent="0.3">
      <c r="A153" s="56">
        <v>44301</v>
      </c>
      <c r="B153" s="55">
        <v>33711</v>
      </c>
      <c r="C153" s="55" t="s">
        <v>411</v>
      </c>
      <c r="D153" s="55" t="s">
        <v>412</v>
      </c>
      <c r="E153" s="57" t="s">
        <v>413</v>
      </c>
      <c r="F153" s="55" t="s">
        <v>412</v>
      </c>
      <c r="G153" s="57" t="s">
        <v>413</v>
      </c>
      <c r="H153" s="55" t="s">
        <v>16</v>
      </c>
      <c r="I153" s="55" t="s">
        <v>55</v>
      </c>
      <c r="J153" s="58">
        <v>300000</v>
      </c>
      <c r="K153" s="58">
        <v>300000</v>
      </c>
      <c r="L153" s="55" t="s">
        <v>33</v>
      </c>
      <c r="M153" s="54"/>
      <c r="N153" s="54"/>
      <c r="O153" s="68"/>
      <c r="P153" s="54"/>
      <c r="Q153" s="54"/>
      <c r="R153" s="54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54"/>
      <c r="AF153" s="54"/>
      <c r="AG153" s="54"/>
      <c r="AH153" s="54"/>
      <c r="AI153" s="66"/>
      <c r="AJ153" s="54"/>
      <c r="AK153" s="54"/>
      <c r="AL153" s="54"/>
      <c r="AM153" s="54"/>
      <c r="AN153" s="54"/>
      <c r="AO153" s="54"/>
      <c r="AP153" s="54"/>
      <c r="AQ153" s="66"/>
      <c r="AR153" s="66"/>
      <c r="AS153" s="66"/>
      <c r="AT153" s="54"/>
      <c r="AU153" s="54"/>
      <c r="AV153" s="54"/>
      <c r="AW153" s="66"/>
      <c r="AX153" s="66"/>
      <c r="AY153" s="66"/>
    </row>
    <row r="154" spans="1:51" ht="55.2" x14ac:dyDescent="0.3">
      <c r="A154" s="56">
        <v>44312</v>
      </c>
      <c r="B154" s="76">
        <v>34993</v>
      </c>
      <c r="C154" s="55" t="s">
        <v>414</v>
      </c>
      <c r="D154" s="55" t="s">
        <v>415</v>
      </c>
      <c r="E154" s="57" t="s">
        <v>416</v>
      </c>
      <c r="F154" s="55" t="s">
        <v>415</v>
      </c>
      <c r="G154" s="57" t="s">
        <v>416</v>
      </c>
      <c r="H154" s="55" t="s">
        <v>16</v>
      </c>
      <c r="I154" s="55" t="s">
        <v>417</v>
      </c>
      <c r="J154" s="58">
        <v>50000</v>
      </c>
      <c r="K154" s="58">
        <v>50000</v>
      </c>
      <c r="L154" s="55" t="s">
        <v>33</v>
      </c>
      <c r="M154" s="54"/>
      <c r="N154" s="54"/>
      <c r="O154" s="68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66"/>
      <c r="AG154" s="66"/>
      <c r="AH154" s="66"/>
      <c r="AI154" s="54"/>
      <c r="AJ154" s="66"/>
      <c r="AK154" s="54"/>
      <c r="AL154" s="66"/>
      <c r="AM154" s="54"/>
      <c r="AN154" s="66"/>
      <c r="AO154" s="66"/>
      <c r="AP154" s="66"/>
      <c r="AQ154" s="66"/>
      <c r="AR154" s="66"/>
      <c r="AS154" s="66"/>
      <c r="AT154" s="66"/>
      <c r="AU154" s="66"/>
      <c r="AV154" s="66"/>
      <c r="AW154" s="54"/>
      <c r="AX154" s="54"/>
      <c r="AY154" s="54"/>
    </row>
    <row r="155" spans="1:51" ht="69" x14ac:dyDescent="0.3">
      <c r="A155" s="56">
        <v>44312</v>
      </c>
      <c r="B155" s="55">
        <v>34991</v>
      </c>
      <c r="C155" s="55" t="s">
        <v>418</v>
      </c>
      <c r="D155" s="55" t="s">
        <v>415</v>
      </c>
      <c r="E155" s="57" t="s">
        <v>416</v>
      </c>
      <c r="F155" s="55" t="s">
        <v>415</v>
      </c>
      <c r="G155" s="57" t="s">
        <v>416</v>
      </c>
      <c r="H155" s="55" t="s">
        <v>16</v>
      </c>
      <c r="I155" s="55" t="s">
        <v>801</v>
      </c>
      <c r="J155" s="58">
        <v>50000</v>
      </c>
      <c r="K155" s="58">
        <v>50000</v>
      </c>
      <c r="L155" s="55" t="s">
        <v>33</v>
      </c>
      <c r="M155" s="54"/>
      <c r="N155" s="54"/>
      <c r="O155" s="54"/>
      <c r="P155" s="54"/>
      <c r="Q155" s="54"/>
      <c r="R155" s="54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54"/>
      <c r="AF155" s="66"/>
      <c r="AG155" s="66"/>
      <c r="AH155" s="66"/>
      <c r="AI155" s="66"/>
      <c r="AJ155" s="66"/>
      <c r="AK155" s="66"/>
      <c r="AL155" s="54"/>
      <c r="AM155" s="66"/>
      <c r="AN155" s="54"/>
      <c r="AO155" s="54"/>
      <c r="AP155" s="54"/>
      <c r="AQ155" s="54"/>
      <c r="AR155" s="54"/>
      <c r="AS155" s="54"/>
      <c r="AT155" s="66"/>
      <c r="AU155" s="66"/>
      <c r="AV155" s="66"/>
      <c r="AW155" s="54"/>
      <c r="AX155" s="54"/>
      <c r="AY155" s="54"/>
    </row>
    <row r="156" spans="1:51" ht="69" x14ac:dyDescent="0.3">
      <c r="A156" s="56">
        <v>44313</v>
      </c>
      <c r="B156" s="55">
        <v>34978</v>
      </c>
      <c r="C156" s="55" t="s">
        <v>419</v>
      </c>
      <c r="D156" s="55" t="s">
        <v>420</v>
      </c>
      <c r="E156" s="57" t="s">
        <v>421</v>
      </c>
      <c r="F156" s="55" t="s">
        <v>420</v>
      </c>
      <c r="G156" s="57" t="s">
        <v>421</v>
      </c>
      <c r="H156" s="55" t="s">
        <v>16</v>
      </c>
      <c r="I156" s="55" t="s">
        <v>801</v>
      </c>
      <c r="J156" s="58">
        <v>50000</v>
      </c>
      <c r="K156" s="58">
        <v>50000</v>
      </c>
      <c r="L156" s="55" t="s">
        <v>33</v>
      </c>
      <c r="M156" s="54"/>
      <c r="N156" s="54"/>
      <c r="O156" s="68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66"/>
      <c r="AM156" s="54"/>
      <c r="AN156" s="66"/>
      <c r="AO156" s="66"/>
      <c r="AP156" s="66"/>
      <c r="AQ156" s="54"/>
      <c r="AR156" s="54"/>
      <c r="AS156" s="54"/>
      <c r="AT156" s="54"/>
      <c r="AU156" s="54"/>
      <c r="AV156" s="54"/>
      <c r="AW156" s="54"/>
      <c r="AX156" s="54"/>
      <c r="AY156" s="54"/>
    </row>
    <row r="157" spans="1:51" ht="55.2" x14ac:dyDescent="0.3">
      <c r="A157" s="77">
        <v>44313</v>
      </c>
      <c r="B157" s="76">
        <v>34935</v>
      </c>
      <c r="C157" s="55" t="s">
        <v>422</v>
      </c>
      <c r="D157" s="55" t="s">
        <v>420</v>
      </c>
      <c r="E157" s="57" t="s">
        <v>421</v>
      </c>
      <c r="F157" s="55" t="s">
        <v>420</v>
      </c>
      <c r="G157" s="57" t="s">
        <v>421</v>
      </c>
      <c r="H157" s="55" t="s">
        <v>16</v>
      </c>
      <c r="I157" s="55" t="s">
        <v>55</v>
      </c>
      <c r="J157" s="58">
        <v>250000</v>
      </c>
      <c r="K157" s="58">
        <v>250000</v>
      </c>
      <c r="L157" s="55" t="s">
        <v>33</v>
      </c>
      <c r="M157" s="54"/>
      <c r="N157" s="54"/>
      <c r="O157" s="68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66"/>
      <c r="AF157" s="54"/>
      <c r="AG157" s="54"/>
      <c r="AH157" s="54"/>
      <c r="AI157" s="54"/>
      <c r="AJ157" s="54"/>
      <c r="AK157" s="66"/>
      <c r="AL157" s="66"/>
      <c r="AM157" s="66"/>
      <c r="AN157" s="66"/>
      <c r="AO157" s="66"/>
      <c r="AP157" s="66"/>
      <c r="AQ157" s="66"/>
      <c r="AR157" s="66"/>
      <c r="AS157" s="66"/>
      <c r="AT157" s="54"/>
      <c r="AU157" s="54"/>
      <c r="AV157" s="54"/>
      <c r="AW157" s="54"/>
      <c r="AX157" s="54"/>
      <c r="AY157" s="54"/>
    </row>
    <row r="158" spans="1:51" ht="55.2" x14ac:dyDescent="0.3">
      <c r="A158" s="56">
        <v>44314</v>
      </c>
      <c r="B158" s="76">
        <v>34992</v>
      </c>
      <c r="C158" s="55" t="s">
        <v>423</v>
      </c>
      <c r="D158" s="55" t="s">
        <v>424</v>
      </c>
      <c r="E158" s="57" t="s">
        <v>425</v>
      </c>
      <c r="F158" s="55" t="s">
        <v>424</v>
      </c>
      <c r="G158" s="57" t="s">
        <v>425</v>
      </c>
      <c r="H158" s="55" t="s">
        <v>16</v>
      </c>
      <c r="I158" s="55" t="s">
        <v>417</v>
      </c>
      <c r="J158" s="58">
        <v>50000</v>
      </c>
      <c r="K158" s="58">
        <v>50000</v>
      </c>
      <c r="L158" s="55" t="s">
        <v>56</v>
      </c>
      <c r="M158" s="66"/>
      <c r="N158" s="66"/>
      <c r="O158" s="68"/>
      <c r="P158" s="54"/>
      <c r="Q158" s="66"/>
      <c r="R158" s="66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66"/>
      <c r="AL158" s="54"/>
      <c r="AM158" s="66"/>
      <c r="AN158" s="54"/>
      <c r="AO158" s="54"/>
      <c r="AP158" s="54"/>
      <c r="AQ158" s="66"/>
      <c r="AR158" s="66"/>
      <c r="AS158" s="66"/>
      <c r="AT158" s="54"/>
      <c r="AU158" s="54"/>
      <c r="AV158" s="54"/>
      <c r="AW158" s="54"/>
      <c r="AX158" s="54"/>
      <c r="AY158" s="54"/>
    </row>
    <row r="159" spans="1:51" ht="69" x14ac:dyDescent="0.3">
      <c r="A159" s="56">
        <v>44315</v>
      </c>
      <c r="B159" s="55">
        <v>34983</v>
      </c>
      <c r="C159" s="55" t="s">
        <v>426</v>
      </c>
      <c r="D159" s="55" t="s">
        <v>427</v>
      </c>
      <c r="E159" s="57" t="s">
        <v>428</v>
      </c>
      <c r="F159" s="55" t="s">
        <v>427</v>
      </c>
      <c r="G159" s="57" t="s">
        <v>428</v>
      </c>
      <c r="H159" s="55" t="s">
        <v>16</v>
      </c>
      <c r="I159" s="55" t="s">
        <v>801</v>
      </c>
      <c r="J159" s="58">
        <v>50000</v>
      </c>
      <c r="K159" s="58">
        <v>50000</v>
      </c>
      <c r="L159" s="55" t="s">
        <v>33</v>
      </c>
      <c r="M159" s="54"/>
      <c r="N159" s="54"/>
      <c r="O159" s="68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66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</row>
    <row r="160" spans="1:51" ht="69" x14ac:dyDescent="0.3">
      <c r="A160" s="56">
        <v>44315</v>
      </c>
      <c r="B160" s="55">
        <v>34982</v>
      </c>
      <c r="C160" s="55" t="s">
        <v>429</v>
      </c>
      <c r="D160" s="55" t="s">
        <v>427</v>
      </c>
      <c r="E160" s="57" t="s">
        <v>428</v>
      </c>
      <c r="F160" s="55" t="s">
        <v>427</v>
      </c>
      <c r="G160" s="57" t="s">
        <v>428</v>
      </c>
      <c r="H160" s="55" t="s">
        <v>16</v>
      </c>
      <c r="I160" s="55" t="s">
        <v>801</v>
      </c>
      <c r="J160" s="58">
        <v>50000</v>
      </c>
      <c r="K160" s="58">
        <v>50000</v>
      </c>
      <c r="L160" s="55" t="s">
        <v>33</v>
      </c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66"/>
      <c r="AF160" s="54"/>
      <c r="AG160" s="54"/>
      <c r="AH160" s="54"/>
      <c r="AI160" s="54"/>
      <c r="AJ160" s="54"/>
      <c r="AK160" s="54"/>
      <c r="AL160" s="66"/>
      <c r="AM160" s="54"/>
      <c r="AN160" s="66"/>
      <c r="AO160" s="66"/>
      <c r="AP160" s="66"/>
      <c r="AQ160" s="54"/>
      <c r="AR160" s="54"/>
      <c r="AS160" s="54"/>
      <c r="AT160" s="54"/>
      <c r="AU160" s="54"/>
      <c r="AV160" s="54"/>
      <c r="AW160" s="54"/>
      <c r="AX160" s="54"/>
      <c r="AY160" s="54"/>
    </row>
    <row r="161" spans="1:51" ht="82.8" x14ac:dyDescent="0.3">
      <c r="A161" s="56">
        <v>44316</v>
      </c>
      <c r="B161" s="55">
        <v>34967</v>
      </c>
      <c r="C161" s="55" t="s">
        <v>430</v>
      </c>
      <c r="D161" s="55" t="s">
        <v>431</v>
      </c>
      <c r="E161" s="57" t="s">
        <v>432</v>
      </c>
      <c r="F161" s="55" t="s">
        <v>431</v>
      </c>
      <c r="G161" s="57" t="s">
        <v>432</v>
      </c>
      <c r="H161" s="55" t="s">
        <v>16</v>
      </c>
      <c r="I161" s="55" t="s">
        <v>743</v>
      </c>
      <c r="J161" s="58">
        <v>505905.66</v>
      </c>
      <c r="K161" s="58">
        <v>505905.66</v>
      </c>
      <c r="L161" s="55" t="s">
        <v>33</v>
      </c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66"/>
      <c r="AM161" s="66"/>
      <c r="AN161" s="66"/>
      <c r="AO161" s="66"/>
      <c r="AP161" s="66"/>
      <c r="AQ161" s="54"/>
      <c r="AR161" s="54"/>
      <c r="AS161" s="54"/>
      <c r="AT161" s="54"/>
      <c r="AU161" s="54"/>
      <c r="AV161" s="54"/>
      <c r="AW161" s="79"/>
      <c r="AX161" s="79"/>
      <c r="AY161" s="79"/>
    </row>
    <row r="162" spans="1:51" ht="55.2" x14ac:dyDescent="0.3">
      <c r="A162" s="56">
        <v>44316</v>
      </c>
      <c r="B162" s="55">
        <v>34998</v>
      </c>
      <c r="C162" s="55" t="s">
        <v>433</v>
      </c>
      <c r="D162" s="55" t="s">
        <v>334</v>
      </c>
      <c r="E162" s="57" t="s">
        <v>335</v>
      </c>
      <c r="F162" s="55" t="s">
        <v>334</v>
      </c>
      <c r="G162" s="57" t="s">
        <v>335</v>
      </c>
      <c r="H162" s="55" t="s">
        <v>16</v>
      </c>
      <c r="I162" s="55" t="s">
        <v>51</v>
      </c>
      <c r="J162" s="58">
        <v>100000</v>
      </c>
      <c r="K162" s="58">
        <v>100000</v>
      </c>
      <c r="L162" s="55" t="s">
        <v>33</v>
      </c>
      <c r="M162" s="54"/>
      <c r="N162" s="54"/>
      <c r="O162" s="68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66"/>
      <c r="AG162" s="66"/>
      <c r="AH162" s="66"/>
      <c r="AI162" s="54"/>
      <c r="AJ162" s="66"/>
      <c r="AK162" s="54"/>
      <c r="AL162" s="54"/>
      <c r="AM162" s="66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</row>
    <row r="163" spans="1:51" ht="55.2" x14ac:dyDescent="0.3">
      <c r="A163" s="56">
        <v>44317</v>
      </c>
      <c r="B163" s="55">
        <v>34995</v>
      </c>
      <c r="C163" s="55" t="s">
        <v>434</v>
      </c>
      <c r="D163" s="55" t="s">
        <v>435</v>
      </c>
      <c r="E163" s="57" t="s">
        <v>436</v>
      </c>
      <c r="F163" s="55" t="s">
        <v>435</v>
      </c>
      <c r="G163" s="57" t="s">
        <v>436</v>
      </c>
      <c r="H163" s="55" t="s">
        <v>16</v>
      </c>
      <c r="I163" s="55" t="s">
        <v>22</v>
      </c>
      <c r="J163" s="58">
        <v>500000</v>
      </c>
      <c r="K163" s="58">
        <v>500000</v>
      </c>
      <c r="L163" s="55" t="s">
        <v>33</v>
      </c>
      <c r="M163" s="54"/>
      <c r="N163" s="54"/>
      <c r="O163" s="68"/>
      <c r="P163" s="54"/>
      <c r="Q163" s="54"/>
      <c r="R163" s="54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54"/>
      <c r="AF163" s="54"/>
      <c r="AG163" s="54"/>
      <c r="AH163" s="54"/>
      <c r="AI163" s="66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79"/>
      <c r="AU163" s="79"/>
      <c r="AV163" s="79"/>
      <c r="AW163" s="54"/>
      <c r="AX163" s="54"/>
      <c r="AY163" s="54"/>
    </row>
    <row r="164" spans="1:51" ht="69" x14ac:dyDescent="0.3">
      <c r="A164" s="56">
        <v>44320</v>
      </c>
      <c r="B164" s="55">
        <v>34996</v>
      </c>
      <c r="C164" s="55" t="s">
        <v>437</v>
      </c>
      <c r="D164" s="55" t="s">
        <v>435</v>
      </c>
      <c r="E164" s="57" t="s">
        <v>436</v>
      </c>
      <c r="F164" s="55" t="s">
        <v>435</v>
      </c>
      <c r="G164" s="57" t="s">
        <v>436</v>
      </c>
      <c r="H164" s="55" t="s">
        <v>16</v>
      </c>
      <c r="I164" s="55" t="s">
        <v>801</v>
      </c>
      <c r="J164" s="58">
        <v>50000</v>
      </c>
      <c r="K164" s="58">
        <v>50000</v>
      </c>
      <c r="L164" s="55" t="s">
        <v>33</v>
      </c>
      <c r="M164" s="54"/>
      <c r="N164" s="54"/>
      <c r="O164" s="68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66"/>
      <c r="AG164" s="66"/>
      <c r="AH164" s="66"/>
      <c r="AI164" s="54"/>
      <c r="AJ164" s="66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</row>
    <row r="165" spans="1:51" ht="69" x14ac:dyDescent="0.3">
      <c r="A165" s="56">
        <v>44322</v>
      </c>
      <c r="B165" s="55">
        <v>34994</v>
      </c>
      <c r="C165" s="55" t="s">
        <v>438</v>
      </c>
      <c r="D165" s="55" t="s">
        <v>439</v>
      </c>
      <c r="E165" s="57" t="s">
        <v>440</v>
      </c>
      <c r="F165" s="55" t="s">
        <v>439</v>
      </c>
      <c r="G165" s="57" t="s">
        <v>440</v>
      </c>
      <c r="H165" s="55" t="s">
        <v>16</v>
      </c>
      <c r="I165" s="55" t="s">
        <v>22</v>
      </c>
      <c r="J165" s="58">
        <v>1000000</v>
      </c>
      <c r="K165" s="58">
        <v>1000000</v>
      </c>
      <c r="L165" s="55" t="s">
        <v>33</v>
      </c>
      <c r="M165" s="54"/>
      <c r="N165" s="54"/>
      <c r="O165" s="68"/>
      <c r="P165" s="54"/>
      <c r="Q165" s="54"/>
      <c r="R165" s="54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54"/>
      <c r="AF165" s="66"/>
      <c r="AG165" s="66"/>
      <c r="AH165" s="66"/>
      <c r="AI165" s="54"/>
      <c r="AJ165" s="66"/>
      <c r="AK165" s="66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</row>
    <row r="166" spans="1:51" ht="69" x14ac:dyDescent="0.3">
      <c r="A166" s="56">
        <v>44322</v>
      </c>
      <c r="B166" s="55">
        <v>34946</v>
      </c>
      <c r="C166" s="55" t="s">
        <v>441</v>
      </c>
      <c r="D166" s="55" t="s">
        <v>53</v>
      </c>
      <c r="E166" s="57" t="s">
        <v>54</v>
      </c>
      <c r="F166" s="55" t="s">
        <v>53</v>
      </c>
      <c r="G166" s="57" t="s">
        <v>54</v>
      </c>
      <c r="H166" s="55" t="s">
        <v>16</v>
      </c>
      <c r="I166" s="55" t="s">
        <v>801</v>
      </c>
      <c r="J166" s="58">
        <v>49995</v>
      </c>
      <c r="K166" s="58">
        <v>49995</v>
      </c>
      <c r="L166" s="55" t="s">
        <v>33</v>
      </c>
      <c r="M166" s="54"/>
      <c r="N166" s="54"/>
      <c r="O166" s="68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79"/>
      <c r="AR166" s="79"/>
      <c r="AS166" s="79"/>
      <c r="AT166" s="54"/>
      <c r="AU166" s="54"/>
      <c r="AV166" s="54"/>
      <c r="AW166" s="54"/>
      <c r="AX166" s="54"/>
      <c r="AY166" s="54"/>
    </row>
    <row r="167" spans="1:51" ht="55.2" x14ac:dyDescent="0.3">
      <c r="A167" s="56">
        <v>44323</v>
      </c>
      <c r="B167" s="55">
        <v>34997</v>
      </c>
      <c r="C167" s="55" t="s">
        <v>442</v>
      </c>
      <c r="D167" s="55" t="s">
        <v>435</v>
      </c>
      <c r="E167" s="57" t="s">
        <v>436</v>
      </c>
      <c r="F167" s="55" t="s">
        <v>435</v>
      </c>
      <c r="G167" s="57" t="s">
        <v>436</v>
      </c>
      <c r="H167" s="55" t="s">
        <v>16</v>
      </c>
      <c r="I167" s="55" t="s">
        <v>51</v>
      </c>
      <c r="J167" s="58">
        <v>100000</v>
      </c>
      <c r="K167" s="58">
        <v>100000</v>
      </c>
      <c r="L167" s="55" t="s">
        <v>33</v>
      </c>
      <c r="M167" s="54"/>
      <c r="N167" s="54"/>
      <c r="O167" s="68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66"/>
      <c r="AF167" s="54"/>
      <c r="AG167" s="54"/>
      <c r="AH167" s="54"/>
      <c r="AI167" s="54"/>
      <c r="AJ167" s="54"/>
      <c r="AK167" s="66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</row>
    <row r="168" spans="1:51" ht="69" x14ac:dyDescent="0.3">
      <c r="A168" s="56">
        <v>44326</v>
      </c>
      <c r="B168" s="55">
        <v>34999</v>
      </c>
      <c r="C168" s="55" t="s">
        <v>443</v>
      </c>
      <c r="D168" s="55" t="s">
        <v>439</v>
      </c>
      <c r="E168" s="57" t="s">
        <v>440</v>
      </c>
      <c r="F168" s="55" t="s">
        <v>439</v>
      </c>
      <c r="G168" s="57" t="s">
        <v>440</v>
      </c>
      <c r="H168" s="55" t="s">
        <v>16</v>
      </c>
      <c r="I168" s="55" t="s">
        <v>444</v>
      </c>
      <c r="J168" s="58">
        <v>300000</v>
      </c>
      <c r="K168" s="58">
        <v>300000</v>
      </c>
      <c r="L168" s="55" t="s">
        <v>33</v>
      </c>
      <c r="M168" s="66"/>
      <c r="N168" s="66"/>
      <c r="O168" s="66"/>
      <c r="P168" s="54"/>
      <c r="Q168" s="66"/>
      <c r="R168" s="66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66"/>
      <c r="AG168" s="66"/>
      <c r="AH168" s="66"/>
      <c r="AI168" s="54"/>
      <c r="AJ168" s="66"/>
      <c r="AK168" s="66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</row>
    <row r="169" spans="1:51" ht="55.2" x14ac:dyDescent="0.3">
      <c r="A169" s="56">
        <v>44327</v>
      </c>
      <c r="B169" s="55">
        <v>34945</v>
      </c>
      <c r="C169" s="55" t="s">
        <v>445</v>
      </c>
      <c r="D169" s="55" t="s">
        <v>53</v>
      </c>
      <c r="E169" s="57" t="s">
        <v>54</v>
      </c>
      <c r="F169" s="55" t="s">
        <v>53</v>
      </c>
      <c r="G169" s="57" t="s">
        <v>54</v>
      </c>
      <c r="H169" s="55" t="s">
        <v>16</v>
      </c>
      <c r="I169" s="55" t="s">
        <v>55</v>
      </c>
      <c r="J169" s="58">
        <v>250000</v>
      </c>
      <c r="K169" s="58">
        <v>250000</v>
      </c>
      <c r="L169" s="55" t="s">
        <v>281</v>
      </c>
      <c r="M169" s="66"/>
      <c r="N169" s="66"/>
      <c r="O169" s="66"/>
      <c r="P169" s="54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54"/>
      <c r="AG169" s="54"/>
      <c r="AH169" s="54"/>
      <c r="AI169" s="66"/>
      <c r="AJ169" s="54"/>
      <c r="AK169" s="54"/>
      <c r="AL169" s="79"/>
      <c r="AM169" s="54"/>
      <c r="AN169" s="79"/>
      <c r="AO169" s="79"/>
      <c r="AP169" s="79"/>
      <c r="AQ169" s="54"/>
      <c r="AR169" s="54"/>
      <c r="AS169" s="54"/>
      <c r="AT169" s="54"/>
      <c r="AU169" s="54"/>
      <c r="AV169" s="54"/>
      <c r="AW169" s="54"/>
      <c r="AX169" s="54"/>
      <c r="AY169" s="54"/>
    </row>
    <row r="170" spans="1:51" ht="55.2" x14ac:dyDescent="0.3">
      <c r="A170" s="56">
        <v>44335</v>
      </c>
      <c r="B170" s="55">
        <v>34981</v>
      </c>
      <c r="C170" s="55" t="s">
        <v>446</v>
      </c>
      <c r="D170" s="55" t="s">
        <v>447</v>
      </c>
      <c r="E170" s="57" t="s">
        <v>448</v>
      </c>
      <c r="F170" s="55" t="s">
        <v>447</v>
      </c>
      <c r="G170" s="57" t="s">
        <v>448</v>
      </c>
      <c r="H170" s="55" t="s">
        <v>16</v>
      </c>
      <c r="I170" s="55" t="s">
        <v>51</v>
      </c>
      <c r="J170" s="58">
        <v>100000</v>
      </c>
      <c r="K170" s="58">
        <v>100000</v>
      </c>
      <c r="L170" s="55" t="s">
        <v>56</v>
      </c>
      <c r="M170" s="54"/>
      <c r="N170" s="54"/>
      <c r="O170" s="68"/>
      <c r="P170" s="54"/>
      <c r="Q170" s="54"/>
      <c r="R170" s="54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54"/>
      <c r="AG170" s="54"/>
      <c r="AH170" s="54"/>
      <c r="AI170" s="66"/>
      <c r="AJ170" s="54"/>
      <c r="AK170" s="54"/>
      <c r="AL170" s="54"/>
      <c r="AM170" s="79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</row>
    <row r="171" spans="1:51" ht="69" x14ac:dyDescent="0.3">
      <c r="A171" s="56">
        <v>44341</v>
      </c>
      <c r="B171" s="55">
        <v>34963</v>
      </c>
      <c r="C171" s="55" t="s">
        <v>449</v>
      </c>
      <c r="D171" s="55" t="s">
        <v>450</v>
      </c>
      <c r="E171" s="57" t="s">
        <v>451</v>
      </c>
      <c r="F171" s="55" t="s">
        <v>450</v>
      </c>
      <c r="G171" s="57" t="s">
        <v>451</v>
      </c>
      <c r="H171" s="55" t="s">
        <v>16</v>
      </c>
      <c r="I171" s="55" t="s">
        <v>452</v>
      </c>
      <c r="J171" s="58">
        <v>150000</v>
      </c>
      <c r="K171" s="58">
        <v>150000</v>
      </c>
      <c r="L171" s="55" t="s">
        <v>33</v>
      </c>
      <c r="M171" s="66"/>
      <c r="N171" s="66"/>
      <c r="O171" s="68"/>
      <c r="P171" s="54"/>
      <c r="Q171" s="66"/>
      <c r="R171" s="66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66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66"/>
      <c r="AX171" s="66"/>
      <c r="AY171" s="66"/>
    </row>
    <row r="172" spans="1:51" ht="55.2" x14ac:dyDescent="0.3">
      <c r="A172" s="56">
        <v>44344</v>
      </c>
      <c r="B172" s="55">
        <v>35009</v>
      </c>
      <c r="C172" s="55" t="s">
        <v>453</v>
      </c>
      <c r="D172" s="55" t="s">
        <v>454</v>
      </c>
      <c r="E172" s="57" t="s">
        <v>455</v>
      </c>
      <c r="F172" s="55" t="s">
        <v>454</v>
      </c>
      <c r="G172" s="57" t="s">
        <v>455</v>
      </c>
      <c r="H172" s="55" t="s">
        <v>16</v>
      </c>
      <c r="I172" s="55" t="s">
        <v>22</v>
      </c>
      <c r="J172" s="58">
        <v>1200000</v>
      </c>
      <c r="K172" s="58">
        <v>1200000</v>
      </c>
      <c r="L172" s="55" t="s">
        <v>56</v>
      </c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66"/>
      <c r="AF172" s="54"/>
      <c r="AG172" s="54"/>
      <c r="AH172" s="54"/>
      <c r="AI172" s="54"/>
      <c r="AJ172" s="54"/>
      <c r="AK172" s="66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66"/>
      <c r="AX172" s="66"/>
      <c r="AY172" s="66"/>
    </row>
    <row r="173" spans="1:51" ht="55.2" x14ac:dyDescent="0.3">
      <c r="A173" s="56">
        <v>44345</v>
      </c>
      <c r="B173" s="55">
        <v>34926</v>
      </c>
      <c r="C173" s="55" t="s">
        <v>456</v>
      </c>
      <c r="D173" s="55" t="s">
        <v>100</v>
      </c>
      <c r="E173" s="57" t="s">
        <v>101</v>
      </c>
      <c r="F173" s="55" t="s">
        <v>100</v>
      </c>
      <c r="G173" s="57" t="s">
        <v>101</v>
      </c>
      <c r="H173" s="55" t="s">
        <v>16</v>
      </c>
      <c r="I173" s="55" t="s">
        <v>22</v>
      </c>
      <c r="J173" s="58">
        <v>1200000</v>
      </c>
      <c r="K173" s="58">
        <v>1200000</v>
      </c>
      <c r="L173" s="55" t="s">
        <v>56</v>
      </c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66"/>
      <c r="AU173" s="66"/>
      <c r="AV173" s="66"/>
      <c r="AW173" s="54"/>
      <c r="AX173" s="54"/>
      <c r="AY173" s="54"/>
    </row>
    <row r="174" spans="1:51" ht="69" x14ac:dyDescent="0.3">
      <c r="A174" s="56">
        <v>44348</v>
      </c>
      <c r="B174" s="55">
        <v>34969</v>
      </c>
      <c r="C174" s="55" t="s">
        <v>457</v>
      </c>
      <c r="D174" s="55" t="s">
        <v>458</v>
      </c>
      <c r="E174" s="57" t="s">
        <v>459</v>
      </c>
      <c r="F174" s="55" t="s">
        <v>458</v>
      </c>
      <c r="G174" s="57" t="s">
        <v>459</v>
      </c>
      <c r="H174" s="55" t="s">
        <v>16</v>
      </c>
      <c r="I174" s="55" t="s">
        <v>801</v>
      </c>
      <c r="J174" s="58">
        <v>50000</v>
      </c>
      <c r="K174" s="58">
        <v>50000</v>
      </c>
      <c r="L174" s="55" t="s">
        <v>33</v>
      </c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66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66"/>
      <c r="AU174" s="66"/>
      <c r="AV174" s="66"/>
      <c r="AW174" s="54"/>
      <c r="AX174" s="54"/>
      <c r="AY174" s="54"/>
    </row>
    <row r="175" spans="1:51" ht="69" x14ac:dyDescent="0.3">
      <c r="A175" s="56">
        <v>44363</v>
      </c>
      <c r="B175" s="55">
        <v>35018</v>
      </c>
      <c r="C175" s="55" t="s">
        <v>463</v>
      </c>
      <c r="D175" s="55" t="s">
        <v>464</v>
      </c>
      <c r="E175" s="57" t="s">
        <v>465</v>
      </c>
      <c r="F175" s="55" t="s">
        <v>464</v>
      </c>
      <c r="G175" s="55" t="s">
        <v>465</v>
      </c>
      <c r="H175" s="55" t="s">
        <v>16</v>
      </c>
      <c r="I175" s="55" t="s">
        <v>801</v>
      </c>
      <c r="J175" s="58">
        <v>50000</v>
      </c>
      <c r="K175" s="58">
        <v>50000</v>
      </c>
      <c r="L175" s="55" t="s">
        <v>33</v>
      </c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</row>
    <row r="176" spans="1:51" ht="55.2" x14ac:dyDescent="0.3">
      <c r="A176" s="56">
        <v>44364</v>
      </c>
      <c r="B176" s="55">
        <v>34961</v>
      </c>
      <c r="C176" s="55" t="s">
        <v>466</v>
      </c>
      <c r="D176" s="55" t="s">
        <v>100</v>
      </c>
      <c r="E176" s="57" t="s">
        <v>101</v>
      </c>
      <c r="F176" s="55" t="s">
        <v>100</v>
      </c>
      <c r="G176" s="57" t="s">
        <v>101</v>
      </c>
      <c r="H176" s="55" t="s">
        <v>16</v>
      </c>
      <c r="I176" s="55" t="s">
        <v>51</v>
      </c>
      <c r="J176" s="58">
        <v>100000</v>
      </c>
      <c r="K176" s="58">
        <v>100000</v>
      </c>
      <c r="L176" s="55" t="s">
        <v>56</v>
      </c>
      <c r="M176" s="79"/>
      <c r="N176" s="79"/>
      <c r="O176" s="79"/>
      <c r="P176" s="54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  <c r="AE176" s="54"/>
      <c r="AF176" s="79"/>
      <c r="AG176" s="79"/>
      <c r="AH176" s="79"/>
      <c r="AI176" s="79"/>
      <c r="AJ176" s="79"/>
      <c r="AK176" s="54"/>
      <c r="AL176" s="54"/>
      <c r="AM176" s="54"/>
      <c r="AN176" s="54"/>
      <c r="AO176" s="54"/>
      <c r="AP176" s="54"/>
      <c r="AQ176" s="66"/>
      <c r="AR176" s="66"/>
      <c r="AS176" s="66"/>
      <c r="AT176" s="54"/>
      <c r="AU176" s="54"/>
      <c r="AV176" s="54"/>
      <c r="AW176" s="54"/>
      <c r="AX176" s="54"/>
      <c r="AY176" s="54"/>
    </row>
    <row r="177" spans="1:51" ht="55.2" x14ac:dyDescent="0.3">
      <c r="A177" s="56">
        <v>44370</v>
      </c>
      <c r="B177" s="55">
        <v>35022</v>
      </c>
      <c r="C177" s="55" t="s">
        <v>468</v>
      </c>
      <c r="D177" s="55" t="s">
        <v>469</v>
      </c>
      <c r="E177" s="57" t="s">
        <v>470</v>
      </c>
      <c r="F177" s="55" t="s">
        <v>469</v>
      </c>
      <c r="G177" s="57" t="s">
        <v>470</v>
      </c>
      <c r="H177" s="55" t="s">
        <v>16</v>
      </c>
      <c r="I177" s="55" t="s">
        <v>51</v>
      </c>
      <c r="J177" s="58">
        <v>100000</v>
      </c>
      <c r="K177" s="58">
        <v>100000</v>
      </c>
      <c r="L177" s="55" t="s">
        <v>56</v>
      </c>
      <c r="M177" s="54"/>
      <c r="N177" s="54"/>
      <c r="O177" s="68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66"/>
      <c r="AR177" s="66"/>
      <c r="AS177" s="66"/>
      <c r="AT177" s="54"/>
      <c r="AU177" s="54"/>
      <c r="AV177" s="54"/>
      <c r="AW177" s="54"/>
      <c r="AX177" s="54"/>
      <c r="AY177" s="54"/>
    </row>
    <row r="178" spans="1:51" ht="55.2" x14ac:dyDescent="0.3">
      <c r="A178" s="56">
        <v>44371</v>
      </c>
      <c r="B178" s="55">
        <v>35025</v>
      </c>
      <c r="C178" s="55" t="s">
        <v>471</v>
      </c>
      <c r="D178" s="55" t="s">
        <v>472</v>
      </c>
      <c r="E178" s="57" t="s">
        <v>473</v>
      </c>
      <c r="F178" s="55" t="s">
        <v>472</v>
      </c>
      <c r="G178" s="57" t="s">
        <v>473</v>
      </c>
      <c r="H178" s="55" t="s">
        <v>16</v>
      </c>
      <c r="I178" s="55" t="s">
        <v>78</v>
      </c>
      <c r="J178" s="58">
        <v>50000</v>
      </c>
      <c r="K178" s="58">
        <v>50000</v>
      </c>
      <c r="L178" s="55" t="s">
        <v>33</v>
      </c>
      <c r="M178" s="54"/>
      <c r="N178" s="54"/>
      <c r="O178" s="68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79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</row>
    <row r="179" spans="1:51" ht="69" x14ac:dyDescent="0.3">
      <c r="A179" s="56">
        <v>44377</v>
      </c>
      <c r="B179" s="55">
        <v>35000</v>
      </c>
      <c r="C179" s="55" t="s">
        <v>474</v>
      </c>
      <c r="D179" s="55" t="s">
        <v>475</v>
      </c>
      <c r="E179" s="57" t="s">
        <v>476</v>
      </c>
      <c r="F179" s="55" t="s">
        <v>475</v>
      </c>
      <c r="G179" s="57" t="s">
        <v>476</v>
      </c>
      <c r="H179" s="55" t="s">
        <v>16</v>
      </c>
      <c r="I179" s="55" t="s">
        <v>801</v>
      </c>
      <c r="J179" s="58">
        <v>50000</v>
      </c>
      <c r="K179" s="58">
        <v>50000</v>
      </c>
      <c r="L179" s="55" t="s">
        <v>33</v>
      </c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79"/>
      <c r="AL179" s="66"/>
      <c r="AM179" s="54"/>
      <c r="AN179" s="66"/>
      <c r="AO179" s="66"/>
      <c r="AP179" s="66"/>
      <c r="AQ179" s="54"/>
      <c r="AR179" s="54"/>
      <c r="AS179" s="54"/>
      <c r="AT179" s="54"/>
      <c r="AU179" s="54"/>
      <c r="AV179" s="54"/>
      <c r="AW179" s="54"/>
      <c r="AX179" s="54"/>
      <c r="AY179" s="54"/>
    </row>
    <row r="180" spans="1:51" ht="55.2" x14ac:dyDescent="0.3">
      <c r="A180" s="56">
        <v>44385</v>
      </c>
      <c r="B180" s="55">
        <v>35006</v>
      </c>
      <c r="C180" s="55" t="s">
        <v>477</v>
      </c>
      <c r="D180" s="55" t="s">
        <v>478</v>
      </c>
      <c r="E180" s="57" t="s">
        <v>479</v>
      </c>
      <c r="F180" s="55" t="s">
        <v>478</v>
      </c>
      <c r="G180" s="57" t="s">
        <v>479</v>
      </c>
      <c r="H180" s="55" t="s">
        <v>16</v>
      </c>
      <c r="I180" s="55" t="s">
        <v>51</v>
      </c>
      <c r="J180" s="58">
        <v>100000</v>
      </c>
      <c r="K180" s="58">
        <v>100000</v>
      </c>
      <c r="L180" s="55" t="s">
        <v>33</v>
      </c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66"/>
      <c r="AM180" s="66"/>
      <c r="AN180" s="66"/>
      <c r="AO180" s="66"/>
      <c r="AP180" s="66"/>
      <c r="AQ180" s="54"/>
      <c r="AR180" s="54"/>
      <c r="AS180" s="54"/>
      <c r="AT180" s="54"/>
      <c r="AU180" s="54"/>
      <c r="AV180" s="54"/>
      <c r="AW180" s="54"/>
      <c r="AX180" s="54"/>
      <c r="AY180" s="54"/>
    </row>
    <row r="181" spans="1:51" ht="55.2" x14ac:dyDescent="0.3">
      <c r="A181" s="56">
        <v>44386</v>
      </c>
      <c r="B181" s="55">
        <v>34965</v>
      </c>
      <c r="C181" s="55" t="s">
        <v>480</v>
      </c>
      <c r="D181" s="55" t="s">
        <v>481</v>
      </c>
      <c r="E181" s="57" t="s">
        <v>482</v>
      </c>
      <c r="F181" s="55" t="s">
        <v>481</v>
      </c>
      <c r="G181" s="57" t="s">
        <v>482</v>
      </c>
      <c r="H181" s="55" t="s">
        <v>16</v>
      </c>
      <c r="I181" s="55" t="s">
        <v>802</v>
      </c>
      <c r="J181" s="58">
        <v>150000</v>
      </c>
      <c r="K181" s="58">
        <v>150000</v>
      </c>
      <c r="L181" s="55" t="s">
        <v>33</v>
      </c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66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4"/>
      <c r="AY181" s="54"/>
    </row>
    <row r="182" spans="1:51" ht="55.2" x14ac:dyDescent="0.3">
      <c r="A182" s="56">
        <v>44386</v>
      </c>
      <c r="B182" s="55">
        <v>35020</v>
      </c>
      <c r="C182" s="55" t="s">
        <v>483</v>
      </c>
      <c r="D182" s="55" t="s">
        <v>475</v>
      </c>
      <c r="E182" s="57" t="s">
        <v>476</v>
      </c>
      <c r="F182" s="55" t="s">
        <v>475</v>
      </c>
      <c r="G182" s="57" t="s">
        <v>476</v>
      </c>
      <c r="H182" s="55" t="s">
        <v>16</v>
      </c>
      <c r="I182" s="55" t="s">
        <v>51</v>
      </c>
      <c r="J182" s="58">
        <v>150000</v>
      </c>
      <c r="K182" s="58">
        <v>150000</v>
      </c>
      <c r="L182" s="55" t="s">
        <v>56</v>
      </c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  <c r="AX182" s="54"/>
      <c r="AY182" s="54"/>
    </row>
    <row r="183" spans="1:51" ht="55.2" x14ac:dyDescent="0.3">
      <c r="A183" s="56">
        <v>44386</v>
      </c>
      <c r="B183" s="55">
        <v>35026</v>
      </c>
      <c r="C183" s="55" t="s">
        <v>484</v>
      </c>
      <c r="D183" s="55" t="s">
        <v>485</v>
      </c>
      <c r="E183" s="57" t="s">
        <v>486</v>
      </c>
      <c r="F183" s="55" t="s">
        <v>485</v>
      </c>
      <c r="G183" s="57" t="s">
        <v>486</v>
      </c>
      <c r="H183" s="55" t="s">
        <v>16</v>
      </c>
      <c r="I183" s="55" t="s">
        <v>22</v>
      </c>
      <c r="J183" s="58">
        <v>1200000</v>
      </c>
      <c r="K183" s="58">
        <v>1200000</v>
      </c>
      <c r="L183" s="55" t="s">
        <v>18</v>
      </c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</row>
    <row r="184" spans="1:51" ht="96.6" x14ac:dyDescent="0.3">
      <c r="A184" s="56">
        <v>44390</v>
      </c>
      <c r="B184" s="55">
        <v>35037</v>
      </c>
      <c r="C184" s="55" t="s">
        <v>487</v>
      </c>
      <c r="D184" s="55" t="s">
        <v>61</v>
      </c>
      <c r="E184" s="57" t="s">
        <v>62</v>
      </c>
      <c r="F184" s="55" t="s">
        <v>61</v>
      </c>
      <c r="G184" s="57" t="s">
        <v>62</v>
      </c>
      <c r="H184" s="55" t="s">
        <v>16</v>
      </c>
      <c r="I184" s="55" t="s">
        <v>736</v>
      </c>
      <c r="J184" s="58">
        <v>65000</v>
      </c>
      <c r="K184" s="58">
        <v>65000</v>
      </c>
      <c r="L184" s="55" t="s">
        <v>33</v>
      </c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</row>
    <row r="185" spans="1:51" ht="55.2" x14ac:dyDescent="0.3">
      <c r="A185" s="56">
        <v>44392</v>
      </c>
      <c r="B185" s="55">
        <v>35001</v>
      </c>
      <c r="C185" s="55" t="s">
        <v>488</v>
      </c>
      <c r="D185" s="55" t="s">
        <v>489</v>
      </c>
      <c r="E185" s="57" t="s">
        <v>490</v>
      </c>
      <c r="F185" s="55" t="s">
        <v>489</v>
      </c>
      <c r="G185" s="57" t="s">
        <v>490</v>
      </c>
      <c r="H185" s="55" t="s">
        <v>16</v>
      </c>
      <c r="I185" s="55" t="s">
        <v>51</v>
      </c>
      <c r="J185" s="58">
        <v>100000</v>
      </c>
      <c r="K185" s="58">
        <v>100000</v>
      </c>
      <c r="L185" s="55" t="s">
        <v>33</v>
      </c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</row>
    <row r="186" spans="1:51" ht="82.8" x14ac:dyDescent="0.3">
      <c r="A186" s="56">
        <v>44396</v>
      </c>
      <c r="B186" s="55">
        <v>34968</v>
      </c>
      <c r="C186" s="55" t="s">
        <v>491</v>
      </c>
      <c r="D186" s="55" t="s">
        <v>492</v>
      </c>
      <c r="E186" s="57" t="s">
        <v>493</v>
      </c>
      <c r="F186" s="55" t="s">
        <v>492</v>
      </c>
      <c r="G186" s="57" t="s">
        <v>493</v>
      </c>
      <c r="H186" s="55" t="s">
        <v>16</v>
      </c>
      <c r="I186" s="55" t="s">
        <v>78</v>
      </c>
      <c r="J186" s="58">
        <v>350000</v>
      </c>
      <c r="K186" s="58">
        <v>350000</v>
      </c>
      <c r="L186" s="55" t="s">
        <v>33</v>
      </c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54"/>
      <c r="AY186" s="54"/>
    </row>
    <row r="187" spans="1:51" ht="55.2" x14ac:dyDescent="0.3">
      <c r="A187" s="56">
        <v>44399</v>
      </c>
      <c r="B187" s="55">
        <v>34966</v>
      </c>
      <c r="C187" s="55" t="s">
        <v>629</v>
      </c>
      <c r="D187" s="55" t="s">
        <v>630</v>
      </c>
      <c r="E187" s="57" t="s">
        <v>520</v>
      </c>
      <c r="F187" s="55" t="s">
        <v>630</v>
      </c>
      <c r="G187" s="57" t="s">
        <v>520</v>
      </c>
      <c r="H187" s="55" t="s">
        <v>16</v>
      </c>
      <c r="I187" s="55" t="s">
        <v>55</v>
      </c>
      <c r="J187" s="58">
        <v>447083.04</v>
      </c>
      <c r="K187" s="58">
        <v>447083.04</v>
      </c>
      <c r="L187" s="55" t="s">
        <v>33</v>
      </c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54"/>
      <c r="AY187" s="54"/>
    </row>
    <row r="188" spans="1:51" ht="55.2" x14ac:dyDescent="0.3">
      <c r="A188" s="56">
        <v>44404</v>
      </c>
      <c r="B188" s="55">
        <v>35049</v>
      </c>
      <c r="C188" s="55" t="s">
        <v>494</v>
      </c>
      <c r="D188" s="55" t="s">
        <v>495</v>
      </c>
      <c r="E188" s="57" t="s">
        <v>496</v>
      </c>
      <c r="F188" s="55" t="s">
        <v>495</v>
      </c>
      <c r="G188" s="57" t="s">
        <v>496</v>
      </c>
      <c r="H188" s="55" t="s">
        <v>16</v>
      </c>
      <c r="I188" s="55" t="s">
        <v>178</v>
      </c>
      <c r="J188" s="58">
        <v>100000</v>
      </c>
      <c r="K188" s="58">
        <v>100000</v>
      </c>
      <c r="L188" s="55" t="s">
        <v>33</v>
      </c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</row>
    <row r="189" spans="1:51" ht="55.2" x14ac:dyDescent="0.3">
      <c r="A189" s="56">
        <v>44406</v>
      </c>
      <c r="B189" s="55">
        <v>35048</v>
      </c>
      <c r="C189" s="55" t="s">
        <v>728</v>
      </c>
      <c r="D189" s="55" t="s">
        <v>729</v>
      </c>
      <c r="E189" s="57" t="s">
        <v>730</v>
      </c>
      <c r="F189" s="55" t="s">
        <v>729</v>
      </c>
      <c r="G189" s="57" t="s">
        <v>730</v>
      </c>
      <c r="H189" s="55" t="s">
        <v>16</v>
      </c>
      <c r="I189" s="55" t="s">
        <v>51</v>
      </c>
      <c r="J189" s="58">
        <v>100000</v>
      </c>
      <c r="K189" s="58">
        <v>100000</v>
      </c>
      <c r="L189" s="55" t="s">
        <v>56</v>
      </c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</row>
    <row r="190" spans="1:51" ht="69" x14ac:dyDescent="0.3">
      <c r="A190" s="56">
        <v>44413</v>
      </c>
      <c r="B190" s="55">
        <v>35045</v>
      </c>
      <c r="C190" s="55" t="s">
        <v>803</v>
      </c>
      <c r="D190" s="55" t="s">
        <v>195</v>
      </c>
      <c r="E190" s="57" t="s">
        <v>196</v>
      </c>
      <c r="F190" s="55" t="s">
        <v>804</v>
      </c>
      <c r="G190" s="57" t="s">
        <v>805</v>
      </c>
      <c r="H190" s="55" t="s">
        <v>16</v>
      </c>
      <c r="I190" s="55" t="s">
        <v>178</v>
      </c>
      <c r="J190" s="58">
        <v>100000</v>
      </c>
      <c r="K190" s="58">
        <v>100000</v>
      </c>
      <c r="L190" s="55" t="s">
        <v>33</v>
      </c>
      <c r="M190" s="54"/>
      <c r="N190" s="54"/>
      <c r="O190" s="54"/>
      <c r="P190" s="54"/>
      <c r="Q190" s="54"/>
      <c r="R190" s="54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54"/>
      <c r="AF190" s="54"/>
      <c r="AG190" s="54"/>
      <c r="AH190" s="54"/>
      <c r="AI190" s="66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</row>
    <row r="191" spans="1:51" ht="82.8" x14ac:dyDescent="0.3">
      <c r="A191" s="56">
        <v>44425</v>
      </c>
      <c r="B191" s="55">
        <v>35060</v>
      </c>
      <c r="C191" s="55" t="s">
        <v>806</v>
      </c>
      <c r="D191" s="55" t="s">
        <v>807</v>
      </c>
      <c r="E191" s="57" t="s">
        <v>808</v>
      </c>
      <c r="F191" s="55" t="s">
        <v>807</v>
      </c>
      <c r="G191" s="57" t="s">
        <v>808</v>
      </c>
      <c r="H191" s="55" t="s">
        <v>16</v>
      </c>
      <c r="I191" s="55" t="s">
        <v>743</v>
      </c>
      <c r="J191" s="58">
        <v>200000</v>
      </c>
      <c r="K191" s="58">
        <v>200000</v>
      </c>
      <c r="L191" s="55" t="s">
        <v>590</v>
      </c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66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</row>
    <row r="192" spans="1:51" ht="55.2" x14ac:dyDescent="0.3">
      <c r="A192" s="56">
        <v>44427</v>
      </c>
      <c r="B192" s="55">
        <v>35075</v>
      </c>
      <c r="C192" s="55" t="s">
        <v>812</v>
      </c>
      <c r="D192" s="55" t="s">
        <v>813</v>
      </c>
      <c r="E192" s="57" t="s">
        <v>814</v>
      </c>
      <c r="F192" s="55" t="s">
        <v>815</v>
      </c>
      <c r="G192" s="57" t="s">
        <v>816</v>
      </c>
      <c r="H192" s="55" t="s">
        <v>16</v>
      </c>
      <c r="I192" s="55" t="s">
        <v>178</v>
      </c>
      <c r="J192" s="58">
        <v>200000</v>
      </c>
      <c r="K192" s="58">
        <v>200000</v>
      </c>
      <c r="L192" s="55" t="s">
        <v>33</v>
      </c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66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</row>
    <row r="193" spans="1:51" ht="82.8" x14ac:dyDescent="0.3">
      <c r="A193" s="56">
        <v>44428</v>
      </c>
      <c r="B193" s="55">
        <v>35077</v>
      </c>
      <c r="C193" s="55" t="s">
        <v>817</v>
      </c>
      <c r="D193" s="55" t="s">
        <v>818</v>
      </c>
      <c r="E193" s="57" t="s">
        <v>819</v>
      </c>
      <c r="F193" s="55" t="s">
        <v>818</v>
      </c>
      <c r="G193" s="57" t="s">
        <v>819</v>
      </c>
      <c r="H193" s="55" t="s">
        <v>16</v>
      </c>
      <c r="I193" s="55" t="s">
        <v>794</v>
      </c>
      <c r="J193" s="58">
        <v>250000</v>
      </c>
      <c r="K193" s="58">
        <v>250000</v>
      </c>
      <c r="L193" s="55" t="s">
        <v>56</v>
      </c>
      <c r="M193" s="66"/>
      <c r="N193" s="61"/>
      <c r="O193" s="61"/>
      <c r="P193" s="54"/>
      <c r="Q193" s="54"/>
      <c r="R193" s="68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</row>
    <row r="194" spans="1:51" ht="82.8" x14ac:dyDescent="0.3">
      <c r="A194" s="56">
        <v>44428</v>
      </c>
      <c r="B194" s="55">
        <v>35073</v>
      </c>
      <c r="C194" s="55" t="s">
        <v>820</v>
      </c>
      <c r="D194" s="55" t="s">
        <v>821</v>
      </c>
      <c r="E194" s="57" t="s">
        <v>822</v>
      </c>
      <c r="F194" s="55" t="s">
        <v>821</v>
      </c>
      <c r="G194" s="57" t="s">
        <v>822</v>
      </c>
      <c r="H194" s="55" t="s">
        <v>16</v>
      </c>
      <c r="I194" s="55" t="s">
        <v>743</v>
      </c>
      <c r="J194" s="58">
        <v>150000</v>
      </c>
      <c r="K194" s="58">
        <v>150000</v>
      </c>
      <c r="L194" s="55" t="s">
        <v>33</v>
      </c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66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</row>
    <row r="195" spans="1:51" ht="55.2" x14ac:dyDescent="0.3">
      <c r="A195" s="56">
        <v>44432</v>
      </c>
      <c r="B195" s="55">
        <v>35074</v>
      </c>
      <c r="C195" s="55" t="s">
        <v>823</v>
      </c>
      <c r="D195" s="55" t="s">
        <v>813</v>
      </c>
      <c r="E195" s="57" t="s">
        <v>814</v>
      </c>
      <c r="F195" s="55" t="s">
        <v>824</v>
      </c>
      <c r="G195" s="57" t="s">
        <v>825</v>
      </c>
      <c r="H195" s="55" t="s">
        <v>16</v>
      </c>
      <c r="I195" s="55" t="s">
        <v>178</v>
      </c>
      <c r="J195" s="58">
        <v>100000</v>
      </c>
      <c r="K195" s="58">
        <v>100000</v>
      </c>
      <c r="L195" s="55" t="s">
        <v>56</v>
      </c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</row>
    <row r="196" spans="1:51" ht="82.8" x14ac:dyDescent="0.3">
      <c r="A196" s="56">
        <v>44434</v>
      </c>
      <c r="B196" s="55">
        <v>35035</v>
      </c>
      <c r="C196" s="55" t="s">
        <v>826</v>
      </c>
      <c r="D196" s="55" t="s">
        <v>827</v>
      </c>
      <c r="E196" s="57" t="s">
        <v>828</v>
      </c>
      <c r="F196" s="55" t="s">
        <v>827</v>
      </c>
      <c r="G196" s="57" t="s">
        <v>828</v>
      </c>
      <c r="H196" s="55" t="s">
        <v>16</v>
      </c>
      <c r="I196" s="55" t="s">
        <v>743</v>
      </c>
      <c r="J196" s="58">
        <v>550000</v>
      </c>
      <c r="K196" s="58">
        <v>550000</v>
      </c>
      <c r="L196" s="55" t="s">
        <v>33</v>
      </c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4"/>
    </row>
    <row r="197" spans="1:51" ht="82.8" x14ac:dyDescent="0.3">
      <c r="A197" s="56">
        <v>44434</v>
      </c>
      <c r="B197" s="55">
        <v>35065</v>
      </c>
      <c r="C197" s="55" t="s">
        <v>829</v>
      </c>
      <c r="D197" s="55" t="s">
        <v>830</v>
      </c>
      <c r="E197" s="57" t="s">
        <v>831</v>
      </c>
      <c r="F197" s="55" t="s">
        <v>830</v>
      </c>
      <c r="G197" s="57" t="s">
        <v>831</v>
      </c>
      <c r="H197" s="55" t="s">
        <v>16</v>
      </c>
      <c r="I197" s="55" t="s">
        <v>743</v>
      </c>
      <c r="J197" s="58">
        <v>500000</v>
      </c>
      <c r="K197" s="58">
        <v>500000</v>
      </c>
      <c r="L197" s="55" t="s">
        <v>33</v>
      </c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</row>
    <row r="198" spans="1:51" ht="82.8" x14ac:dyDescent="0.3">
      <c r="A198" s="56">
        <v>44435</v>
      </c>
      <c r="B198" s="55">
        <v>35092</v>
      </c>
      <c r="C198" s="55" t="s">
        <v>832</v>
      </c>
      <c r="D198" s="55" t="s">
        <v>833</v>
      </c>
      <c r="E198" s="57" t="s">
        <v>834</v>
      </c>
      <c r="F198" s="55" t="s">
        <v>833</v>
      </c>
      <c r="G198" s="57" t="s">
        <v>834</v>
      </c>
      <c r="H198" s="55" t="s">
        <v>16</v>
      </c>
      <c r="I198" s="55" t="s">
        <v>794</v>
      </c>
      <c r="J198" s="58">
        <v>448817.75</v>
      </c>
      <c r="K198" s="58">
        <v>448817.75</v>
      </c>
      <c r="L198" s="55" t="s">
        <v>56</v>
      </c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</row>
    <row r="199" spans="1:51" ht="82.8" x14ac:dyDescent="0.3">
      <c r="A199" s="56">
        <v>44438</v>
      </c>
      <c r="B199" s="55">
        <v>35084</v>
      </c>
      <c r="C199" s="55" t="s">
        <v>835</v>
      </c>
      <c r="D199" s="55" t="s">
        <v>836</v>
      </c>
      <c r="E199" s="57" t="s">
        <v>837</v>
      </c>
      <c r="F199" s="55" t="s">
        <v>836</v>
      </c>
      <c r="G199" s="57" t="s">
        <v>837</v>
      </c>
      <c r="H199" s="55" t="s">
        <v>16</v>
      </c>
      <c r="I199" s="55" t="s">
        <v>794</v>
      </c>
      <c r="J199" s="58">
        <v>392249</v>
      </c>
      <c r="K199" s="58">
        <v>392249</v>
      </c>
      <c r="L199" s="55" t="s">
        <v>56</v>
      </c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</row>
    <row r="200" spans="1:51" ht="82.8" x14ac:dyDescent="0.3">
      <c r="A200" s="56">
        <v>44438</v>
      </c>
      <c r="B200" s="55">
        <v>35087</v>
      </c>
      <c r="C200" s="55" t="s">
        <v>838</v>
      </c>
      <c r="D200" s="55" t="s">
        <v>269</v>
      </c>
      <c r="E200" s="57" t="s">
        <v>270</v>
      </c>
      <c r="F200" s="55" t="s">
        <v>269</v>
      </c>
      <c r="G200" s="57" t="s">
        <v>270</v>
      </c>
      <c r="H200" s="55" t="s">
        <v>16</v>
      </c>
      <c r="I200" s="55" t="s">
        <v>794</v>
      </c>
      <c r="J200" s="58">
        <v>264000</v>
      </c>
      <c r="K200" s="58">
        <v>264000</v>
      </c>
      <c r="L200" s="55" t="s">
        <v>33</v>
      </c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  <c r="AX200" s="54"/>
      <c r="AY200" s="54"/>
    </row>
    <row r="201" spans="1:51" ht="82.8" x14ac:dyDescent="0.3">
      <c r="A201" s="56">
        <v>44438</v>
      </c>
      <c r="B201" s="55">
        <v>35089</v>
      </c>
      <c r="C201" s="55" t="s">
        <v>839</v>
      </c>
      <c r="D201" s="55" t="s">
        <v>840</v>
      </c>
      <c r="E201" s="57" t="s">
        <v>841</v>
      </c>
      <c r="F201" s="55" t="s">
        <v>840</v>
      </c>
      <c r="G201" s="57" t="s">
        <v>841</v>
      </c>
      <c r="H201" s="55" t="s">
        <v>16</v>
      </c>
      <c r="I201" s="55" t="s">
        <v>794</v>
      </c>
      <c r="J201" s="58">
        <v>700000</v>
      </c>
      <c r="K201" s="58">
        <v>700000</v>
      </c>
      <c r="L201" s="55" t="s">
        <v>33</v>
      </c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  <c r="AX201" s="54"/>
      <c r="AY201" s="54"/>
    </row>
    <row r="202" spans="1:51" ht="82.8" x14ac:dyDescent="0.3">
      <c r="A202" s="56">
        <v>44438</v>
      </c>
      <c r="B202" s="55">
        <v>35097</v>
      </c>
      <c r="C202" s="55" t="s">
        <v>842</v>
      </c>
      <c r="D202" s="55" t="s">
        <v>843</v>
      </c>
      <c r="E202" s="57" t="s">
        <v>844</v>
      </c>
      <c r="F202" s="55" t="s">
        <v>843</v>
      </c>
      <c r="G202" s="57" t="s">
        <v>844</v>
      </c>
      <c r="H202" s="55" t="s">
        <v>16</v>
      </c>
      <c r="I202" s="55" t="s">
        <v>794</v>
      </c>
      <c r="J202" s="58">
        <v>404234</v>
      </c>
      <c r="K202" s="58">
        <v>404234</v>
      </c>
      <c r="L202" s="55" t="s">
        <v>33</v>
      </c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4"/>
      <c r="AV202" s="54"/>
      <c r="AW202" s="54"/>
      <c r="AX202" s="54"/>
      <c r="AY202" s="54"/>
    </row>
    <row r="203" spans="1:51" ht="82.8" x14ac:dyDescent="0.3">
      <c r="A203" s="56">
        <v>44438</v>
      </c>
      <c r="B203" s="55">
        <v>35094</v>
      </c>
      <c r="C203" s="55" t="s">
        <v>845</v>
      </c>
      <c r="D203" s="55" t="s">
        <v>846</v>
      </c>
      <c r="E203" s="57" t="s">
        <v>847</v>
      </c>
      <c r="F203" s="55" t="s">
        <v>846</v>
      </c>
      <c r="G203" s="57" t="s">
        <v>847</v>
      </c>
      <c r="H203" s="55" t="s">
        <v>16</v>
      </c>
      <c r="I203" s="55" t="s">
        <v>794</v>
      </c>
      <c r="J203" s="58">
        <v>90000</v>
      </c>
      <c r="K203" s="58">
        <v>90000</v>
      </c>
      <c r="L203" s="55" t="s">
        <v>33</v>
      </c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  <c r="AX203" s="54"/>
      <c r="AY203" s="54"/>
    </row>
    <row r="204" spans="1:51" ht="96.6" x14ac:dyDescent="0.3">
      <c r="A204" s="56">
        <v>44438</v>
      </c>
      <c r="B204" s="55">
        <v>35088</v>
      </c>
      <c r="C204" s="55" t="s">
        <v>848</v>
      </c>
      <c r="D204" s="55" t="s">
        <v>61</v>
      </c>
      <c r="E204" s="57" t="s">
        <v>62</v>
      </c>
      <c r="F204" s="55" t="s">
        <v>61</v>
      </c>
      <c r="G204" s="57" t="s">
        <v>62</v>
      </c>
      <c r="H204" s="55" t="s">
        <v>16</v>
      </c>
      <c r="I204" s="55" t="s">
        <v>736</v>
      </c>
      <c r="J204" s="58">
        <v>70000</v>
      </c>
      <c r="K204" s="58">
        <v>70000</v>
      </c>
      <c r="L204" s="55" t="s">
        <v>33</v>
      </c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</row>
    <row r="205" spans="1:51" ht="96.6" x14ac:dyDescent="0.3">
      <c r="A205" s="56">
        <v>44439</v>
      </c>
      <c r="B205" s="55">
        <v>35098</v>
      </c>
      <c r="C205" s="55" t="s">
        <v>849</v>
      </c>
      <c r="D205" s="55" t="s">
        <v>625</v>
      </c>
      <c r="E205" s="57" t="s">
        <v>626</v>
      </c>
      <c r="F205" s="55" t="s">
        <v>625</v>
      </c>
      <c r="G205" s="57" t="s">
        <v>626</v>
      </c>
      <c r="H205" s="55" t="s">
        <v>16</v>
      </c>
      <c r="I205" s="55" t="s">
        <v>736</v>
      </c>
      <c r="J205" s="58">
        <v>100098.59</v>
      </c>
      <c r="K205" s="58">
        <v>100098.59</v>
      </c>
      <c r="L205" s="55" t="s">
        <v>33</v>
      </c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</row>
    <row r="206" spans="1:51" ht="82.8" x14ac:dyDescent="0.3">
      <c r="A206" s="56">
        <v>44439</v>
      </c>
      <c r="B206" s="55">
        <v>35100</v>
      </c>
      <c r="C206" s="55" t="s">
        <v>850</v>
      </c>
      <c r="D206" s="55" t="s">
        <v>61</v>
      </c>
      <c r="E206" s="57" t="s">
        <v>62</v>
      </c>
      <c r="F206" s="55" t="s">
        <v>61</v>
      </c>
      <c r="G206" s="57" t="s">
        <v>62</v>
      </c>
      <c r="H206" s="55" t="s">
        <v>16</v>
      </c>
      <c r="I206" s="55" t="s">
        <v>743</v>
      </c>
      <c r="J206" s="58">
        <v>230000</v>
      </c>
      <c r="K206" s="58">
        <v>230000</v>
      </c>
      <c r="L206" s="55" t="s">
        <v>56</v>
      </c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</row>
    <row r="207" spans="1:51" ht="82.8" x14ac:dyDescent="0.3">
      <c r="A207" s="56">
        <v>44439</v>
      </c>
      <c r="B207" s="55">
        <v>35091</v>
      </c>
      <c r="C207" s="55" t="s">
        <v>851</v>
      </c>
      <c r="D207" s="55" t="s">
        <v>852</v>
      </c>
      <c r="E207" s="57" t="s">
        <v>853</v>
      </c>
      <c r="F207" s="55" t="s">
        <v>852</v>
      </c>
      <c r="G207" s="57" t="s">
        <v>853</v>
      </c>
      <c r="H207" s="55" t="s">
        <v>16</v>
      </c>
      <c r="I207" s="55" t="s">
        <v>743</v>
      </c>
      <c r="J207" s="58">
        <v>895842</v>
      </c>
      <c r="K207" s="58">
        <v>895842</v>
      </c>
      <c r="L207" s="55" t="s">
        <v>56</v>
      </c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</row>
    <row r="208" spans="1:51" ht="82.8" x14ac:dyDescent="0.3">
      <c r="A208" s="56">
        <v>44440</v>
      </c>
      <c r="B208" s="55">
        <v>35086</v>
      </c>
      <c r="C208" s="55" t="s">
        <v>854</v>
      </c>
      <c r="D208" s="55" t="s">
        <v>855</v>
      </c>
      <c r="E208" s="57" t="s">
        <v>856</v>
      </c>
      <c r="F208" s="55" t="s">
        <v>855</v>
      </c>
      <c r="G208" s="57" t="s">
        <v>856</v>
      </c>
      <c r="H208" s="55" t="s">
        <v>16</v>
      </c>
      <c r="I208" s="55" t="s">
        <v>794</v>
      </c>
      <c r="J208" s="58">
        <v>1077057.8</v>
      </c>
      <c r="K208" s="58">
        <v>1077057.8</v>
      </c>
      <c r="L208" s="55" t="s">
        <v>33</v>
      </c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</row>
    <row r="209" spans="1:51" ht="82.8" x14ac:dyDescent="0.3">
      <c r="A209" s="56">
        <v>44441</v>
      </c>
      <c r="B209" s="55">
        <v>35103</v>
      </c>
      <c r="C209" s="55" t="s">
        <v>857</v>
      </c>
      <c r="D209" s="55" t="s">
        <v>796</v>
      </c>
      <c r="E209" s="57" t="s">
        <v>797</v>
      </c>
      <c r="F209" s="55" t="s">
        <v>796</v>
      </c>
      <c r="G209" s="57" t="s">
        <v>797</v>
      </c>
      <c r="H209" s="55" t="s">
        <v>16</v>
      </c>
      <c r="I209" s="55" t="s">
        <v>794</v>
      </c>
      <c r="J209" s="58">
        <v>780000</v>
      </c>
      <c r="K209" s="58">
        <v>780000</v>
      </c>
      <c r="L209" s="55" t="s">
        <v>56</v>
      </c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</row>
    <row r="210" spans="1:51" ht="96.6" x14ac:dyDescent="0.3">
      <c r="A210" s="56">
        <v>44441</v>
      </c>
      <c r="B210" s="55">
        <v>35106</v>
      </c>
      <c r="C210" s="55" t="s">
        <v>858</v>
      </c>
      <c r="D210" s="55" t="s">
        <v>859</v>
      </c>
      <c r="E210" s="57" t="s">
        <v>860</v>
      </c>
      <c r="F210" s="55" t="s">
        <v>859</v>
      </c>
      <c r="G210" s="57" t="s">
        <v>860</v>
      </c>
      <c r="H210" s="55" t="s">
        <v>16</v>
      </c>
      <c r="I210" s="55" t="s">
        <v>736</v>
      </c>
      <c r="J210" s="58">
        <v>185247.28</v>
      </c>
      <c r="K210" s="58">
        <v>185247.28</v>
      </c>
      <c r="L210" s="55" t="s">
        <v>33</v>
      </c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</row>
    <row r="211" spans="1:51" ht="69" x14ac:dyDescent="0.3">
      <c r="A211" s="56">
        <v>44446</v>
      </c>
      <c r="B211" s="55">
        <v>35046</v>
      </c>
      <c r="C211" s="55" t="s">
        <v>861</v>
      </c>
      <c r="D211" s="55" t="s">
        <v>862</v>
      </c>
      <c r="E211" s="57" t="s">
        <v>863</v>
      </c>
      <c r="F211" s="55" t="s">
        <v>864</v>
      </c>
      <c r="G211" s="57" t="s">
        <v>865</v>
      </c>
      <c r="H211" s="55" t="s">
        <v>16</v>
      </c>
      <c r="I211" s="55" t="s">
        <v>178</v>
      </c>
      <c r="J211" s="58">
        <v>200000</v>
      </c>
      <c r="K211" s="58">
        <v>200000</v>
      </c>
      <c r="L211" s="55" t="s">
        <v>33</v>
      </c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</row>
    <row r="212" spans="1:51" ht="69" x14ac:dyDescent="0.3">
      <c r="A212" s="56">
        <v>44447</v>
      </c>
      <c r="B212" s="55">
        <v>35068</v>
      </c>
      <c r="C212" s="55" t="s">
        <v>866</v>
      </c>
      <c r="D212" s="55" t="s">
        <v>867</v>
      </c>
      <c r="E212" s="57" t="s">
        <v>868</v>
      </c>
      <c r="F212" s="55" t="s">
        <v>867</v>
      </c>
      <c r="G212" s="57" t="s">
        <v>868</v>
      </c>
      <c r="H212" s="55" t="s">
        <v>16</v>
      </c>
      <c r="I212" s="55" t="s">
        <v>452</v>
      </c>
      <c r="J212" s="58">
        <v>250000</v>
      </c>
      <c r="K212" s="58">
        <v>250000</v>
      </c>
      <c r="L212" s="55" t="s">
        <v>18</v>
      </c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</row>
    <row r="213" spans="1:51" ht="69" x14ac:dyDescent="0.3">
      <c r="A213" s="56">
        <v>44455</v>
      </c>
      <c r="B213" s="55">
        <v>35041</v>
      </c>
      <c r="C213" s="55" t="s">
        <v>869</v>
      </c>
      <c r="D213" s="55" t="s">
        <v>721</v>
      </c>
      <c r="E213" s="57" t="s">
        <v>722</v>
      </c>
      <c r="F213" s="55" t="s">
        <v>721</v>
      </c>
      <c r="G213" s="57" t="s">
        <v>722</v>
      </c>
      <c r="H213" s="55" t="s">
        <v>16</v>
      </c>
      <c r="I213" s="55" t="s">
        <v>801</v>
      </c>
      <c r="J213" s="58">
        <v>200000</v>
      </c>
      <c r="K213" s="58">
        <v>200000</v>
      </c>
      <c r="L213" s="55" t="s">
        <v>18</v>
      </c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</row>
    <row r="214" spans="1:51" ht="69" x14ac:dyDescent="0.3">
      <c r="A214" s="56">
        <v>44459</v>
      </c>
      <c r="B214" s="55">
        <v>35108</v>
      </c>
      <c r="C214" s="55" t="s">
        <v>870</v>
      </c>
      <c r="D214" s="55" t="s">
        <v>409</v>
      </c>
      <c r="E214" s="57" t="s">
        <v>410</v>
      </c>
      <c r="F214" s="55" t="s">
        <v>409</v>
      </c>
      <c r="G214" s="57" t="s">
        <v>410</v>
      </c>
      <c r="H214" s="55" t="s">
        <v>16</v>
      </c>
      <c r="I214" s="55" t="s">
        <v>801</v>
      </c>
      <c r="J214" s="58">
        <v>49997.4</v>
      </c>
      <c r="K214" s="58">
        <v>49997.4</v>
      </c>
      <c r="L214" s="55" t="s">
        <v>33</v>
      </c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</row>
    <row r="215" spans="1:51" ht="82.8" x14ac:dyDescent="0.3">
      <c r="A215" s="56">
        <v>44469</v>
      </c>
      <c r="B215" s="55">
        <v>31422</v>
      </c>
      <c r="C215" s="55" t="s">
        <v>871</v>
      </c>
      <c r="D215" s="55" t="s">
        <v>653</v>
      </c>
      <c r="E215" s="57" t="s">
        <v>654</v>
      </c>
      <c r="F215" s="55" t="s">
        <v>855</v>
      </c>
      <c r="G215" s="57" t="s">
        <v>856</v>
      </c>
      <c r="H215" s="55">
        <v>2018</v>
      </c>
      <c r="I215" s="55" t="s">
        <v>872</v>
      </c>
      <c r="J215" s="58">
        <v>600000</v>
      </c>
      <c r="K215" s="58">
        <v>600000</v>
      </c>
      <c r="L215" s="55" t="s">
        <v>18</v>
      </c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</row>
    <row r="216" spans="1:51" ht="55.2" x14ac:dyDescent="0.3">
      <c r="A216" s="56">
        <v>44477</v>
      </c>
      <c r="B216" s="55">
        <v>35109</v>
      </c>
      <c r="C216" s="55" t="s">
        <v>873</v>
      </c>
      <c r="D216" s="55" t="s">
        <v>874</v>
      </c>
      <c r="E216" s="57" t="s">
        <v>875</v>
      </c>
      <c r="F216" s="55" t="s">
        <v>25</v>
      </c>
      <c r="G216" s="57" t="s">
        <v>26</v>
      </c>
      <c r="H216" s="55" t="s">
        <v>16</v>
      </c>
      <c r="I216" s="55" t="s">
        <v>178</v>
      </c>
      <c r="J216" s="58">
        <v>200000</v>
      </c>
      <c r="K216" s="58">
        <v>200000</v>
      </c>
      <c r="L216" s="55" t="s">
        <v>18</v>
      </c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</row>
    <row r="217" spans="1:51" ht="82.8" x14ac:dyDescent="0.3">
      <c r="A217" s="56">
        <v>44474</v>
      </c>
      <c r="B217" s="55">
        <v>35063</v>
      </c>
      <c r="C217" s="55" t="s">
        <v>876</v>
      </c>
      <c r="D217" s="55" t="s">
        <v>874</v>
      </c>
      <c r="E217" s="57" t="s">
        <v>875</v>
      </c>
      <c r="F217" s="55" t="s">
        <v>877</v>
      </c>
      <c r="G217" s="57" t="s">
        <v>878</v>
      </c>
      <c r="H217" s="55" t="s">
        <v>16</v>
      </c>
      <c r="I217" s="55" t="s">
        <v>178</v>
      </c>
      <c r="J217" s="58">
        <v>100000</v>
      </c>
      <c r="K217" s="58">
        <v>100000</v>
      </c>
      <c r="L217" s="55" t="s">
        <v>18</v>
      </c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</row>
    <row r="218" spans="1:51" ht="96.6" x14ac:dyDescent="0.3">
      <c r="A218" s="56">
        <v>44438</v>
      </c>
      <c r="B218" s="55">
        <v>35095</v>
      </c>
      <c r="C218" s="55" t="s">
        <v>879</v>
      </c>
      <c r="D218" s="55" t="s">
        <v>880</v>
      </c>
      <c r="E218" s="57" t="s">
        <v>881</v>
      </c>
      <c r="F218" s="55" t="s">
        <v>880</v>
      </c>
      <c r="G218" s="57" t="s">
        <v>881</v>
      </c>
      <c r="H218" s="55" t="s">
        <v>16</v>
      </c>
      <c r="I218" s="55" t="s">
        <v>743</v>
      </c>
      <c r="J218" s="58">
        <v>400000</v>
      </c>
      <c r="K218" s="58">
        <v>400000</v>
      </c>
      <c r="L218" s="55" t="s">
        <v>590</v>
      </c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</row>
    <row r="219" spans="1:51" ht="54.9" customHeight="1" x14ac:dyDescent="0.3">
      <c r="A219" s="86">
        <v>44033</v>
      </c>
      <c r="B219" s="85">
        <v>33875</v>
      </c>
      <c r="C219" s="85" t="s">
        <v>497</v>
      </c>
      <c r="D219" s="85" t="s">
        <v>498</v>
      </c>
      <c r="E219" s="87" t="s">
        <v>499</v>
      </c>
      <c r="F219" s="85" t="s">
        <v>498</v>
      </c>
      <c r="G219" s="87" t="s">
        <v>499</v>
      </c>
      <c r="H219" s="85" t="s">
        <v>16</v>
      </c>
      <c r="I219" s="85" t="s">
        <v>22</v>
      </c>
      <c r="J219" s="88">
        <v>300000</v>
      </c>
      <c r="K219" s="88">
        <v>300000</v>
      </c>
      <c r="L219" s="55" t="s">
        <v>33</v>
      </c>
      <c r="M219" s="66"/>
      <c r="N219" s="61"/>
      <c r="O219" s="61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</row>
    <row r="220" spans="1:51" ht="54.9" customHeight="1" x14ac:dyDescent="0.3">
      <c r="A220" s="86">
        <v>44033</v>
      </c>
      <c r="B220" s="85">
        <v>33954</v>
      </c>
      <c r="C220" s="85" t="s">
        <v>500</v>
      </c>
      <c r="D220" s="85" t="s">
        <v>318</v>
      </c>
      <c r="E220" s="87" t="s">
        <v>319</v>
      </c>
      <c r="F220" s="85" t="s">
        <v>318</v>
      </c>
      <c r="G220" s="87" t="s">
        <v>319</v>
      </c>
      <c r="H220" s="85" t="s">
        <v>16</v>
      </c>
      <c r="I220" s="85" t="s">
        <v>55</v>
      </c>
      <c r="J220" s="88">
        <v>798940</v>
      </c>
      <c r="K220" s="88">
        <v>798940</v>
      </c>
      <c r="L220" s="55" t="s">
        <v>23</v>
      </c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</row>
    <row r="221" spans="1:51" ht="54.9" customHeight="1" x14ac:dyDescent="0.3">
      <c r="A221" s="86">
        <v>44035</v>
      </c>
      <c r="B221" s="85">
        <v>33876</v>
      </c>
      <c r="C221" s="85" t="s">
        <v>501</v>
      </c>
      <c r="D221" s="85" t="s">
        <v>502</v>
      </c>
      <c r="E221" s="87" t="s">
        <v>503</v>
      </c>
      <c r="F221" s="85" t="s">
        <v>502</v>
      </c>
      <c r="G221" s="87" t="s">
        <v>503</v>
      </c>
      <c r="H221" s="85" t="s">
        <v>16</v>
      </c>
      <c r="I221" s="85" t="s">
        <v>22</v>
      </c>
      <c r="J221" s="89">
        <v>400000</v>
      </c>
      <c r="K221" s="89">
        <v>400000</v>
      </c>
      <c r="L221" s="55" t="s">
        <v>33</v>
      </c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</row>
    <row r="222" spans="1:51" ht="55.2" x14ac:dyDescent="0.3">
      <c r="A222" s="86">
        <v>44036</v>
      </c>
      <c r="B222" s="85">
        <v>33879</v>
      </c>
      <c r="C222" s="85" t="s">
        <v>504</v>
      </c>
      <c r="D222" s="85" t="s">
        <v>505</v>
      </c>
      <c r="E222" s="87" t="s">
        <v>506</v>
      </c>
      <c r="F222" s="85" t="s">
        <v>505</v>
      </c>
      <c r="G222" s="87" t="s">
        <v>506</v>
      </c>
      <c r="H222" s="85" t="s">
        <v>16</v>
      </c>
      <c r="I222" s="85" t="s">
        <v>22</v>
      </c>
      <c r="J222" s="89">
        <v>200000</v>
      </c>
      <c r="K222" s="89">
        <v>200000</v>
      </c>
      <c r="L222" s="55" t="s">
        <v>33</v>
      </c>
      <c r="M222" s="59"/>
      <c r="N222" s="59"/>
      <c r="O222" s="68"/>
      <c r="P222" s="54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</row>
    <row r="223" spans="1:51" ht="55.2" x14ac:dyDescent="0.3">
      <c r="A223" s="86">
        <v>44038</v>
      </c>
      <c r="B223" s="85">
        <v>33934</v>
      </c>
      <c r="C223" s="85" t="s">
        <v>507</v>
      </c>
      <c r="D223" s="85" t="s">
        <v>508</v>
      </c>
      <c r="E223" s="87" t="s">
        <v>509</v>
      </c>
      <c r="F223" s="85" t="s">
        <v>508</v>
      </c>
      <c r="G223" s="87" t="s">
        <v>509</v>
      </c>
      <c r="H223" s="85" t="s">
        <v>16</v>
      </c>
      <c r="I223" s="85" t="s">
        <v>739</v>
      </c>
      <c r="J223" s="89">
        <v>300000</v>
      </c>
      <c r="K223" s="89">
        <v>300000</v>
      </c>
      <c r="L223" s="55" t="s">
        <v>33</v>
      </c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</row>
    <row r="224" spans="1:51" ht="82.8" x14ac:dyDescent="0.3">
      <c r="A224" s="86">
        <v>44041</v>
      </c>
      <c r="B224" s="85">
        <v>30266</v>
      </c>
      <c r="C224" s="85" t="s">
        <v>510</v>
      </c>
      <c r="D224" s="85" t="s">
        <v>513</v>
      </c>
      <c r="E224" s="87" t="s">
        <v>512</v>
      </c>
      <c r="F224" s="85" t="s">
        <v>513</v>
      </c>
      <c r="G224" s="87" t="s">
        <v>512</v>
      </c>
      <c r="H224" s="85">
        <v>2018</v>
      </c>
      <c r="I224" s="85" t="s">
        <v>750</v>
      </c>
      <c r="J224" s="89">
        <v>1000000</v>
      </c>
      <c r="K224" s="89">
        <v>1000000</v>
      </c>
      <c r="L224" s="55" t="s">
        <v>33</v>
      </c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</row>
    <row r="225" spans="1:51" ht="82.8" x14ac:dyDescent="0.3">
      <c r="A225" s="86">
        <v>44045</v>
      </c>
      <c r="B225" s="85">
        <v>34432</v>
      </c>
      <c r="C225" s="85" t="s">
        <v>514</v>
      </c>
      <c r="D225" s="85" t="s">
        <v>325</v>
      </c>
      <c r="E225" s="87" t="s">
        <v>326</v>
      </c>
      <c r="F225" s="85" t="s">
        <v>325</v>
      </c>
      <c r="G225" s="87" t="s">
        <v>326</v>
      </c>
      <c r="H225" s="85" t="s">
        <v>16</v>
      </c>
      <c r="I225" s="85" t="s">
        <v>743</v>
      </c>
      <c r="J225" s="88">
        <v>538578.14</v>
      </c>
      <c r="K225" s="88">
        <v>538578.14</v>
      </c>
      <c r="L225" s="55" t="s">
        <v>23</v>
      </c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</row>
    <row r="226" spans="1:51" ht="82.8" x14ac:dyDescent="0.3">
      <c r="A226" s="86">
        <v>44063</v>
      </c>
      <c r="B226" s="85">
        <v>34721</v>
      </c>
      <c r="C226" s="85" t="s">
        <v>515</v>
      </c>
      <c r="D226" s="85" t="s">
        <v>516</v>
      </c>
      <c r="E226" s="87" t="s">
        <v>517</v>
      </c>
      <c r="F226" s="85" t="s">
        <v>516</v>
      </c>
      <c r="G226" s="87" t="s">
        <v>517</v>
      </c>
      <c r="H226" s="85" t="s">
        <v>16</v>
      </c>
      <c r="I226" s="85" t="s">
        <v>743</v>
      </c>
      <c r="J226" s="88">
        <v>1000000</v>
      </c>
      <c r="K226" s="88">
        <v>1000000</v>
      </c>
      <c r="L226" s="55" t="s">
        <v>23</v>
      </c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</row>
    <row r="227" spans="1:51" ht="55.2" x14ac:dyDescent="0.3">
      <c r="A227" s="81">
        <v>44063</v>
      </c>
      <c r="B227" s="80">
        <v>34400</v>
      </c>
      <c r="C227" s="80" t="s">
        <v>518</v>
      </c>
      <c r="D227" s="80" t="s">
        <v>630</v>
      </c>
      <c r="E227" s="82" t="s">
        <v>520</v>
      </c>
      <c r="F227" s="80" t="s">
        <v>630</v>
      </c>
      <c r="G227" s="82" t="s">
        <v>520</v>
      </c>
      <c r="H227" s="80" t="s">
        <v>16</v>
      </c>
      <c r="I227" s="80" t="s">
        <v>55</v>
      </c>
      <c r="J227" s="84">
        <v>239400</v>
      </c>
      <c r="K227" s="84">
        <v>239400</v>
      </c>
      <c r="L227" s="55" t="s">
        <v>33</v>
      </c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</row>
    <row r="228" spans="1:51" ht="82.8" x14ac:dyDescent="0.3">
      <c r="A228" s="81">
        <v>44067</v>
      </c>
      <c r="B228" s="80">
        <v>31549</v>
      </c>
      <c r="C228" s="80" t="s">
        <v>521</v>
      </c>
      <c r="D228" s="80" t="s">
        <v>522</v>
      </c>
      <c r="E228" s="82" t="s">
        <v>523</v>
      </c>
      <c r="F228" s="80" t="s">
        <v>522</v>
      </c>
      <c r="G228" s="82" t="s">
        <v>523</v>
      </c>
      <c r="H228" s="80">
        <v>2018</v>
      </c>
      <c r="I228" s="80" t="s">
        <v>738</v>
      </c>
      <c r="J228" s="83">
        <v>1400000</v>
      </c>
      <c r="K228" s="83">
        <v>400000</v>
      </c>
      <c r="L228" s="55" t="s">
        <v>33</v>
      </c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</row>
    <row r="229" spans="1:51" ht="82.8" x14ac:dyDescent="0.3">
      <c r="A229" s="81">
        <v>44067</v>
      </c>
      <c r="B229" s="80">
        <v>32913</v>
      </c>
      <c r="C229" s="80" t="s">
        <v>524</v>
      </c>
      <c r="D229" s="80" t="s">
        <v>525</v>
      </c>
      <c r="E229" s="82" t="s">
        <v>526</v>
      </c>
      <c r="F229" s="80" t="s">
        <v>525</v>
      </c>
      <c r="G229" s="82" t="s">
        <v>526</v>
      </c>
      <c r="H229" s="80">
        <v>2018</v>
      </c>
      <c r="I229" s="80" t="s">
        <v>738</v>
      </c>
      <c r="J229" s="83">
        <v>399960</v>
      </c>
      <c r="K229" s="83">
        <v>224230.1</v>
      </c>
      <c r="L229" s="55" t="s">
        <v>33</v>
      </c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</row>
    <row r="230" spans="1:51" ht="82.8" x14ac:dyDescent="0.3">
      <c r="A230" s="81">
        <v>44067</v>
      </c>
      <c r="B230" s="80">
        <v>31651</v>
      </c>
      <c r="C230" s="80" t="s">
        <v>527</v>
      </c>
      <c r="D230" s="80" t="s">
        <v>528</v>
      </c>
      <c r="E230" s="82" t="s">
        <v>529</v>
      </c>
      <c r="F230" s="80" t="s">
        <v>528</v>
      </c>
      <c r="G230" s="82" t="s">
        <v>529</v>
      </c>
      <c r="H230" s="80">
        <v>2018</v>
      </c>
      <c r="I230" s="80" t="s">
        <v>738</v>
      </c>
      <c r="J230" s="83">
        <v>815085.33</v>
      </c>
      <c r="K230" s="83">
        <v>400000</v>
      </c>
      <c r="L230" s="55" t="s">
        <v>33</v>
      </c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</row>
    <row r="231" spans="1:51" ht="96.6" x14ac:dyDescent="0.3">
      <c r="A231" s="81">
        <v>44067</v>
      </c>
      <c r="B231" s="80">
        <v>31605</v>
      </c>
      <c r="C231" s="80" t="s">
        <v>530</v>
      </c>
      <c r="D231" s="80" t="s">
        <v>531</v>
      </c>
      <c r="E231" s="82" t="s">
        <v>532</v>
      </c>
      <c r="F231" s="80" t="s">
        <v>531</v>
      </c>
      <c r="G231" s="82" t="s">
        <v>532</v>
      </c>
      <c r="H231" s="80">
        <v>2018</v>
      </c>
      <c r="I231" s="80" t="s">
        <v>738</v>
      </c>
      <c r="J231" s="83">
        <v>998865</v>
      </c>
      <c r="K231" s="83">
        <v>500045</v>
      </c>
      <c r="L231" s="55" t="s">
        <v>33</v>
      </c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</row>
    <row r="232" spans="1:51" ht="82.8" x14ac:dyDescent="0.3">
      <c r="A232" s="81">
        <v>44067</v>
      </c>
      <c r="B232" s="80">
        <v>31614</v>
      </c>
      <c r="C232" s="80" t="s">
        <v>533</v>
      </c>
      <c r="D232" s="80" t="s">
        <v>534</v>
      </c>
      <c r="E232" s="82" t="s">
        <v>535</v>
      </c>
      <c r="F232" s="80" t="s">
        <v>534</v>
      </c>
      <c r="G232" s="82" t="s">
        <v>535</v>
      </c>
      <c r="H232" s="80">
        <v>2018</v>
      </c>
      <c r="I232" s="80" t="s">
        <v>738</v>
      </c>
      <c r="J232" s="83">
        <v>799991.5</v>
      </c>
      <c r="K232" s="83">
        <v>600000</v>
      </c>
      <c r="L232" s="55" t="s">
        <v>33</v>
      </c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</row>
    <row r="233" spans="1:51" ht="82.8" x14ac:dyDescent="0.3">
      <c r="A233" s="81">
        <v>44069</v>
      </c>
      <c r="B233" s="80">
        <v>30360</v>
      </c>
      <c r="C233" s="80" t="s">
        <v>536</v>
      </c>
      <c r="D233" s="80" t="s">
        <v>537</v>
      </c>
      <c r="E233" s="82" t="s">
        <v>538</v>
      </c>
      <c r="F233" s="80" t="s">
        <v>537</v>
      </c>
      <c r="G233" s="82" t="s">
        <v>538</v>
      </c>
      <c r="H233" s="80">
        <v>2018</v>
      </c>
      <c r="I233" s="80" t="s">
        <v>750</v>
      </c>
      <c r="J233" s="83">
        <v>2000000</v>
      </c>
      <c r="K233" s="83">
        <v>1000000</v>
      </c>
      <c r="L233" s="55" t="s">
        <v>33</v>
      </c>
      <c r="M233" s="54"/>
      <c r="N233" s="54"/>
      <c r="O233" s="68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</row>
    <row r="234" spans="1:51" ht="48.9" customHeight="1" x14ac:dyDescent="0.3">
      <c r="A234" s="81">
        <v>44069</v>
      </c>
      <c r="B234" s="80">
        <v>30332</v>
      </c>
      <c r="C234" s="80" t="s">
        <v>539</v>
      </c>
      <c r="D234" s="80" t="s">
        <v>540</v>
      </c>
      <c r="E234" s="82" t="s">
        <v>541</v>
      </c>
      <c r="F234" s="80" t="s">
        <v>540</v>
      </c>
      <c r="G234" s="82" t="s">
        <v>541</v>
      </c>
      <c r="H234" s="80">
        <v>2018</v>
      </c>
      <c r="I234" s="80" t="s">
        <v>750</v>
      </c>
      <c r="J234" s="83">
        <v>664030.85</v>
      </c>
      <c r="K234" s="83">
        <v>500000</v>
      </c>
      <c r="L234" s="55" t="s">
        <v>33</v>
      </c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</row>
    <row r="235" spans="1:51" ht="39.9" customHeight="1" x14ac:dyDescent="0.3">
      <c r="A235" s="81">
        <v>44069</v>
      </c>
      <c r="B235" s="80">
        <v>30027</v>
      </c>
      <c r="C235" s="80" t="s">
        <v>542</v>
      </c>
      <c r="D235" s="80" t="s">
        <v>543</v>
      </c>
      <c r="E235" s="82" t="s">
        <v>544</v>
      </c>
      <c r="F235" s="80" t="s">
        <v>543</v>
      </c>
      <c r="G235" s="82" t="s">
        <v>544</v>
      </c>
      <c r="H235" s="80">
        <v>2018</v>
      </c>
      <c r="I235" s="80" t="s">
        <v>782</v>
      </c>
      <c r="J235" s="83">
        <v>2000000</v>
      </c>
      <c r="K235" s="83">
        <v>1759192.75</v>
      </c>
      <c r="L235" s="55" t="s">
        <v>33</v>
      </c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4"/>
    </row>
    <row r="236" spans="1:51" ht="55.2" x14ac:dyDescent="0.3">
      <c r="A236" s="81">
        <v>44070</v>
      </c>
      <c r="B236" s="80">
        <v>33977</v>
      </c>
      <c r="C236" s="80" t="s">
        <v>545</v>
      </c>
      <c r="D236" s="80" t="s">
        <v>546</v>
      </c>
      <c r="E236" s="82" t="s">
        <v>547</v>
      </c>
      <c r="F236" s="80" t="s">
        <v>546</v>
      </c>
      <c r="G236" s="87" t="s">
        <v>547</v>
      </c>
      <c r="H236" s="85" t="s">
        <v>16</v>
      </c>
      <c r="I236" s="85" t="s">
        <v>22</v>
      </c>
      <c r="J236" s="84">
        <v>847894.61</v>
      </c>
      <c r="K236" s="84">
        <v>847894.61</v>
      </c>
      <c r="L236" s="55" t="s">
        <v>33</v>
      </c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  <c r="AX236" s="54"/>
      <c r="AY236" s="54"/>
    </row>
    <row r="237" spans="1:51" ht="57.9" customHeight="1" x14ac:dyDescent="0.3">
      <c r="A237" s="86">
        <v>44070</v>
      </c>
      <c r="B237" s="85">
        <v>33984</v>
      </c>
      <c r="C237" s="85" t="s">
        <v>548</v>
      </c>
      <c r="D237" s="85" t="s">
        <v>549</v>
      </c>
      <c r="E237" s="87" t="s">
        <v>550</v>
      </c>
      <c r="F237" s="90" t="s">
        <v>549</v>
      </c>
      <c r="G237" s="91" t="s">
        <v>550</v>
      </c>
      <c r="H237" s="92" t="s">
        <v>16</v>
      </c>
      <c r="I237" s="92" t="s">
        <v>22</v>
      </c>
      <c r="J237" s="89">
        <v>2000000</v>
      </c>
      <c r="K237" s="89">
        <v>2000000</v>
      </c>
      <c r="L237" s="55" t="s">
        <v>323</v>
      </c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</row>
    <row r="238" spans="1:51" ht="82.8" x14ac:dyDescent="0.3">
      <c r="A238" s="94">
        <v>44075</v>
      </c>
      <c r="B238" s="93">
        <v>34750</v>
      </c>
      <c r="C238" s="95" t="s">
        <v>551</v>
      </c>
      <c r="D238" s="93" t="s">
        <v>552</v>
      </c>
      <c r="E238" s="96" t="s">
        <v>553</v>
      </c>
      <c r="F238" s="95" t="s">
        <v>552</v>
      </c>
      <c r="G238" s="96" t="s">
        <v>553</v>
      </c>
      <c r="H238" s="93"/>
      <c r="I238" s="95" t="s">
        <v>741</v>
      </c>
      <c r="J238" s="97">
        <v>137976.47</v>
      </c>
      <c r="K238" s="97">
        <v>137976.47</v>
      </c>
      <c r="L238" s="55" t="s">
        <v>281</v>
      </c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70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</row>
    <row r="239" spans="1:51" ht="55.2" x14ac:dyDescent="0.3">
      <c r="A239" s="94">
        <v>44075</v>
      </c>
      <c r="B239" s="93">
        <v>34725</v>
      </c>
      <c r="C239" s="93" t="s">
        <v>554</v>
      </c>
      <c r="D239" s="93" t="s">
        <v>318</v>
      </c>
      <c r="E239" s="96" t="s">
        <v>319</v>
      </c>
      <c r="F239" s="95" t="s">
        <v>318</v>
      </c>
      <c r="G239" s="96" t="s">
        <v>319</v>
      </c>
      <c r="H239" s="93" t="s">
        <v>16</v>
      </c>
      <c r="I239" s="93" t="s">
        <v>22</v>
      </c>
      <c r="J239" s="97">
        <v>1361835.8</v>
      </c>
      <c r="K239" s="97">
        <v>1361835.8</v>
      </c>
      <c r="L239" s="55" t="s">
        <v>33</v>
      </c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  <c r="AX239" s="54"/>
      <c r="AY239" s="54"/>
    </row>
    <row r="240" spans="1:51" ht="82.8" x14ac:dyDescent="0.3">
      <c r="A240" s="81">
        <v>44076</v>
      </c>
      <c r="B240" s="80">
        <v>30960</v>
      </c>
      <c r="C240" s="80" t="s">
        <v>555</v>
      </c>
      <c r="D240" s="80" t="s">
        <v>556</v>
      </c>
      <c r="E240" s="82" t="s">
        <v>557</v>
      </c>
      <c r="F240" s="80" t="s">
        <v>556</v>
      </c>
      <c r="G240" s="82" t="s">
        <v>557</v>
      </c>
      <c r="H240" s="80">
        <v>2018</v>
      </c>
      <c r="I240" s="80" t="s">
        <v>757</v>
      </c>
      <c r="J240" s="84">
        <v>800000</v>
      </c>
      <c r="K240" s="84">
        <v>400000</v>
      </c>
      <c r="L240" s="55" t="s">
        <v>33</v>
      </c>
      <c r="M240" s="59"/>
      <c r="N240" s="59"/>
      <c r="O240" s="68"/>
      <c r="P240" s="54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  <c r="AE240" s="59"/>
      <c r="AF240" s="59"/>
      <c r="AG240" s="59"/>
      <c r="AH240" s="59"/>
      <c r="AI240" s="59"/>
      <c r="AJ240" s="59"/>
      <c r="AK240" s="59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</row>
    <row r="241" spans="1:51" ht="55.2" x14ac:dyDescent="0.3">
      <c r="A241" s="86">
        <v>44092</v>
      </c>
      <c r="B241" s="85">
        <v>33847</v>
      </c>
      <c r="C241" s="85" t="s">
        <v>558</v>
      </c>
      <c r="D241" s="85" t="s">
        <v>559</v>
      </c>
      <c r="E241" s="87" t="s">
        <v>560</v>
      </c>
      <c r="F241" s="85" t="s">
        <v>559</v>
      </c>
      <c r="G241" s="87" t="s">
        <v>560</v>
      </c>
      <c r="H241" s="85" t="s">
        <v>16</v>
      </c>
      <c r="I241" s="85" t="s">
        <v>739</v>
      </c>
      <c r="J241" s="89">
        <v>714871.32</v>
      </c>
      <c r="K241" s="89">
        <v>714871.32</v>
      </c>
      <c r="L241" s="55" t="s">
        <v>56</v>
      </c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</row>
    <row r="242" spans="1:51" ht="82.8" x14ac:dyDescent="0.3">
      <c r="A242" s="86">
        <v>44097</v>
      </c>
      <c r="B242" s="85">
        <v>31183</v>
      </c>
      <c r="C242" s="85" t="s">
        <v>561</v>
      </c>
      <c r="D242" s="85" t="s">
        <v>212</v>
      </c>
      <c r="E242" s="87" t="s">
        <v>213</v>
      </c>
      <c r="F242" s="85" t="s">
        <v>562</v>
      </c>
      <c r="G242" s="87" t="s">
        <v>563</v>
      </c>
      <c r="H242" s="85">
        <v>2018</v>
      </c>
      <c r="I242" s="85" t="s">
        <v>737</v>
      </c>
      <c r="J242" s="89">
        <v>600000</v>
      </c>
      <c r="K242" s="89">
        <v>600000</v>
      </c>
      <c r="L242" s="55" t="s">
        <v>33</v>
      </c>
      <c r="M242" s="54"/>
      <c r="N242" s="54"/>
      <c r="O242" s="68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  <c r="AV242" s="54"/>
      <c r="AW242" s="54"/>
      <c r="AX242" s="54"/>
      <c r="AY242" s="54"/>
    </row>
    <row r="243" spans="1:51" ht="55.2" x14ac:dyDescent="0.3">
      <c r="A243" s="86">
        <v>44117</v>
      </c>
      <c r="B243" s="85">
        <v>34810</v>
      </c>
      <c r="C243" s="85" t="s">
        <v>564</v>
      </c>
      <c r="D243" s="90" t="s">
        <v>565</v>
      </c>
      <c r="E243" s="87" t="s">
        <v>566</v>
      </c>
      <c r="F243" s="85" t="s">
        <v>565</v>
      </c>
      <c r="G243" s="87" t="s">
        <v>566</v>
      </c>
      <c r="H243" s="85" t="s">
        <v>16</v>
      </c>
      <c r="I243" s="85" t="s">
        <v>22</v>
      </c>
      <c r="J243" s="98">
        <v>2190000</v>
      </c>
      <c r="K243" s="98">
        <v>2190000</v>
      </c>
      <c r="L243" s="55" t="s">
        <v>56</v>
      </c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</row>
    <row r="244" spans="1:51" ht="48.9" customHeight="1" x14ac:dyDescent="0.3">
      <c r="A244" s="81">
        <v>44131</v>
      </c>
      <c r="B244" s="80">
        <v>34774</v>
      </c>
      <c r="C244" s="80" t="s">
        <v>568</v>
      </c>
      <c r="D244" s="80" t="s">
        <v>569</v>
      </c>
      <c r="E244" s="82" t="s">
        <v>570</v>
      </c>
      <c r="F244" s="80" t="s">
        <v>569</v>
      </c>
      <c r="G244" s="82" t="s">
        <v>570</v>
      </c>
      <c r="H244" s="80" t="s">
        <v>16</v>
      </c>
      <c r="I244" s="80" t="s">
        <v>743</v>
      </c>
      <c r="J244" s="83">
        <v>300000</v>
      </c>
      <c r="K244" s="83">
        <v>300000</v>
      </c>
      <c r="L244" s="55" t="s">
        <v>33</v>
      </c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</row>
    <row r="245" spans="1:51" ht="82.8" x14ac:dyDescent="0.3">
      <c r="A245" s="81">
        <v>44162</v>
      </c>
      <c r="B245" s="80">
        <v>34849</v>
      </c>
      <c r="C245" s="80" t="s">
        <v>882</v>
      </c>
      <c r="D245" s="80" t="s">
        <v>321</v>
      </c>
      <c r="E245" s="82" t="s">
        <v>322</v>
      </c>
      <c r="F245" s="80" t="s">
        <v>321</v>
      </c>
      <c r="G245" s="82" t="s">
        <v>322</v>
      </c>
      <c r="H245" s="80" t="s">
        <v>16</v>
      </c>
      <c r="I245" s="80" t="s">
        <v>743</v>
      </c>
      <c r="J245" s="83">
        <v>500000</v>
      </c>
      <c r="K245" s="83">
        <v>500000</v>
      </c>
      <c r="L245" s="55" t="s">
        <v>33</v>
      </c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</row>
    <row r="246" spans="1:51" ht="55.2" x14ac:dyDescent="0.3">
      <c r="A246" s="81">
        <v>44181</v>
      </c>
      <c r="B246" s="80">
        <v>34875</v>
      </c>
      <c r="C246" s="80" t="s">
        <v>572</v>
      </c>
      <c r="D246" s="80" t="s">
        <v>573</v>
      </c>
      <c r="E246" s="82" t="s">
        <v>574</v>
      </c>
      <c r="F246" s="80" t="s">
        <v>573</v>
      </c>
      <c r="G246" s="82" t="s">
        <v>574</v>
      </c>
      <c r="H246" s="80" t="s">
        <v>16</v>
      </c>
      <c r="I246" s="80" t="s">
        <v>22</v>
      </c>
      <c r="J246" s="83">
        <v>500000</v>
      </c>
      <c r="K246" s="83">
        <v>500000</v>
      </c>
      <c r="L246" s="55" t="s">
        <v>56</v>
      </c>
      <c r="M246" s="54"/>
      <c r="N246" s="54"/>
      <c r="O246" s="68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</row>
    <row r="247" spans="1:51" ht="82.8" x14ac:dyDescent="0.3">
      <c r="A247" s="81">
        <v>44188</v>
      </c>
      <c r="B247" s="80">
        <v>34886</v>
      </c>
      <c r="C247" s="80" t="s">
        <v>575</v>
      </c>
      <c r="D247" s="80" t="s">
        <v>415</v>
      </c>
      <c r="E247" s="82" t="s">
        <v>416</v>
      </c>
      <c r="F247" s="80" t="s">
        <v>415</v>
      </c>
      <c r="G247" s="82" t="s">
        <v>416</v>
      </c>
      <c r="H247" s="80" t="s">
        <v>16</v>
      </c>
      <c r="I247" s="80" t="s">
        <v>743</v>
      </c>
      <c r="J247" s="83">
        <v>213000</v>
      </c>
      <c r="K247" s="83">
        <v>213000</v>
      </c>
      <c r="L247" s="55" t="s">
        <v>23</v>
      </c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</row>
    <row r="248" spans="1:51" ht="55.2" x14ac:dyDescent="0.3">
      <c r="A248" s="86">
        <v>44188</v>
      </c>
      <c r="B248" s="85">
        <v>34859</v>
      </c>
      <c r="C248" s="85" t="s">
        <v>576</v>
      </c>
      <c r="D248" s="85" t="s">
        <v>577</v>
      </c>
      <c r="E248" s="87" t="s">
        <v>578</v>
      </c>
      <c r="F248" s="85" t="s">
        <v>577</v>
      </c>
      <c r="G248" s="87" t="s">
        <v>578</v>
      </c>
      <c r="H248" s="85" t="s">
        <v>16</v>
      </c>
      <c r="I248" s="85" t="s">
        <v>22</v>
      </c>
      <c r="J248" s="98">
        <v>250000</v>
      </c>
      <c r="K248" s="98">
        <v>250000</v>
      </c>
      <c r="L248" s="55" t="s">
        <v>33</v>
      </c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  <c r="AX248" s="54"/>
      <c r="AY248" s="54"/>
    </row>
    <row r="249" spans="1:51" ht="82.8" x14ac:dyDescent="0.3">
      <c r="A249" s="81">
        <v>44195</v>
      </c>
      <c r="B249" s="80">
        <v>33845</v>
      </c>
      <c r="C249" s="80" t="s">
        <v>579</v>
      </c>
      <c r="D249" s="80" t="s">
        <v>580</v>
      </c>
      <c r="E249" s="82" t="s">
        <v>581</v>
      </c>
      <c r="F249" s="80" t="s">
        <v>580</v>
      </c>
      <c r="G249" s="82" t="s">
        <v>581</v>
      </c>
      <c r="H249" s="80" t="s">
        <v>16</v>
      </c>
      <c r="I249" s="99" t="s">
        <v>55</v>
      </c>
      <c r="J249" s="101">
        <v>345600</v>
      </c>
      <c r="K249" s="101">
        <v>345600</v>
      </c>
      <c r="L249" s="55" t="s">
        <v>33</v>
      </c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</row>
    <row r="250" spans="1:51" ht="63.9" customHeight="1" x14ac:dyDescent="0.3">
      <c r="A250" s="81">
        <v>44216</v>
      </c>
      <c r="B250" s="80">
        <v>34898</v>
      </c>
      <c r="C250" s="80" t="s">
        <v>582</v>
      </c>
      <c r="D250" s="80" t="s">
        <v>583</v>
      </c>
      <c r="E250" s="82" t="s">
        <v>584</v>
      </c>
      <c r="F250" s="80" t="s">
        <v>583</v>
      </c>
      <c r="G250" s="82" t="s">
        <v>584</v>
      </c>
      <c r="H250" s="80" t="s">
        <v>16</v>
      </c>
      <c r="I250" s="80" t="s">
        <v>743</v>
      </c>
      <c r="J250" s="101">
        <v>965935.89</v>
      </c>
      <c r="K250" s="101">
        <v>965935.89</v>
      </c>
      <c r="L250" s="55" t="s">
        <v>23</v>
      </c>
      <c r="M250" s="54"/>
      <c r="N250" s="54"/>
      <c r="O250" s="68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</row>
    <row r="251" spans="1:51" ht="82.8" x14ac:dyDescent="0.3">
      <c r="A251" s="81">
        <v>44218</v>
      </c>
      <c r="B251" s="80">
        <v>34884</v>
      </c>
      <c r="C251" s="80" t="s">
        <v>585</v>
      </c>
      <c r="D251" s="80" t="s">
        <v>586</v>
      </c>
      <c r="E251" s="82" t="s">
        <v>587</v>
      </c>
      <c r="F251" s="80" t="s">
        <v>586</v>
      </c>
      <c r="G251" s="80" t="s">
        <v>587</v>
      </c>
      <c r="H251" s="80" t="s">
        <v>16</v>
      </c>
      <c r="I251" s="80" t="s">
        <v>743</v>
      </c>
      <c r="J251" s="83">
        <v>1122491.58</v>
      </c>
      <c r="K251" s="83">
        <v>1122491.58</v>
      </c>
      <c r="L251" s="55" t="s">
        <v>18</v>
      </c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</row>
    <row r="252" spans="1:51" ht="82.8" x14ac:dyDescent="0.3">
      <c r="A252" s="81">
        <v>44218</v>
      </c>
      <c r="B252" s="80">
        <v>34909</v>
      </c>
      <c r="C252" s="80" t="s">
        <v>588</v>
      </c>
      <c r="D252" s="80" t="s">
        <v>586</v>
      </c>
      <c r="E252" s="82" t="s">
        <v>589</v>
      </c>
      <c r="F252" s="80" t="s">
        <v>586</v>
      </c>
      <c r="G252" s="82" t="s">
        <v>589</v>
      </c>
      <c r="H252" s="80" t="s">
        <v>16</v>
      </c>
      <c r="I252" s="80" t="s">
        <v>794</v>
      </c>
      <c r="J252" s="83">
        <v>2000000</v>
      </c>
      <c r="K252" s="83">
        <v>2000000</v>
      </c>
      <c r="L252" s="55" t="s">
        <v>33</v>
      </c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</row>
    <row r="253" spans="1:51" ht="55.2" x14ac:dyDescent="0.3">
      <c r="A253" s="81">
        <v>44220</v>
      </c>
      <c r="B253" s="80">
        <v>34912</v>
      </c>
      <c r="C253" s="80" t="s">
        <v>591</v>
      </c>
      <c r="D253" s="80" t="s">
        <v>592</v>
      </c>
      <c r="E253" s="82" t="s">
        <v>593</v>
      </c>
      <c r="F253" s="80" t="s">
        <v>592</v>
      </c>
      <c r="G253" s="82" t="s">
        <v>593</v>
      </c>
      <c r="H253" s="80" t="s">
        <v>16</v>
      </c>
      <c r="I253" s="80" t="s">
        <v>22</v>
      </c>
      <c r="J253" s="83">
        <v>250000</v>
      </c>
      <c r="K253" s="83">
        <v>250000</v>
      </c>
      <c r="L253" s="55" t="s">
        <v>56</v>
      </c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</row>
    <row r="254" spans="1:51" ht="82.8" x14ac:dyDescent="0.3">
      <c r="A254" s="81">
        <v>44221</v>
      </c>
      <c r="B254" s="80">
        <v>34806</v>
      </c>
      <c r="C254" s="80" t="s">
        <v>594</v>
      </c>
      <c r="D254" s="80" t="s">
        <v>595</v>
      </c>
      <c r="E254" s="82" t="s">
        <v>596</v>
      </c>
      <c r="F254" s="80" t="s">
        <v>595</v>
      </c>
      <c r="G254" s="80" t="s">
        <v>596</v>
      </c>
      <c r="H254" s="80" t="s">
        <v>16</v>
      </c>
      <c r="I254" s="80" t="s">
        <v>743</v>
      </c>
      <c r="J254" s="83">
        <v>1000000</v>
      </c>
      <c r="K254" s="83">
        <v>1000000</v>
      </c>
      <c r="L254" s="55" t="s">
        <v>281</v>
      </c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</row>
    <row r="255" spans="1:51" ht="82.8" x14ac:dyDescent="0.3">
      <c r="A255" s="81">
        <v>44222</v>
      </c>
      <c r="B255" s="80">
        <v>34904</v>
      </c>
      <c r="C255" s="80" t="s">
        <v>597</v>
      </c>
      <c r="D255" s="80" t="s">
        <v>598</v>
      </c>
      <c r="E255" s="82" t="s">
        <v>599</v>
      </c>
      <c r="F255" s="80" t="s">
        <v>598</v>
      </c>
      <c r="G255" s="82" t="s">
        <v>599</v>
      </c>
      <c r="H255" s="80" t="s">
        <v>16</v>
      </c>
      <c r="I255" s="80" t="s">
        <v>743</v>
      </c>
      <c r="J255" s="83">
        <v>1500000</v>
      </c>
      <c r="K255" s="83">
        <v>1500000</v>
      </c>
      <c r="L255" s="55" t="s">
        <v>33</v>
      </c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</row>
    <row r="256" spans="1:51" ht="82.8" x14ac:dyDescent="0.3">
      <c r="A256" s="86">
        <v>44222</v>
      </c>
      <c r="B256" s="85">
        <v>34915</v>
      </c>
      <c r="C256" s="85" t="s">
        <v>725</v>
      </c>
      <c r="D256" s="85" t="s">
        <v>726</v>
      </c>
      <c r="E256" s="87" t="s">
        <v>727</v>
      </c>
      <c r="F256" s="85" t="s">
        <v>726</v>
      </c>
      <c r="G256" s="85" t="s">
        <v>727</v>
      </c>
      <c r="H256" s="85" t="s">
        <v>16</v>
      </c>
      <c r="I256" s="85" t="s">
        <v>743</v>
      </c>
      <c r="J256" s="88">
        <v>99000</v>
      </c>
      <c r="K256" s="88">
        <v>99000</v>
      </c>
      <c r="L256" s="55" t="s">
        <v>18</v>
      </c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</row>
    <row r="257" spans="1:51" ht="107.1" customHeight="1" x14ac:dyDescent="0.3">
      <c r="A257" s="81">
        <v>44223</v>
      </c>
      <c r="B257" s="80">
        <v>34914</v>
      </c>
      <c r="C257" s="80" t="s">
        <v>600</v>
      </c>
      <c r="D257" s="80" t="s">
        <v>601</v>
      </c>
      <c r="E257" s="82" t="s">
        <v>602</v>
      </c>
      <c r="F257" s="80" t="s">
        <v>601</v>
      </c>
      <c r="G257" s="82" t="s">
        <v>602</v>
      </c>
      <c r="H257" s="80" t="s">
        <v>16</v>
      </c>
      <c r="I257" s="80" t="s">
        <v>743</v>
      </c>
      <c r="J257" s="83">
        <v>53713.04</v>
      </c>
      <c r="K257" s="83">
        <v>53713.04</v>
      </c>
      <c r="L257" s="55" t="s">
        <v>23</v>
      </c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</row>
    <row r="258" spans="1:51" ht="55.2" x14ac:dyDescent="0.3">
      <c r="A258" s="86">
        <v>44249</v>
      </c>
      <c r="B258" s="85">
        <v>34927</v>
      </c>
      <c r="C258" s="85" t="s">
        <v>603</v>
      </c>
      <c r="D258" s="85" t="s">
        <v>604</v>
      </c>
      <c r="E258" s="87" t="s">
        <v>605</v>
      </c>
      <c r="F258" s="85" t="s">
        <v>604</v>
      </c>
      <c r="G258" s="87" t="s">
        <v>605</v>
      </c>
      <c r="H258" s="85" t="s">
        <v>16</v>
      </c>
      <c r="I258" s="85" t="s">
        <v>22</v>
      </c>
      <c r="J258" s="88">
        <v>250000</v>
      </c>
      <c r="K258" s="88">
        <v>250000</v>
      </c>
      <c r="L258" s="55" t="s">
        <v>56</v>
      </c>
      <c r="M258" s="54"/>
      <c r="N258" s="54"/>
      <c r="O258" s="68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</row>
    <row r="259" spans="1:51" ht="55.2" x14ac:dyDescent="0.3">
      <c r="A259" s="81">
        <v>44250</v>
      </c>
      <c r="B259" s="80">
        <v>34866</v>
      </c>
      <c r="C259" s="80" t="s">
        <v>606</v>
      </c>
      <c r="D259" s="80" t="s">
        <v>607</v>
      </c>
      <c r="E259" s="82" t="s">
        <v>608</v>
      </c>
      <c r="F259" s="80" t="s">
        <v>607</v>
      </c>
      <c r="G259" s="82" t="s">
        <v>608</v>
      </c>
      <c r="H259" s="80" t="s">
        <v>16</v>
      </c>
      <c r="I259" s="80" t="s">
        <v>22</v>
      </c>
      <c r="J259" s="83">
        <v>500000</v>
      </c>
      <c r="K259" s="83">
        <v>500000</v>
      </c>
      <c r="L259" s="55" t="s">
        <v>33</v>
      </c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  <c r="AX259" s="54"/>
      <c r="AY259" s="54"/>
    </row>
    <row r="260" spans="1:51" ht="82.8" x14ac:dyDescent="0.3">
      <c r="A260" s="81">
        <v>44253</v>
      </c>
      <c r="B260" s="80">
        <v>34852</v>
      </c>
      <c r="C260" s="80" t="s">
        <v>576</v>
      </c>
      <c r="D260" s="80" t="s">
        <v>577</v>
      </c>
      <c r="E260" s="82" t="s">
        <v>578</v>
      </c>
      <c r="F260" s="80" t="s">
        <v>577</v>
      </c>
      <c r="G260" s="82" t="s">
        <v>578</v>
      </c>
      <c r="H260" s="80" t="s">
        <v>16</v>
      </c>
      <c r="I260" s="80" t="s">
        <v>743</v>
      </c>
      <c r="J260" s="83">
        <v>203600.33</v>
      </c>
      <c r="K260" s="83">
        <v>203600.33</v>
      </c>
      <c r="L260" s="55" t="s">
        <v>33</v>
      </c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</row>
    <row r="261" spans="1:51" x14ac:dyDescent="0.3">
      <c r="A261" s="139">
        <v>44267</v>
      </c>
      <c r="B261" s="136">
        <v>34932</v>
      </c>
      <c r="C261" s="136" t="s">
        <v>609</v>
      </c>
      <c r="D261" s="136" t="s">
        <v>610</v>
      </c>
      <c r="E261" s="142" t="s">
        <v>611</v>
      </c>
      <c r="F261" s="136" t="s">
        <v>610</v>
      </c>
      <c r="G261" s="142" t="s">
        <v>611</v>
      </c>
      <c r="H261" s="136" t="s">
        <v>16</v>
      </c>
      <c r="I261" s="136" t="s">
        <v>743</v>
      </c>
      <c r="J261" s="145">
        <v>172917.8</v>
      </c>
      <c r="K261" s="145">
        <v>172917.8</v>
      </c>
      <c r="L261" s="131" t="s">
        <v>23</v>
      </c>
      <c r="M261" s="134"/>
      <c r="N261" s="130"/>
      <c r="O261" s="130"/>
      <c r="P261" s="130"/>
      <c r="Q261" s="130"/>
      <c r="R261" s="130"/>
      <c r="S261" s="130"/>
      <c r="T261" s="130"/>
      <c r="U261" s="130"/>
      <c r="V261" s="130"/>
      <c r="W261" s="130"/>
      <c r="X261" s="130"/>
      <c r="Y261" s="130"/>
      <c r="Z261" s="130"/>
      <c r="AA261" s="130"/>
      <c r="AB261" s="130"/>
      <c r="AC261" s="130"/>
      <c r="AD261" s="130"/>
      <c r="AE261" s="130"/>
      <c r="AF261" s="130"/>
      <c r="AG261" s="130"/>
      <c r="AH261" s="130"/>
      <c r="AI261" s="130"/>
      <c r="AJ261" s="130"/>
      <c r="AK261" s="130"/>
      <c r="AL261" s="130"/>
      <c r="AM261" s="130"/>
      <c r="AN261" s="130"/>
      <c r="AO261" s="130"/>
      <c r="AP261" s="130"/>
      <c r="AQ261" s="130"/>
      <c r="AR261" s="130"/>
      <c r="AS261" s="130"/>
      <c r="AT261" s="130"/>
      <c r="AU261" s="130"/>
      <c r="AV261" s="130"/>
      <c r="AW261" s="130"/>
      <c r="AX261" s="130"/>
      <c r="AY261" s="130"/>
    </row>
    <row r="262" spans="1:51" x14ac:dyDescent="0.3">
      <c r="A262" s="140"/>
      <c r="B262" s="137"/>
      <c r="C262" s="137"/>
      <c r="D262" s="137"/>
      <c r="E262" s="143"/>
      <c r="F262" s="137"/>
      <c r="G262" s="143"/>
      <c r="H262" s="137"/>
      <c r="I262" s="137"/>
      <c r="J262" s="146"/>
      <c r="K262" s="146"/>
      <c r="L262" s="132"/>
      <c r="M262" s="134"/>
      <c r="N262" s="130"/>
      <c r="O262" s="130"/>
      <c r="P262" s="130"/>
      <c r="Q262" s="130"/>
      <c r="R262" s="130"/>
      <c r="S262" s="130"/>
      <c r="T262" s="130"/>
      <c r="U262" s="130"/>
      <c r="V262" s="130"/>
      <c r="W262" s="130"/>
      <c r="X262" s="130"/>
      <c r="Y262" s="130"/>
      <c r="Z262" s="130"/>
      <c r="AA262" s="130"/>
      <c r="AB262" s="130"/>
      <c r="AC262" s="130"/>
      <c r="AD262" s="130"/>
      <c r="AE262" s="130"/>
      <c r="AF262" s="130"/>
      <c r="AG262" s="130"/>
      <c r="AH262" s="130"/>
      <c r="AI262" s="130"/>
      <c r="AJ262" s="130"/>
      <c r="AK262" s="130"/>
      <c r="AL262" s="130"/>
      <c r="AM262" s="130"/>
      <c r="AN262" s="130"/>
      <c r="AO262" s="130"/>
      <c r="AP262" s="130"/>
      <c r="AQ262" s="130"/>
      <c r="AR262" s="130"/>
      <c r="AS262" s="130"/>
      <c r="AT262" s="130"/>
      <c r="AU262" s="130"/>
      <c r="AV262" s="130"/>
      <c r="AW262" s="130"/>
      <c r="AX262" s="130"/>
      <c r="AY262" s="130"/>
    </row>
    <row r="263" spans="1:51" x14ac:dyDescent="0.3">
      <c r="A263" s="141"/>
      <c r="B263" s="138"/>
      <c r="C263" s="138"/>
      <c r="D263" s="138"/>
      <c r="E263" s="144"/>
      <c r="F263" s="138"/>
      <c r="G263" s="144"/>
      <c r="H263" s="138"/>
      <c r="I263" s="138"/>
      <c r="J263" s="147"/>
      <c r="K263" s="147"/>
      <c r="L263" s="133"/>
      <c r="M263" s="134"/>
      <c r="N263" s="130"/>
      <c r="O263" s="130"/>
      <c r="P263" s="130"/>
      <c r="Q263" s="130"/>
      <c r="R263" s="130"/>
      <c r="S263" s="130"/>
      <c r="T263" s="130"/>
      <c r="U263" s="130"/>
      <c r="V263" s="130"/>
      <c r="W263" s="130"/>
      <c r="X263" s="130"/>
      <c r="Y263" s="130"/>
      <c r="Z263" s="130"/>
      <c r="AA263" s="130"/>
      <c r="AB263" s="130"/>
      <c r="AC263" s="130"/>
      <c r="AD263" s="130"/>
      <c r="AE263" s="130"/>
      <c r="AF263" s="130"/>
      <c r="AG263" s="130"/>
      <c r="AH263" s="130"/>
      <c r="AI263" s="130"/>
      <c r="AJ263" s="130"/>
      <c r="AK263" s="130"/>
      <c r="AL263" s="130"/>
      <c r="AM263" s="130"/>
      <c r="AN263" s="130"/>
      <c r="AO263" s="130"/>
      <c r="AP263" s="130"/>
      <c r="AQ263" s="130"/>
      <c r="AR263" s="130"/>
      <c r="AS263" s="130"/>
      <c r="AT263" s="130"/>
      <c r="AU263" s="130"/>
      <c r="AV263" s="130"/>
      <c r="AW263" s="130"/>
      <c r="AX263" s="130"/>
      <c r="AY263" s="130"/>
    </row>
    <row r="264" spans="1:51" ht="55.2" x14ac:dyDescent="0.3">
      <c r="A264" s="81">
        <v>44271</v>
      </c>
      <c r="B264" s="80">
        <v>34948</v>
      </c>
      <c r="C264" s="80" t="s">
        <v>612</v>
      </c>
      <c r="D264" s="80" t="s">
        <v>485</v>
      </c>
      <c r="E264" s="82" t="s">
        <v>486</v>
      </c>
      <c r="F264" s="80" t="s">
        <v>485</v>
      </c>
      <c r="G264" s="82" t="s">
        <v>486</v>
      </c>
      <c r="H264" s="80" t="s">
        <v>16</v>
      </c>
      <c r="I264" s="80" t="s">
        <v>22</v>
      </c>
      <c r="J264" s="83">
        <v>1000000</v>
      </c>
      <c r="K264" s="83">
        <v>1000000</v>
      </c>
      <c r="L264" s="55" t="s">
        <v>33</v>
      </c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</row>
    <row r="265" spans="1:51" ht="82.8" x14ac:dyDescent="0.3">
      <c r="A265" s="81">
        <v>44271</v>
      </c>
      <c r="B265" s="80">
        <v>31278</v>
      </c>
      <c r="C265" s="80" t="s">
        <v>613</v>
      </c>
      <c r="D265" s="80" t="s">
        <v>614</v>
      </c>
      <c r="E265" s="82" t="s">
        <v>615</v>
      </c>
      <c r="F265" s="80" t="s">
        <v>616</v>
      </c>
      <c r="G265" s="80" t="s">
        <v>352</v>
      </c>
      <c r="H265" s="80">
        <v>2018</v>
      </c>
      <c r="I265" s="80" t="s">
        <v>737</v>
      </c>
      <c r="J265" s="83">
        <v>600000</v>
      </c>
      <c r="K265" s="83">
        <v>400000</v>
      </c>
      <c r="L265" s="55" t="s">
        <v>18</v>
      </c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9"/>
      <c r="AX265" s="59"/>
      <c r="AY265" s="59"/>
    </row>
    <row r="266" spans="1:51" ht="82.8" x14ac:dyDescent="0.3">
      <c r="A266" s="86">
        <v>44293</v>
      </c>
      <c r="B266" s="85">
        <v>34837</v>
      </c>
      <c r="C266" s="85" t="s">
        <v>617</v>
      </c>
      <c r="D266" s="85" t="s">
        <v>618</v>
      </c>
      <c r="E266" s="87" t="s">
        <v>619</v>
      </c>
      <c r="F266" s="85" t="s">
        <v>618</v>
      </c>
      <c r="G266" s="85" t="s">
        <v>619</v>
      </c>
      <c r="H266" s="85" t="s">
        <v>16</v>
      </c>
      <c r="I266" s="85" t="s">
        <v>743</v>
      </c>
      <c r="J266" s="88">
        <v>179454.1</v>
      </c>
      <c r="K266" s="88">
        <v>179454.1</v>
      </c>
      <c r="L266" s="55" t="s">
        <v>323</v>
      </c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9"/>
      <c r="AX266" s="59"/>
      <c r="AY266" s="59"/>
    </row>
    <row r="267" spans="1:51" ht="96.6" x14ac:dyDescent="0.3">
      <c r="A267" s="81">
        <v>44310</v>
      </c>
      <c r="B267" s="80">
        <v>34986</v>
      </c>
      <c r="C267" s="80" t="s">
        <v>620</v>
      </c>
      <c r="D267" s="80" t="s">
        <v>360</v>
      </c>
      <c r="E267" s="82" t="s">
        <v>361</v>
      </c>
      <c r="F267" s="80" t="s">
        <v>14</v>
      </c>
      <c r="G267" s="82" t="s">
        <v>15</v>
      </c>
      <c r="H267" s="80" t="s">
        <v>16</v>
      </c>
      <c r="I267" s="80" t="s">
        <v>780</v>
      </c>
      <c r="J267" s="83">
        <v>200000</v>
      </c>
      <c r="K267" s="83">
        <v>200000</v>
      </c>
      <c r="L267" s="55" t="s">
        <v>33</v>
      </c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  <c r="AW267" s="59"/>
      <c r="AX267" s="59"/>
      <c r="AY267" s="59"/>
    </row>
    <row r="268" spans="1:51" ht="66.900000000000006" customHeight="1" x14ac:dyDescent="0.3">
      <c r="A268" s="86">
        <v>44376</v>
      </c>
      <c r="B268" s="85">
        <v>35017</v>
      </c>
      <c r="C268" s="85" t="s">
        <v>621</v>
      </c>
      <c r="D268" s="85" t="s">
        <v>622</v>
      </c>
      <c r="E268" s="87" t="s">
        <v>623</v>
      </c>
      <c r="F268" s="85" t="s">
        <v>622</v>
      </c>
      <c r="G268" s="87" t="s">
        <v>623</v>
      </c>
      <c r="H268" s="85" t="s">
        <v>16</v>
      </c>
      <c r="I268" s="85" t="s">
        <v>743</v>
      </c>
      <c r="J268" s="88">
        <v>200000</v>
      </c>
      <c r="K268" s="88">
        <v>200000</v>
      </c>
      <c r="L268" s="55" t="s">
        <v>33</v>
      </c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9"/>
      <c r="AX268" s="59"/>
      <c r="AY268" s="59"/>
    </row>
    <row r="269" spans="1:51" ht="55.2" x14ac:dyDescent="0.3">
      <c r="A269" s="81">
        <v>44376</v>
      </c>
      <c r="B269" s="80">
        <v>34828</v>
      </c>
      <c r="C269" s="80" t="s">
        <v>624</v>
      </c>
      <c r="D269" s="80" t="s">
        <v>625</v>
      </c>
      <c r="E269" s="82" t="s">
        <v>626</v>
      </c>
      <c r="F269" s="80" t="s">
        <v>625</v>
      </c>
      <c r="G269" s="82" t="s">
        <v>626</v>
      </c>
      <c r="H269" s="80" t="s">
        <v>16</v>
      </c>
      <c r="I269" s="80" t="s">
        <v>22</v>
      </c>
      <c r="J269" s="101">
        <v>700000</v>
      </c>
      <c r="K269" s="101">
        <v>700000</v>
      </c>
      <c r="L269" s="55" t="s">
        <v>18</v>
      </c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9"/>
      <c r="AX269" s="59"/>
      <c r="AY269" s="59"/>
    </row>
    <row r="270" spans="1:51" ht="55.2" x14ac:dyDescent="0.3">
      <c r="A270" s="86">
        <v>44377</v>
      </c>
      <c r="B270" s="85">
        <v>34821</v>
      </c>
      <c r="C270" s="85" t="s">
        <v>627</v>
      </c>
      <c r="D270" s="85" t="s">
        <v>552</v>
      </c>
      <c r="E270" s="87" t="s">
        <v>553</v>
      </c>
      <c r="F270" s="85" t="s">
        <v>552</v>
      </c>
      <c r="G270" s="87" t="s">
        <v>553</v>
      </c>
      <c r="H270" s="85" t="s">
        <v>16</v>
      </c>
      <c r="I270" s="85" t="s">
        <v>22</v>
      </c>
      <c r="J270" s="98">
        <v>500000</v>
      </c>
      <c r="K270" s="98">
        <v>500000</v>
      </c>
      <c r="L270" s="55" t="s">
        <v>281</v>
      </c>
      <c r="M270" s="54"/>
      <c r="N270" s="54"/>
      <c r="O270" s="68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9"/>
      <c r="AU270" s="59"/>
      <c r="AV270" s="59"/>
      <c r="AW270" s="59"/>
      <c r="AX270" s="59"/>
      <c r="AY270" s="59"/>
    </row>
    <row r="271" spans="1:51" ht="55.2" x14ac:dyDescent="0.3">
      <c r="A271" s="81">
        <v>44377</v>
      </c>
      <c r="B271" s="80">
        <v>35032</v>
      </c>
      <c r="C271" s="80" t="s">
        <v>628</v>
      </c>
      <c r="D271" s="80" t="s">
        <v>625</v>
      </c>
      <c r="E271" s="82" t="s">
        <v>626</v>
      </c>
      <c r="F271" s="80" t="s">
        <v>625</v>
      </c>
      <c r="G271" s="82" t="s">
        <v>626</v>
      </c>
      <c r="H271" s="80" t="s">
        <v>16</v>
      </c>
      <c r="I271" s="80" t="s">
        <v>22</v>
      </c>
      <c r="J271" s="83">
        <v>250000</v>
      </c>
      <c r="K271" s="83">
        <v>250000</v>
      </c>
      <c r="L271" s="55" t="s">
        <v>56</v>
      </c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9"/>
      <c r="AU271" s="59"/>
      <c r="AV271" s="59"/>
      <c r="AW271" s="59"/>
      <c r="AX271" s="59"/>
      <c r="AY271" s="59"/>
    </row>
    <row r="272" spans="1:51" ht="48.9" customHeight="1" x14ac:dyDescent="0.3">
      <c r="A272" s="81">
        <v>44406</v>
      </c>
      <c r="B272" s="80">
        <v>35042</v>
      </c>
      <c r="C272" s="80" t="s">
        <v>631</v>
      </c>
      <c r="D272" s="80" t="s">
        <v>632</v>
      </c>
      <c r="E272" s="82" t="s">
        <v>633</v>
      </c>
      <c r="F272" s="80" t="s">
        <v>632</v>
      </c>
      <c r="G272" s="82" t="s">
        <v>633</v>
      </c>
      <c r="H272" s="80" t="s">
        <v>16</v>
      </c>
      <c r="I272" s="80" t="s">
        <v>794</v>
      </c>
      <c r="J272" s="100">
        <v>80000</v>
      </c>
      <c r="K272" s="100">
        <v>80000</v>
      </c>
      <c r="L272" s="55" t="s">
        <v>33</v>
      </c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9"/>
      <c r="AU272" s="59"/>
      <c r="AV272" s="59"/>
      <c r="AW272" s="59"/>
      <c r="AX272" s="59"/>
      <c r="AY272" s="59"/>
    </row>
    <row r="273" spans="1:51" ht="82.8" x14ac:dyDescent="0.3">
      <c r="A273" s="81">
        <v>44439</v>
      </c>
      <c r="B273" s="80">
        <v>35078</v>
      </c>
      <c r="C273" s="80" t="s">
        <v>883</v>
      </c>
      <c r="D273" s="80" t="s">
        <v>297</v>
      </c>
      <c r="E273" s="82" t="s">
        <v>298</v>
      </c>
      <c r="F273" s="80" t="s">
        <v>297</v>
      </c>
      <c r="G273" s="82" t="s">
        <v>298</v>
      </c>
      <c r="H273" s="80" t="s">
        <v>16</v>
      </c>
      <c r="I273" s="80" t="s">
        <v>794</v>
      </c>
      <c r="J273" s="83">
        <v>224366.09</v>
      </c>
      <c r="K273" s="83">
        <v>224366.09</v>
      </c>
      <c r="L273" s="55" t="s">
        <v>56</v>
      </c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9"/>
      <c r="AU273" s="59"/>
      <c r="AV273" s="59"/>
      <c r="AW273" s="59"/>
      <c r="AX273" s="59"/>
      <c r="AY273" s="59"/>
    </row>
    <row r="274" spans="1:51" ht="54.9" customHeight="1" x14ac:dyDescent="0.3">
      <c r="A274" s="81">
        <v>44440</v>
      </c>
      <c r="B274" s="80">
        <v>35093</v>
      </c>
      <c r="C274" s="80" t="s">
        <v>343</v>
      </c>
      <c r="D274" s="80" t="s">
        <v>340</v>
      </c>
      <c r="E274" s="128" t="s">
        <v>341</v>
      </c>
      <c r="F274" s="129" t="s">
        <v>340</v>
      </c>
      <c r="G274" s="128" t="s">
        <v>341</v>
      </c>
      <c r="H274" s="80" t="s">
        <v>16</v>
      </c>
      <c r="I274" s="80" t="s">
        <v>794</v>
      </c>
      <c r="J274" s="83">
        <v>1044574.37</v>
      </c>
      <c r="K274" s="83">
        <v>1044574.37</v>
      </c>
      <c r="L274" s="55" t="s">
        <v>323</v>
      </c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9"/>
      <c r="AU274" s="59"/>
      <c r="AV274" s="59"/>
      <c r="AW274" s="59"/>
      <c r="AX274" s="59"/>
      <c r="AY274" s="59"/>
    </row>
    <row r="275" spans="1:51" ht="62.1" customHeight="1" x14ac:dyDescent="0.3">
      <c r="A275" s="81">
        <v>44441</v>
      </c>
      <c r="B275" s="80">
        <v>35102</v>
      </c>
      <c r="C275" s="80" t="s">
        <v>884</v>
      </c>
      <c r="D275" s="80" t="s">
        <v>885</v>
      </c>
      <c r="E275" s="82" t="s">
        <v>886</v>
      </c>
      <c r="F275" s="80" t="s">
        <v>885</v>
      </c>
      <c r="G275" s="82" t="s">
        <v>886</v>
      </c>
      <c r="H275" s="80" t="s">
        <v>16</v>
      </c>
      <c r="I275" s="80" t="s">
        <v>794</v>
      </c>
      <c r="J275" s="83">
        <v>63410.6</v>
      </c>
      <c r="K275" s="83">
        <v>63410.6</v>
      </c>
      <c r="L275" s="55" t="s">
        <v>23</v>
      </c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9"/>
      <c r="AU275" s="59"/>
      <c r="AV275" s="59"/>
      <c r="AW275" s="59"/>
      <c r="AX275" s="59"/>
      <c r="AY275" s="59"/>
    </row>
    <row r="276" spans="1:51" ht="82.8" x14ac:dyDescent="0.3">
      <c r="A276" s="81">
        <v>44441</v>
      </c>
      <c r="B276" s="80">
        <v>35104</v>
      </c>
      <c r="C276" s="80" t="s">
        <v>887</v>
      </c>
      <c r="D276" s="80" t="s">
        <v>888</v>
      </c>
      <c r="E276" s="82" t="s">
        <v>889</v>
      </c>
      <c r="F276" s="80" t="s">
        <v>888</v>
      </c>
      <c r="G276" s="82" t="s">
        <v>889</v>
      </c>
      <c r="H276" s="80" t="s">
        <v>16</v>
      </c>
      <c r="I276" s="80" t="s">
        <v>794</v>
      </c>
      <c r="J276" s="83">
        <v>10000</v>
      </c>
      <c r="K276" s="83">
        <v>10000</v>
      </c>
      <c r="L276" s="55" t="s">
        <v>23</v>
      </c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9"/>
      <c r="AU276" s="59"/>
      <c r="AV276" s="59"/>
      <c r="AW276" s="59"/>
      <c r="AX276" s="59"/>
      <c r="AY276" s="59"/>
    </row>
    <row r="277" spans="1:51" ht="69" x14ac:dyDescent="0.3">
      <c r="A277" s="81">
        <v>44449</v>
      </c>
      <c r="B277" s="80">
        <v>35007</v>
      </c>
      <c r="C277" s="80" t="s">
        <v>890</v>
      </c>
      <c r="D277" s="80" t="s">
        <v>489</v>
      </c>
      <c r="E277" s="82" t="s">
        <v>490</v>
      </c>
      <c r="F277" s="80" t="s">
        <v>489</v>
      </c>
      <c r="G277" s="82" t="s">
        <v>490</v>
      </c>
      <c r="H277" s="80" t="s">
        <v>16</v>
      </c>
      <c r="I277" s="80" t="s">
        <v>801</v>
      </c>
      <c r="J277" s="83">
        <v>50000</v>
      </c>
      <c r="K277" s="83">
        <v>50000</v>
      </c>
      <c r="L277" s="55" t="s">
        <v>590</v>
      </c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9"/>
      <c r="AU277" s="59"/>
      <c r="AV277" s="59"/>
      <c r="AW277" s="59"/>
      <c r="AX277" s="59"/>
      <c r="AY277" s="59"/>
    </row>
    <row r="278" spans="1:51" ht="69" x14ac:dyDescent="0.3">
      <c r="A278" s="86">
        <v>44455</v>
      </c>
      <c r="B278" s="85">
        <v>35101</v>
      </c>
      <c r="C278" s="85" t="s">
        <v>891</v>
      </c>
      <c r="D278" s="85" t="s">
        <v>701</v>
      </c>
      <c r="E278" s="87" t="s">
        <v>702</v>
      </c>
      <c r="F278" s="85" t="s">
        <v>892</v>
      </c>
      <c r="G278" s="87" t="s">
        <v>893</v>
      </c>
      <c r="H278" s="85" t="s">
        <v>16</v>
      </c>
      <c r="I278" s="85" t="s">
        <v>178</v>
      </c>
      <c r="J278" s="88">
        <v>200000</v>
      </c>
      <c r="K278" s="88">
        <v>200000</v>
      </c>
      <c r="L278" s="62" t="s">
        <v>18</v>
      </c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9"/>
      <c r="AU278" s="59"/>
      <c r="AV278" s="59"/>
      <c r="AW278" s="59"/>
      <c r="AX278" s="59"/>
      <c r="AY278" s="59"/>
    </row>
    <row r="279" spans="1:51" ht="82.8" x14ac:dyDescent="0.3">
      <c r="A279" s="81">
        <v>44433</v>
      </c>
      <c r="B279" s="80">
        <v>35081</v>
      </c>
      <c r="C279" s="80" t="s">
        <v>894</v>
      </c>
      <c r="D279" s="80" t="s">
        <v>895</v>
      </c>
      <c r="E279" s="82" t="s">
        <v>896</v>
      </c>
      <c r="F279" s="80" t="s">
        <v>895</v>
      </c>
      <c r="G279" s="82" t="s">
        <v>896</v>
      </c>
      <c r="H279" s="80" t="s">
        <v>16</v>
      </c>
      <c r="I279" s="80" t="s">
        <v>743</v>
      </c>
      <c r="J279" s="83">
        <v>50000</v>
      </c>
      <c r="K279" s="83">
        <v>50000</v>
      </c>
      <c r="L279" s="80" t="s">
        <v>590</v>
      </c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9"/>
      <c r="AU279" s="59"/>
      <c r="AV279" s="59"/>
      <c r="AW279" s="59"/>
      <c r="AX279" s="59"/>
      <c r="AY279" s="59"/>
    </row>
    <row r="280" spans="1:51" ht="72" x14ac:dyDescent="0.3">
      <c r="A280" s="112">
        <v>44356</v>
      </c>
      <c r="B280" s="111">
        <v>35012</v>
      </c>
      <c r="C280" s="111" t="s">
        <v>460</v>
      </c>
      <c r="D280" s="111" t="s">
        <v>461</v>
      </c>
      <c r="E280" s="113" t="s">
        <v>462</v>
      </c>
      <c r="F280" s="111" t="s">
        <v>461</v>
      </c>
      <c r="G280" s="114" t="s">
        <v>462</v>
      </c>
      <c r="H280" s="111" t="s">
        <v>16</v>
      </c>
      <c r="I280" s="115" t="s">
        <v>736</v>
      </c>
      <c r="J280" s="116">
        <v>150000</v>
      </c>
      <c r="K280" s="117" t="s">
        <v>16</v>
      </c>
      <c r="L280" s="118" t="s">
        <v>642</v>
      </c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9"/>
      <c r="AU280" s="59"/>
      <c r="AV280" s="59"/>
      <c r="AW280" s="59"/>
      <c r="AX280" s="59"/>
      <c r="AY280" s="59"/>
    </row>
    <row r="281" spans="1:51" ht="60" x14ac:dyDescent="0.3">
      <c r="A281" s="112">
        <v>44145</v>
      </c>
      <c r="B281" s="111">
        <v>33997</v>
      </c>
      <c r="C281" s="111" t="s">
        <v>13</v>
      </c>
      <c r="D281" s="111" t="s">
        <v>14</v>
      </c>
      <c r="E281" s="113" t="s">
        <v>15</v>
      </c>
      <c r="F281" s="119" t="s">
        <v>14</v>
      </c>
      <c r="G281" s="113" t="s">
        <v>15</v>
      </c>
      <c r="H281" s="111" t="s">
        <v>16</v>
      </c>
      <c r="I281" s="111" t="s">
        <v>743</v>
      </c>
      <c r="J281" s="116">
        <v>382000</v>
      </c>
      <c r="K281" s="117" t="s">
        <v>16</v>
      </c>
      <c r="L281" s="118" t="s">
        <v>642</v>
      </c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9"/>
      <c r="AU281" s="59"/>
      <c r="AV281" s="59"/>
      <c r="AW281" s="59"/>
      <c r="AX281" s="59"/>
      <c r="AY281" s="59"/>
    </row>
    <row r="282" spans="1:51" ht="48" x14ac:dyDescent="0.3">
      <c r="A282" s="112">
        <v>44449</v>
      </c>
      <c r="B282" s="111">
        <v>34949</v>
      </c>
      <c r="C282" s="111" t="s">
        <v>870</v>
      </c>
      <c r="D282" s="111" t="s">
        <v>409</v>
      </c>
      <c r="E282" s="113" t="s">
        <v>410</v>
      </c>
      <c r="F282" s="119" t="s">
        <v>409</v>
      </c>
      <c r="G282" s="113" t="s">
        <v>410</v>
      </c>
      <c r="H282" s="111" t="s">
        <v>16</v>
      </c>
      <c r="I282" s="111" t="s">
        <v>51</v>
      </c>
      <c r="J282" s="116">
        <v>49997.4</v>
      </c>
      <c r="K282" s="116">
        <v>49997.4</v>
      </c>
      <c r="L282" s="120" t="s">
        <v>642</v>
      </c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9"/>
      <c r="AU282" s="59"/>
      <c r="AV282" s="59"/>
      <c r="AW282" s="59"/>
      <c r="AX282" s="59"/>
      <c r="AY282" s="59"/>
    </row>
    <row r="283" spans="1:51" ht="48" x14ac:dyDescent="0.3">
      <c r="A283" s="122">
        <v>44370</v>
      </c>
      <c r="B283" s="121">
        <v>34719</v>
      </c>
      <c r="C283" s="121" t="s">
        <v>467</v>
      </c>
      <c r="D283" s="121" t="s">
        <v>76</v>
      </c>
      <c r="E283" s="123" t="s">
        <v>77</v>
      </c>
      <c r="F283" s="124" t="s">
        <v>76</v>
      </c>
      <c r="G283" s="123" t="s">
        <v>77</v>
      </c>
      <c r="H283" s="121" t="s">
        <v>16</v>
      </c>
      <c r="I283" s="121" t="s">
        <v>78</v>
      </c>
      <c r="J283" s="125">
        <v>50000</v>
      </c>
      <c r="K283" s="125">
        <v>50000</v>
      </c>
      <c r="L283" s="120" t="s">
        <v>642</v>
      </c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9"/>
      <c r="AU283" s="59"/>
      <c r="AV283" s="59"/>
      <c r="AW283" s="59"/>
      <c r="AX283" s="59"/>
      <c r="AY283" s="59"/>
    </row>
    <row r="284" spans="1:51" ht="60" x14ac:dyDescent="0.3">
      <c r="A284" s="112">
        <v>44411</v>
      </c>
      <c r="B284" s="111">
        <v>34823</v>
      </c>
      <c r="C284" s="111" t="s">
        <v>897</v>
      </c>
      <c r="D284" s="111" t="s">
        <v>898</v>
      </c>
      <c r="E284" s="113" t="s">
        <v>899</v>
      </c>
      <c r="F284" s="119" t="s">
        <v>898</v>
      </c>
      <c r="G284" s="113" t="s">
        <v>899</v>
      </c>
      <c r="H284" s="111" t="s">
        <v>16</v>
      </c>
      <c r="I284" s="111" t="s">
        <v>22</v>
      </c>
      <c r="J284" s="116">
        <v>500000</v>
      </c>
      <c r="K284" s="116">
        <v>500000</v>
      </c>
      <c r="L284" s="118" t="s">
        <v>642</v>
      </c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9"/>
      <c r="AU284" s="59"/>
      <c r="AV284" s="59"/>
      <c r="AW284" s="59"/>
      <c r="AX284" s="59"/>
      <c r="AY284" s="59"/>
    </row>
    <row r="285" spans="1:51" ht="36" x14ac:dyDescent="0.3">
      <c r="A285" s="127">
        <v>44067</v>
      </c>
      <c r="B285" s="126">
        <v>31717</v>
      </c>
      <c r="C285" s="126" t="s">
        <v>99</v>
      </c>
      <c r="D285" s="111" t="s">
        <v>100</v>
      </c>
      <c r="E285" s="113" t="s">
        <v>101</v>
      </c>
      <c r="F285" s="111" t="s">
        <v>100</v>
      </c>
      <c r="G285" s="113" t="s">
        <v>101</v>
      </c>
      <c r="H285" s="126">
        <v>2018</v>
      </c>
      <c r="I285" s="126" t="s">
        <v>738</v>
      </c>
      <c r="J285" s="116">
        <v>800000</v>
      </c>
      <c r="K285" s="116">
        <v>800000</v>
      </c>
      <c r="L285" s="118" t="s">
        <v>637</v>
      </c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9"/>
      <c r="AU285" s="59"/>
      <c r="AV285" s="59"/>
      <c r="AW285" s="59"/>
      <c r="AX285" s="59"/>
      <c r="AY285" s="59"/>
    </row>
    <row r="286" spans="1:51" ht="36" x14ac:dyDescent="0.3">
      <c r="A286" s="112">
        <v>44035</v>
      </c>
      <c r="B286" s="111">
        <v>33887</v>
      </c>
      <c r="C286" s="111" t="s">
        <v>19</v>
      </c>
      <c r="D286" s="111" t="s">
        <v>20</v>
      </c>
      <c r="E286" s="113" t="s">
        <v>21</v>
      </c>
      <c r="F286" s="111" t="s">
        <v>20</v>
      </c>
      <c r="G286" s="111" t="s">
        <v>21</v>
      </c>
      <c r="H286" s="111" t="s">
        <v>16</v>
      </c>
      <c r="I286" s="111" t="s">
        <v>739</v>
      </c>
      <c r="J286" s="116">
        <v>551234.25</v>
      </c>
      <c r="K286" s="116">
        <v>551234.25</v>
      </c>
      <c r="L286" s="118" t="s">
        <v>637</v>
      </c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9"/>
      <c r="AU286" s="59"/>
      <c r="AV286" s="59"/>
      <c r="AW286" s="59"/>
      <c r="AX286" s="59"/>
      <c r="AY286" s="59"/>
    </row>
    <row r="287" spans="1:51" ht="48" x14ac:dyDescent="0.3">
      <c r="A287" s="127">
        <v>44053</v>
      </c>
      <c r="B287" s="126">
        <v>31548</v>
      </c>
      <c r="C287" s="126" t="s">
        <v>71</v>
      </c>
      <c r="D287" s="111" t="s">
        <v>65</v>
      </c>
      <c r="E287" s="113" t="s">
        <v>66</v>
      </c>
      <c r="F287" s="111" t="s">
        <v>65</v>
      </c>
      <c r="G287" s="113" t="s">
        <v>66</v>
      </c>
      <c r="H287" s="126">
        <v>2018</v>
      </c>
      <c r="I287" s="126" t="s">
        <v>738</v>
      </c>
      <c r="J287" s="116">
        <v>1000000</v>
      </c>
      <c r="K287" s="116">
        <v>800000</v>
      </c>
      <c r="L287" s="118" t="s">
        <v>637</v>
      </c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9"/>
      <c r="AU287" s="59"/>
      <c r="AV287" s="59"/>
      <c r="AW287" s="59"/>
      <c r="AX287" s="59"/>
      <c r="AY287" s="59"/>
    </row>
    <row r="288" spans="1:51" ht="72" x14ac:dyDescent="0.3">
      <c r="A288" s="112">
        <v>44427</v>
      </c>
      <c r="B288" s="111">
        <v>35040</v>
      </c>
      <c r="C288" s="111" t="s">
        <v>809</v>
      </c>
      <c r="D288" s="111" t="s">
        <v>810</v>
      </c>
      <c r="E288" s="113" t="s">
        <v>811</v>
      </c>
      <c r="F288" s="119" t="s">
        <v>810</v>
      </c>
      <c r="G288" s="113" t="s">
        <v>811</v>
      </c>
      <c r="H288" s="111" t="s">
        <v>16</v>
      </c>
      <c r="I288" s="111" t="s">
        <v>736</v>
      </c>
      <c r="J288" s="116">
        <v>150000</v>
      </c>
      <c r="K288" s="116">
        <v>150000</v>
      </c>
      <c r="L288" s="118" t="s">
        <v>637</v>
      </c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9"/>
      <c r="AU288" s="59"/>
      <c r="AV288" s="59"/>
      <c r="AW288" s="59"/>
      <c r="AX288" s="59"/>
      <c r="AY288" s="59"/>
    </row>
    <row r="289" spans="1:51" ht="60" x14ac:dyDescent="0.3">
      <c r="A289" s="112">
        <v>44130</v>
      </c>
      <c r="B289" s="111">
        <v>33892</v>
      </c>
      <c r="C289" s="111" t="s">
        <v>567</v>
      </c>
      <c r="D289" s="111" t="s">
        <v>224</v>
      </c>
      <c r="E289" s="113" t="s">
        <v>225</v>
      </c>
      <c r="F289" s="111" t="s">
        <v>224</v>
      </c>
      <c r="G289" s="113" t="s">
        <v>225</v>
      </c>
      <c r="H289" s="111" t="s">
        <v>16</v>
      </c>
      <c r="I289" s="111" t="s">
        <v>743</v>
      </c>
      <c r="J289" s="116">
        <v>102044.31</v>
      </c>
      <c r="K289" s="116">
        <v>102044.31</v>
      </c>
      <c r="L289" s="118" t="s">
        <v>637</v>
      </c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9"/>
      <c r="AU289" s="59"/>
      <c r="AV289" s="59"/>
      <c r="AW289" s="59"/>
      <c r="AX289" s="59"/>
      <c r="AY289" s="59"/>
    </row>
  </sheetData>
  <sheetProtection sheet="1" objects="1" scenarios="1" autoFilter="0"/>
  <autoFilter ref="B2:L289"/>
  <mergeCells count="52">
    <mergeCell ref="M5:N5"/>
    <mergeCell ref="B261:B263"/>
    <mergeCell ref="A261:A263"/>
    <mergeCell ref="C261:C263"/>
    <mergeCell ref="D261:D263"/>
    <mergeCell ref="E261:E263"/>
    <mergeCell ref="F261:F263"/>
    <mergeCell ref="G261:G263"/>
    <mergeCell ref="H261:H263"/>
    <mergeCell ref="I261:I263"/>
    <mergeCell ref="J261:J263"/>
    <mergeCell ref="K261:K263"/>
    <mergeCell ref="O261:O263"/>
    <mergeCell ref="L261:L263"/>
    <mergeCell ref="M261:M263"/>
    <mergeCell ref="N261:N263"/>
    <mergeCell ref="AA261:AA263"/>
    <mergeCell ref="P261:P263"/>
    <mergeCell ref="Q261:Q263"/>
    <mergeCell ref="R261:R263"/>
    <mergeCell ref="S261:S263"/>
    <mergeCell ref="T261:T263"/>
    <mergeCell ref="U261:U263"/>
    <mergeCell ref="V261:V263"/>
    <mergeCell ref="W261:W263"/>
    <mergeCell ref="X261:X263"/>
    <mergeCell ref="Y261:Y263"/>
    <mergeCell ref="Z261:Z263"/>
    <mergeCell ref="AM261:AM263"/>
    <mergeCell ref="AB261:AB263"/>
    <mergeCell ref="AC261:AC263"/>
    <mergeCell ref="AD261:AD263"/>
    <mergeCell ref="AE261:AE263"/>
    <mergeCell ref="AF261:AF263"/>
    <mergeCell ref="AG261:AG263"/>
    <mergeCell ref="AH261:AH263"/>
    <mergeCell ref="AI261:AI263"/>
    <mergeCell ref="AJ261:AJ263"/>
    <mergeCell ref="AK261:AK263"/>
    <mergeCell ref="AL261:AL263"/>
    <mergeCell ref="AY261:AY263"/>
    <mergeCell ref="AN261:AN263"/>
    <mergeCell ref="AO261:AO263"/>
    <mergeCell ref="AP261:AP263"/>
    <mergeCell ref="AQ261:AQ263"/>
    <mergeCell ref="AR261:AR263"/>
    <mergeCell ref="AS261:AS263"/>
    <mergeCell ref="AT261:AT263"/>
    <mergeCell ref="AU261:AU263"/>
    <mergeCell ref="AV261:AV263"/>
    <mergeCell ref="AW261:AW263"/>
    <mergeCell ref="AX261:AX26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6"/>
  <sheetViews>
    <sheetView showGridLines="0" workbookViewId="0">
      <pane xSplit="3" ySplit="2" topLeftCell="D262" activePane="bottomRight" state="frozen"/>
      <selection pane="topRight" activeCell="D1" sqref="D1"/>
      <selection pane="bottomLeft" activeCell="A3" sqref="A3"/>
      <selection pane="bottomRight"/>
    </sheetView>
  </sheetViews>
  <sheetFormatPr defaultColWidth="8.88671875" defaultRowHeight="14.4" x14ac:dyDescent="0.3"/>
  <cols>
    <col min="1" max="1" width="10.44140625" bestFit="1" customWidth="1"/>
    <col min="3" max="3" width="21.109375" customWidth="1"/>
    <col min="4" max="4" width="19.44140625" style="46" customWidth="1"/>
    <col min="5" max="5" width="19.44140625" customWidth="1"/>
    <col min="6" max="6" width="19.44140625" style="46" customWidth="1"/>
    <col min="7" max="7" width="18.33203125" style="47" customWidth="1"/>
    <col min="9" max="9" width="29.33203125" customWidth="1"/>
    <col min="10" max="10" width="15.6640625" style="49" customWidth="1"/>
    <col min="11" max="11" width="16.6640625" style="49" customWidth="1"/>
    <col min="12" max="12" width="30.109375" customWidth="1"/>
  </cols>
  <sheetData>
    <row r="1" spans="1:12" s="10" customFormat="1" ht="24.75" customHeight="1" x14ac:dyDescent="0.3">
      <c r="A1" s="23" t="s">
        <v>0</v>
      </c>
      <c r="C1" s="9"/>
      <c r="D1" s="8"/>
      <c r="E1" s="9"/>
      <c r="F1" s="8"/>
      <c r="G1" s="9"/>
      <c r="H1" s="8"/>
      <c r="J1" s="48"/>
      <c r="K1" s="48"/>
    </row>
    <row r="2" spans="1:12" ht="41.4" x14ac:dyDescent="0.3">
      <c r="A2" s="25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6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</row>
    <row r="3" spans="1:12" ht="27.6" x14ac:dyDescent="0.3">
      <c r="A3" s="28">
        <v>44145</v>
      </c>
      <c r="B3" s="27">
        <v>33997</v>
      </c>
      <c r="C3" s="27" t="s">
        <v>13</v>
      </c>
      <c r="D3" s="27" t="s">
        <v>14</v>
      </c>
      <c r="E3" s="29" t="s">
        <v>15</v>
      </c>
      <c r="F3" s="30" t="s">
        <v>14</v>
      </c>
      <c r="G3" s="29" t="s">
        <v>15</v>
      </c>
      <c r="H3" s="27" t="s">
        <v>16</v>
      </c>
      <c r="I3" s="27" t="s">
        <v>17</v>
      </c>
      <c r="J3" s="31">
        <v>382000</v>
      </c>
      <c r="K3" s="31">
        <f>J3</f>
        <v>382000</v>
      </c>
      <c r="L3" s="27" t="s">
        <v>18</v>
      </c>
    </row>
    <row r="4" spans="1:12" ht="27.6" x14ac:dyDescent="0.3">
      <c r="A4" s="28">
        <v>44035</v>
      </c>
      <c r="B4" s="27">
        <v>33887</v>
      </c>
      <c r="C4" s="27" t="s">
        <v>19</v>
      </c>
      <c r="D4" s="27" t="s">
        <v>20</v>
      </c>
      <c r="E4" s="29" t="s">
        <v>21</v>
      </c>
      <c r="F4" s="27" t="s">
        <v>20</v>
      </c>
      <c r="G4" s="29" t="s">
        <v>21</v>
      </c>
      <c r="H4" s="27" t="s">
        <v>16</v>
      </c>
      <c r="I4" s="27" t="s">
        <v>22</v>
      </c>
      <c r="J4" s="31">
        <v>551234.25</v>
      </c>
      <c r="K4" s="31">
        <f>J4</f>
        <v>551234.25</v>
      </c>
      <c r="L4" s="27" t="s">
        <v>23</v>
      </c>
    </row>
    <row r="5" spans="1:12" ht="27.6" x14ac:dyDescent="0.3">
      <c r="A5" s="28">
        <v>44246</v>
      </c>
      <c r="B5" s="27">
        <v>34900</v>
      </c>
      <c r="C5" s="27" t="s">
        <v>24</v>
      </c>
      <c r="D5" s="27" t="s">
        <v>25</v>
      </c>
      <c r="E5" s="29" t="s">
        <v>26</v>
      </c>
      <c r="F5" s="27" t="s">
        <v>25</v>
      </c>
      <c r="G5" s="29" t="s">
        <v>26</v>
      </c>
      <c r="H5" s="27" t="s">
        <v>16</v>
      </c>
      <c r="I5" s="27" t="s">
        <v>17</v>
      </c>
      <c r="J5" s="31">
        <v>61225.49</v>
      </c>
      <c r="K5" s="31">
        <f>J5</f>
        <v>61225.49</v>
      </c>
      <c r="L5" s="27" t="s">
        <v>23</v>
      </c>
    </row>
    <row r="6" spans="1:12" ht="41.4" x14ac:dyDescent="0.3">
      <c r="A6" s="28">
        <v>43418</v>
      </c>
      <c r="B6" s="27">
        <v>31192</v>
      </c>
      <c r="C6" s="27" t="s">
        <v>27</v>
      </c>
      <c r="D6" s="27" t="s">
        <v>28</v>
      </c>
      <c r="E6" s="29" t="s">
        <v>29</v>
      </c>
      <c r="F6" s="30" t="s">
        <v>30</v>
      </c>
      <c r="G6" s="29" t="s">
        <v>31</v>
      </c>
      <c r="H6" s="27">
        <v>2018</v>
      </c>
      <c r="I6" s="27" t="s">
        <v>32</v>
      </c>
      <c r="J6" s="31">
        <v>773000</v>
      </c>
      <c r="K6" s="31">
        <v>773000</v>
      </c>
      <c r="L6" s="27" t="s">
        <v>33</v>
      </c>
    </row>
    <row r="7" spans="1:12" ht="41.4" x14ac:dyDescent="0.3">
      <c r="A7" s="33">
        <v>43525</v>
      </c>
      <c r="B7" s="32">
        <v>32265</v>
      </c>
      <c r="C7" s="32" t="s">
        <v>34</v>
      </c>
      <c r="D7" s="32" t="s">
        <v>35</v>
      </c>
      <c r="E7" s="34" t="s">
        <v>36</v>
      </c>
      <c r="F7" s="32" t="s">
        <v>35</v>
      </c>
      <c r="G7" s="34" t="s">
        <v>36</v>
      </c>
      <c r="H7" s="32">
        <v>2018</v>
      </c>
      <c r="I7" s="34" t="s">
        <v>37</v>
      </c>
      <c r="J7" s="35">
        <v>380000</v>
      </c>
      <c r="K7" s="31" t="s">
        <v>38</v>
      </c>
      <c r="L7" s="27" t="s">
        <v>33</v>
      </c>
    </row>
    <row r="8" spans="1:12" ht="41.4" x14ac:dyDescent="0.3">
      <c r="A8" s="28">
        <v>44013</v>
      </c>
      <c r="B8" s="27">
        <v>33964</v>
      </c>
      <c r="C8" s="27" t="s">
        <v>39</v>
      </c>
      <c r="D8" s="27" t="s">
        <v>40</v>
      </c>
      <c r="E8" s="29" t="s">
        <v>41</v>
      </c>
      <c r="F8" s="27" t="s">
        <v>40</v>
      </c>
      <c r="G8" s="29" t="s">
        <v>41</v>
      </c>
      <c r="H8" s="27" t="s">
        <v>16</v>
      </c>
      <c r="I8" s="27" t="s">
        <v>17</v>
      </c>
      <c r="J8" s="31">
        <v>774000</v>
      </c>
      <c r="K8" s="31">
        <f>J8</f>
        <v>774000</v>
      </c>
      <c r="L8" s="27" t="s">
        <v>33</v>
      </c>
    </row>
    <row r="9" spans="1:12" ht="27.6" x14ac:dyDescent="0.3">
      <c r="A9" s="33">
        <v>44025</v>
      </c>
      <c r="B9" s="32">
        <v>31609</v>
      </c>
      <c r="C9" s="32" t="s">
        <v>42</v>
      </c>
      <c r="D9" s="27" t="s">
        <v>43</v>
      </c>
      <c r="E9" s="29" t="s">
        <v>44</v>
      </c>
      <c r="F9" s="27" t="s">
        <v>43</v>
      </c>
      <c r="G9" s="29" t="s">
        <v>44</v>
      </c>
      <c r="H9" s="32">
        <v>2018</v>
      </c>
      <c r="I9" s="27" t="s">
        <v>32</v>
      </c>
      <c r="J9" s="31">
        <v>1200000</v>
      </c>
      <c r="K9" s="31">
        <v>1200000</v>
      </c>
      <c r="L9" s="27" t="s">
        <v>33</v>
      </c>
    </row>
    <row r="10" spans="1:12" ht="29.1" customHeight="1" x14ac:dyDescent="0.3">
      <c r="A10" s="33">
        <v>44034</v>
      </c>
      <c r="B10" s="32">
        <v>31590</v>
      </c>
      <c r="C10" s="32" t="s">
        <v>45</v>
      </c>
      <c r="D10" s="27" t="s">
        <v>46</v>
      </c>
      <c r="E10" s="29" t="s">
        <v>47</v>
      </c>
      <c r="F10" s="27" t="s">
        <v>46</v>
      </c>
      <c r="G10" s="29" t="s">
        <v>47</v>
      </c>
      <c r="H10" s="32">
        <v>2018</v>
      </c>
      <c r="I10" s="27" t="s">
        <v>32</v>
      </c>
      <c r="J10" s="31">
        <v>1000000</v>
      </c>
      <c r="K10" s="31">
        <v>800000</v>
      </c>
      <c r="L10" s="27" t="s">
        <v>23</v>
      </c>
    </row>
    <row r="11" spans="1:12" ht="41.4" x14ac:dyDescent="0.3">
      <c r="A11" s="28">
        <v>44034</v>
      </c>
      <c r="B11" s="27">
        <v>33998</v>
      </c>
      <c r="C11" s="27" t="s">
        <v>48</v>
      </c>
      <c r="D11" s="27" t="s">
        <v>49</v>
      </c>
      <c r="E11" s="29" t="s">
        <v>50</v>
      </c>
      <c r="F11" s="27" t="s">
        <v>49</v>
      </c>
      <c r="G11" s="29" t="s">
        <v>50</v>
      </c>
      <c r="H11" s="27" t="s">
        <v>16</v>
      </c>
      <c r="I11" s="27" t="s">
        <v>51</v>
      </c>
      <c r="J11" s="31">
        <v>75000</v>
      </c>
      <c r="K11" s="31">
        <f t="shared" ref="K11:K13" si="0">J11</f>
        <v>75000</v>
      </c>
      <c r="L11" s="27" t="s">
        <v>33</v>
      </c>
    </row>
    <row r="12" spans="1:12" ht="27.6" x14ac:dyDescent="0.3">
      <c r="A12" s="28">
        <v>44037</v>
      </c>
      <c r="B12" s="27">
        <v>33905</v>
      </c>
      <c r="C12" s="27" t="s">
        <v>52</v>
      </c>
      <c r="D12" s="27" t="s">
        <v>53</v>
      </c>
      <c r="E12" s="29" t="s">
        <v>54</v>
      </c>
      <c r="F12" s="27" t="s">
        <v>53</v>
      </c>
      <c r="G12" s="29" t="s">
        <v>54</v>
      </c>
      <c r="H12" s="27" t="s">
        <v>16</v>
      </c>
      <c r="I12" s="27" t="s">
        <v>55</v>
      </c>
      <c r="J12" s="31">
        <v>200000</v>
      </c>
      <c r="K12" s="31">
        <f t="shared" si="0"/>
        <v>200000</v>
      </c>
      <c r="L12" s="27" t="s">
        <v>56</v>
      </c>
    </row>
    <row r="13" spans="1:12" ht="41.4" x14ac:dyDescent="0.3">
      <c r="A13" s="28">
        <v>44037</v>
      </c>
      <c r="B13" s="27">
        <v>33992</v>
      </c>
      <c r="C13" s="27" t="s">
        <v>57</v>
      </c>
      <c r="D13" s="27" t="s">
        <v>58</v>
      </c>
      <c r="E13" s="29" t="s">
        <v>59</v>
      </c>
      <c r="F13" s="30" t="s">
        <v>58</v>
      </c>
      <c r="G13" s="29" t="s">
        <v>59</v>
      </c>
      <c r="H13" s="27" t="s">
        <v>16</v>
      </c>
      <c r="I13" s="27" t="s">
        <v>22</v>
      </c>
      <c r="J13" s="31">
        <v>350000</v>
      </c>
      <c r="K13" s="31">
        <f t="shared" si="0"/>
        <v>350000</v>
      </c>
      <c r="L13" s="27" t="s">
        <v>56</v>
      </c>
    </row>
    <row r="14" spans="1:12" ht="27.6" x14ac:dyDescent="0.3">
      <c r="A14" s="33">
        <v>44047</v>
      </c>
      <c r="B14" s="32">
        <v>30384</v>
      </c>
      <c r="C14" s="32" t="s">
        <v>60</v>
      </c>
      <c r="D14" s="27" t="s">
        <v>61</v>
      </c>
      <c r="E14" s="34" t="s">
        <v>62</v>
      </c>
      <c r="F14" s="27" t="s">
        <v>61</v>
      </c>
      <c r="G14" s="34" t="s">
        <v>62</v>
      </c>
      <c r="H14" s="32">
        <v>2018</v>
      </c>
      <c r="I14" s="32" t="s">
        <v>63</v>
      </c>
      <c r="J14" s="31">
        <v>520000</v>
      </c>
      <c r="K14" s="31">
        <v>400000</v>
      </c>
      <c r="L14" s="27" t="s">
        <v>33</v>
      </c>
    </row>
    <row r="15" spans="1:12" ht="27.6" x14ac:dyDescent="0.3">
      <c r="A15" s="33">
        <v>44050</v>
      </c>
      <c r="B15" s="32">
        <v>31545</v>
      </c>
      <c r="C15" s="32" t="s">
        <v>64</v>
      </c>
      <c r="D15" s="27" t="s">
        <v>65</v>
      </c>
      <c r="E15" s="29" t="s">
        <v>66</v>
      </c>
      <c r="F15" s="27" t="s">
        <v>65</v>
      </c>
      <c r="G15" s="29" t="s">
        <v>66</v>
      </c>
      <c r="H15" s="32">
        <v>2018</v>
      </c>
      <c r="I15" s="27" t="s">
        <v>32</v>
      </c>
      <c r="J15" s="31">
        <v>1000000</v>
      </c>
      <c r="K15" s="31">
        <v>800000</v>
      </c>
      <c r="L15" s="27" t="s">
        <v>33</v>
      </c>
    </row>
    <row r="16" spans="1:12" ht="27.6" x14ac:dyDescent="0.3">
      <c r="A16" s="33">
        <v>44050</v>
      </c>
      <c r="B16" s="32">
        <v>31557</v>
      </c>
      <c r="C16" s="32" t="s">
        <v>67</v>
      </c>
      <c r="D16" s="27" t="s">
        <v>65</v>
      </c>
      <c r="E16" s="29" t="s">
        <v>66</v>
      </c>
      <c r="F16" s="27" t="s">
        <v>65</v>
      </c>
      <c r="G16" s="29" t="s">
        <v>66</v>
      </c>
      <c r="H16" s="32">
        <v>2018</v>
      </c>
      <c r="I16" s="27" t="s">
        <v>32</v>
      </c>
      <c r="J16" s="31">
        <v>1000000</v>
      </c>
      <c r="K16" s="31">
        <v>800000</v>
      </c>
      <c r="L16" s="27" t="s">
        <v>33</v>
      </c>
    </row>
    <row r="17" spans="1:12" ht="30" customHeight="1" x14ac:dyDescent="0.3">
      <c r="A17" s="28">
        <v>44053</v>
      </c>
      <c r="B17" s="27">
        <v>34634</v>
      </c>
      <c r="C17" s="27" t="s">
        <v>68</v>
      </c>
      <c r="D17" s="27" t="s">
        <v>69</v>
      </c>
      <c r="E17" s="29" t="s">
        <v>70</v>
      </c>
      <c r="F17" s="27" t="s">
        <v>69</v>
      </c>
      <c r="G17" s="29" t="s">
        <v>70</v>
      </c>
      <c r="H17" s="27" t="s">
        <v>16</v>
      </c>
      <c r="I17" s="27" t="s">
        <v>17</v>
      </c>
      <c r="J17" s="31">
        <v>300000</v>
      </c>
      <c r="K17" s="31">
        <f>J17</f>
        <v>300000</v>
      </c>
      <c r="L17" s="27" t="s">
        <v>33</v>
      </c>
    </row>
    <row r="18" spans="1:12" ht="27.6" x14ac:dyDescent="0.3">
      <c r="A18" s="33">
        <v>44053</v>
      </c>
      <c r="B18" s="32">
        <v>31548</v>
      </c>
      <c r="C18" s="32" t="s">
        <v>71</v>
      </c>
      <c r="D18" s="27" t="s">
        <v>65</v>
      </c>
      <c r="E18" s="29" t="s">
        <v>66</v>
      </c>
      <c r="F18" s="27" t="s">
        <v>65</v>
      </c>
      <c r="G18" s="29" t="s">
        <v>66</v>
      </c>
      <c r="H18" s="32">
        <v>2018</v>
      </c>
      <c r="I18" s="27" t="s">
        <v>32</v>
      </c>
      <c r="J18" s="31">
        <v>1000000</v>
      </c>
      <c r="K18" s="31">
        <v>800000</v>
      </c>
      <c r="L18" s="27" t="s">
        <v>23</v>
      </c>
    </row>
    <row r="19" spans="1:12" ht="26.1" customHeight="1" x14ac:dyDescent="0.3">
      <c r="A19" s="33">
        <v>44054</v>
      </c>
      <c r="B19" s="32">
        <v>33965</v>
      </c>
      <c r="C19" s="32" t="s">
        <v>72</v>
      </c>
      <c r="D19" s="32" t="s">
        <v>73</v>
      </c>
      <c r="E19" s="34" t="s">
        <v>74</v>
      </c>
      <c r="F19" s="32" t="s">
        <v>73</v>
      </c>
      <c r="G19" s="34" t="s">
        <v>74</v>
      </c>
      <c r="H19" s="32" t="s">
        <v>16</v>
      </c>
      <c r="I19" s="27" t="s">
        <v>22</v>
      </c>
      <c r="J19" s="31">
        <v>744837.93</v>
      </c>
      <c r="K19" s="31">
        <f t="shared" ref="K19:K20" si="1">J19</f>
        <v>744837.93</v>
      </c>
      <c r="L19" s="27" t="s">
        <v>33</v>
      </c>
    </row>
    <row r="20" spans="1:12" ht="27.6" x14ac:dyDescent="0.3">
      <c r="A20" s="28">
        <v>44059</v>
      </c>
      <c r="B20" s="27">
        <v>33626</v>
      </c>
      <c r="C20" s="27" t="s">
        <v>75</v>
      </c>
      <c r="D20" s="27" t="s">
        <v>76</v>
      </c>
      <c r="E20" s="29" t="s">
        <v>77</v>
      </c>
      <c r="F20" s="27" t="s">
        <v>76</v>
      </c>
      <c r="G20" s="29" t="s">
        <v>77</v>
      </c>
      <c r="H20" s="27" t="s">
        <v>16</v>
      </c>
      <c r="I20" s="27" t="s">
        <v>78</v>
      </c>
      <c r="J20" s="31">
        <v>500000</v>
      </c>
      <c r="K20" s="31">
        <f t="shared" si="1"/>
        <v>500000</v>
      </c>
      <c r="L20" s="27" t="s">
        <v>33</v>
      </c>
    </row>
    <row r="21" spans="1:12" ht="20.100000000000001" customHeight="1" x14ac:dyDescent="0.3">
      <c r="A21" s="33">
        <v>44061</v>
      </c>
      <c r="B21" s="32">
        <v>31561</v>
      </c>
      <c r="C21" s="32" t="s">
        <v>79</v>
      </c>
      <c r="D21" s="27" t="s">
        <v>46</v>
      </c>
      <c r="E21" s="29" t="s">
        <v>47</v>
      </c>
      <c r="F21" s="27" t="s">
        <v>46</v>
      </c>
      <c r="G21" s="29" t="s">
        <v>47</v>
      </c>
      <c r="H21" s="32">
        <v>2018</v>
      </c>
      <c r="I21" s="27" t="s">
        <v>32</v>
      </c>
      <c r="J21" s="31">
        <v>600000</v>
      </c>
      <c r="K21" s="31">
        <v>600000</v>
      </c>
      <c r="L21" s="27" t="s">
        <v>33</v>
      </c>
    </row>
    <row r="22" spans="1:12" ht="27.6" x14ac:dyDescent="0.3">
      <c r="A22" s="33">
        <v>44061</v>
      </c>
      <c r="B22" s="32">
        <v>31610</v>
      </c>
      <c r="C22" s="32" t="s">
        <v>80</v>
      </c>
      <c r="D22" s="27" t="s">
        <v>81</v>
      </c>
      <c r="E22" s="29" t="s">
        <v>82</v>
      </c>
      <c r="F22" s="27" t="s">
        <v>81</v>
      </c>
      <c r="G22" s="29" t="s">
        <v>82</v>
      </c>
      <c r="H22" s="32">
        <v>2018</v>
      </c>
      <c r="I22" s="27" t="s">
        <v>32</v>
      </c>
      <c r="J22" s="31">
        <v>799744</v>
      </c>
      <c r="K22" s="31">
        <v>799744</v>
      </c>
      <c r="L22" s="27" t="s">
        <v>33</v>
      </c>
    </row>
    <row r="23" spans="1:12" ht="27.6" x14ac:dyDescent="0.3">
      <c r="A23" s="33">
        <v>44062</v>
      </c>
      <c r="B23" s="32">
        <v>34729</v>
      </c>
      <c r="C23" s="32" t="s">
        <v>83</v>
      </c>
      <c r="D23" s="32" t="s">
        <v>84</v>
      </c>
      <c r="E23" s="34" t="s">
        <v>85</v>
      </c>
      <c r="F23" s="32" t="s">
        <v>84</v>
      </c>
      <c r="G23" s="34" t="s">
        <v>85</v>
      </c>
      <c r="H23" s="32" t="s">
        <v>16</v>
      </c>
      <c r="I23" s="27" t="s">
        <v>22</v>
      </c>
      <c r="J23" s="31">
        <v>1125000</v>
      </c>
      <c r="K23" s="31">
        <f>J23</f>
        <v>1125000</v>
      </c>
      <c r="L23" s="27" t="s">
        <v>33</v>
      </c>
    </row>
    <row r="24" spans="1:12" ht="32.1" customHeight="1" x14ac:dyDescent="0.3">
      <c r="A24" s="33">
        <v>44067</v>
      </c>
      <c r="B24" s="32">
        <v>31659</v>
      </c>
      <c r="C24" s="32" t="s">
        <v>86</v>
      </c>
      <c r="D24" s="27" t="s">
        <v>87</v>
      </c>
      <c r="E24" s="29" t="s">
        <v>88</v>
      </c>
      <c r="F24" s="27" t="s">
        <v>87</v>
      </c>
      <c r="G24" s="29" t="s">
        <v>88</v>
      </c>
      <c r="H24" s="32">
        <v>2018</v>
      </c>
      <c r="I24" s="27" t="s">
        <v>32</v>
      </c>
      <c r="J24" s="31">
        <v>400000</v>
      </c>
      <c r="K24" s="31">
        <v>400000</v>
      </c>
      <c r="L24" s="27" t="s">
        <v>33</v>
      </c>
    </row>
    <row r="25" spans="1:12" ht="27.6" x14ac:dyDescent="0.3">
      <c r="A25" s="33">
        <v>44067</v>
      </c>
      <c r="B25" s="32">
        <v>31777</v>
      </c>
      <c r="C25" s="32" t="s">
        <v>89</v>
      </c>
      <c r="D25" s="27" t="s">
        <v>90</v>
      </c>
      <c r="E25" s="29" t="s">
        <v>91</v>
      </c>
      <c r="F25" s="27" t="s">
        <v>90</v>
      </c>
      <c r="G25" s="29" t="s">
        <v>91</v>
      </c>
      <c r="H25" s="32">
        <v>2018</v>
      </c>
      <c r="I25" s="27" t="s">
        <v>32</v>
      </c>
      <c r="J25" s="31">
        <v>400000</v>
      </c>
      <c r="K25" s="31">
        <v>400000</v>
      </c>
      <c r="L25" s="27" t="s">
        <v>23</v>
      </c>
    </row>
    <row r="26" spans="1:12" ht="27.6" x14ac:dyDescent="0.3">
      <c r="A26" s="33">
        <v>44067</v>
      </c>
      <c r="B26" s="32">
        <v>31673</v>
      </c>
      <c r="C26" s="32" t="s">
        <v>92</v>
      </c>
      <c r="D26" s="27" t="s">
        <v>61</v>
      </c>
      <c r="E26" s="29" t="s">
        <v>62</v>
      </c>
      <c r="F26" s="27" t="s">
        <v>61</v>
      </c>
      <c r="G26" s="29" t="s">
        <v>62</v>
      </c>
      <c r="H26" s="32">
        <v>2018</v>
      </c>
      <c r="I26" s="27" t="s">
        <v>32</v>
      </c>
      <c r="J26" s="31">
        <v>400000</v>
      </c>
      <c r="K26" s="31">
        <v>400000</v>
      </c>
      <c r="L26" s="27" t="s">
        <v>33</v>
      </c>
    </row>
    <row r="27" spans="1:12" ht="27.6" x14ac:dyDescent="0.3">
      <c r="A27" s="33">
        <v>44067</v>
      </c>
      <c r="B27" s="32">
        <v>31571</v>
      </c>
      <c r="C27" s="32" t="s">
        <v>93</v>
      </c>
      <c r="D27" s="27" t="s">
        <v>94</v>
      </c>
      <c r="E27" s="29" t="s">
        <v>95</v>
      </c>
      <c r="F27" s="27" t="s">
        <v>94</v>
      </c>
      <c r="G27" s="29" t="s">
        <v>95</v>
      </c>
      <c r="H27" s="32">
        <v>2018</v>
      </c>
      <c r="I27" s="27" t="s">
        <v>32</v>
      </c>
      <c r="J27" s="31">
        <v>846880</v>
      </c>
      <c r="K27" s="31">
        <v>400000</v>
      </c>
      <c r="L27" s="27" t="s">
        <v>33</v>
      </c>
    </row>
    <row r="28" spans="1:12" ht="27.6" x14ac:dyDescent="0.3">
      <c r="A28" s="33">
        <v>44067</v>
      </c>
      <c r="B28" s="32">
        <v>31681</v>
      </c>
      <c r="C28" s="32" t="s">
        <v>96</v>
      </c>
      <c r="D28" s="27" t="s">
        <v>61</v>
      </c>
      <c r="E28" s="29" t="s">
        <v>62</v>
      </c>
      <c r="F28" s="27" t="s">
        <v>61</v>
      </c>
      <c r="G28" s="29" t="s">
        <v>62</v>
      </c>
      <c r="H28" s="32">
        <v>2018</v>
      </c>
      <c r="I28" s="27" t="s">
        <v>32</v>
      </c>
      <c r="J28" s="31">
        <v>400000</v>
      </c>
      <c r="K28" s="31">
        <v>400000</v>
      </c>
      <c r="L28" s="27" t="s">
        <v>33</v>
      </c>
    </row>
    <row r="29" spans="1:12" ht="27.6" x14ac:dyDescent="0.3">
      <c r="A29" s="33">
        <v>44067</v>
      </c>
      <c r="B29" s="32">
        <v>31613</v>
      </c>
      <c r="C29" s="32" t="s">
        <v>97</v>
      </c>
      <c r="D29" s="27" t="s">
        <v>81</v>
      </c>
      <c r="E29" s="29" t="s">
        <v>82</v>
      </c>
      <c r="F29" s="27" t="s">
        <v>81</v>
      </c>
      <c r="G29" s="29" t="s">
        <v>82</v>
      </c>
      <c r="H29" s="32">
        <v>2018</v>
      </c>
      <c r="I29" s="27" t="s">
        <v>32</v>
      </c>
      <c r="J29" s="31">
        <v>999955</v>
      </c>
      <c r="K29" s="31">
        <v>999955</v>
      </c>
      <c r="L29" s="27" t="s">
        <v>33</v>
      </c>
    </row>
    <row r="30" spans="1:12" ht="27.6" x14ac:dyDescent="0.3">
      <c r="A30" s="33">
        <v>44067</v>
      </c>
      <c r="B30" s="32">
        <v>31736</v>
      </c>
      <c r="C30" s="32" t="s">
        <v>98</v>
      </c>
      <c r="D30" s="27" t="s">
        <v>90</v>
      </c>
      <c r="E30" s="29" t="s">
        <v>91</v>
      </c>
      <c r="F30" s="27" t="s">
        <v>90</v>
      </c>
      <c r="G30" s="29" t="s">
        <v>91</v>
      </c>
      <c r="H30" s="32">
        <v>2018</v>
      </c>
      <c r="I30" s="27" t="s">
        <v>32</v>
      </c>
      <c r="J30" s="31">
        <v>400000</v>
      </c>
      <c r="K30" s="31">
        <v>400000</v>
      </c>
      <c r="L30" s="27" t="s">
        <v>33</v>
      </c>
    </row>
    <row r="31" spans="1:12" ht="27" customHeight="1" x14ac:dyDescent="0.3">
      <c r="A31" s="33">
        <v>44067</v>
      </c>
      <c r="B31" s="32">
        <v>31717</v>
      </c>
      <c r="C31" s="32" t="s">
        <v>99</v>
      </c>
      <c r="D31" s="27" t="s">
        <v>100</v>
      </c>
      <c r="E31" s="29" t="s">
        <v>101</v>
      </c>
      <c r="F31" s="27" t="s">
        <v>100</v>
      </c>
      <c r="G31" s="29" t="s">
        <v>101</v>
      </c>
      <c r="H31" s="32">
        <v>2018</v>
      </c>
      <c r="I31" s="27" t="s">
        <v>32</v>
      </c>
      <c r="J31" s="31">
        <v>800000</v>
      </c>
      <c r="K31" s="31">
        <v>800000</v>
      </c>
      <c r="L31" s="27" t="s">
        <v>33</v>
      </c>
    </row>
    <row r="32" spans="1:12" ht="27.6" x14ac:dyDescent="0.3">
      <c r="A32" s="33">
        <v>44067</v>
      </c>
      <c r="B32" s="32">
        <v>31607</v>
      </c>
      <c r="C32" s="32" t="s">
        <v>102</v>
      </c>
      <c r="D32" s="27" t="s">
        <v>100</v>
      </c>
      <c r="E32" s="29" t="s">
        <v>101</v>
      </c>
      <c r="F32" s="27" t="s">
        <v>100</v>
      </c>
      <c r="G32" s="29" t="s">
        <v>101</v>
      </c>
      <c r="H32" s="32">
        <v>2018</v>
      </c>
      <c r="I32" s="27" t="s">
        <v>32</v>
      </c>
      <c r="J32" s="31">
        <v>400000</v>
      </c>
      <c r="K32" s="31">
        <v>400000</v>
      </c>
      <c r="L32" s="27" t="s">
        <v>33</v>
      </c>
    </row>
    <row r="33" spans="1:12" ht="41.4" x14ac:dyDescent="0.3">
      <c r="A33" s="33">
        <v>44067</v>
      </c>
      <c r="B33" s="32">
        <v>31619</v>
      </c>
      <c r="C33" s="32" t="s">
        <v>103</v>
      </c>
      <c r="D33" s="27" t="s">
        <v>104</v>
      </c>
      <c r="E33" s="29" t="s">
        <v>105</v>
      </c>
      <c r="F33" s="27" t="s">
        <v>104</v>
      </c>
      <c r="G33" s="29" t="s">
        <v>105</v>
      </c>
      <c r="H33" s="32">
        <v>2018</v>
      </c>
      <c r="I33" s="27" t="s">
        <v>32</v>
      </c>
      <c r="J33" s="31">
        <v>500000</v>
      </c>
      <c r="K33" s="31">
        <v>500000</v>
      </c>
      <c r="L33" s="27" t="s">
        <v>33</v>
      </c>
    </row>
    <row r="34" spans="1:12" ht="27.6" x14ac:dyDescent="0.3">
      <c r="A34" s="33">
        <v>44067</v>
      </c>
      <c r="B34" s="32">
        <v>31592</v>
      </c>
      <c r="C34" s="32" t="s">
        <v>106</v>
      </c>
      <c r="D34" s="27" t="s">
        <v>81</v>
      </c>
      <c r="E34" s="29" t="s">
        <v>82</v>
      </c>
      <c r="F34" s="27" t="s">
        <v>81</v>
      </c>
      <c r="G34" s="29" t="s">
        <v>82</v>
      </c>
      <c r="H34" s="32">
        <v>2018</v>
      </c>
      <c r="I34" s="27" t="s">
        <v>32</v>
      </c>
      <c r="J34" s="31">
        <v>999999</v>
      </c>
      <c r="K34" s="31">
        <v>800000</v>
      </c>
      <c r="L34" s="27" t="s">
        <v>33</v>
      </c>
    </row>
    <row r="35" spans="1:12" ht="27.6" x14ac:dyDescent="0.3">
      <c r="A35" s="33">
        <v>44067</v>
      </c>
      <c r="B35" s="32">
        <v>31653</v>
      </c>
      <c r="C35" s="32" t="s">
        <v>107</v>
      </c>
      <c r="D35" s="27" t="s">
        <v>81</v>
      </c>
      <c r="E35" s="29" t="s">
        <v>82</v>
      </c>
      <c r="F35" s="27" t="s">
        <v>81</v>
      </c>
      <c r="G35" s="29" t="s">
        <v>82</v>
      </c>
      <c r="H35" s="32">
        <v>2018</v>
      </c>
      <c r="I35" s="27" t="s">
        <v>32</v>
      </c>
      <c r="J35" s="31">
        <v>1000000</v>
      </c>
      <c r="K35" s="31">
        <v>800000</v>
      </c>
      <c r="L35" s="27" t="s">
        <v>33</v>
      </c>
    </row>
    <row r="36" spans="1:12" x14ac:dyDescent="0.3">
      <c r="A36" s="33">
        <v>44067</v>
      </c>
      <c r="B36" s="32">
        <v>31572</v>
      </c>
      <c r="C36" s="32" t="s">
        <v>108</v>
      </c>
      <c r="D36" s="27" t="s">
        <v>46</v>
      </c>
      <c r="E36" s="29" t="s">
        <v>47</v>
      </c>
      <c r="F36" s="27" t="s">
        <v>46</v>
      </c>
      <c r="G36" s="29" t="s">
        <v>47</v>
      </c>
      <c r="H36" s="32">
        <v>2018</v>
      </c>
      <c r="I36" s="27" t="s">
        <v>32</v>
      </c>
      <c r="J36" s="31">
        <v>600000</v>
      </c>
      <c r="K36" s="31">
        <v>600000</v>
      </c>
      <c r="L36" s="27" t="s">
        <v>33</v>
      </c>
    </row>
    <row r="37" spans="1:12" x14ac:dyDescent="0.3">
      <c r="A37" s="33">
        <v>44067</v>
      </c>
      <c r="B37" s="32">
        <v>31690</v>
      </c>
      <c r="C37" s="32" t="s">
        <v>109</v>
      </c>
      <c r="D37" s="27" t="s">
        <v>46</v>
      </c>
      <c r="E37" s="29" t="s">
        <v>47</v>
      </c>
      <c r="F37" s="27" t="s">
        <v>46</v>
      </c>
      <c r="G37" s="29" t="s">
        <v>47</v>
      </c>
      <c r="H37" s="32">
        <v>2018</v>
      </c>
      <c r="I37" s="27" t="s">
        <v>32</v>
      </c>
      <c r="J37" s="31">
        <v>600000</v>
      </c>
      <c r="K37" s="31">
        <v>600000</v>
      </c>
      <c r="L37" s="27" t="s">
        <v>33</v>
      </c>
    </row>
    <row r="38" spans="1:12" ht="27.6" x14ac:dyDescent="0.3">
      <c r="A38" s="33">
        <v>44067</v>
      </c>
      <c r="B38" s="32">
        <v>31700</v>
      </c>
      <c r="C38" s="32" t="s">
        <v>110</v>
      </c>
      <c r="D38" s="27" t="s">
        <v>111</v>
      </c>
      <c r="E38" s="29" t="s">
        <v>112</v>
      </c>
      <c r="F38" s="27" t="s">
        <v>111</v>
      </c>
      <c r="G38" s="29" t="s">
        <v>112</v>
      </c>
      <c r="H38" s="32">
        <v>2018</v>
      </c>
      <c r="I38" s="27" t="s">
        <v>32</v>
      </c>
      <c r="J38" s="31">
        <v>696000</v>
      </c>
      <c r="K38" s="31">
        <v>696000</v>
      </c>
      <c r="L38" s="27" t="s">
        <v>33</v>
      </c>
    </row>
    <row r="39" spans="1:12" ht="27.6" x14ac:dyDescent="0.3">
      <c r="A39" s="33">
        <v>44067</v>
      </c>
      <c r="B39" s="32">
        <v>31643</v>
      </c>
      <c r="C39" s="32" t="s">
        <v>113</v>
      </c>
      <c r="D39" s="27" t="s">
        <v>114</v>
      </c>
      <c r="E39" s="29" t="s">
        <v>115</v>
      </c>
      <c r="F39" s="27" t="s">
        <v>114</v>
      </c>
      <c r="G39" s="29" t="s">
        <v>115</v>
      </c>
      <c r="H39" s="32">
        <v>2018</v>
      </c>
      <c r="I39" s="27" t="s">
        <v>32</v>
      </c>
      <c r="J39" s="31">
        <v>400000</v>
      </c>
      <c r="K39" s="31">
        <v>400000</v>
      </c>
      <c r="L39" s="27" t="s">
        <v>33</v>
      </c>
    </row>
    <row r="40" spans="1:12" ht="27.6" x14ac:dyDescent="0.3">
      <c r="A40" s="33">
        <v>44067</v>
      </c>
      <c r="B40" s="32">
        <v>31599</v>
      </c>
      <c r="C40" s="32" t="s">
        <v>116</v>
      </c>
      <c r="D40" s="27" t="s">
        <v>117</v>
      </c>
      <c r="E40" s="29" t="s">
        <v>118</v>
      </c>
      <c r="F40" s="27" t="s">
        <v>117</v>
      </c>
      <c r="G40" s="29" t="s">
        <v>118</v>
      </c>
      <c r="H40" s="32">
        <v>2018</v>
      </c>
      <c r="I40" s="27" t="s">
        <v>32</v>
      </c>
      <c r="J40" s="31">
        <v>400000</v>
      </c>
      <c r="K40" s="31">
        <v>400000</v>
      </c>
      <c r="L40" s="27" t="s">
        <v>33</v>
      </c>
    </row>
    <row r="41" spans="1:12" ht="41.4" x14ac:dyDescent="0.3">
      <c r="A41" s="33">
        <v>44067</v>
      </c>
      <c r="B41" s="32">
        <v>31595</v>
      </c>
      <c r="C41" s="32" t="s">
        <v>119</v>
      </c>
      <c r="D41" s="27" t="s">
        <v>117</v>
      </c>
      <c r="E41" s="29" t="s">
        <v>118</v>
      </c>
      <c r="F41" s="27" t="s">
        <v>117</v>
      </c>
      <c r="G41" s="29" t="s">
        <v>118</v>
      </c>
      <c r="H41" s="32">
        <v>2018</v>
      </c>
      <c r="I41" s="27" t="s">
        <v>32</v>
      </c>
      <c r="J41" s="31">
        <v>400000</v>
      </c>
      <c r="K41" s="31">
        <v>400000</v>
      </c>
      <c r="L41" s="27" t="s">
        <v>33</v>
      </c>
    </row>
    <row r="42" spans="1:12" ht="41.4" x14ac:dyDescent="0.3">
      <c r="A42" s="33">
        <v>44067</v>
      </c>
      <c r="B42" s="32">
        <v>31792</v>
      </c>
      <c r="C42" s="32" t="s">
        <v>120</v>
      </c>
      <c r="D42" s="27" t="s">
        <v>121</v>
      </c>
      <c r="E42" s="29" t="s">
        <v>122</v>
      </c>
      <c r="F42" s="27" t="s">
        <v>121</v>
      </c>
      <c r="G42" s="29" t="s">
        <v>122</v>
      </c>
      <c r="H42" s="32">
        <v>2018</v>
      </c>
      <c r="I42" s="27" t="s">
        <v>32</v>
      </c>
      <c r="J42" s="31">
        <v>1600000</v>
      </c>
      <c r="K42" s="31">
        <v>1600000</v>
      </c>
      <c r="L42" s="27" t="s">
        <v>33</v>
      </c>
    </row>
    <row r="43" spans="1:12" ht="27.6" x14ac:dyDescent="0.3">
      <c r="A43" s="33">
        <v>44067</v>
      </c>
      <c r="B43" s="32">
        <v>31564</v>
      </c>
      <c r="C43" s="32" t="s">
        <v>123</v>
      </c>
      <c r="D43" s="27" t="s">
        <v>124</v>
      </c>
      <c r="E43" s="29" t="s">
        <v>125</v>
      </c>
      <c r="F43" s="27" t="s">
        <v>124</v>
      </c>
      <c r="G43" s="29" t="s">
        <v>125</v>
      </c>
      <c r="H43" s="32">
        <v>2018</v>
      </c>
      <c r="I43" s="27" t="s">
        <v>32</v>
      </c>
      <c r="J43" s="31">
        <v>800000</v>
      </c>
      <c r="K43" s="31">
        <v>800000</v>
      </c>
      <c r="L43" s="27" t="s">
        <v>33</v>
      </c>
    </row>
    <row r="44" spans="1:12" x14ac:dyDescent="0.3">
      <c r="A44" s="33">
        <v>44067</v>
      </c>
      <c r="B44" s="32">
        <v>31618</v>
      </c>
      <c r="C44" s="32" t="s">
        <v>126</v>
      </c>
      <c r="D44" s="27" t="s">
        <v>127</v>
      </c>
      <c r="E44" s="29" t="s">
        <v>128</v>
      </c>
      <c r="F44" s="27" t="s">
        <v>127</v>
      </c>
      <c r="G44" s="29" t="s">
        <v>128</v>
      </c>
      <c r="H44" s="32">
        <v>2018</v>
      </c>
      <c r="I44" s="27" t="s">
        <v>32</v>
      </c>
      <c r="J44" s="31">
        <v>400000</v>
      </c>
      <c r="K44" s="31">
        <v>400000</v>
      </c>
      <c r="L44" s="27" t="s">
        <v>33</v>
      </c>
    </row>
    <row r="45" spans="1:12" x14ac:dyDescent="0.3">
      <c r="A45" s="33">
        <v>44067</v>
      </c>
      <c r="B45" s="32">
        <v>31586</v>
      </c>
      <c r="C45" s="32" t="s">
        <v>129</v>
      </c>
      <c r="D45" s="27" t="s">
        <v>127</v>
      </c>
      <c r="E45" s="29" t="s">
        <v>128</v>
      </c>
      <c r="F45" s="27" t="s">
        <v>127</v>
      </c>
      <c r="G45" s="29" t="s">
        <v>128</v>
      </c>
      <c r="H45" s="32">
        <v>2018</v>
      </c>
      <c r="I45" s="27" t="s">
        <v>32</v>
      </c>
      <c r="J45" s="31">
        <v>400000</v>
      </c>
      <c r="K45" s="31">
        <v>400000</v>
      </c>
      <c r="L45" s="27" t="s">
        <v>33</v>
      </c>
    </row>
    <row r="46" spans="1:12" x14ac:dyDescent="0.3">
      <c r="A46" s="33">
        <v>44067</v>
      </c>
      <c r="B46" s="32">
        <v>31567</v>
      </c>
      <c r="C46" s="32" t="s">
        <v>130</v>
      </c>
      <c r="D46" s="27" t="s">
        <v>127</v>
      </c>
      <c r="E46" s="29" t="s">
        <v>128</v>
      </c>
      <c r="F46" s="27" t="s">
        <v>127</v>
      </c>
      <c r="G46" s="29" t="s">
        <v>128</v>
      </c>
      <c r="H46" s="32">
        <v>2018</v>
      </c>
      <c r="I46" s="27" t="s">
        <v>32</v>
      </c>
      <c r="J46" s="31">
        <v>400000</v>
      </c>
      <c r="K46" s="31">
        <v>400000</v>
      </c>
      <c r="L46" s="27" t="s">
        <v>33</v>
      </c>
    </row>
    <row r="47" spans="1:12" ht="27.6" x14ac:dyDescent="0.3">
      <c r="A47" s="33">
        <v>44067</v>
      </c>
      <c r="B47" s="32">
        <v>31585</v>
      </c>
      <c r="C47" s="32" t="s">
        <v>131</v>
      </c>
      <c r="D47" s="27" t="s">
        <v>132</v>
      </c>
      <c r="E47" s="29" t="s">
        <v>133</v>
      </c>
      <c r="F47" s="27" t="s">
        <v>132</v>
      </c>
      <c r="G47" s="29" t="s">
        <v>133</v>
      </c>
      <c r="H47" s="32">
        <v>2018</v>
      </c>
      <c r="I47" s="27" t="s">
        <v>32</v>
      </c>
      <c r="J47" s="31">
        <v>600000</v>
      </c>
      <c r="K47" s="31">
        <v>600000</v>
      </c>
      <c r="L47" s="27" t="s">
        <v>33</v>
      </c>
    </row>
    <row r="48" spans="1:12" ht="27.6" x14ac:dyDescent="0.3">
      <c r="A48" s="33">
        <v>44067</v>
      </c>
      <c r="B48" s="32">
        <v>31820</v>
      </c>
      <c r="C48" s="32" t="s">
        <v>134</v>
      </c>
      <c r="D48" s="27" t="s">
        <v>135</v>
      </c>
      <c r="E48" s="29" t="s">
        <v>136</v>
      </c>
      <c r="F48" s="27" t="s">
        <v>135</v>
      </c>
      <c r="G48" s="29" t="s">
        <v>136</v>
      </c>
      <c r="H48" s="32">
        <v>2018</v>
      </c>
      <c r="I48" s="27" t="s">
        <v>32</v>
      </c>
      <c r="J48" s="31">
        <v>400000</v>
      </c>
      <c r="K48" s="31">
        <v>400000</v>
      </c>
      <c r="L48" s="27" t="s">
        <v>33</v>
      </c>
    </row>
    <row r="49" spans="1:12" ht="27.6" x14ac:dyDescent="0.3">
      <c r="A49" s="33">
        <v>44067</v>
      </c>
      <c r="B49" s="32">
        <v>31683</v>
      </c>
      <c r="C49" s="32" t="s">
        <v>137</v>
      </c>
      <c r="D49" s="27" t="s">
        <v>138</v>
      </c>
      <c r="E49" s="29" t="s">
        <v>139</v>
      </c>
      <c r="F49" s="27" t="s">
        <v>138</v>
      </c>
      <c r="G49" s="29" t="s">
        <v>139</v>
      </c>
      <c r="H49" s="32">
        <v>2018</v>
      </c>
      <c r="I49" s="27" t="s">
        <v>32</v>
      </c>
      <c r="J49" s="31">
        <v>297000</v>
      </c>
      <c r="K49" s="31">
        <v>297000</v>
      </c>
      <c r="L49" s="27" t="s">
        <v>33</v>
      </c>
    </row>
    <row r="50" spans="1:12" ht="27.6" x14ac:dyDescent="0.3">
      <c r="A50" s="33">
        <v>44067</v>
      </c>
      <c r="B50" s="32">
        <v>31703</v>
      </c>
      <c r="C50" s="32" t="s">
        <v>140</v>
      </c>
      <c r="D50" s="27" t="s">
        <v>61</v>
      </c>
      <c r="E50" s="29" t="s">
        <v>62</v>
      </c>
      <c r="F50" s="27" t="s">
        <v>61</v>
      </c>
      <c r="G50" s="29" t="s">
        <v>62</v>
      </c>
      <c r="H50" s="32">
        <v>2018</v>
      </c>
      <c r="I50" s="27" t="s">
        <v>32</v>
      </c>
      <c r="J50" s="31">
        <v>400000</v>
      </c>
      <c r="K50" s="31">
        <v>400000</v>
      </c>
      <c r="L50" s="27" t="s">
        <v>33</v>
      </c>
    </row>
    <row r="51" spans="1:12" x14ac:dyDescent="0.3">
      <c r="A51" s="33">
        <v>44067</v>
      </c>
      <c r="B51" s="32">
        <v>31573</v>
      </c>
      <c r="C51" s="32" t="s">
        <v>141</v>
      </c>
      <c r="D51" s="27" t="s">
        <v>142</v>
      </c>
      <c r="E51" s="29" t="s">
        <v>143</v>
      </c>
      <c r="F51" s="27" t="s">
        <v>142</v>
      </c>
      <c r="G51" s="29" t="s">
        <v>143</v>
      </c>
      <c r="H51" s="32">
        <v>2018</v>
      </c>
      <c r="I51" s="27" t="s">
        <v>32</v>
      </c>
      <c r="J51" s="31">
        <v>500000</v>
      </c>
      <c r="K51" s="31">
        <v>500000</v>
      </c>
      <c r="L51" s="27" t="s">
        <v>33</v>
      </c>
    </row>
    <row r="52" spans="1:12" ht="41.4" x14ac:dyDescent="0.3">
      <c r="A52" s="33">
        <v>44067</v>
      </c>
      <c r="B52" s="32">
        <v>31660</v>
      </c>
      <c r="C52" s="32" t="s">
        <v>144</v>
      </c>
      <c r="D52" s="27" t="s">
        <v>145</v>
      </c>
      <c r="E52" s="29" t="s">
        <v>146</v>
      </c>
      <c r="F52" s="27" t="s">
        <v>145</v>
      </c>
      <c r="G52" s="29" t="s">
        <v>146</v>
      </c>
      <c r="H52" s="32">
        <v>2018</v>
      </c>
      <c r="I52" s="27" t="s">
        <v>32</v>
      </c>
      <c r="J52" s="31">
        <v>798441.6</v>
      </c>
      <c r="K52" s="31">
        <v>798441.6</v>
      </c>
      <c r="L52" s="27" t="s">
        <v>56</v>
      </c>
    </row>
    <row r="53" spans="1:12" x14ac:dyDescent="0.3">
      <c r="A53" s="33">
        <v>44067</v>
      </c>
      <c r="B53" s="32">
        <v>31551</v>
      </c>
      <c r="C53" s="32" t="s">
        <v>147</v>
      </c>
      <c r="D53" s="27" t="s">
        <v>148</v>
      </c>
      <c r="E53" s="29" t="s">
        <v>149</v>
      </c>
      <c r="F53" s="27" t="s">
        <v>148</v>
      </c>
      <c r="G53" s="29" t="s">
        <v>149</v>
      </c>
      <c r="H53" s="32">
        <v>2018</v>
      </c>
      <c r="I53" s="27" t="s">
        <v>32</v>
      </c>
      <c r="J53" s="31">
        <v>799810</v>
      </c>
      <c r="K53" s="31">
        <v>799810</v>
      </c>
      <c r="L53" s="27" t="s">
        <v>33</v>
      </c>
    </row>
    <row r="54" spans="1:12" x14ac:dyDescent="0.3">
      <c r="A54" s="33">
        <v>44067</v>
      </c>
      <c r="B54" s="32">
        <v>31575</v>
      </c>
      <c r="C54" s="32" t="s">
        <v>150</v>
      </c>
      <c r="D54" s="27" t="s">
        <v>148</v>
      </c>
      <c r="E54" s="29" t="s">
        <v>149</v>
      </c>
      <c r="F54" s="27" t="s">
        <v>148</v>
      </c>
      <c r="G54" s="29" t="s">
        <v>149</v>
      </c>
      <c r="H54" s="32">
        <v>2018</v>
      </c>
      <c r="I54" s="27" t="s">
        <v>32</v>
      </c>
      <c r="J54" s="31">
        <v>799999.2</v>
      </c>
      <c r="K54" s="31">
        <v>799999.2</v>
      </c>
      <c r="L54" s="27" t="s">
        <v>33</v>
      </c>
    </row>
    <row r="55" spans="1:12" ht="27.6" x14ac:dyDescent="0.3">
      <c r="A55" s="33">
        <v>44067</v>
      </c>
      <c r="B55" s="32">
        <v>31616</v>
      </c>
      <c r="C55" s="32" t="s">
        <v>151</v>
      </c>
      <c r="D55" s="27" t="s">
        <v>152</v>
      </c>
      <c r="E55" s="29" t="s">
        <v>153</v>
      </c>
      <c r="F55" s="27" t="s">
        <v>152</v>
      </c>
      <c r="G55" s="29" t="s">
        <v>153</v>
      </c>
      <c r="H55" s="32">
        <v>2018</v>
      </c>
      <c r="I55" s="27" t="s">
        <v>32</v>
      </c>
      <c r="J55" s="31">
        <v>1293503.75</v>
      </c>
      <c r="K55" s="31">
        <v>1200000</v>
      </c>
      <c r="L55" s="27" t="s">
        <v>33</v>
      </c>
    </row>
    <row r="56" spans="1:12" ht="27.6" x14ac:dyDescent="0.3">
      <c r="A56" s="33">
        <v>44067</v>
      </c>
      <c r="B56" s="32">
        <v>32241</v>
      </c>
      <c r="C56" s="32" t="s">
        <v>154</v>
      </c>
      <c r="D56" s="27" t="s">
        <v>155</v>
      </c>
      <c r="E56" s="29" t="s">
        <v>156</v>
      </c>
      <c r="F56" s="27" t="s">
        <v>155</v>
      </c>
      <c r="G56" s="29" t="s">
        <v>156</v>
      </c>
      <c r="H56" s="32">
        <v>2018</v>
      </c>
      <c r="I56" s="27" t="s">
        <v>32</v>
      </c>
      <c r="J56" s="31">
        <v>759200</v>
      </c>
      <c r="K56" s="31">
        <v>759200</v>
      </c>
      <c r="L56" s="27" t="s">
        <v>33</v>
      </c>
    </row>
    <row r="57" spans="1:12" ht="27.6" x14ac:dyDescent="0.3">
      <c r="A57" s="33">
        <v>44067</v>
      </c>
      <c r="B57" s="32">
        <v>31817</v>
      </c>
      <c r="C57" s="32" t="s">
        <v>157</v>
      </c>
      <c r="D57" s="27" t="s">
        <v>155</v>
      </c>
      <c r="E57" s="29" t="s">
        <v>156</v>
      </c>
      <c r="F57" s="27" t="s">
        <v>155</v>
      </c>
      <c r="G57" s="29" t="s">
        <v>156</v>
      </c>
      <c r="H57" s="32">
        <v>2018</v>
      </c>
      <c r="I57" s="27" t="s">
        <v>32</v>
      </c>
      <c r="J57" s="31">
        <v>500000</v>
      </c>
      <c r="K57" s="31">
        <v>500000</v>
      </c>
      <c r="L57" s="27" t="s">
        <v>33</v>
      </c>
    </row>
    <row r="58" spans="1:12" ht="27.6" x14ac:dyDescent="0.3">
      <c r="A58" s="33">
        <v>44067</v>
      </c>
      <c r="B58" s="32">
        <v>31654</v>
      </c>
      <c r="C58" s="32" t="s">
        <v>158</v>
      </c>
      <c r="D58" s="27" t="s">
        <v>90</v>
      </c>
      <c r="E58" s="29" t="s">
        <v>91</v>
      </c>
      <c r="F58" s="27" t="s">
        <v>90</v>
      </c>
      <c r="G58" s="29" t="s">
        <v>91</v>
      </c>
      <c r="H58" s="32">
        <v>2018</v>
      </c>
      <c r="I58" s="27" t="s">
        <v>32</v>
      </c>
      <c r="J58" s="31">
        <v>400000</v>
      </c>
      <c r="K58" s="31">
        <v>400000</v>
      </c>
      <c r="L58" s="27" t="s">
        <v>33</v>
      </c>
    </row>
    <row r="59" spans="1:12" ht="27.6" x14ac:dyDescent="0.3">
      <c r="A59" s="33">
        <v>44067</v>
      </c>
      <c r="B59" s="32">
        <v>31775</v>
      </c>
      <c r="C59" s="32" t="s">
        <v>159</v>
      </c>
      <c r="D59" s="27" t="s">
        <v>90</v>
      </c>
      <c r="E59" s="29" t="s">
        <v>91</v>
      </c>
      <c r="F59" s="27" t="s">
        <v>90</v>
      </c>
      <c r="G59" s="29" t="s">
        <v>91</v>
      </c>
      <c r="H59" s="32">
        <v>2018</v>
      </c>
      <c r="I59" s="27" t="s">
        <v>32</v>
      </c>
      <c r="J59" s="31">
        <v>400000</v>
      </c>
      <c r="K59" s="31">
        <v>400000</v>
      </c>
      <c r="L59" s="27" t="s">
        <v>33</v>
      </c>
    </row>
    <row r="60" spans="1:12" ht="27.6" x14ac:dyDescent="0.3">
      <c r="A60" s="33">
        <v>44067</v>
      </c>
      <c r="B60" s="32">
        <v>31730</v>
      </c>
      <c r="C60" s="32" t="s">
        <v>160</v>
      </c>
      <c r="D60" s="27" t="s">
        <v>61</v>
      </c>
      <c r="E60" s="29" t="s">
        <v>62</v>
      </c>
      <c r="F60" s="27" t="s">
        <v>61</v>
      </c>
      <c r="G60" s="29" t="s">
        <v>62</v>
      </c>
      <c r="H60" s="32">
        <v>2018</v>
      </c>
      <c r="I60" s="27" t="s">
        <v>32</v>
      </c>
      <c r="J60" s="31">
        <v>400000</v>
      </c>
      <c r="K60" s="31">
        <v>400000</v>
      </c>
      <c r="L60" s="27" t="s">
        <v>33</v>
      </c>
    </row>
    <row r="61" spans="1:12" ht="55.2" x14ac:dyDescent="0.3">
      <c r="A61" s="33">
        <v>44067</v>
      </c>
      <c r="B61" s="32">
        <v>31774</v>
      </c>
      <c r="C61" s="32" t="s">
        <v>161</v>
      </c>
      <c r="D61" s="27" t="s">
        <v>162</v>
      </c>
      <c r="E61" s="29" t="s">
        <v>163</v>
      </c>
      <c r="F61" s="27" t="s">
        <v>162</v>
      </c>
      <c r="G61" s="29" t="s">
        <v>163</v>
      </c>
      <c r="H61" s="32">
        <v>2018</v>
      </c>
      <c r="I61" s="27" t="s">
        <v>32</v>
      </c>
      <c r="J61" s="31">
        <v>1144000</v>
      </c>
      <c r="K61" s="31">
        <v>800000</v>
      </c>
      <c r="L61" s="27" t="s">
        <v>33</v>
      </c>
    </row>
    <row r="62" spans="1:12" ht="27.6" x14ac:dyDescent="0.3">
      <c r="A62" s="33">
        <v>44067</v>
      </c>
      <c r="B62" s="32">
        <v>31570</v>
      </c>
      <c r="C62" s="32" t="s">
        <v>164</v>
      </c>
      <c r="D62" s="27" t="s">
        <v>124</v>
      </c>
      <c r="E62" s="29" t="s">
        <v>125</v>
      </c>
      <c r="F62" s="27" t="s">
        <v>124</v>
      </c>
      <c r="G62" s="29" t="s">
        <v>125</v>
      </c>
      <c r="H62" s="32">
        <v>2018</v>
      </c>
      <c r="I62" s="27" t="s">
        <v>32</v>
      </c>
      <c r="J62" s="31">
        <v>799997</v>
      </c>
      <c r="K62" s="31">
        <v>600000</v>
      </c>
      <c r="L62" s="27" t="s">
        <v>33</v>
      </c>
    </row>
    <row r="63" spans="1:12" ht="41.4" x14ac:dyDescent="0.3">
      <c r="A63" s="33">
        <v>44067</v>
      </c>
      <c r="B63" s="32">
        <v>31577</v>
      </c>
      <c r="C63" s="32" t="s">
        <v>165</v>
      </c>
      <c r="D63" s="27" t="s">
        <v>166</v>
      </c>
      <c r="E63" s="29" t="s">
        <v>167</v>
      </c>
      <c r="F63" s="27" t="s">
        <v>166</v>
      </c>
      <c r="G63" s="29" t="s">
        <v>167</v>
      </c>
      <c r="H63" s="32">
        <v>2018</v>
      </c>
      <c r="I63" s="27" t="s">
        <v>32</v>
      </c>
      <c r="J63" s="31">
        <v>800000</v>
      </c>
      <c r="K63" s="31">
        <v>400000</v>
      </c>
      <c r="L63" s="27" t="s">
        <v>33</v>
      </c>
    </row>
    <row r="64" spans="1:12" ht="41.4" x14ac:dyDescent="0.3">
      <c r="A64" s="33">
        <v>44067</v>
      </c>
      <c r="B64" s="32">
        <v>31576</v>
      </c>
      <c r="C64" s="32" t="s">
        <v>168</v>
      </c>
      <c r="D64" s="27" t="s">
        <v>166</v>
      </c>
      <c r="E64" s="29" t="s">
        <v>167</v>
      </c>
      <c r="F64" s="27" t="s">
        <v>166</v>
      </c>
      <c r="G64" s="29" t="s">
        <v>167</v>
      </c>
      <c r="H64" s="32">
        <v>2018</v>
      </c>
      <c r="I64" s="27" t="s">
        <v>32</v>
      </c>
      <c r="J64" s="31">
        <v>800000</v>
      </c>
      <c r="K64" s="31">
        <v>400000</v>
      </c>
      <c r="L64" s="27" t="s">
        <v>33</v>
      </c>
    </row>
    <row r="65" spans="1:12" ht="41.4" x14ac:dyDescent="0.3">
      <c r="A65" s="33">
        <v>44067</v>
      </c>
      <c r="B65" s="32">
        <v>31604</v>
      </c>
      <c r="C65" s="32" t="s">
        <v>169</v>
      </c>
      <c r="D65" s="27" t="s">
        <v>166</v>
      </c>
      <c r="E65" s="29" t="s">
        <v>167</v>
      </c>
      <c r="F65" s="27" t="s">
        <v>166</v>
      </c>
      <c r="G65" s="29" t="s">
        <v>167</v>
      </c>
      <c r="H65" s="32">
        <v>2018</v>
      </c>
      <c r="I65" s="27" t="s">
        <v>32</v>
      </c>
      <c r="J65" s="31">
        <v>800000</v>
      </c>
      <c r="K65" s="31">
        <v>400000</v>
      </c>
      <c r="L65" s="27" t="s">
        <v>33</v>
      </c>
    </row>
    <row r="66" spans="1:12" ht="41.4" x14ac:dyDescent="0.3">
      <c r="A66" s="33">
        <v>44067</v>
      </c>
      <c r="B66" s="32">
        <v>31555</v>
      </c>
      <c r="C66" s="32" t="s">
        <v>170</v>
      </c>
      <c r="D66" s="27" t="s">
        <v>166</v>
      </c>
      <c r="E66" s="29" t="s">
        <v>167</v>
      </c>
      <c r="F66" s="27" t="s">
        <v>166</v>
      </c>
      <c r="G66" s="29" t="s">
        <v>167</v>
      </c>
      <c r="H66" s="32">
        <v>2018</v>
      </c>
      <c r="I66" s="27" t="s">
        <v>32</v>
      </c>
      <c r="J66" s="31">
        <v>1300000</v>
      </c>
      <c r="K66" s="31">
        <v>800000</v>
      </c>
      <c r="L66" s="27" t="s">
        <v>33</v>
      </c>
    </row>
    <row r="67" spans="1:12" ht="27.6" x14ac:dyDescent="0.3">
      <c r="A67" s="33">
        <v>44067</v>
      </c>
      <c r="B67" s="32">
        <v>31798</v>
      </c>
      <c r="C67" s="32" t="s">
        <v>171</v>
      </c>
      <c r="D67" s="27" t="s">
        <v>155</v>
      </c>
      <c r="E67" s="29" t="s">
        <v>156</v>
      </c>
      <c r="F67" s="27" t="s">
        <v>155</v>
      </c>
      <c r="G67" s="29" t="s">
        <v>156</v>
      </c>
      <c r="H67" s="32">
        <v>2018</v>
      </c>
      <c r="I67" s="27" t="s">
        <v>32</v>
      </c>
      <c r="J67" s="31">
        <v>780000</v>
      </c>
      <c r="K67" s="31">
        <v>600000</v>
      </c>
      <c r="L67" s="27" t="s">
        <v>33</v>
      </c>
    </row>
    <row r="68" spans="1:12" ht="33" customHeight="1" x14ac:dyDescent="0.3">
      <c r="A68" s="33">
        <v>44067</v>
      </c>
      <c r="B68" s="32">
        <v>31656</v>
      </c>
      <c r="C68" s="32" t="s">
        <v>172</v>
      </c>
      <c r="D68" s="27" t="s">
        <v>46</v>
      </c>
      <c r="E68" s="29" t="s">
        <v>47</v>
      </c>
      <c r="F68" s="27" t="s">
        <v>46</v>
      </c>
      <c r="G68" s="29" t="s">
        <v>47</v>
      </c>
      <c r="H68" s="32">
        <v>2018</v>
      </c>
      <c r="I68" s="27" t="s">
        <v>32</v>
      </c>
      <c r="J68" s="31">
        <v>1360000</v>
      </c>
      <c r="K68" s="31">
        <v>600000</v>
      </c>
      <c r="L68" s="27" t="s">
        <v>23</v>
      </c>
    </row>
    <row r="69" spans="1:12" ht="55.2" x14ac:dyDescent="0.3">
      <c r="A69" s="33">
        <v>44067</v>
      </c>
      <c r="B69" s="32">
        <v>33352</v>
      </c>
      <c r="C69" s="32" t="s">
        <v>173</v>
      </c>
      <c r="D69" s="27" t="s">
        <v>162</v>
      </c>
      <c r="E69" s="29" t="s">
        <v>163</v>
      </c>
      <c r="F69" s="27" t="s">
        <v>162</v>
      </c>
      <c r="G69" s="29" t="s">
        <v>163</v>
      </c>
      <c r="H69" s="32">
        <v>2018</v>
      </c>
      <c r="I69" s="27" t="s">
        <v>32</v>
      </c>
      <c r="J69" s="31">
        <v>800000</v>
      </c>
      <c r="K69" s="31">
        <v>284071.84000000003</v>
      </c>
      <c r="L69" s="27" t="s">
        <v>56</v>
      </c>
    </row>
    <row r="70" spans="1:12" ht="27.6" x14ac:dyDescent="0.3">
      <c r="A70" s="33">
        <v>44067</v>
      </c>
      <c r="B70" s="32">
        <v>31558</v>
      </c>
      <c r="C70" s="32" t="s">
        <v>174</v>
      </c>
      <c r="D70" s="27" t="s">
        <v>65</v>
      </c>
      <c r="E70" s="29" t="s">
        <v>66</v>
      </c>
      <c r="F70" s="27" t="s">
        <v>65</v>
      </c>
      <c r="G70" s="29" t="s">
        <v>66</v>
      </c>
      <c r="H70" s="32">
        <v>2018</v>
      </c>
      <c r="I70" s="27" t="s">
        <v>32</v>
      </c>
      <c r="J70" s="31">
        <v>1000000</v>
      </c>
      <c r="K70" s="31">
        <v>800000</v>
      </c>
      <c r="L70" s="27" t="s">
        <v>33</v>
      </c>
    </row>
    <row r="71" spans="1:12" ht="55.2" x14ac:dyDescent="0.3">
      <c r="A71" s="33">
        <v>44070</v>
      </c>
      <c r="B71" s="32">
        <v>34386</v>
      </c>
      <c r="C71" s="32" t="s">
        <v>175</v>
      </c>
      <c r="D71" s="32" t="s">
        <v>176</v>
      </c>
      <c r="E71" s="34" t="s">
        <v>177</v>
      </c>
      <c r="F71" s="32" t="s">
        <v>176</v>
      </c>
      <c r="G71" s="34" t="s">
        <v>177</v>
      </c>
      <c r="H71" s="32" t="s">
        <v>16</v>
      </c>
      <c r="I71" s="32" t="s">
        <v>178</v>
      </c>
      <c r="J71" s="31">
        <v>33000</v>
      </c>
      <c r="K71" s="31">
        <f t="shared" ref="K71:K73" si="2">J71</f>
        <v>33000</v>
      </c>
      <c r="L71" s="27" t="s">
        <v>33</v>
      </c>
    </row>
    <row r="72" spans="1:12" ht="41.4" x14ac:dyDescent="0.3">
      <c r="A72" s="33">
        <v>44070</v>
      </c>
      <c r="B72" s="32">
        <v>34394</v>
      </c>
      <c r="C72" s="32" t="s">
        <v>179</v>
      </c>
      <c r="D72" s="32" t="s">
        <v>176</v>
      </c>
      <c r="E72" s="34" t="s">
        <v>177</v>
      </c>
      <c r="F72" s="32" t="s">
        <v>180</v>
      </c>
      <c r="G72" s="34" t="s">
        <v>181</v>
      </c>
      <c r="H72" s="32" t="s">
        <v>16</v>
      </c>
      <c r="I72" s="32" t="s">
        <v>178</v>
      </c>
      <c r="J72" s="36">
        <v>34000</v>
      </c>
      <c r="K72" s="31">
        <f t="shared" si="2"/>
        <v>34000</v>
      </c>
      <c r="L72" s="27" t="s">
        <v>33</v>
      </c>
    </row>
    <row r="73" spans="1:12" ht="55.2" x14ac:dyDescent="0.3">
      <c r="A73" s="33">
        <v>44070</v>
      </c>
      <c r="B73" s="32">
        <v>34392</v>
      </c>
      <c r="C73" s="32" t="s">
        <v>182</v>
      </c>
      <c r="D73" s="32" t="s">
        <v>176</v>
      </c>
      <c r="E73" s="34" t="s">
        <v>177</v>
      </c>
      <c r="F73" s="32" t="s">
        <v>176</v>
      </c>
      <c r="G73" s="34" t="s">
        <v>177</v>
      </c>
      <c r="H73" s="32" t="s">
        <v>16</v>
      </c>
      <c r="I73" s="32" t="s">
        <v>178</v>
      </c>
      <c r="J73" s="31">
        <v>33000</v>
      </c>
      <c r="K73" s="31">
        <f t="shared" si="2"/>
        <v>33000</v>
      </c>
      <c r="L73" s="27" t="s">
        <v>33</v>
      </c>
    </row>
    <row r="74" spans="1:12" ht="41.4" x14ac:dyDescent="0.3">
      <c r="A74" s="33">
        <v>44076</v>
      </c>
      <c r="B74" s="32">
        <v>31090</v>
      </c>
      <c r="C74" s="32" t="s">
        <v>183</v>
      </c>
      <c r="D74" s="32" t="s">
        <v>184</v>
      </c>
      <c r="E74" s="34" t="s">
        <v>185</v>
      </c>
      <c r="F74" s="32" t="s">
        <v>184</v>
      </c>
      <c r="G74" s="34" t="s">
        <v>185</v>
      </c>
      <c r="H74" s="32">
        <v>2018</v>
      </c>
      <c r="I74" s="27" t="s">
        <v>32</v>
      </c>
      <c r="J74" s="31">
        <v>749980</v>
      </c>
      <c r="K74" s="31">
        <v>749980</v>
      </c>
      <c r="L74" s="27" t="s">
        <v>33</v>
      </c>
    </row>
    <row r="75" spans="1:12" ht="41.4" x14ac:dyDescent="0.3">
      <c r="A75" s="33">
        <v>44076</v>
      </c>
      <c r="B75" s="32">
        <v>31009</v>
      </c>
      <c r="C75" s="32" t="s">
        <v>186</v>
      </c>
      <c r="D75" s="32" t="s">
        <v>187</v>
      </c>
      <c r="E75" s="34" t="s">
        <v>188</v>
      </c>
      <c r="F75" s="32" t="s">
        <v>187</v>
      </c>
      <c r="G75" s="34" t="s">
        <v>188</v>
      </c>
      <c r="H75" s="32">
        <v>2018</v>
      </c>
      <c r="I75" s="27" t="s">
        <v>32</v>
      </c>
      <c r="J75" s="31">
        <v>400000</v>
      </c>
      <c r="K75" s="31">
        <v>400000</v>
      </c>
      <c r="L75" s="27" t="s">
        <v>33</v>
      </c>
    </row>
    <row r="76" spans="1:12" ht="41.4" x14ac:dyDescent="0.3">
      <c r="A76" s="33">
        <v>44076</v>
      </c>
      <c r="B76" s="32">
        <v>31088</v>
      </c>
      <c r="C76" s="32" t="s">
        <v>189</v>
      </c>
      <c r="D76" s="32" t="s">
        <v>61</v>
      </c>
      <c r="E76" s="34" t="s">
        <v>188</v>
      </c>
      <c r="F76" s="32" t="s">
        <v>61</v>
      </c>
      <c r="G76" s="34" t="s">
        <v>62</v>
      </c>
      <c r="H76" s="32">
        <v>2018</v>
      </c>
      <c r="I76" s="27" t="s">
        <v>32</v>
      </c>
      <c r="J76" s="31">
        <v>2000000</v>
      </c>
      <c r="K76" s="31">
        <v>2000000</v>
      </c>
      <c r="L76" s="27" t="s">
        <v>33</v>
      </c>
    </row>
    <row r="77" spans="1:12" ht="41.4" x14ac:dyDescent="0.3">
      <c r="A77" s="33">
        <v>44076</v>
      </c>
      <c r="B77" s="32">
        <v>31059</v>
      </c>
      <c r="C77" s="32" t="s">
        <v>190</v>
      </c>
      <c r="D77" s="32" t="s">
        <v>191</v>
      </c>
      <c r="E77" s="34" t="s">
        <v>192</v>
      </c>
      <c r="F77" s="32" t="s">
        <v>191</v>
      </c>
      <c r="G77" s="34" t="s">
        <v>192</v>
      </c>
      <c r="H77" s="32">
        <v>2018</v>
      </c>
      <c r="I77" s="27" t="s">
        <v>32</v>
      </c>
      <c r="J77" s="31">
        <v>800000</v>
      </c>
      <c r="K77" s="31">
        <v>400000</v>
      </c>
      <c r="L77" s="27" t="s">
        <v>33</v>
      </c>
    </row>
    <row r="78" spans="1:12" ht="41.4" x14ac:dyDescent="0.3">
      <c r="A78" s="33">
        <v>44076</v>
      </c>
      <c r="B78" s="32">
        <v>31002</v>
      </c>
      <c r="C78" s="32" t="s">
        <v>193</v>
      </c>
      <c r="D78" s="32" t="s">
        <v>191</v>
      </c>
      <c r="E78" s="34" t="s">
        <v>192</v>
      </c>
      <c r="F78" s="32" t="s">
        <v>191</v>
      </c>
      <c r="G78" s="34" t="s">
        <v>192</v>
      </c>
      <c r="H78" s="32">
        <v>2018</v>
      </c>
      <c r="I78" s="27" t="s">
        <v>32</v>
      </c>
      <c r="J78" s="31">
        <v>800000</v>
      </c>
      <c r="K78" s="31">
        <v>400000</v>
      </c>
      <c r="L78" s="27" t="s">
        <v>33</v>
      </c>
    </row>
    <row r="79" spans="1:12" ht="55.2" x14ac:dyDescent="0.3">
      <c r="A79" s="33">
        <v>44083</v>
      </c>
      <c r="B79" s="32">
        <v>34772</v>
      </c>
      <c r="C79" s="32" t="s">
        <v>194</v>
      </c>
      <c r="D79" s="32" t="s">
        <v>195</v>
      </c>
      <c r="E79" s="34" t="s">
        <v>196</v>
      </c>
      <c r="F79" s="32" t="s">
        <v>197</v>
      </c>
      <c r="G79" s="34" t="s">
        <v>198</v>
      </c>
      <c r="H79" s="32" t="s">
        <v>16</v>
      </c>
      <c r="I79" s="32" t="s">
        <v>178</v>
      </c>
      <c r="J79" s="31">
        <v>33300</v>
      </c>
      <c r="K79" s="31">
        <f t="shared" ref="K79:K81" si="3">J79</f>
        <v>33300</v>
      </c>
      <c r="L79" s="27" t="s">
        <v>33</v>
      </c>
    </row>
    <row r="80" spans="1:12" ht="55.2" x14ac:dyDescent="0.3">
      <c r="A80" s="33">
        <v>44083</v>
      </c>
      <c r="B80" s="32">
        <v>34770</v>
      </c>
      <c r="C80" s="32" t="s">
        <v>199</v>
      </c>
      <c r="D80" s="32" t="s">
        <v>195</v>
      </c>
      <c r="E80" s="34" t="s">
        <v>196</v>
      </c>
      <c r="F80" s="32" t="s">
        <v>200</v>
      </c>
      <c r="G80" s="34" t="s">
        <v>201</v>
      </c>
      <c r="H80" s="32" t="s">
        <v>16</v>
      </c>
      <c r="I80" s="32" t="s">
        <v>178</v>
      </c>
      <c r="J80" s="31">
        <v>33300</v>
      </c>
      <c r="K80" s="31">
        <f t="shared" si="3"/>
        <v>33300</v>
      </c>
      <c r="L80" s="27" t="s">
        <v>33</v>
      </c>
    </row>
    <row r="81" spans="1:12" ht="27.6" x14ac:dyDescent="0.3">
      <c r="A81" s="33">
        <v>44096</v>
      </c>
      <c r="B81" s="32">
        <v>34787</v>
      </c>
      <c r="C81" s="32" t="s">
        <v>202</v>
      </c>
      <c r="D81" s="32" t="s">
        <v>203</v>
      </c>
      <c r="E81" s="34" t="s">
        <v>204</v>
      </c>
      <c r="F81" s="32" t="s">
        <v>203</v>
      </c>
      <c r="G81" s="34" t="s">
        <v>204</v>
      </c>
      <c r="H81" s="32" t="s">
        <v>16</v>
      </c>
      <c r="I81" s="32" t="s">
        <v>205</v>
      </c>
      <c r="J81" s="31">
        <v>369040</v>
      </c>
      <c r="K81" s="31">
        <f t="shared" si="3"/>
        <v>369040</v>
      </c>
      <c r="L81" s="27" t="s">
        <v>33</v>
      </c>
    </row>
    <row r="82" spans="1:12" ht="41.4" x14ac:dyDescent="0.3">
      <c r="A82" s="33">
        <v>44097</v>
      </c>
      <c r="B82" s="32">
        <v>31230</v>
      </c>
      <c r="C82" s="32" t="s">
        <v>206</v>
      </c>
      <c r="D82" s="32" t="s">
        <v>207</v>
      </c>
      <c r="E82" s="34" t="s">
        <v>208</v>
      </c>
      <c r="F82" s="32" t="s">
        <v>209</v>
      </c>
      <c r="G82" s="34" t="s">
        <v>210</v>
      </c>
      <c r="H82" s="32">
        <v>2018</v>
      </c>
      <c r="I82" s="27" t="s">
        <v>32</v>
      </c>
      <c r="J82" s="31">
        <v>400000</v>
      </c>
      <c r="K82" s="31">
        <v>400000</v>
      </c>
      <c r="L82" s="27" t="s">
        <v>33</v>
      </c>
    </row>
    <row r="83" spans="1:12" ht="27.6" x14ac:dyDescent="0.3">
      <c r="A83" s="33">
        <v>44097</v>
      </c>
      <c r="B83" s="32">
        <v>31208</v>
      </c>
      <c r="C83" s="32" t="s">
        <v>211</v>
      </c>
      <c r="D83" s="32" t="s">
        <v>212</v>
      </c>
      <c r="E83" s="34" t="s">
        <v>213</v>
      </c>
      <c r="F83" s="32" t="s">
        <v>127</v>
      </c>
      <c r="G83" s="34" t="s">
        <v>214</v>
      </c>
      <c r="H83" s="32">
        <v>2018</v>
      </c>
      <c r="I83" s="27" t="s">
        <v>32</v>
      </c>
      <c r="J83" s="31">
        <v>500000</v>
      </c>
      <c r="K83" s="31">
        <v>500000</v>
      </c>
      <c r="L83" s="27" t="s">
        <v>33</v>
      </c>
    </row>
    <row r="84" spans="1:12" ht="27.6" x14ac:dyDescent="0.3">
      <c r="A84" s="33">
        <v>44097</v>
      </c>
      <c r="B84" s="32">
        <v>31212</v>
      </c>
      <c r="C84" s="32" t="s">
        <v>215</v>
      </c>
      <c r="D84" s="32" t="s">
        <v>207</v>
      </c>
      <c r="E84" s="34" t="s">
        <v>208</v>
      </c>
      <c r="F84" s="32" t="s">
        <v>216</v>
      </c>
      <c r="G84" s="34" t="s">
        <v>217</v>
      </c>
      <c r="H84" s="32">
        <v>2018</v>
      </c>
      <c r="I84" s="27" t="s">
        <v>32</v>
      </c>
      <c r="J84" s="31">
        <v>400000</v>
      </c>
      <c r="K84" s="31">
        <v>400000</v>
      </c>
      <c r="L84" s="27" t="s">
        <v>33</v>
      </c>
    </row>
    <row r="85" spans="1:12" ht="41.4" x14ac:dyDescent="0.3">
      <c r="A85" s="33">
        <v>44097</v>
      </c>
      <c r="B85" s="32">
        <v>31203</v>
      </c>
      <c r="C85" s="32" t="s">
        <v>218</v>
      </c>
      <c r="D85" s="32" t="s">
        <v>212</v>
      </c>
      <c r="E85" s="34" t="s">
        <v>213</v>
      </c>
      <c r="F85" s="32" t="s">
        <v>219</v>
      </c>
      <c r="G85" s="34" t="s">
        <v>220</v>
      </c>
      <c r="H85" s="32">
        <v>2018</v>
      </c>
      <c r="I85" s="27" t="s">
        <v>32</v>
      </c>
      <c r="J85" s="31">
        <v>600000</v>
      </c>
      <c r="K85" s="31">
        <v>600000</v>
      </c>
      <c r="L85" s="27" t="s">
        <v>33</v>
      </c>
    </row>
    <row r="86" spans="1:12" ht="27.6" x14ac:dyDescent="0.3">
      <c r="A86" s="33">
        <v>44097</v>
      </c>
      <c r="B86" s="32">
        <v>31206</v>
      </c>
      <c r="C86" s="32" t="s">
        <v>221</v>
      </c>
      <c r="D86" s="32" t="s">
        <v>212</v>
      </c>
      <c r="E86" s="34" t="s">
        <v>213</v>
      </c>
      <c r="F86" s="32" t="s">
        <v>65</v>
      </c>
      <c r="G86" s="34" t="s">
        <v>222</v>
      </c>
      <c r="H86" s="32">
        <v>2018</v>
      </c>
      <c r="I86" s="27" t="s">
        <v>32</v>
      </c>
      <c r="J86" s="31">
        <v>1500000</v>
      </c>
      <c r="K86" s="31">
        <v>1500000</v>
      </c>
      <c r="L86" s="27" t="s">
        <v>33</v>
      </c>
    </row>
    <row r="87" spans="1:12" ht="41.4" x14ac:dyDescent="0.3">
      <c r="A87" s="33">
        <v>44097</v>
      </c>
      <c r="B87" s="32">
        <v>31224</v>
      </c>
      <c r="C87" s="32" t="s">
        <v>223</v>
      </c>
      <c r="D87" s="32" t="s">
        <v>212</v>
      </c>
      <c r="E87" s="34" t="s">
        <v>213</v>
      </c>
      <c r="F87" s="32" t="s">
        <v>224</v>
      </c>
      <c r="G87" s="34" t="s">
        <v>225</v>
      </c>
      <c r="H87" s="32">
        <v>2018</v>
      </c>
      <c r="I87" s="27" t="s">
        <v>32</v>
      </c>
      <c r="J87" s="31">
        <v>799920</v>
      </c>
      <c r="K87" s="31">
        <v>799920</v>
      </c>
      <c r="L87" s="27" t="s">
        <v>33</v>
      </c>
    </row>
    <row r="88" spans="1:12" ht="27.6" x14ac:dyDescent="0.3">
      <c r="A88" s="33">
        <v>44097</v>
      </c>
      <c r="B88" s="32">
        <v>31199</v>
      </c>
      <c r="C88" s="32" t="s">
        <v>226</v>
      </c>
      <c r="D88" s="32" t="s">
        <v>212</v>
      </c>
      <c r="E88" s="34" t="s">
        <v>213</v>
      </c>
      <c r="F88" s="32" t="s">
        <v>227</v>
      </c>
      <c r="G88" s="34" t="s">
        <v>228</v>
      </c>
      <c r="H88" s="32">
        <v>2018</v>
      </c>
      <c r="I88" s="27" t="s">
        <v>32</v>
      </c>
      <c r="J88" s="31">
        <v>800000</v>
      </c>
      <c r="K88" s="31">
        <v>800000</v>
      </c>
      <c r="L88" s="27" t="s">
        <v>33</v>
      </c>
    </row>
    <row r="89" spans="1:12" ht="41.4" x14ac:dyDescent="0.3">
      <c r="A89" s="33">
        <v>44097</v>
      </c>
      <c r="B89" s="32">
        <v>31218</v>
      </c>
      <c r="C89" s="32" t="s">
        <v>229</v>
      </c>
      <c r="D89" s="32" t="s">
        <v>212</v>
      </c>
      <c r="E89" s="34" t="s">
        <v>213</v>
      </c>
      <c r="F89" s="32" t="s">
        <v>219</v>
      </c>
      <c r="G89" s="34" t="s">
        <v>220</v>
      </c>
      <c r="H89" s="32">
        <v>2018</v>
      </c>
      <c r="I89" s="27" t="s">
        <v>32</v>
      </c>
      <c r="J89" s="31">
        <v>600000</v>
      </c>
      <c r="K89" s="31">
        <v>600000</v>
      </c>
      <c r="L89" s="27" t="s">
        <v>33</v>
      </c>
    </row>
    <row r="90" spans="1:12" ht="27.6" x14ac:dyDescent="0.3">
      <c r="A90" s="33">
        <v>44097</v>
      </c>
      <c r="B90" s="32">
        <v>31253</v>
      </c>
      <c r="C90" s="32" t="s">
        <v>230</v>
      </c>
      <c r="D90" s="32" t="s">
        <v>231</v>
      </c>
      <c r="E90" s="34" t="s">
        <v>232</v>
      </c>
      <c r="F90" s="32" t="s">
        <v>61</v>
      </c>
      <c r="G90" s="34" t="s">
        <v>62</v>
      </c>
      <c r="H90" s="32">
        <v>2018</v>
      </c>
      <c r="I90" s="27" t="s">
        <v>32</v>
      </c>
      <c r="J90" s="31">
        <v>1000000</v>
      </c>
      <c r="K90" s="31">
        <v>1000000</v>
      </c>
      <c r="L90" s="27" t="s">
        <v>33</v>
      </c>
    </row>
    <row r="91" spans="1:12" ht="27.6" x14ac:dyDescent="0.3">
      <c r="A91" s="33">
        <v>44097</v>
      </c>
      <c r="B91" s="32">
        <v>31225</v>
      </c>
      <c r="C91" s="32" t="s">
        <v>233</v>
      </c>
      <c r="D91" s="32" t="s">
        <v>212</v>
      </c>
      <c r="E91" s="34" t="s">
        <v>213</v>
      </c>
      <c r="F91" s="32" t="s">
        <v>87</v>
      </c>
      <c r="G91" s="34" t="s">
        <v>88</v>
      </c>
      <c r="H91" s="32">
        <v>2018</v>
      </c>
      <c r="I91" s="27" t="s">
        <v>32</v>
      </c>
      <c r="J91" s="31">
        <v>799909</v>
      </c>
      <c r="K91" s="31">
        <v>799909</v>
      </c>
      <c r="L91" s="27" t="s">
        <v>33</v>
      </c>
    </row>
    <row r="92" spans="1:12" ht="41.4" x14ac:dyDescent="0.3">
      <c r="A92" s="33">
        <v>44097</v>
      </c>
      <c r="B92" s="32">
        <v>31257</v>
      </c>
      <c r="C92" s="32" t="s">
        <v>234</v>
      </c>
      <c r="D92" s="32" t="s">
        <v>207</v>
      </c>
      <c r="E92" s="34" t="s">
        <v>208</v>
      </c>
      <c r="F92" s="32" t="s">
        <v>235</v>
      </c>
      <c r="G92" s="34" t="s">
        <v>210</v>
      </c>
      <c r="H92" s="32">
        <v>2018</v>
      </c>
      <c r="I92" s="27" t="s">
        <v>32</v>
      </c>
      <c r="J92" s="31">
        <v>400000</v>
      </c>
      <c r="K92" s="31">
        <v>400000</v>
      </c>
      <c r="L92" s="27" t="s">
        <v>33</v>
      </c>
    </row>
    <row r="93" spans="1:12" ht="27.6" x14ac:dyDescent="0.3">
      <c r="A93" s="33">
        <v>44097</v>
      </c>
      <c r="B93" s="32">
        <v>31269</v>
      </c>
      <c r="C93" s="32" t="s">
        <v>236</v>
      </c>
      <c r="D93" s="32" t="s">
        <v>207</v>
      </c>
      <c r="E93" s="34" t="s">
        <v>208</v>
      </c>
      <c r="F93" s="32" t="s">
        <v>216</v>
      </c>
      <c r="G93" s="34" t="s">
        <v>217</v>
      </c>
      <c r="H93" s="32">
        <v>2018</v>
      </c>
      <c r="I93" s="27" t="s">
        <v>32</v>
      </c>
      <c r="J93" s="31">
        <v>400000</v>
      </c>
      <c r="K93" s="31">
        <v>400000</v>
      </c>
      <c r="L93" s="27" t="s">
        <v>33</v>
      </c>
    </row>
    <row r="94" spans="1:12" ht="27.6" x14ac:dyDescent="0.3">
      <c r="A94" s="33">
        <v>44097</v>
      </c>
      <c r="B94" s="32">
        <v>31241</v>
      </c>
      <c r="C94" s="32" t="s">
        <v>237</v>
      </c>
      <c r="D94" s="32" t="s">
        <v>212</v>
      </c>
      <c r="E94" s="34" t="s">
        <v>213</v>
      </c>
      <c r="F94" s="32" t="s">
        <v>127</v>
      </c>
      <c r="G94" s="34" t="s">
        <v>214</v>
      </c>
      <c r="H94" s="32">
        <v>2018</v>
      </c>
      <c r="I94" s="27" t="s">
        <v>32</v>
      </c>
      <c r="J94" s="31">
        <v>500000</v>
      </c>
      <c r="K94" s="31">
        <v>500000</v>
      </c>
      <c r="L94" s="27" t="s">
        <v>33</v>
      </c>
    </row>
    <row r="95" spans="1:12" ht="27.6" x14ac:dyDescent="0.3">
      <c r="A95" s="33">
        <v>44097</v>
      </c>
      <c r="B95" s="32">
        <v>31220</v>
      </c>
      <c r="C95" s="32" t="s">
        <v>238</v>
      </c>
      <c r="D95" s="32" t="s">
        <v>239</v>
      </c>
      <c r="E95" s="34" t="s">
        <v>240</v>
      </c>
      <c r="F95" s="32" t="s">
        <v>241</v>
      </c>
      <c r="G95" s="34" t="s">
        <v>242</v>
      </c>
      <c r="H95" s="32">
        <v>2018</v>
      </c>
      <c r="I95" s="27" t="s">
        <v>32</v>
      </c>
      <c r="J95" s="31">
        <v>400000</v>
      </c>
      <c r="K95" s="31">
        <v>400000</v>
      </c>
      <c r="L95" s="27" t="s">
        <v>33</v>
      </c>
    </row>
    <row r="96" spans="1:12" ht="27.6" x14ac:dyDescent="0.3">
      <c r="A96" s="33">
        <v>44097</v>
      </c>
      <c r="B96" s="32">
        <v>31226</v>
      </c>
      <c r="C96" s="32" t="s">
        <v>243</v>
      </c>
      <c r="D96" s="32" t="s">
        <v>212</v>
      </c>
      <c r="E96" s="34" t="s">
        <v>213</v>
      </c>
      <c r="F96" s="32" t="s">
        <v>87</v>
      </c>
      <c r="G96" s="34" t="s">
        <v>88</v>
      </c>
      <c r="H96" s="32">
        <v>2018</v>
      </c>
      <c r="I96" s="27" t="s">
        <v>32</v>
      </c>
      <c r="J96" s="31">
        <v>799986</v>
      </c>
      <c r="K96" s="31">
        <v>799986</v>
      </c>
      <c r="L96" s="27" t="s">
        <v>33</v>
      </c>
    </row>
    <row r="97" spans="1:12" ht="55.2" x14ac:dyDescent="0.3">
      <c r="A97" s="33">
        <v>44097</v>
      </c>
      <c r="B97" s="32">
        <v>31191</v>
      </c>
      <c r="C97" s="32" t="s">
        <v>244</v>
      </c>
      <c r="D97" s="32" t="s">
        <v>245</v>
      </c>
      <c r="E97" s="34" t="s">
        <v>246</v>
      </c>
      <c r="F97" s="32" t="s">
        <v>241</v>
      </c>
      <c r="G97" s="34" t="s">
        <v>242</v>
      </c>
      <c r="H97" s="32">
        <v>2018</v>
      </c>
      <c r="I97" s="27" t="s">
        <v>32</v>
      </c>
      <c r="J97" s="31">
        <v>800000</v>
      </c>
      <c r="K97" s="31">
        <v>800000</v>
      </c>
      <c r="L97" s="27" t="s">
        <v>33</v>
      </c>
    </row>
    <row r="98" spans="1:12" ht="41.4" x14ac:dyDescent="0.3">
      <c r="A98" s="33">
        <v>44097</v>
      </c>
      <c r="B98" s="32">
        <v>31260</v>
      </c>
      <c r="C98" s="32" t="s">
        <v>247</v>
      </c>
      <c r="D98" s="32" t="s">
        <v>28</v>
      </c>
      <c r="E98" s="34" t="s">
        <v>29</v>
      </c>
      <c r="F98" s="32" t="s">
        <v>248</v>
      </c>
      <c r="G98" s="34" t="s">
        <v>249</v>
      </c>
      <c r="H98" s="32">
        <v>2018</v>
      </c>
      <c r="I98" s="27" t="s">
        <v>32</v>
      </c>
      <c r="J98" s="31">
        <v>800000</v>
      </c>
      <c r="K98" s="31">
        <v>800000</v>
      </c>
      <c r="L98" s="27" t="s">
        <v>33</v>
      </c>
    </row>
    <row r="99" spans="1:12" ht="41.4" x14ac:dyDescent="0.3">
      <c r="A99" s="33">
        <v>44097</v>
      </c>
      <c r="B99" s="32">
        <v>31316</v>
      </c>
      <c r="C99" s="32" t="s">
        <v>250</v>
      </c>
      <c r="D99" s="32" t="s">
        <v>28</v>
      </c>
      <c r="E99" s="34" t="s">
        <v>29</v>
      </c>
      <c r="F99" s="32" t="s">
        <v>251</v>
      </c>
      <c r="G99" s="34" t="s">
        <v>252</v>
      </c>
      <c r="H99" s="32">
        <v>2018</v>
      </c>
      <c r="I99" s="27" t="s">
        <v>32</v>
      </c>
      <c r="J99" s="31">
        <v>603649</v>
      </c>
      <c r="K99" s="31">
        <v>603649</v>
      </c>
      <c r="L99" s="27" t="s">
        <v>33</v>
      </c>
    </row>
    <row r="100" spans="1:12" ht="27.6" x14ac:dyDescent="0.3">
      <c r="A100" s="33">
        <v>44097</v>
      </c>
      <c r="B100" s="32">
        <v>31324</v>
      </c>
      <c r="C100" s="32" t="s">
        <v>253</v>
      </c>
      <c r="D100" s="32" t="s">
        <v>207</v>
      </c>
      <c r="E100" s="34" t="s">
        <v>208</v>
      </c>
      <c r="F100" s="32" t="s">
        <v>254</v>
      </c>
      <c r="G100" s="34" t="s">
        <v>255</v>
      </c>
      <c r="H100" s="32">
        <v>2018</v>
      </c>
      <c r="I100" s="27" t="s">
        <v>32</v>
      </c>
      <c r="J100" s="31">
        <v>400000</v>
      </c>
      <c r="K100" s="31">
        <v>400000</v>
      </c>
      <c r="L100" s="27" t="s">
        <v>33</v>
      </c>
    </row>
    <row r="101" spans="1:12" ht="55.2" x14ac:dyDescent="0.3">
      <c r="A101" s="33">
        <v>44097</v>
      </c>
      <c r="B101" s="32">
        <v>31255</v>
      </c>
      <c r="C101" s="32" t="s">
        <v>256</v>
      </c>
      <c r="D101" s="32" t="s">
        <v>245</v>
      </c>
      <c r="E101" s="34" t="s">
        <v>246</v>
      </c>
      <c r="F101" s="32" t="s">
        <v>257</v>
      </c>
      <c r="G101" s="34" t="s">
        <v>258</v>
      </c>
      <c r="H101" s="32">
        <v>2018</v>
      </c>
      <c r="I101" s="27" t="s">
        <v>32</v>
      </c>
      <c r="J101" s="31">
        <v>400000</v>
      </c>
      <c r="K101" s="31">
        <v>400000</v>
      </c>
      <c r="L101" s="27" t="s">
        <v>33</v>
      </c>
    </row>
    <row r="102" spans="1:12" ht="41.4" x14ac:dyDescent="0.3">
      <c r="A102" s="33">
        <v>44097</v>
      </c>
      <c r="B102" s="32">
        <v>31282</v>
      </c>
      <c r="C102" s="32" t="s">
        <v>259</v>
      </c>
      <c r="D102" s="32" t="s">
        <v>28</v>
      </c>
      <c r="E102" s="34" t="s">
        <v>29</v>
      </c>
      <c r="F102" s="32" t="s">
        <v>260</v>
      </c>
      <c r="G102" s="34" t="s">
        <v>261</v>
      </c>
      <c r="H102" s="32">
        <v>2018</v>
      </c>
      <c r="I102" s="27" t="s">
        <v>32</v>
      </c>
      <c r="J102" s="31">
        <v>500000</v>
      </c>
      <c r="K102" s="31">
        <v>500000</v>
      </c>
      <c r="L102" s="27" t="s">
        <v>33</v>
      </c>
    </row>
    <row r="103" spans="1:12" ht="41.4" x14ac:dyDescent="0.3">
      <c r="A103" s="33">
        <v>44097</v>
      </c>
      <c r="B103" s="32">
        <v>31290</v>
      </c>
      <c r="C103" s="32" t="s">
        <v>262</v>
      </c>
      <c r="D103" s="32" t="s">
        <v>28</v>
      </c>
      <c r="E103" s="34" t="s">
        <v>29</v>
      </c>
      <c r="F103" s="32" t="s">
        <v>263</v>
      </c>
      <c r="G103" s="34" t="s">
        <v>264</v>
      </c>
      <c r="H103" s="32">
        <v>2018</v>
      </c>
      <c r="I103" s="27" t="s">
        <v>32</v>
      </c>
      <c r="J103" s="31">
        <v>250000</v>
      </c>
      <c r="K103" s="31">
        <v>250000</v>
      </c>
      <c r="L103" s="27" t="s">
        <v>33</v>
      </c>
    </row>
    <row r="104" spans="1:12" ht="55.2" x14ac:dyDescent="0.3">
      <c r="A104" s="33">
        <v>44097</v>
      </c>
      <c r="B104" s="32">
        <v>31331</v>
      </c>
      <c r="C104" s="32" t="s">
        <v>265</v>
      </c>
      <c r="D104" s="32" t="s">
        <v>245</v>
      </c>
      <c r="E104" s="34" t="s">
        <v>246</v>
      </c>
      <c r="F104" s="32" t="s">
        <v>266</v>
      </c>
      <c r="G104" s="34" t="s">
        <v>267</v>
      </c>
      <c r="H104" s="32">
        <v>2018</v>
      </c>
      <c r="I104" s="27" t="s">
        <v>32</v>
      </c>
      <c r="J104" s="31">
        <v>400000</v>
      </c>
      <c r="K104" s="31">
        <v>400000</v>
      </c>
      <c r="L104" s="27" t="s">
        <v>33</v>
      </c>
    </row>
    <row r="105" spans="1:12" ht="41.4" x14ac:dyDescent="0.3">
      <c r="A105" s="33">
        <v>44097</v>
      </c>
      <c r="B105" s="32">
        <v>31338</v>
      </c>
      <c r="C105" s="32" t="s">
        <v>268</v>
      </c>
      <c r="D105" s="32" t="s">
        <v>28</v>
      </c>
      <c r="E105" s="34" t="s">
        <v>29</v>
      </c>
      <c r="F105" s="32" t="s">
        <v>269</v>
      </c>
      <c r="G105" s="34" t="s">
        <v>270</v>
      </c>
      <c r="H105" s="32">
        <v>2018</v>
      </c>
      <c r="I105" s="27" t="s">
        <v>32</v>
      </c>
      <c r="J105" s="31">
        <v>500000</v>
      </c>
      <c r="K105" s="31">
        <v>500000</v>
      </c>
      <c r="L105" s="27" t="s">
        <v>33</v>
      </c>
    </row>
    <row r="106" spans="1:12" ht="41.4" x14ac:dyDescent="0.3">
      <c r="A106" s="33">
        <v>44097</v>
      </c>
      <c r="B106" s="32">
        <v>31334</v>
      </c>
      <c r="C106" s="32" t="s">
        <v>271</v>
      </c>
      <c r="D106" s="32" t="s">
        <v>28</v>
      </c>
      <c r="E106" s="34" t="s">
        <v>29</v>
      </c>
      <c r="F106" s="32" t="s">
        <v>272</v>
      </c>
      <c r="G106" s="34" t="s">
        <v>273</v>
      </c>
      <c r="H106" s="32">
        <v>2018</v>
      </c>
      <c r="I106" s="27" t="s">
        <v>32</v>
      </c>
      <c r="J106" s="31">
        <v>800000</v>
      </c>
      <c r="K106" s="31">
        <v>800000</v>
      </c>
      <c r="L106" s="27" t="s">
        <v>33</v>
      </c>
    </row>
    <row r="107" spans="1:12" ht="55.2" x14ac:dyDescent="0.3">
      <c r="A107" s="33">
        <v>44097</v>
      </c>
      <c r="B107" s="32">
        <v>31360</v>
      </c>
      <c r="C107" s="32" t="s">
        <v>274</v>
      </c>
      <c r="D107" s="32" t="s">
        <v>28</v>
      </c>
      <c r="E107" s="34" t="s">
        <v>29</v>
      </c>
      <c r="F107" s="32" t="s">
        <v>275</v>
      </c>
      <c r="G107" s="34" t="s">
        <v>276</v>
      </c>
      <c r="H107" s="32">
        <v>2018</v>
      </c>
      <c r="I107" s="27" t="s">
        <v>32</v>
      </c>
      <c r="J107" s="31">
        <v>510934</v>
      </c>
      <c r="K107" s="31">
        <v>510934</v>
      </c>
      <c r="L107" s="27" t="s">
        <v>33</v>
      </c>
    </row>
    <row r="108" spans="1:12" ht="41.4" x14ac:dyDescent="0.3">
      <c r="A108" s="33">
        <v>44097</v>
      </c>
      <c r="B108" s="32">
        <v>31288</v>
      </c>
      <c r="C108" s="32" t="s">
        <v>277</v>
      </c>
      <c r="D108" s="32" t="s">
        <v>278</v>
      </c>
      <c r="E108" s="34" t="s">
        <v>188</v>
      </c>
      <c r="F108" s="32" t="s">
        <v>279</v>
      </c>
      <c r="G108" s="34" t="s">
        <v>280</v>
      </c>
      <c r="H108" s="32">
        <v>2018</v>
      </c>
      <c r="I108" s="27" t="s">
        <v>32</v>
      </c>
      <c r="J108" s="31">
        <v>1060000</v>
      </c>
      <c r="K108" s="31">
        <v>1060000</v>
      </c>
      <c r="L108" s="27" t="s">
        <v>281</v>
      </c>
    </row>
    <row r="109" spans="1:12" ht="27.6" x14ac:dyDescent="0.3">
      <c r="A109" s="33">
        <v>44097</v>
      </c>
      <c r="B109" s="32">
        <v>31242</v>
      </c>
      <c r="C109" s="32" t="s">
        <v>282</v>
      </c>
      <c r="D109" s="32" t="s">
        <v>212</v>
      </c>
      <c r="E109" s="34" t="s">
        <v>213</v>
      </c>
      <c r="F109" s="32" t="s">
        <v>283</v>
      </c>
      <c r="G109" s="34" t="s">
        <v>284</v>
      </c>
      <c r="H109" s="32">
        <v>2018</v>
      </c>
      <c r="I109" s="27" t="s">
        <v>32</v>
      </c>
      <c r="J109" s="31">
        <v>800000</v>
      </c>
      <c r="K109" s="31">
        <v>800000</v>
      </c>
      <c r="L109" s="27" t="s">
        <v>33</v>
      </c>
    </row>
    <row r="110" spans="1:12" ht="27.6" x14ac:dyDescent="0.3">
      <c r="A110" s="33">
        <v>44097</v>
      </c>
      <c r="B110" s="32">
        <v>31222</v>
      </c>
      <c r="C110" s="32" t="s">
        <v>285</v>
      </c>
      <c r="D110" s="32" t="s">
        <v>212</v>
      </c>
      <c r="E110" s="34" t="s">
        <v>213</v>
      </c>
      <c r="F110" s="32" t="s">
        <v>283</v>
      </c>
      <c r="G110" s="34" t="s">
        <v>284</v>
      </c>
      <c r="H110" s="32">
        <v>2018</v>
      </c>
      <c r="I110" s="27" t="s">
        <v>32</v>
      </c>
      <c r="J110" s="31">
        <v>800000</v>
      </c>
      <c r="K110" s="31">
        <v>800000</v>
      </c>
      <c r="L110" s="27" t="s">
        <v>33</v>
      </c>
    </row>
    <row r="111" spans="1:12" ht="27.6" x14ac:dyDescent="0.3">
      <c r="A111" s="33">
        <v>44097</v>
      </c>
      <c r="B111" s="32">
        <v>31284</v>
      </c>
      <c r="C111" s="32" t="s">
        <v>286</v>
      </c>
      <c r="D111" s="32" t="s">
        <v>212</v>
      </c>
      <c r="E111" s="34" t="s">
        <v>213</v>
      </c>
      <c r="F111" s="32" t="s">
        <v>283</v>
      </c>
      <c r="G111" s="34" t="s">
        <v>284</v>
      </c>
      <c r="H111" s="32">
        <v>2018</v>
      </c>
      <c r="I111" s="27" t="s">
        <v>32</v>
      </c>
      <c r="J111" s="31">
        <v>800000</v>
      </c>
      <c r="K111" s="31">
        <v>800000</v>
      </c>
      <c r="L111" s="27" t="s">
        <v>33</v>
      </c>
    </row>
    <row r="112" spans="1:12" ht="55.2" x14ac:dyDescent="0.3">
      <c r="A112" s="33">
        <v>44098</v>
      </c>
      <c r="B112" s="32">
        <v>34449</v>
      </c>
      <c r="C112" s="32" t="s">
        <v>287</v>
      </c>
      <c r="D112" s="32" t="s">
        <v>288</v>
      </c>
      <c r="E112" s="34" t="s">
        <v>289</v>
      </c>
      <c r="F112" s="32" t="s">
        <v>288</v>
      </c>
      <c r="G112" s="34" t="s">
        <v>289</v>
      </c>
      <c r="H112" s="32" t="s">
        <v>16</v>
      </c>
      <c r="I112" s="27" t="s">
        <v>22</v>
      </c>
      <c r="J112" s="31">
        <v>400000</v>
      </c>
      <c r="K112" s="31">
        <f t="shared" ref="K112:K114" si="4">J112</f>
        <v>400000</v>
      </c>
      <c r="L112" s="27" t="s">
        <v>33</v>
      </c>
    </row>
    <row r="113" spans="1:12" ht="41.4" x14ac:dyDescent="0.3">
      <c r="A113" s="28">
        <v>44098</v>
      </c>
      <c r="B113" s="27">
        <v>33890</v>
      </c>
      <c r="C113" s="27" t="s">
        <v>290</v>
      </c>
      <c r="D113" s="27" t="s">
        <v>291</v>
      </c>
      <c r="E113" s="29" t="s">
        <v>292</v>
      </c>
      <c r="F113" s="27" t="s">
        <v>291</v>
      </c>
      <c r="G113" s="29" t="s">
        <v>292</v>
      </c>
      <c r="H113" s="27" t="s">
        <v>16</v>
      </c>
      <c r="I113" s="27" t="s">
        <v>78</v>
      </c>
      <c r="J113" s="31">
        <v>50000</v>
      </c>
      <c r="K113" s="31">
        <f t="shared" si="4"/>
        <v>50000</v>
      </c>
      <c r="L113" s="27" t="s">
        <v>56</v>
      </c>
    </row>
    <row r="114" spans="1:12" ht="55.2" x14ac:dyDescent="0.3">
      <c r="A114" s="33">
        <v>44110</v>
      </c>
      <c r="B114" s="32">
        <v>33966</v>
      </c>
      <c r="C114" s="32" t="s">
        <v>293</v>
      </c>
      <c r="D114" s="32" t="s">
        <v>294</v>
      </c>
      <c r="E114" s="34" t="s">
        <v>295</v>
      </c>
      <c r="F114" s="32" t="s">
        <v>294</v>
      </c>
      <c r="G114" s="34" t="s">
        <v>295</v>
      </c>
      <c r="H114" s="32" t="s">
        <v>16</v>
      </c>
      <c r="I114" s="27" t="s">
        <v>22</v>
      </c>
      <c r="J114" s="31">
        <v>1750000</v>
      </c>
      <c r="K114" s="31">
        <f t="shared" si="4"/>
        <v>1750000</v>
      </c>
      <c r="L114" s="27" t="s">
        <v>33</v>
      </c>
    </row>
    <row r="115" spans="1:12" ht="41.4" x14ac:dyDescent="0.3">
      <c r="A115" s="33">
        <v>44112</v>
      </c>
      <c r="B115" s="32">
        <v>34807</v>
      </c>
      <c r="C115" s="32" t="s">
        <v>296</v>
      </c>
      <c r="D115" s="32" t="s">
        <v>297</v>
      </c>
      <c r="E115" s="34" t="s">
        <v>298</v>
      </c>
      <c r="F115" s="32" t="s">
        <v>297</v>
      </c>
      <c r="G115" s="34" t="s">
        <v>298</v>
      </c>
      <c r="H115" s="32" t="s">
        <v>16</v>
      </c>
      <c r="I115" s="27" t="s">
        <v>17</v>
      </c>
      <c r="J115" s="31">
        <v>300000</v>
      </c>
      <c r="K115" s="31">
        <f>J115</f>
        <v>300000</v>
      </c>
      <c r="L115" s="27" t="s">
        <v>33</v>
      </c>
    </row>
    <row r="116" spans="1:12" ht="55.2" x14ac:dyDescent="0.3">
      <c r="A116" s="28">
        <v>44114</v>
      </c>
      <c r="B116" s="27">
        <v>33995</v>
      </c>
      <c r="C116" s="32" t="s">
        <v>299</v>
      </c>
      <c r="D116" s="27" t="s">
        <v>300</v>
      </c>
      <c r="E116" s="29" t="s">
        <v>301</v>
      </c>
      <c r="F116" s="27" t="s">
        <v>300</v>
      </c>
      <c r="G116" s="29" t="s">
        <v>301</v>
      </c>
      <c r="H116" s="27" t="s">
        <v>16</v>
      </c>
      <c r="I116" s="27" t="s">
        <v>22</v>
      </c>
      <c r="J116" s="31">
        <v>833340</v>
      </c>
      <c r="K116" s="31">
        <f t="shared" ref="K116:K117" si="5">J116</f>
        <v>833340</v>
      </c>
      <c r="L116" s="27" t="s">
        <v>33</v>
      </c>
    </row>
    <row r="117" spans="1:12" ht="69" customHeight="1" x14ac:dyDescent="0.3">
      <c r="A117" s="28">
        <v>44116</v>
      </c>
      <c r="B117" s="27">
        <v>33994</v>
      </c>
      <c r="C117" s="27" t="s">
        <v>302</v>
      </c>
      <c r="D117" s="27" t="s">
        <v>303</v>
      </c>
      <c r="E117" s="29" t="s">
        <v>304</v>
      </c>
      <c r="F117" s="27" t="s">
        <v>303</v>
      </c>
      <c r="G117" s="29" t="s">
        <v>304</v>
      </c>
      <c r="H117" s="27" t="s">
        <v>16</v>
      </c>
      <c r="I117" s="27" t="s">
        <v>22</v>
      </c>
      <c r="J117" s="31">
        <v>998419.59</v>
      </c>
      <c r="K117" s="31">
        <f t="shared" si="5"/>
        <v>998419.59</v>
      </c>
      <c r="L117" s="27" t="s">
        <v>56</v>
      </c>
    </row>
    <row r="118" spans="1:12" ht="33.9" customHeight="1" x14ac:dyDescent="0.3">
      <c r="A118" s="28">
        <v>44125</v>
      </c>
      <c r="B118" s="27">
        <v>34805</v>
      </c>
      <c r="C118" s="27" t="s">
        <v>305</v>
      </c>
      <c r="D118" s="27" t="s">
        <v>306</v>
      </c>
      <c r="E118" s="29" t="s">
        <v>307</v>
      </c>
      <c r="F118" s="27" t="s">
        <v>306</v>
      </c>
      <c r="G118" s="29" t="s">
        <v>307</v>
      </c>
      <c r="H118" s="27" t="s">
        <v>16</v>
      </c>
      <c r="I118" s="27" t="s">
        <v>17</v>
      </c>
      <c r="J118" s="31">
        <v>644087.26</v>
      </c>
      <c r="K118" s="31">
        <f>J118</f>
        <v>644087.26</v>
      </c>
      <c r="L118" s="27" t="s">
        <v>33</v>
      </c>
    </row>
    <row r="119" spans="1:12" ht="27.6" x14ac:dyDescent="0.3">
      <c r="A119" s="28">
        <v>44138</v>
      </c>
      <c r="B119" s="27">
        <v>33970</v>
      </c>
      <c r="C119" s="27" t="s">
        <v>308</v>
      </c>
      <c r="D119" s="27" t="s">
        <v>309</v>
      </c>
      <c r="E119" s="29" t="s">
        <v>310</v>
      </c>
      <c r="F119" s="27" t="s">
        <v>309</v>
      </c>
      <c r="G119" s="29" t="s">
        <v>310</v>
      </c>
      <c r="H119" s="27" t="s">
        <v>16</v>
      </c>
      <c r="I119" s="27" t="s">
        <v>22</v>
      </c>
      <c r="J119" s="31">
        <v>1505700</v>
      </c>
      <c r="K119" s="31">
        <f>J119</f>
        <v>1505700</v>
      </c>
      <c r="L119" s="27" t="s">
        <v>33</v>
      </c>
    </row>
    <row r="120" spans="1:12" ht="27.6" x14ac:dyDescent="0.3">
      <c r="A120" s="28">
        <v>44153</v>
      </c>
      <c r="B120" s="27">
        <v>34839</v>
      </c>
      <c r="C120" s="27" t="s">
        <v>311</v>
      </c>
      <c r="D120" s="27" t="s">
        <v>312</v>
      </c>
      <c r="E120" s="29" t="s">
        <v>313</v>
      </c>
      <c r="F120" s="27" t="s">
        <v>312</v>
      </c>
      <c r="G120" s="29" t="s">
        <v>313</v>
      </c>
      <c r="H120" s="27" t="s">
        <v>16</v>
      </c>
      <c r="I120" s="27" t="s">
        <v>17</v>
      </c>
      <c r="J120" s="31">
        <v>200000</v>
      </c>
      <c r="K120" s="31">
        <f t="shared" ref="K120:K124" si="6">J120</f>
        <v>200000</v>
      </c>
      <c r="L120" s="27" t="s">
        <v>23</v>
      </c>
    </row>
    <row r="121" spans="1:12" ht="41.4" x14ac:dyDescent="0.3">
      <c r="A121" s="28">
        <v>44158</v>
      </c>
      <c r="B121" s="27">
        <v>34841</v>
      </c>
      <c r="C121" s="27" t="s">
        <v>314</v>
      </c>
      <c r="D121" s="27" t="s">
        <v>315</v>
      </c>
      <c r="E121" s="29" t="s">
        <v>316</v>
      </c>
      <c r="F121" s="27" t="s">
        <v>315</v>
      </c>
      <c r="G121" s="29" t="s">
        <v>316</v>
      </c>
      <c r="H121" s="27" t="s">
        <v>16</v>
      </c>
      <c r="I121" s="27" t="s">
        <v>17</v>
      </c>
      <c r="J121" s="31">
        <v>972478.3</v>
      </c>
      <c r="K121" s="31">
        <f t="shared" si="6"/>
        <v>972478.3</v>
      </c>
      <c r="L121" s="27" t="s">
        <v>33</v>
      </c>
    </row>
    <row r="122" spans="1:12" ht="27.6" x14ac:dyDescent="0.3">
      <c r="A122" s="28">
        <v>44162</v>
      </c>
      <c r="B122" s="27">
        <v>34845</v>
      </c>
      <c r="C122" s="27" t="s">
        <v>317</v>
      </c>
      <c r="D122" s="27" t="s">
        <v>318</v>
      </c>
      <c r="E122" s="29" t="s">
        <v>319</v>
      </c>
      <c r="F122" s="27" t="s">
        <v>318</v>
      </c>
      <c r="G122" s="29" t="s">
        <v>319</v>
      </c>
      <c r="H122" s="27" t="s">
        <v>16</v>
      </c>
      <c r="I122" s="27" t="s">
        <v>17</v>
      </c>
      <c r="J122" s="31">
        <v>223500</v>
      </c>
      <c r="K122" s="31">
        <f t="shared" si="6"/>
        <v>223500</v>
      </c>
      <c r="L122" s="27" t="s">
        <v>33</v>
      </c>
    </row>
    <row r="123" spans="1:12" ht="55.2" x14ac:dyDescent="0.3">
      <c r="A123" s="28">
        <v>44162</v>
      </c>
      <c r="B123" s="27">
        <v>34847</v>
      </c>
      <c r="C123" s="27" t="s">
        <v>320</v>
      </c>
      <c r="D123" s="27" t="s">
        <v>321</v>
      </c>
      <c r="E123" s="29" t="s">
        <v>322</v>
      </c>
      <c r="F123" s="27" t="s">
        <v>321</v>
      </c>
      <c r="G123" s="29" t="s">
        <v>322</v>
      </c>
      <c r="H123" s="27" t="s">
        <v>16</v>
      </c>
      <c r="I123" s="27" t="s">
        <v>17</v>
      </c>
      <c r="J123" s="31">
        <v>398328</v>
      </c>
      <c r="K123" s="31">
        <f t="shared" si="6"/>
        <v>398328</v>
      </c>
      <c r="L123" s="27" t="s">
        <v>323</v>
      </c>
    </row>
    <row r="124" spans="1:12" ht="55.2" x14ac:dyDescent="0.3">
      <c r="A124" s="28">
        <v>44162</v>
      </c>
      <c r="B124" s="27">
        <v>34850</v>
      </c>
      <c r="C124" s="27" t="s">
        <v>324</v>
      </c>
      <c r="D124" s="27" t="s">
        <v>325</v>
      </c>
      <c r="E124" s="29" t="s">
        <v>326</v>
      </c>
      <c r="F124" s="30" t="s">
        <v>325</v>
      </c>
      <c r="G124" s="29" t="s">
        <v>326</v>
      </c>
      <c r="H124" s="27" t="s">
        <v>16</v>
      </c>
      <c r="I124" s="27" t="s">
        <v>17</v>
      </c>
      <c r="J124" s="31">
        <v>95000</v>
      </c>
      <c r="K124" s="31">
        <f t="shared" si="6"/>
        <v>95000</v>
      </c>
      <c r="L124" s="27" t="s">
        <v>33</v>
      </c>
    </row>
    <row r="125" spans="1:12" ht="39" customHeight="1" x14ac:dyDescent="0.3">
      <c r="A125" s="28">
        <v>44163</v>
      </c>
      <c r="B125" s="27">
        <v>33568</v>
      </c>
      <c r="C125" s="27" t="s">
        <v>327</v>
      </c>
      <c r="D125" s="27" t="s">
        <v>328</v>
      </c>
      <c r="E125" s="29" t="s">
        <v>329</v>
      </c>
      <c r="F125" s="27" t="s">
        <v>328</v>
      </c>
      <c r="G125" s="29" t="s">
        <v>329</v>
      </c>
      <c r="H125" s="27" t="s">
        <v>16</v>
      </c>
      <c r="I125" s="27" t="s">
        <v>55</v>
      </c>
      <c r="J125" s="31">
        <v>1900000</v>
      </c>
      <c r="K125" s="31">
        <f t="shared" ref="K125:K131" si="7">J125</f>
        <v>1900000</v>
      </c>
      <c r="L125" s="27" t="s">
        <v>33</v>
      </c>
    </row>
    <row r="126" spans="1:12" ht="55.2" x14ac:dyDescent="0.3">
      <c r="A126" s="28">
        <v>44173</v>
      </c>
      <c r="B126" s="27">
        <v>34856</v>
      </c>
      <c r="C126" s="27" t="s">
        <v>330</v>
      </c>
      <c r="D126" s="27" t="s">
        <v>331</v>
      </c>
      <c r="E126" s="29" t="s">
        <v>332</v>
      </c>
      <c r="F126" s="27" t="s">
        <v>331</v>
      </c>
      <c r="G126" s="29" t="s">
        <v>332</v>
      </c>
      <c r="H126" s="27" t="s">
        <v>16</v>
      </c>
      <c r="I126" s="27" t="s">
        <v>55</v>
      </c>
      <c r="J126" s="31">
        <v>2500000</v>
      </c>
      <c r="K126" s="31">
        <f t="shared" si="7"/>
        <v>2500000</v>
      </c>
      <c r="L126" s="27" t="s">
        <v>33</v>
      </c>
    </row>
    <row r="127" spans="1:12" ht="27.6" x14ac:dyDescent="0.3">
      <c r="A127" s="28">
        <v>44179</v>
      </c>
      <c r="B127" s="27">
        <v>34870</v>
      </c>
      <c r="C127" s="27" t="s">
        <v>333</v>
      </c>
      <c r="D127" s="27" t="s">
        <v>334</v>
      </c>
      <c r="E127" s="29" t="s">
        <v>335</v>
      </c>
      <c r="F127" s="27" t="s">
        <v>334</v>
      </c>
      <c r="G127" s="29" t="s">
        <v>335</v>
      </c>
      <c r="H127" s="27" t="s">
        <v>16</v>
      </c>
      <c r="I127" s="27" t="s">
        <v>55</v>
      </c>
      <c r="J127" s="31">
        <v>499990</v>
      </c>
      <c r="K127" s="31">
        <f t="shared" si="7"/>
        <v>499990</v>
      </c>
      <c r="L127" s="27" t="s">
        <v>33</v>
      </c>
    </row>
    <row r="128" spans="1:12" ht="27.6" x14ac:dyDescent="0.3">
      <c r="A128" s="28">
        <v>44179</v>
      </c>
      <c r="B128" s="27">
        <v>34869</v>
      </c>
      <c r="C128" s="27" t="s">
        <v>336</v>
      </c>
      <c r="D128" s="27" t="s">
        <v>337</v>
      </c>
      <c r="E128" s="29" t="s">
        <v>338</v>
      </c>
      <c r="F128" s="27" t="s">
        <v>337</v>
      </c>
      <c r="G128" s="29" t="s">
        <v>338</v>
      </c>
      <c r="H128" s="27" t="s">
        <v>16</v>
      </c>
      <c r="I128" s="27" t="s">
        <v>51</v>
      </c>
      <c r="J128" s="31">
        <v>50000</v>
      </c>
      <c r="K128" s="31">
        <f t="shared" si="7"/>
        <v>50000</v>
      </c>
      <c r="L128" s="27" t="s">
        <v>33</v>
      </c>
    </row>
    <row r="129" spans="1:12" ht="27.6" x14ac:dyDescent="0.3">
      <c r="A129" s="28">
        <v>44182</v>
      </c>
      <c r="B129" s="27">
        <v>34878</v>
      </c>
      <c r="C129" s="27" t="s">
        <v>339</v>
      </c>
      <c r="D129" s="27" t="s">
        <v>340</v>
      </c>
      <c r="E129" s="45" t="s">
        <v>341</v>
      </c>
      <c r="F129" s="27" t="s">
        <v>340</v>
      </c>
      <c r="G129" s="45" t="s">
        <v>341</v>
      </c>
      <c r="H129" s="27" t="s">
        <v>16</v>
      </c>
      <c r="I129" s="27" t="s">
        <v>17</v>
      </c>
      <c r="J129" s="37">
        <v>300000</v>
      </c>
      <c r="K129" s="31">
        <f t="shared" si="7"/>
        <v>300000</v>
      </c>
      <c r="L129" s="27" t="s">
        <v>281</v>
      </c>
    </row>
    <row r="130" spans="1:12" ht="27.6" x14ac:dyDescent="0.3">
      <c r="A130" s="28">
        <v>44183</v>
      </c>
      <c r="B130" s="27">
        <v>34876</v>
      </c>
      <c r="C130" s="27" t="s">
        <v>342</v>
      </c>
      <c r="D130" s="27" t="s">
        <v>340</v>
      </c>
      <c r="E130" s="29" t="s">
        <v>341</v>
      </c>
      <c r="F130" s="30" t="s">
        <v>340</v>
      </c>
      <c r="G130" s="29" t="s">
        <v>341</v>
      </c>
      <c r="H130" s="27" t="s">
        <v>16</v>
      </c>
      <c r="I130" s="27" t="s">
        <v>17</v>
      </c>
      <c r="J130" s="31">
        <v>50000</v>
      </c>
      <c r="K130" s="31">
        <f t="shared" si="7"/>
        <v>50000</v>
      </c>
      <c r="L130" s="27" t="s">
        <v>18</v>
      </c>
    </row>
    <row r="131" spans="1:12" ht="27.6" x14ac:dyDescent="0.3">
      <c r="A131" s="28">
        <v>44183</v>
      </c>
      <c r="B131" s="27">
        <v>34877</v>
      </c>
      <c r="C131" s="27" t="s">
        <v>343</v>
      </c>
      <c r="D131" s="27" t="s">
        <v>340</v>
      </c>
      <c r="E131" s="29" t="s">
        <v>341</v>
      </c>
      <c r="F131" s="30" t="s">
        <v>340</v>
      </c>
      <c r="G131" s="29" t="s">
        <v>341</v>
      </c>
      <c r="H131" s="27" t="s">
        <v>16</v>
      </c>
      <c r="I131" s="27" t="s">
        <v>17</v>
      </c>
      <c r="J131" s="31">
        <v>50000</v>
      </c>
      <c r="K131" s="31">
        <f t="shared" si="7"/>
        <v>50000</v>
      </c>
      <c r="L131" s="27" t="s">
        <v>281</v>
      </c>
    </row>
    <row r="132" spans="1:12" x14ac:dyDescent="0.3">
      <c r="A132" s="28">
        <v>44183</v>
      </c>
      <c r="B132" s="27">
        <v>34885</v>
      </c>
      <c r="C132" s="27" t="s">
        <v>344</v>
      </c>
      <c r="D132" s="27" t="s">
        <v>345</v>
      </c>
      <c r="E132" s="29" t="s">
        <v>346</v>
      </c>
      <c r="F132" s="27" t="s">
        <v>345</v>
      </c>
      <c r="G132" s="29" t="s">
        <v>346</v>
      </c>
      <c r="H132" s="27" t="s">
        <v>16</v>
      </c>
      <c r="I132" s="27" t="s">
        <v>22</v>
      </c>
      <c r="J132" s="31">
        <v>1200000</v>
      </c>
      <c r="K132" s="31">
        <f t="shared" ref="K132:K137" si="8">J132</f>
        <v>1200000</v>
      </c>
      <c r="L132" s="27" t="s">
        <v>33</v>
      </c>
    </row>
    <row r="133" spans="1:12" ht="41.4" x14ac:dyDescent="0.3">
      <c r="A133" s="28">
        <v>44193</v>
      </c>
      <c r="B133" s="27">
        <v>33956</v>
      </c>
      <c r="C133" s="27" t="s">
        <v>347</v>
      </c>
      <c r="D133" s="27" t="s">
        <v>348</v>
      </c>
      <c r="E133" s="29" t="s">
        <v>349</v>
      </c>
      <c r="F133" s="27" t="s">
        <v>348</v>
      </c>
      <c r="G133" s="29" t="s">
        <v>349</v>
      </c>
      <c r="H133" s="27" t="s">
        <v>16</v>
      </c>
      <c r="I133" s="27" t="s">
        <v>55</v>
      </c>
      <c r="J133" s="31">
        <v>307198.94</v>
      </c>
      <c r="K133" s="31">
        <f t="shared" si="8"/>
        <v>307198.94</v>
      </c>
      <c r="L133" s="27" t="s">
        <v>33</v>
      </c>
    </row>
    <row r="134" spans="1:12" ht="27.6" x14ac:dyDescent="0.3">
      <c r="A134" s="28">
        <v>44200</v>
      </c>
      <c r="B134" s="27">
        <v>34888</v>
      </c>
      <c r="C134" s="27" t="s">
        <v>350</v>
      </c>
      <c r="D134" s="27" t="s">
        <v>351</v>
      </c>
      <c r="E134" s="29" t="s">
        <v>352</v>
      </c>
      <c r="F134" s="27" t="s">
        <v>351</v>
      </c>
      <c r="G134" s="29" t="s">
        <v>352</v>
      </c>
      <c r="H134" s="27" t="s">
        <v>16</v>
      </c>
      <c r="I134" s="27" t="s">
        <v>17</v>
      </c>
      <c r="J134" s="35">
        <v>300000</v>
      </c>
      <c r="K134" s="31">
        <f t="shared" si="8"/>
        <v>300000</v>
      </c>
      <c r="L134" s="27" t="s">
        <v>56</v>
      </c>
    </row>
    <row r="135" spans="1:12" ht="27.6" x14ac:dyDescent="0.3">
      <c r="A135" s="28">
        <v>44200</v>
      </c>
      <c r="B135" s="27">
        <v>34893</v>
      </c>
      <c r="C135" s="27" t="s">
        <v>353</v>
      </c>
      <c r="D135" s="27" t="s">
        <v>354</v>
      </c>
      <c r="E135" s="29" t="s">
        <v>355</v>
      </c>
      <c r="F135" s="30" t="s">
        <v>354</v>
      </c>
      <c r="G135" s="29" t="s">
        <v>355</v>
      </c>
      <c r="H135" s="27" t="s">
        <v>16</v>
      </c>
      <c r="I135" s="27" t="s">
        <v>17</v>
      </c>
      <c r="J135" s="31">
        <v>230000</v>
      </c>
      <c r="K135" s="31">
        <f t="shared" si="8"/>
        <v>230000</v>
      </c>
      <c r="L135" s="27" t="s">
        <v>33</v>
      </c>
    </row>
    <row r="136" spans="1:12" ht="41.4" x14ac:dyDescent="0.3">
      <c r="A136" s="28">
        <v>44200</v>
      </c>
      <c r="B136" s="27">
        <v>34887</v>
      </c>
      <c r="C136" s="27" t="s">
        <v>356</v>
      </c>
      <c r="D136" s="27" t="s">
        <v>357</v>
      </c>
      <c r="E136" s="29" t="s">
        <v>358</v>
      </c>
      <c r="F136" s="27" t="s">
        <v>357</v>
      </c>
      <c r="G136" s="29" t="s">
        <v>358</v>
      </c>
      <c r="H136" s="27" t="s">
        <v>16</v>
      </c>
      <c r="I136" s="27" t="s">
        <v>17</v>
      </c>
      <c r="J136" s="31">
        <v>300000</v>
      </c>
      <c r="K136" s="31">
        <f t="shared" si="8"/>
        <v>300000</v>
      </c>
      <c r="L136" s="27" t="s">
        <v>33</v>
      </c>
    </row>
    <row r="137" spans="1:12" ht="27.6" x14ac:dyDescent="0.3">
      <c r="A137" s="28">
        <v>44211</v>
      </c>
      <c r="B137" s="27">
        <v>34897</v>
      </c>
      <c r="C137" s="27" t="s">
        <v>359</v>
      </c>
      <c r="D137" s="27" t="s">
        <v>360</v>
      </c>
      <c r="E137" s="29" t="s">
        <v>361</v>
      </c>
      <c r="F137" s="27" t="s">
        <v>360</v>
      </c>
      <c r="G137" s="29" t="s">
        <v>361</v>
      </c>
      <c r="H137" s="27" t="s">
        <v>16</v>
      </c>
      <c r="I137" s="27" t="s">
        <v>17</v>
      </c>
      <c r="J137" s="31">
        <v>245861.96</v>
      </c>
      <c r="K137" s="31">
        <f t="shared" si="8"/>
        <v>245861.96</v>
      </c>
      <c r="L137" s="27" t="s">
        <v>33</v>
      </c>
    </row>
    <row r="138" spans="1:12" ht="41.4" x14ac:dyDescent="0.3">
      <c r="A138" s="28">
        <v>44213</v>
      </c>
      <c r="B138" s="27">
        <v>34891</v>
      </c>
      <c r="C138" s="27" t="s">
        <v>362</v>
      </c>
      <c r="D138" s="27" t="s">
        <v>363</v>
      </c>
      <c r="E138" s="29" t="s">
        <v>364</v>
      </c>
      <c r="F138" s="30" t="s">
        <v>363</v>
      </c>
      <c r="G138" s="29" t="s">
        <v>364</v>
      </c>
      <c r="H138" s="27" t="s">
        <v>16</v>
      </c>
      <c r="I138" s="27" t="s">
        <v>51</v>
      </c>
      <c r="J138" s="31">
        <v>50000</v>
      </c>
      <c r="K138" s="31">
        <f>J138</f>
        <v>50000</v>
      </c>
      <c r="L138" s="27" t="s">
        <v>33</v>
      </c>
    </row>
    <row r="139" spans="1:12" ht="27.6" x14ac:dyDescent="0.3">
      <c r="A139" s="28">
        <v>44218</v>
      </c>
      <c r="B139" s="27">
        <v>34911</v>
      </c>
      <c r="C139" s="27" t="s">
        <v>365</v>
      </c>
      <c r="D139" s="27" t="s">
        <v>366</v>
      </c>
      <c r="E139" s="29" t="s">
        <v>367</v>
      </c>
      <c r="F139" s="27" t="s">
        <v>366</v>
      </c>
      <c r="G139" s="29" t="s">
        <v>367</v>
      </c>
      <c r="H139" s="27" t="s">
        <v>16</v>
      </c>
      <c r="I139" s="27" t="s">
        <v>17</v>
      </c>
      <c r="J139" s="31">
        <v>221286</v>
      </c>
      <c r="K139" s="31">
        <f t="shared" ref="K139:K143" si="9">J139</f>
        <v>221286</v>
      </c>
      <c r="L139" s="27" t="s">
        <v>33</v>
      </c>
    </row>
    <row r="140" spans="1:12" ht="27.6" x14ac:dyDescent="0.3">
      <c r="A140" s="28">
        <v>44222</v>
      </c>
      <c r="B140" s="27">
        <v>34913</v>
      </c>
      <c r="C140" s="27" t="s">
        <v>368</v>
      </c>
      <c r="D140" s="27" t="s">
        <v>369</v>
      </c>
      <c r="E140" s="29" t="s">
        <v>370</v>
      </c>
      <c r="F140" s="27" t="s">
        <v>369</v>
      </c>
      <c r="G140" s="29" t="s">
        <v>370</v>
      </c>
      <c r="H140" s="27" t="s">
        <v>16</v>
      </c>
      <c r="I140" s="27" t="s">
        <v>17</v>
      </c>
      <c r="J140" s="31">
        <v>55700</v>
      </c>
      <c r="K140" s="31">
        <f t="shared" si="9"/>
        <v>55700</v>
      </c>
      <c r="L140" s="27" t="s">
        <v>33</v>
      </c>
    </row>
    <row r="141" spans="1:12" ht="27.6" x14ac:dyDescent="0.3">
      <c r="A141" s="28">
        <v>44223</v>
      </c>
      <c r="B141" s="27">
        <v>34906</v>
      </c>
      <c r="C141" s="27" t="s">
        <v>371</v>
      </c>
      <c r="D141" s="27" t="s">
        <v>372</v>
      </c>
      <c r="E141" s="29" t="s">
        <v>373</v>
      </c>
      <c r="F141" s="27" t="s">
        <v>372</v>
      </c>
      <c r="G141" s="29" t="s">
        <v>373</v>
      </c>
      <c r="H141" s="27" t="s">
        <v>16</v>
      </c>
      <c r="I141" s="27" t="s">
        <v>17</v>
      </c>
      <c r="J141" s="31">
        <v>105767.63</v>
      </c>
      <c r="K141" s="31">
        <f t="shared" si="9"/>
        <v>105767.63</v>
      </c>
      <c r="L141" s="27" t="s">
        <v>33</v>
      </c>
    </row>
    <row r="142" spans="1:12" x14ac:dyDescent="0.3">
      <c r="A142" s="28">
        <v>44223</v>
      </c>
      <c r="B142" s="27">
        <v>34917</v>
      </c>
      <c r="C142" s="27" t="s">
        <v>374</v>
      </c>
      <c r="D142" s="27" t="s">
        <v>375</v>
      </c>
      <c r="E142" s="29" t="s">
        <v>376</v>
      </c>
      <c r="F142" s="27" t="s">
        <v>375</v>
      </c>
      <c r="G142" s="29" t="s">
        <v>377</v>
      </c>
      <c r="H142" s="27" t="s">
        <v>16</v>
      </c>
      <c r="I142" s="27" t="s">
        <v>17</v>
      </c>
      <c r="J142" s="31">
        <v>100000</v>
      </c>
      <c r="K142" s="31">
        <f t="shared" si="9"/>
        <v>100000</v>
      </c>
      <c r="L142" s="27" t="s">
        <v>33</v>
      </c>
    </row>
    <row r="143" spans="1:12" ht="55.2" x14ac:dyDescent="0.3">
      <c r="A143" s="28">
        <v>44223</v>
      </c>
      <c r="B143" s="27">
        <v>34919</v>
      </c>
      <c r="C143" s="27" t="s">
        <v>378</v>
      </c>
      <c r="D143" s="27" t="s">
        <v>321</v>
      </c>
      <c r="E143" s="29" t="s">
        <v>322</v>
      </c>
      <c r="F143" s="27" t="s">
        <v>321</v>
      </c>
      <c r="G143" s="29" t="s">
        <v>322</v>
      </c>
      <c r="H143" s="27" t="s">
        <v>16</v>
      </c>
      <c r="I143" s="27" t="s">
        <v>17</v>
      </c>
      <c r="J143" s="31">
        <v>587000</v>
      </c>
      <c r="K143" s="31">
        <f t="shared" si="9"/>
        <v>587000</v>
      </c>
      <c r="L143" s="27" t="s">
        <v>23</v>
      </c>
    </row>
    <row r="144" spans="1:12" ht="27.6" x14ac:dyDescent="0.3">
      <c r="A144" s="28">
        <v>44228</v>
      </c>
      <c r="B144" s="27">
        <v>34922</v>
      </c>
      <c r="C144" s="27" t="s">
        <v>379</v>
      </c>
      <c r="D144" s="27" t="s">
        <v>380</v>
      </c>
      <c r="E144" s="29" t="s">
        <v>381</v>
      </c>
      <c r="F144" s="27" t="s">
        <v>380</v>
      </c>
      <c r="G144" s="29" t="s">
        <v>381</v>
      </c>
      <c r="H144" s="27" t="s">
        <v>16</v>
      </c>
      <c r="I144" s="27" t="s">
        <v>22</v>
      </c>
      <c r="J144" s="31">
        <v>250000</v>
      </c>
      <c r="K144" s="31">
        <f t="shared" ref="K144:K146" si="10">J144</f>
        <v>250000</v>
      </c>
      <c r="L144" s="27" t="s">
        <v>56</v>
      </c>
    </row>
    <row r="145" spans="1:12" ht="55.2" x14ac:dyDescent="0.3">
      <c r="A145" s="28">
        <v>44232</v>
      </c>
      <c r="B145" s="27">
        <v>34924</v>
      </c>
      <c r="C145" s="27" t="s">
        <v>382</v>
      </c>
      <c r="D145" s="27" t="s">
        <v>383</v>
      </c>
      <c r="E145" s="29" t="s">
        <v>384</v>
      </c>
      <c r="F145" s="27" t="s">
        <v>385</v>
      </c>
      <c r="G145" s="29" t="s">
        <v>384</v>
      </c>
      <c r="H145" s="27" t="s">
        <v>16</v>
      </c>
      <c r="I145" s="27" t="s">
        <v>55</v>
      </c>
      <c r="J145" s="31">
        <v>192000</v>
      </c>
      <c r="K145" s="31">
        <f t="shared" si="10"/>
        <v>192000</v>
      </c>
      <c r="L145" s="27" t="s">
        <v>33</v>
      </c>
    </row>
    <row r="146" spans="1:12" ht="41.4" x14ac:dyDescent="0.3">
      <c r="A146" s="39">
        <v>44247</v>
      </c>
      <c r="B146" s="38">
        <v>32956</v>
      </c>
      <c r="C146" s="38" t="s">
        <v>386</v>
      </c>
      <c r="D146" s="27" t="s">
        <v>387</v>
      </c>
      <c r="E146" s="29" t="s">
        <v>388</v>
      </c>
      <c r="F146" s="27" t="s">
        <v>389</v>
      </c>
      <c r="G146" s="29" t="s">
        <v>388</v>
      </c>
      <c r="H146" s="27" t="s">
        <v>16</v>
      </c>
      <c r="I146" s="27" t="s">
        <v>22</v>
      </c>
      <c r="J146" s="40">
        <v>800000</v>
      </c>
      <c r="K146" s="31">
        <f t="shared" si="10"/>
        <v>800000</v>
      </c>
      <c r="L146" s="27" t="s">
        <v>33</v>
      </c>
    </row>
    <row r="147" spans="1:12" x14ac:dyDescent="0.3">
      <c r="A147" s="28">
        <v>44264</v>
      </c>
      <c r="B147" s="27">
        <v>34941</v>
      </c>
      <c r="C147" s="27" t="s">
        <v>390</v>
      </c>
      <c r="D147" s="27" t="s">
        <v>391</v>
      </c>
      <c r="E147" s="29" t="s">
        <v>392</v>
      </c>
      <c r="F147" s="27" t="s">
        <v>391</v>
      </c>
      <c r="G147" s="29" t="s">
        <v>392</v>
      </c>
      <c r="H147" s="27" t="s">
        <v>16</v>
      </c>
      <c r="I147" s="27" t="s">
        <v>17</v>
      </c>
      <c r="J147" s="31">
        <v>110973</v>
      </c>
      <c r="K147" s="31">
        <f>J147</f>
        <v>110973</v>
      </c>
      <c r="L147" s="27" t="s">
        <v>33</v>
      </c>
    </row>
    <row r="148" spans="1:12" ht="41.4" x14ac:dyDescent="0.3">
      <c r="A148" s="28">
        <v>44270</v>
      </c>
      <c r="B148" s="27">
        <v>34951</v>
      </c>
      <c r="C148" s="27" t="s">
        <v>393</v>
      </c>
      <c r="D148" s="27" t="s">
        <v>394</v>
      </c>
      <c r="E148" s="29" t="s">
        <v>395</v>
      </c>
      <c r="F148" s="27" t="s">
        <v>394</v>
      </c>
      <c r="G148" s="29" t="s">
        <v>395</v>
      </c>
      <c r="H148" s="27" t="s">
        <v>16</v>
      </c>
      <c r="I148" s="27" t="s">
        <v>51</v>
      </c>
      <c r="J148" s="31">
        <v>150000</v>
      </c>
      <c r="K148" s="31">
        <f t="shared" ref="K148:K161" si="11">J148</f>
        <v>150000</v>
      </c>
      <c r="L148" s="27" t="s">
        <v>33</v>
      </c>
    </row>
    <row r="149" spans="1:12" ht="41.4" x14ac:dyDescent="0.3">
      <c r="A149" s="28">
        <v>44279</v>
      </c>
      <c r="B149" s="27">
        <v>34957</v>
      </c>
      <c r="C149" s="27" t="s">
        <v>396</v>
      </c>
      <c r="D149" s="27" t="s">
        <v>397</v>
      </c>
      <c r="E149" s="29" t="s">
        <v>398</v>
      </c>
      <c r="F149" s="27" t="s">
        <v>397</v>
      </c>
      <c r="G149" s="29" t="s">
        <v>398</v>
      </c>
      <c r="H149" s="27" t="s">
        <v>16</v>
      </c>
      <c r="I149" s="27" t="s">
        <v>51</v>
      </c>
      <c r="J149" s="31">
        <v>100000</v>
      </c>
      <c r="K149" s="31">
        <f t="shared" si="11"/>
        <v>100000</v>
      </c>
      <c r="L149" s="27" t="s">
        <v>33</v>
      </c>
    </row>
    <row r="150" spans="1:12" ht="27.6" x14ac:dyDescent="0.3">
      <c r="A150" s="28">
        <v>44285</v>
      </c>
      <c r="B150" s="27">
        <v>34958</v>
      </c>
      <c r="C150" s="27" t="s">
        <v>399</v>
      </c>
      <c r="D150" s="27" t="s">
        <v>400</v>
      </c>
      <c r="E150" s="29" t="s">
        <v>401</v>
      </c>
      <c r="F150" s="27" t="s">
        <v>400</v>
      </c>
      <c r="G150" s="29" t="s">
        <v>401</v>
      </c>
      <c r="H150" s="27" t="s">
        <v>16</v>
      </c>
      <c r="I150" s="27" t="s">
        <v>55</v>
      </c>
      <c r="J150" s="31">
        <v>500000</v>
      </c>
      <c r="K150" s="31">
        <f t="shared" si="11"/>
        <v>500000</v>
      </c>
      <c r="L150" s="27" t="s">
        <v>56</v>
      </c>
    </row>
    <row r="151" spans="1:12" ht="69" x14ac:dyDescent="0.3">
      <c r="A151" s="28">
        <v>44291</v>
      </c>
      <c r="B151" s="27">
        <v>34964</v>
      </c>
      <c r="C151" s="27" t="s">
        <v>402</v>
      </c>
      <c r="D151" s="27" t="s">
        <v>403</v>
      </c>
      <c r="E151" s="29" t="s">
        <v>404</v>
      </c>
      <c r="F151" s="27" t="s">
        <v>403</v>
      </c>
      <c r="G151" s="29" t="s">
        <v>404</v>
      </c>
      <c r="H151" s="27" t="s">
        <v>16</v>
      </c>
      <c r="I151" s="27" t="s">
        <v>55</v>
      </c>
      <c r="J151" s="31">
        <v>75000</v>
      </c>
      <c r="K151" s="31">
        <f t="shared" si="11"/>
        <v>75000</v>
      </c>
      <c r="L151" s="27" t="s">
        <v>56</v>
      </c>
    </row>
    <row r="152" spans="1:12" ht="27.6" x14ac:dyDescent="0.3">
      <c r="A152" s="28">
        <v>44298</v>
      </c>
      <c r="B152" s="27">
        <v>34954</v>
      </c>
      <c r="C152" s="27" t="s">
        <v>405</v>
      </c>
      <c r="D152" s="27" t="s">
        <v>406</v>
      </c>
      <c r="E152" s="29" t="s">
        <v>407</v>
      </c>
      <c r="F152" s="27" t="s">
        <v>406</v>
      </c>
      <c r="G152" s="29" t="s">
        <v>407</v>
      </c>
      <c r="H152" s="27" t="s">
        <v>16</v>
      </c>
      <c r="I152" s="27" t="s">
        <v>55</v>
      </c>
      <c r="J152" s="31">
        <v>100000</v>
      </c>
      <c r="K152" s="31">
        <f t="shared" si="11"/>
        <v>100000</v>
      </c>
      <c r="L152" s="27" t="s">
        <v>33</v>
      </c>
    </row>
    <row r="153" spans="1:12" ht="27.6" x14ac:dyDescent="0.3">
      <c r="A153" s="28">
        <v>44300</v>
      </c>
      <c r="B153" s="27">
        <v>34956</v>
      </c>
      <c r="C153" s="27" t="s">
        <v>408</v>
      </c>
      <c r="D153" s="27" t="s">
        <v>409</v>
      </c>
      <c r="E153" s="29" t="s">
        <v>410</v>
      </c>
      <c r="F153" s="30" t="s">
        <v>409</v>
      </c>
      <c r="G153" s="29" t="s">
        <v>410</v>
      </c>
      <c r="H153" s="27" t="s">
        <v>16</v>
      </c>
      <c r="I153" s="27" t="s">
        <v>51</v>
      </c>
      <c r="J153" s="31">
        <v>99999.360000000001</v>
      </c>
      <c r="K153" s="31">
        <f t="shared" si="11"/>
        <v>99999.360000000001</v>
      </c>
      <c r="L153" s="27" t="s">
        <v>18</v>
      </c>
    </row>
    <row r="154" spans="1:12" ht="27.6" x14ac:dyDescent="0.3">
      <c r="A154" s="28">
        <v>44301</v>
      </c>
      <c r="B154" s="27">
        <v>33711</v>
      </c>
      <c r="C154" s="27" t="s">
        <v>411</v>
      </c>
      <c r="D154" s="27" t="s">
        <v>412</v>
      </c>
      <c r="E154" s="29" t="s">
        <v>413</v>
      </c>
      <c r="F154" s="30" t="s">
        <v>412</v>
      </c>
      <c r="G154" s="29" t="s">
        <v>413</v>
      </c>
      <c r="H154" s="27" t="s">
        <v>16</v>
      </c>
      <c r="I154" s="27" t="s">
        <v>55</v>
      </c>
      <c r="J154" s="31">
        <v>300000</v>
      </c>
      <c r="K154" s="31">
        <f t="shared" si="11"/>
        <v>300000</v>
      </c>
      <c r="L154" s="27" t="s">
        <v>33</v>
      </c>
    </row>
    <row r="155" spans="1:12" ht="27.6" x14ac:dyDescent="0.3">
      <c r="A155" s="28">
        <v>44312</v>
      </c>
      <c r="B155" s="41">
        <v>34993</v>
      </c>
      <c r="C155" s="27" t="s">
        <v>414</v>
      </c>
      <c r="D155" s="27" t="s">
        <v>415</v>
      </c>
      <c r="E155" s="29" t="s">
        <v>416</v>
      </c>
      <c r="F155" s="27" t="s">
        <v>415</v>
      </c>
      <c r="G155" s="29" t="s">
        <v>416</v>
      </c>
      <c r="H155" s="27" t="s">
        <v>16</v>
      </c>
      <c r="I155" s="27" t="s">
        <v>417</v>
      </c>
      <c r="J155" s="31">
        <v>50000</v>
      </c>
      <c r="K155" s="31">
        <f t="shared" si="11"/>
        <v>50000</v>
      </c>
      <c r="L155" s="27" t="s">
        <v>33</v>
      </c>
    </row>
    <row r="156" spans="1:12" ht="27.6" x14ac:dyDescent="0.3">
      <c r="A156" s="28">
        <v>44312</v>
      </c>
      <c r="B156" s="27">
        <v>34991</v>
      </c>
      <c r="C156" s="27" t="s">
        <v>418</v>
      </c>
      <c r="D156" s="27" t="s">
        <v>415</v>
      </c>
      <c r="E156" s="29" t="s">
        <v>416</v>
      </c>
      <c r="F156" s="27" t="s">
        <v>415</v>
      </c>
      <c r="G156" s="29" t="s">
        <v>416</v>
      </c>
      <c r="H156" s="27" t="s">
        <v>16</v>
      </c>
      <c r="I156" s="27" t="s">
        <v>417</v>
      </c>
      <c r="J156" s="31">
        <v>50000</v>
      </c>
      <c r="K156" s="31">
        <f t="shared" si="11"/>
        <v>50000</v>
      </c>
      <c r="L156" s="27" t="s">
        <v>33</v>
      </c>
    </row>
    <row r="157" spans="1:12" x14ac:dyDescent="0.3">
      <c r="A157" s="28">
        <v>44313</v>
      </c>
      <c r="B157" s="27">
        <v>34978</v>
      </c>
      <c r="C157" s="27" t="s">
        <v>419</v>
      </c>
      <c r="D157" s="27" t="s">
        <v>420</v>
      </c>
      <c r="E157" s="29" t="s">
        <v>421</v>
      </c>
      <c r="F157" s="27" t="s">
        <v>420</v>
      </c>
      <c r="G157" s="29" t="s">
        <v>421</v>
      </c>
      <c r="H157" s="27" t="s">
        <v>16</v>
      </c>
      <c r="I157" s="27" t="s">
        <v>417</v>
      </c>
      <c r="J157" s="31">
        <v>50000</v>
      </c>
      <c r="K157" s="31">
        <f t="shared" si="11"/>
        <v>50000</v>
      </c>
      <c r="L157" s="27" t="s">
        <v>33</v>
      </c>
    </row>
    <row r="158" spans="1:12" ht="27.6" x14ac:dyDescent="0.3">
      <c r="A158" s="43">
        <v>44313</v>
      </c>
      <c r="B158" s="42">
        <v>34935</v>
      </c>
      <c r="C158" s="27" t="s">
        <v>422</v>
      </c>
      <c r="D158" s="27" t="s">
        <v>420</v>
      </c>
      <c r="E158" s="29" t="s">
        <v>421</v>
      </c>
      <c r="F158" s="27" t="s">
        <v>420</v>
      </c>
      <c r="G158" s="29" t="s">
        <v>421</v>
      </c>
      <c r="H158" s="27" t="s">
        <v>16</v>
      </c>
      <c r="I158" s="27" t="s">
        <v>55</v>
      </c>
      <c r="J158" s="36">
        <v>250000</v>
      </c>
      <c r="K158" s="31">
        <f t="shared" si="11"/>
        <v>250000</v>
      </c>
      <c r="L158" s="27" t="s">
        <v>33</v>
      </c>
    </row>
    <row r="159" spans="1:12" ht="27.6" x14ac:dyDescent="0.3">
      <c r="A159" s="28">
        <v>44314</v>
      </c>
      <c r="B159" s="38">
        <v>34992</v>
      </c>
      <c r="C159" s="27" t="s">
        <v>423</v>
      </c>
      <c r="D159" s="27" t="s">
        <v>424</v>
      </c>
      <c r="E159" s="29" t="s">
        <v>425</v>
      </c>
      <c r="F159" s="27" t="s">
        <v>424</v>
      </c>
      <c r="G159" s="29" t="s">
        <v>425</v>
      </c>
      <c r="H159" s="27" t="s">
        <v>16</v>
      </c>
      <c r="I159" s="27" t="s">
        <v>417</v>
      </c>
      <c r="J159" s="31">
        <v>50000</v>
      </c>
      <c r="K159" s="31">
        <f t="shared" si="11"/>
        <v>50000</v>
      </c>
      <c r="L159" s="27" t="s">
        <v>56</v>
      </c>
    </row>
    <row r="160" spans="1:12" ht="27.6" x14ac:dyDescent="0.3">
      <c r="A160" s="28">
        <v>44315</v>
      </c>
      <c r="B160" s="27">
        <v>34983</v>
      </c>
      <c r="C160" s="27" t="s">
        <v>426</v>
      </c>
      <c r="D160" s="44" t="s">
        <v>427</v>
      </c>
      <c r="E160" s="29" t="s">
        <v>428</v>
      </c>
      <c r="F160" s="44" t="s">
        <v>427</v>
      </c>
      <c r="G160" s="29" t="s">
        <v>428</v>
      </c>
      <c r="H160" s="27" t="s">
        <v>16</v>
      </c>
      <c r="I160" s="27" t="s">
        <v>417</v>
      </c>
      <c r="J160" s="31">
        <v>50000</v>
      </c>
      <c r="K160" s="31">
        <f t="shared" si="11"/>
        <v>50000</v>
      </c>
      <c r="L160" s="27" t="s">
        <v>33</v>
      </c>
    </row>
    <row r="161" spans="1:12" ht="27.6" x14ac:dyDescent="0.3">
      <c r="A161" s="28">
        <v>44315</v>
      </c>
      <c r="B161" s="27">
        <v>34982</v>
      </c>
      <c r="C161" s="27" t="s">
        <v>429</v>
      </c>
      <c r="D161" s="44" t="s">
        <v>427</v>
      </c>
      <c r="E161" s="29" t="s">
        <v>428</v>
      </c>
      <c r="F161" s="44" t="s">
        <v>427</v>
      </c>
      <c r="G161" s="29" t="s">
        <v>428</v>
      </c>
      <c r="H161" s="27" t="s">
        <v>16</v>
      </c>
      <c r="I161" s="27" t="s">
        <v>417</v>
      </c>
      <c r="J161" s="31">
        <v>50000</v>
      </c>
      <c r="K161" s="31">
        <f t="shared" si="11"/>
        <v>50000</v>
      </c>
      <c r="L161" s="27" t="s">
        <v>33</v>
      </c>
    </row>
    <row r="162" spans="1:12" ht="55.2" x14ac:dyDescent="0.3">
      <c r="A162" s="28">
        <v>44316</v>
      </c>
      <c r="B162" s="27">
        <v>34967</v>
      </c>
      <c r="C162" s="27" t="s">
        <v>430</v>
      </c>
      <c r="D162" s="27" t="s">
        <v>431</v>
      </c>
      <c r="E162" s="29" t="s">
        <v>432</v>
      </c>
      <c r="F162" s="30" t="s">
        <v>431</v>
      </c>
      <c r="G162" s="29" t="s">
        <v>432</v>
      </c>
      <c r="H162" s="27" t="s">
        <v>16</v>
      </c>
      <c r="I162" s="27" t="s">
        <v>17</v>
      </c>
      <c r="J162" s="31">
        <v>505905.66</v>
      </c>
      <c r="K162" s="31">
        <f>J162</f>
        <v>505905.66</v>
      </c>
      <c r="L162" s="27" t="s">
        <v>33</v>
      </c>
    </row>
    <row r="163" spans="1:12" ht="27.6" x14ac:dyDescent="0.3">
      <c r="A163" s="28">
        <v>44316</v>
      </c>
      <c r="B163" s="27">
        <v>34998</v>
      </c>
      <c r="C163" s="27" t="s">
        <v>433</v>
      </c>
      <c r="D163" s="27" t="s">
        <v>334</v>
      </c>
      <c r="E163" s="29" t="s">
        <v>335</v>
      </c>
      <c r="F163" s="27" t="s">
        <v>334</v>
      </c>
      <c r="G163" s="29" t="s">
        <v>335</v>
      </c>
      <c r="H163" s="27" t="s">
        <v>16</v>
      </c>
      <c r="I163" s="27" t="s">
        <v>51</v>
      </c>
      <c r="J163" s="31">
        <v>100000</v>
      </c>
      <c r="K163" s="31">
        <f t="shared" ref="K163:K175" si="12">J163</f>
        <v>100000</v>
      </c>
      <c r="L163" s="27" t="s">
        <v>33</v>
      </c>
    </row>
    <row r="164" spans="1:12" ht="27.6" x14ac:dyDescent="0.3">
      <c r="A164" s="28">
        <v>44317</v>
      </c>
      <c r="B164" s="27">
        <v>34995</v>
      </c>
      <c r="C164" s="27" t="s">
        <v>434</v>
      </c>
      <c r="D164" s="27" t="s">
        <v>435</v>
      </c>
      <c r="E164" s="29" t="s">
        <v>436</v>
      </c>
      <c r="F164" s="27" t="s">
        <v>435</v>
      </c>
      <c r="G164" s="29" t="s">
        <v>436</v>
      </c>
      <c r="H164" s="27" t="s">
        <v>16</v>
      </c>
      <c r="I164" s="27" t="s">
        <v>22</v>
      </c>
      <c r="J164" s="31">
        <v>500000</v>
      </c>
      <c r="K164" s="31">
        <f t="shared" si="12"/>
        <v>500000</v>
      </c>
      <c r="L164" s="27" t="s">
        <v>33</v>
      </c>
    </row>
    <row r="165" spans="1:12" ht="27.6" x14ac:dyDescent="0.3">
      <c r="A165" s="28">
        <v>44320</v>
      </c>
      <c r="B165" s="27">
        <v>34996</v>
      </c>
      <c r="C165" s="27" t="s">
        <v>437</v>
      </c>
      <c r="D165" s="27" t="s">
        <v>435</v>
      </c>
      <c r="E165" s="29" t="s">
        <v>436</v>
      </c>
      <c r="F165" s="27" t="s">
        <v>435</v>
      </c>
      <c r="G165" s="29" t="s">
        <v>436</v>
      </c>
      <c r="H165" s="27" t="s">
        <v>16</v>
      </c>
      <c r="I165" s="27" t="s">
        <v>417</v>
      </c>
      <c r="J165" s="31">
        <v>50000</v>
      </c>
      <c r="K165" s="31">
        <f t="shared" si="12"/>
        <v>50000</v>
      </c>
      <c r="L165" s="27" t="s">
        <v>33</v>
      </c>
    </row>
    <row r="166" spans="1:12" ht="41.4" x14ac:dyDescent="0.3">
      <c r="A166" s="28">
        <v>44322</v>
      </c>
      <c r="B166" s="27">
        <v>34994</v>
      </c>
      <c r="C166" s="27" t="s">
        <v>438</v>
      </c>
      <c r="D166" s="27" t="s">
        <v>439</v>
      </c>
      <c r="E166" s="29" t="s">
        <v>440</v>
      </c>
      <c r="F166" s="27" t="s">
        <v>439</v>
      </c>
      <c r="G166" s="29" t="s">
        <v>440</v>
      </c>
      <c r="H166" s="27" t="s">
        <v>16</v>
      </c>
      <c r="I166" s="27" t="s">
        <v>22</v>
      </c>
      <c r="J166" s="31">
        <v>1000000</v>
      </c>
      <c r="K166" s="31">
        <f t="shared" si="12"/>
        <v>1000000</v>
      </c>
      <c r="L166" s="27" t="s">
        <v>33</v>
      </c>
    </row>
    <row r="167" spans="1:12" ht="27.6" x14ac:dyDescent="0.3">
      <c r="A167" s="28">
        <v>44322</v>
      </c>
      <c r="B167" s="27">
        <v>34946</v>
      </c>
      <c r="C167" s="27" t="s">
        <v>441</v>
      </c>
      <c r="D167" s="27" t="s">
        <v>53</v>
      </c>
      <c r="E167" s="29" t="s">
        <v>54</v>
      </c>
      <c r="F167" s="27" t="s">
        <v>53</v>
      </c>
      <c r="G167" s="29" t="s">
        <v>54</v>
      </c>
      <c r="H167" s="27" t="s">
        <v>16</v>
      </c>
      <c r="I167" s="27" t="s">
        <v>417</v>
      </c>
      <c r="J167" s="31">
        <v>49995</v>
      </c>
      <c r="K167" s="31">
        <f t="shared" si="12"/>
        <v>49995</v>
      </c>
      <c r="L167" s="27" t="s">
        <v>33</v>
      </c>
    </row>
    <row r="168" spans="1:12" ht="27.6" x14ac:dyDescent="0.3">
      <c r="A168" s="28">
        <v>44323</v>
      </c>
      <c r="B168" s="27">
        <v>34997</v>
      </c>
      <c r="C168" s="27" t="s">
        <v>442</v>
      </c>
      <c r="D168" s="27" t="s">
        <v>435</v>
      </c>
      <c r="E168" s="29" t="s">
        <v>436</v>
      </c>
      <c r="F168" s="27" t="s">
        <v>435</v>
      </c>
      <c r="G168" s="29" t="s">
        <v>436</v>
      </c>
      <c r="H168" s="27" t="s">
        <v>16</v>
      </c>
      <c r="I168" s="27" t="s">
        <v>51</v>
      </c>
      <c r="J168" s="31">
        <v>100000</v>
      </c>
      <c r="K168" s="31">
        <f t="shared" si="12"/>
        <v>100000</v>
      </c>
      <c r="L168" s="27" t="s">
        <v>56</v>
      </c>
    </row>
    <row r="169" spans="1:12" ht="41.4" x14ac:dyDescent="0.3">
      <c r="A169" s="28">
        <v>44326</v>
      </c>
      <c r="B169" s="27">
        <v>34999</v>
      </c>
      <c r="C169" s="27" t="s">
        <v>443</v>
      </c>
      <c r="D169" s="27" t="s">
        <v>439</v>
      </c>
      <c r="E169" s="29" t="s">
        <v>440</v>
      </c>
      <c r="F169" s="27" t="s">
        <v>439</v>
      </c>
      <c r="G169" s="29" t="s">
        <v>440</v>
      </c>
      <c r="H169" s="27" t="s">
        <v>16</v>
      </c>
      <c r="I169" s="27" t="s">
        <v>444</v>
      </c>
      <c r="J169" s="31">
        <v>300000</v>
      </c>
      <c r="K169" s="31">
        <f t="shared" si="12"/>
        <v>300000</v>
      </c>
      <c r="L169" s="27" t="s">
        <v>33</v>
      </c>
    </row>
    <row r="170" spans="1:12" ht="27.6" x14ac:dyDescent="0.3">
      <c r="A170" s="28">
        <v>44327</v>
      </c>
      <c r="B170" s="27">
        <v>34945</v>
      </c>
      <c r="C170" s="27" t="s">
        <v>445</v>
      </c>
      <c r="D170" s="27" t="s">
        <v>53</v>
      </c>
      <c r="E170" s="29" t="s">
        <v>54</v>
      </c>
      <c r="F170" s="27" t="s">
        <v>53</v>
      </c>
      <c r="G170" s="29" t="s">
        <v>54</v>
      </c>
      <c r="H170" s="27" t="s">
        <v>16</v>
      </c>
      <c r="I170" s="27" t="s">
        <v>55</v>
      </c>
      <c r="J170" s="31">
        <v>250000</v>
      </c>
      <c r="K170" s="31">
        <f t="shared" si="12"/>
        <v>250000</v>
      </c>
      <c r="L170" s="27" t="s">
        <v>56</v>
      </c>
    </row>
    <row r="171" spans="1:12" ht="27.6" x14ac:dyDescent="0.3">
      <c r="A171" s="28">
        <v>44335</v>
      </c>
      <c r="B171" s="27">
        <v>34981</v>
      </c>
      <c r="C171" s="27" t="s">
        <v>446</v>
      </c>
      <c r="D171" s="27" t="s">
        <v>447</v>
      </c>
      <c r="E171" s="29" t="s">
        <v>448</v>
      </c>
      <c r="F171" s="30" t="s">
        <v>447</v>
      </c>
      <c r="G171" s="29" t="s">
        <v>448</v>
      </c>
      <c r="H171" s="27" t="s">
        <v>16</v>
      </c>
      <c r="I171" s="27" t="s">
        <v>51</v>
      </c>
      <c r="J171" s="31">
        <v>100000</v>
      </c>
      <c r="K171" s="31">
        <f t="shared" si="12"/>
        <v>100000</v>
      </c>
      <c r="L171" s="27" t="s">
        <v>33</v>
      </c>
    </row>
    <row r="172" spans="1:12" ht="27.6" x14ac:dyDescent="0.3">
      <c r="A172" s="28">
        <v>44341</v>
      </c>
      <c r="B172" s="27">
        <v>34963</v>
      </c>
      <c r="C172" s="27" t="s">
        <v>449</v>
      </c>
      <c r="D172" s="27" t="s">
        <v>450</v>
      </c>
      <c r="E172" s="29" t="s">
        <v>451</v>
      </c>
      <c r="F172" s="27" t="s">
        <v>450</v>
      </c>
      <c r="G172" s="29" t="s">
        <v>451</v>
      </c>
      <c r="H172" s="27" t="s">
        <v>16</v>
      </c>
      <c r="I172" s="27" t="s">
        <v>452</v>
      </c>
      <c r="J172" s="31">
        <v>150000</v>
      </c>
      <c r="K172" s="31">
        <f t="shared" si="12"/>
        <v>150000</v>
      </c>
      <c r="L172" s="27" t="s">
        <v>56</v>
      </c>
    </row>
    <row r="173" spans="1:12" ht="27.6" x14ac:dyDescent="0.3">
      <c r="A173" s="28">
        <v>44344</v>
      </c>
      <c r="B173" s="27">
        <v>35009</v>
      </c>
      <c r="C173" s="27" t="s">
        <v>453</v>
      </c>
      <c r="D173" s="27" t="s">
        <v>454</v>
      </c>
      <c r="E173" s="29" t="s">
        <v>455</v>
      </c>
      <c r="F173" s="30" t="s">
        <v>454</v>
      </c>
      <c r="G173" s="29" t="s">
        <v>455</v>
      </c>
      <c r="H173" s="27" t="s">
        <v>16</v>
      </c>
      <c r="I173" s="27" t="s">
        <v>22</v>
      </c>
      <c r="J173" s="31">
        <v>1200000</v>
      </c>
      <c r="K173" s="31">
        <f t="shared" si="12"/>
        <v>1200000</v>
      </c>
      <c r="L173" s="27" t="s">
        <v>18</v>
      </c>
    </row>
    <row r="174" spans="1:12" ht="27.6" x14ac:dyDescent="0.3">
      <c r="A174" s="28">
        <v>44345</v>
      </c>
      <c r="B174" s="27">
        <v>34926</v>
      </c>
      <c r="C174" s="27" t="s">
        <v>456</v>
      </c>
      <c r="D174" s="27" t="s">
        <v>100</v>
      </c>
      <c r="E174" s="29" t="s">
        <v>101</v>
      </c>
      <c r="F174" s="30" t="s">
        <v>100</v>
      </c>
      <c r="G174" s="29" t="s">
        <v>101</v>
      </c>
      <c r="H174" s="27" t="s">
        <v>16</v>
      </c>
      <c r="I174" s="27" t="s">
        <v>22</v>
      </c>
      <c r="J174" s="31">
        <v>1200000</v>
      </c>
      <c r="K174" s="31">
        <f t="shared" si="12"/>
        <v>1200000</v>
      </c>
      <c r="L174" s="27" t="s">
        <v>56</v>
      </c>
    </row>
    <row r="175" spans="1:12" ht="27.6" x14ac:dyDescent="0.3">
      <c r="A175" s="28">
        <v>44348</v>
      </c>
      <c r="B175" s="27">
        <v>34969</v>
      </c>
      <c r="C175" s="27" t="s">
        <v>457</v>
      </c>
      <c r="D175" s="27" t="s">
        <v>458</v>
      </c>
      <c r="E175" s="29" t="s">
        <v>459</v>
      </c>
      <c r="F175" s="30" t="s">
        <v>458</v>
      </c>
      <c r="G175" s="29" t="s">
        <v>459</v>
      </c>
      <c r="H175" s="27" t="s">
        <v>16</v>
      </c>
      <c r="I175" s="27" t="s">
        <v>417</v>
      </c>
      <c r="J175" s="31">
        <v>50000</v>
      </c>
      <c r="K175" s="31">
        <f t="shared" si="12"/>
        <v>50000</v>
      </c>
      <c r="L175" s="27" t="s">
        <v>33</v>
      </c>
    </row>
    <row r="176" spans="1:12" ht="27.6" x14ac:dyDescent="0.3">
      <c r="A176" s="28">
        <v>44356</v>
      </c>
      <c r="B176" s="27">
        <v>35012</v>
      </c>
      <c r="C176" s="27" t="s">
        <v>460</v>
      </c>
      <c r="D176" s="27" t="s">
        <v>461</v>
      </c>
      <c r="E176" s="29" t="s">
        <v>462</v>
      </c>
      <c r="F176" s="27" t="s">
        <v>461</v>
      </c>
      <c r="G176" s="29" t="s">
        <v>462</v>
      </c>
      <c r="H176" s="27" t="s">
        <v>16</v>
      </c>
      <c r="I176" s="27" t="s">
        <v>17</v>
      </c>
      <c r="J176" s="31">
        <v>150000</v>
      </c>
      <c r="K176" s="31">
        <f>J176</f>
        <v>150000</v>
      </c>
      <c r="L176" s="27" t="s">
        <v>323</v>
      </c>
    </row>
    <row r="177" spans="1:12" ht="27.6" x14ac:dyDescent="0.3">
      <c r="A177" s="28">
        <v>44363</v>
      </c>
      <c r="B177" s="27">
        <v>35018</v>
      </c>
      <c r="C177" s="27" t="s">
        <v>463</v>
      </c>
      <c r="D177" s="27" t="s">
        <v>464</v>
      </c>
      <c r="E177" s="29" t="s">
        <v>465</v>
      </c>
      <c r="F177" s="27" t="s">
        <v>464</v>
      </c>
      <c r="G177" s="29" t="s">
        <v>465</v>
      </c>
      <c r="H177" s="27" t="s">
        <v>16</v>
      </c>
      <c r="I177" s="27" t="s">
        <v>417</v>
      </c>
      <c r="J177" s="31">
        <v>50000</v>
      </c>
      <c r="K177" s="31">
        <f t="shared" ref="K177:K186" si="13">J177</f>
        <v>50000</v>
      </c>
      <c r="L177" s="27" t="s">
        <v>18</v>
      </c>
    </row>
    <row r="178" spans="1:12" ht="27.6" x14ac:dyDescent="0.3">
      <c r="A178" s="28">
        <v>44364</v>
      </c>
      <c r="B178" s="27">
        <v>34961</v>
      </c>
      <c r="C178" s="27" t="s">
        <v>466</v>
      </c>
      <c r="D178" s="27" t="s">
        <v>100</v>
      </c>
      <c r="E178" s="29" t="s">
        <v>101</v>
      </c>
      <c r="F178" s="27" t="s">
        <v>100</v>
      </c>
      <c r="G178" s="29" t="s">
        <v>101</v>
      </c>
      <c r="H178" s="27" t="s">
        <v>16</v>
      </c>
      <c r="I178" s="27" t="s">
        <v>51</v>
      </c>
      <c r="J178" s="31">
        <v>100000</v>
      </c>
      <c r="K178" s="31">
        <f t="shared" si="13"/>
        <v>100000</v>
      </c>
      <c r="L178" s="27" t="s">
        <v>33</v>
      </c>
    </row>
    <row r="179" spans="1:12" ht="27.6" x14ac:dyDescent="0.3">
      <c r="A179" s="28">
        <v>44370</v>
      </c>
      <c r="B179" s="27">
        <v>34719</v>
      </c>
      <c r="C179" s="27" t="s">
        <v>467</v>
      </c>
      <c r="D179" s="27" t="s">
        <v>76</v>
      </c>
      <c r="E179" s="29" t="s">
        <v>77</v>
      </c>
      <c r="F179" s="30" t="s">
        <v>76</v>
      </c>
      <c r="G179" s="29" t="s">
        <v>77</v>
      </c>
      <c r="H179" s="27" t="s">
        <v>16</v>
      </c>
      <c r="I179" s="27" t="s">
        <v>78</v>
      </c>
      <c r="J179" s="31">
        <v>50000</v>
      </c>
      <c r="K179" s="31">
        <f t="shared" si="13"/>
        <v>50000</v>
      </c>
      <c r="L179" s="27" t="s">
        <v>56</v>
      </c>
    </row>
    <row r="180" spans="1:12" ht="41.4" x14ac:dyDescent="0.3">
      <c r="A180" s="28">
        <v>44370</v>
      </c>
      <c r="B180" s="27">
        <v>35022</v>
      </c>
      <c r="C180" s="27" t="s">
        <v>468</v>
      </c>
      <c r="D180" s="27" t="s">
        <v>469</v>
      </c>
      <c r="E180" s="29" t="s">
        <v>470</v>
      </c>
      <c r="F180" s="30" t="s">
        <v>469</v>
      </c>
      <c r="G180" s="29" t="s">
        <v>470</v>
      </c>
      <c r="H180" s="27" t="s">
        <v>16</v>
      </c>
      <c r="I180" s="27" t="s">
        <v>51</v>
      </c>
      <c r="J180" s="31">
        <v>100000</v>
      </c>
      <c r="K180" s="31">
        <f t="shared" si="13"/>
        <v>100000</v>
      </c>
      <c r="L180" s="27" t="s">
        <v>33</v>
      </c>
    </row>
    <row r="181" spans="1:12" ht="27.6" x14ac:dyDescent="0.3">
      <c r="A181" s="28">
        <v>44371</v>
      </c>
      <c r="B181" s="27">
        <v>35025</v>
      </c>
      <c r="C181" s="27" t="s">
        <v>471</v>
      </c>
      <c r="D181" s="27" t="s">
        <v>472</v>
      </c>
      <c r="E181" s="29" t="s">
        <v>473</v>
      </c>
      <c r="F181" s="27" t="s">
        <v>472</v>
      </c>
      <c r="G181" s="29" t="s">
        <v>473</v>
      </c>
      <c r="H181" s="27" t="s">
        <v>16</v>
      </c>
      <c r="I181" s="27" t="s">
        <v>78</v>
      </c>
      <c r="J181" s="31">
        <v>50000</v>
      </c>
      <c r="K181" s="31">
        <f t="shared" si="13"/>
        <v>50000</v>
      </c>
      <c r="L181" s="27" t="s">
        <v>33</v>
      </c>
    </row>
    <row r="182" spans="1:12" ht="27.6" x14ac:dyDescent="0.3">
      <c r="A182" s="28">
        <v>44377</v>
      </c>
      <c r="B182" s="27">
        <v>35000</v>
      </c>
      <c r="C182" s="27" t="s">
        <v>474</v>
      </c>
      <c r="D182" s="27" t="s">
        <v>475</v>
      </c>
      <c r="E182" s="29" t="s">
        <v>476</v>
      </c>
      <c r="F182" s="30" t="s">
        <v>475</v>
      </c>
      <c r="G182" s="29" t="s">
        <v>476</v>
      </c>
      <c r="H182" s="27" t="s">
        <v>16</v>
      </c>
      <c r="I182" s="27" t="s">
        <v>417</v>
      </c>
      <c r="J182" s="31">
        <v>50000</v>
      </c>
      <c r="K182" s="31">
        <f t="shared" si="13"/>
        <v>50000</v>
      </c>
      <c r="L182" s="27" t="s">
        <v>56</v>
      </c>
    </row>
    <row r="183" spans="1:12" ht="27.6" x14ac:dyDescent="0.3">
      <c r="A183" s="28">
        <v>44385</v>
      </c>
      <c r="B183" s="27">
        <v>35006</v>
      </c>
      <c r="C183" s="27" t="s">
        <v>477</v>
      </c>
      <c r="D183" s="27" t="s">
        <v>478</v>
      </c>
      <c r="E183" s="29" t="s">
        <v>479</v>
      </c>
      <c r="F183" s="30" t="s">
        <v>478</v>
      </c>
      <c r="G183" s="29" t="s">
        <v>479</v>
      </c>
      <c r="H183" s="27" t="s">
        <v>16</v>
      </c>
      <c r="I183" s="27" t="s">
        <v>51</v>
      </c>
      <c r="J183" s="31">
        <v>100000</v>
      </c>
      <c r="K183" s="31">
        <f t="shared" si="13"/>
        <v>100000</v>
      </c>
      <c r="L183" s="27" t="s">
        <v>18</v>
      </c>
    </row>
    <row r="184" spans="1:12" ht="27.6" x14ac:dyDescent="0.3">
      <c r="A184" s="28">
        <v>44386</v>
      </c>
      <c r="B184" s="27">
        <v>34965</v>
      </c>
      <c r="C184" s="27" t="s">
        <v>480</v>
      </c>
      <c r="D184" s="27" t="s">
        <v>481</v>
      </c>
      <c r="E184" s="29" t="s">
        <v>482</v>
      </c>
      <c r="F184" s="30" t="s">
        <v>481</v>
      </c>
      <c r="G184" s="29" t="s">
        <v>482</v>
      </c>
      <c r="H184" s="27" t="s">
        <v>16</v>
      </c>
      <c r="I184" s="27" t="s">
        <v>51</v>
      </c>
      <c r="J184" s="31">
        <v>150000</v>
      </c>
      <c r="K184" s="31">
        <f t="shared" si="13"/>
        <v>150000</v>
      </c>
      <c r="L184" s="27" t="s">
        <v>56</v>
      </c>
    </row>
    <row r="185" spans="1:12" ht="27.6" x14ac:dyDescent="0.3">
      <c r="A185" s="28">
        <v>44386</v>
      </c>
      <c r="B185" s="27">
        <v>35020</v>
      </c>
      <c r="C185" s="27" t="s">
        <v>483</v>
      </c>
      <c r="D185" s="27" t="s">
        <v>475</v>
      </c>
      <c r="E185" s="29" t="s">
        <v>476</v>
      </c>
      <c r="F185" s="30" t="s">
        <v>475</v>
      </c>
      <c r="G185" s="29" t="s">
        <v>476</v>
      </c>
      <c r="H185" s="27" t="s">
        <v>16</v>
      </c>
      <c r="I185" s="27" t="s">
        <v>51</v>
      </c>
      <c r="J185" s="31">
        <v>150000</v>
      </c>
      <c r="K185" s="31">
        <f t="shared" si="13"/>
        <v>150000</v>
      </c>
      <c r="L185" s="27" t="s">
        <v>18</v>
      </c>
    </row>
    <row r="186" spans="1:12" ht="27.6" x14ac:dyDescent="0.3">
      <c r="A186" s="28">
        <v>44386</v>
      </c>
      <c r="B186" s="27">
        <v>35026</v>
      </c>
      <c r="C186" s="27" t="s">
        <v>484</v>
      </c>
      <c r="D186" s="27" t="s">
        <v>485</v>
      </c>
      <c r="E186" s="29" t="s">
        <v>486</v>
      </c>
      <c r="F186" s="30" t="s">
        <v>485</v>
      </c>
      <c r="G186" s="29" t="s">
        <v>486</v>
      </c>
      <c r="H186" s="27" t="s">
        <v>16</v>
      </c>
      <c r="I186" s="27" t="s">
        <v>22</v>
      </c>
      <c r="J186" s="31">
        <v>1200000</v>
      </c>
      <c r="K186" s="31">
        <f t="shared" si="13"/>
        <v>1200000</v>
      </c>
      <c r="L186" s="27" t="s">
        <v>18</v>
      </c>
    </row>
    <row r="187" spans="1:12" ht="27.6" x14ac:dyDescent="0.3">
      <c r="A187" s="28">
        <v>44390</v>
      </c>
      <c r="B187" s="27">
        <v>35037</v>
      </c>
      <c r="C187" s="27" t="s">
        <v>487</v>
      </c>
      <c r="D187" s="27" t="s">
        <v>61</v>
      </c>
      <c r="E187" s="29" t="s">
        <v>62</v>
      </c>
      <c r="F187" s="30" t="s">
        <v>61</v>
      </c>
      <c r="G187" s="29" t="s">
        <v>62</v>
      </c>
      <c r="H187" s="27" t="s">
        <v>16</v>
      </c>
      <c r="I187" s="27" t="s">
        <v>17</v>
      </c>
      <c r="J187" s="31">
        <v>65000</v>
      </c>
      <c r="K187" s="31">
        <f>J187</f>
        <v>65000</v>
      </c>
      <c r="L187" s="27" t="s">
        <v>33</v>
      </c>
    </row>
    <row r="188" spans="1:12" ht="41.4" x14ac:dyDescent="0.3">
      <c r="A188" s="28">
        <v>44392</v>
      </c>
      <c r="B188" s="27">
        <v>35001</v>
      </c>
      <c r="C188" s="27" t="s">
        <v>488</v>
      </c>
      <c r="D188" s="27" t="s">
        <v>489</v>
      </c>
      <c r="E188" s="29" t="s">
        <v>490</v>
      </c>
      <c r="F188" s="30" t="s">
        <v>489</v>
      </c>
      <c r="G188" s="29" t="s">
        <v>490</v>
      </c>
      <c r="H188" s="27" t="s">
        <v>16</v>
      </c>
      <c r="I188" s="27" t="s">
        <v>51</v>
      </c>
      <c r="J188" s="31">
        <v>100000</v>
      </c>
      <c r="K188" s="31">
        <f t="shared" ref="K188:K195" si="14">J188</f>
        <v>100000</v>
      </c>
      <c r="L188" s="27" t="s">
        <v>33</v>
      </c>
    </row>
    <row r="189" spans="1:12" ht="41.4" x14ac:dyDescent="0.3">
      <c r="A189" s="28">
        <v>44396</v>
      </c>
      <c r="B189" s="27">
        <v>34968</v>
      </c>
      <c r="C189" s="27" t="s">
        <v>491</v>
      </c>
      <c r="D189" s="27" t="s">
        <v>492</v>
      </c>
      <c r="E189" s="29" t="s">
        <v>493</v>
      </c>
      <c r="F189" s="30" t="s">
        <v>492</v>
      </c>
      <c r="G189" s="29" t="s">
        <v>493</v>
      </c>
      <c r="H189" s="27" t="s">
        <v>16</v>
      </c>
      <c r="I189" s="27" t="s">
        <v>78</v>
      </c>
      <c r="J189" s="31">
        <v>350000</v>
      </c>
      <c r="K189" s="31">
        <f t="shared" si="14"/>
        <v>350000</v>
      </c>
      <c r="L189" s="27" t="s">
        <v>33</v>
      </c>
    </row>
    <row r="190" spans="1:12" ht="27.6" x14ac:dyDescent="0.3">
      <c r="A190" s="28">
        <v>44404</v>
      </c>
      <c r="B190" s="27">
        <v>35049</v>
      </c>
      <c r="C190" s="27" t="s">
        <v>494</v>
      </c>
      <c r="D190" s="27" t="s">
        <v>495</v>
      </c>
      <c r="E190" s="29" t="s">
        <v>496</v>
      </c>
      <c r="F190" s="30" t="s">
        <v>495</v>
      </c>
      <c r="G190" s="29" t="s">
        <v>496</v>
      </c>
      <c r="H190" s="27" t="s">
        <v>16</v>
      </c>
      <c r="I190" s="27" t="s">
        <v>178</v>
      </c>
      <c r="J190" s="31">
        <v>100000</v>
      </c>
      <c r="K190" s="31">
        <f t="shared" si="14"/>
        <v>100000</v>
      </c>
      <c r="L190" s="27" t="s">
        <v>33</v>
      </c>
    </row>
    <row r="191" spans="1:12" ht="27.6" x14ac:dyDescent="0.3">
      <c r="A191" s="28">
        <v>44033</v>
      </c>
      <c r="B191" s="27">
        <v>33875</v>
      </c>
      <c r="C191" s="27" t="s">
        <v>497</v>
      </c>
      <c r="D191" s="27" t="s">
        <v>498</v>
      </c>
      <c r="E191" s="29" t="s">
        <v>499</v>
      </c>
      <c r="F191" s="30" t="s">
        <v>498</v>
      </c>
      <c r="G191" s="29" t="s">
        <v>499</v>
      </c>
      <c r="H191" s="27" t="s">
        <v>16</v>
      </c>
      <c r="I191" s="27" t="s">
        <v>22</v>
      </c>
      <c r="J191" s="31">
        <v>300000</v>
      </c>
      <c r="K191" s="31">
        <f t="shared" si="14"/>
        <v>300000</v>
      </c>
      <c r="L191" s="27" t="s">
        <v>56</v>
      </c>
    </row>
    <row r="192" spans="1:12" ht="27.6" x14ac:dyDescent="0.3">
      <c r="A192" s="28">
        <v>44033</v>
      </c>
      <c r="B192" s="27">
        <v>33954</v>
      </c>
      <c r="C192" s="27" t="s">
        <v>500</v>
      </c>
      <c r="D192" s="27" t="s">
        <v>318</v>
      </c>
      <c r="E192" s="29" t="s">
        <v>319</v>
      </c>
      <c r="F192" s="30" t="s">
        <v>318</v>
      </c>
      <c r="G192" s="29" t="s">
        <v>319</v>
      </c>
      <c r="H192" s="27" t="s">
        <v>16</v>
      </c>
      <c r="I192" s="27" t="s">
        <v>55</v>
      </c>
      <c r="J192" s="31">
        <v>798940</v>
      </c>
      <c r="K192" s="31">
        <f t="shared" si="14"/>
        <v>798940</v>
      </c>
      <c r="L192" s="27" t="s">
        <v>56</v>
      </c>
    </row>
    <row r="193" spans="1:12" ht="27.6" x14ac:dyDescent="0.3">
      <c r="A193" s="28">
        <v>44035</v>
      </c>
      <c r="B193" s="27">
        <v>33876</v>
      </c>
      <c r="C193" s="27" t="s">
        <v>501</v>
      </c>
      <c r="D193" s="27" t="s">
        <v>502</v>
      </c>
      <c r="E193" s="29" t="s">
        <v>503</v>
      </c>
      <c r="F193" s="30" t="s">
        <v>502</v>
      </c>
      <c r="G193" s="29" t="s">
        <v>503</v>
      </c>
      <c r="H193" s="27" t="s">
        <v>16</v>
      </c>
      <c r="I193" s="27" t="s">
        <v>22</v>
      </c>
      <c r="J193" s="31">
        <v>400000</v>
      </c>
      <c r="K193" s="31">
        <f t="shared" si="14"/>
        <v>400000</v>
      </c>
      <c r="L193" s="27" t="s">
        <v>33</v>
      </c>
    </row>
    <row r="194" spans="1:12" ht="41.4" x14ac:dyDescent="0.3">
      <c r="A194" s="28">
        <v>44036</v>
      </c>
      <c r="B194" s="27">
        <v>33879</v>
      </c>
      <c r="C194" s="27" t="s">
        <v>504</v>
      </c>
      <c r="D194" s="27" t="s">
        <v>505</v>
      </c>
      <c r="E194" s="29" t="s">
        <v>506</v>
      </c>
      <c r="F194" s="30" t="s">
        <v>505</v>
      </c>
      <c r="G194" s="29" t="s">
        <v>506</v>
      </c>
      <c r="H194" s="27" t="s">
        <v>16</v>
      </c>
      <c r="I194" s="27" t="s">
        <v>22</v>
      </c>
      <c r="J194" s="31">
        <v>200000</v>
      </c>
      <c r="K194" s="31">
        <f t="shared" si="14"/>
        <v>200000</v>
      </c>
      <c r="L194" s="27" t="s">
        <v>33</v>
      </c>
    </row>
    <row r="195" spans="1:12" ht="27.6" x14ac:dyDescent="0.3">
      <c r="A195" s="28">
        <v>44038</v>
      </c>
      <c r="B195" s="27">
        <v>33934</v>
      </c>
      <c r="C195" s="27" t="s">
        <v>507</v>
      </c>
      <c r="D195" s="27" t="s">
        <v>508</v>
      </c>
      <c r="E195" s="29" t="s">
        <v>509</v>
      </c>
      <c r="F195" s="30" t="s">
        <v>508</v>
      </c>
      <c r="G195" s="29" t="s">
        <v>509</v>
      </c>
      <c r="H195" s="27" t="s">
        <v>16</v>
      </c>
      <c r="I195" s="27" t="s">
        <v>22</v>
      </c>
      <c r="J195" s="31">
        <v>300000</v>
      </c>
      <c r="K195" s="31">
        <f t="shared" si="14"/>
        <v>300000</v>
      </c>
      <c r="L195" s="27" t="s">
        <v>56</v>
      </c>
    </row>
    <row r="196" spans="1:12" ht="27.6" x14ac:dyDescent="0.3">
      <c r="A196" s="28">
        <v>44041</v>
      </c>
      <c r="B196" s="27">
        <v>30266</v>
      </c>
      <c r="C196" s="27" t="s">
        <v>510</v>
      </c>
      <c r="D196" s="27" t="s">
        <v>511</v>
      </c>
      <c r="E196" s="29" t="s">
        <v>512</v>
      </c>
      <c r="F196" s="30" t="s">
        <v>513</v>
      </c>
      <c r="G196" s="29" t="s">
        <v>512</v>
      </c>
      <c r="H196" s="27">
        <v>2018</v>
      </c>
      <c r="I196" s="32" t="s">
        <v>63</v>
      </c>
      <c r="J196" s="31">
        <v>1000000</v>
      </c>
      <c r="K196" s="31">
        <v>1000000</v>
      </c>
      <c r="L196" s="27" t="s">
        <v>33</v>
      </c>
    </row>
    <row r="197" spans="1:12" ht="55.2" x14ac:dyDescent="0.3">
      <c r="A197" s="28">
        <v>44045</v>
      </c>
      <c r="B197" s="27">
        <v>34432</v>
      </c>
      <c r="C197" s="27" t="s">
        <v>514</v>
      </c>
      <c r="D197" s="27" t="s">
        <v>325</v>
      </c>
      <c r="E197" s="29" t="s">
        <v>326</v>
      </c>
      <c r="F197" s="30" t="s">
        <v>325</v>
      </c>
      <c r="G197" s="29" t="s">
        <v>326</v>
      </c>
      <c r="H197" s="27" t="s">
        <v>16</v>
      </c>
      <c r="I197" s="27" t="s">
        <v>17</v>
      </c>
      <c r="J197" s="31">
        <v>538578.14</v>
      </c>
      <c r="K197" s="31">
        <f t="shared" ref="K197:K198" si="15">J197</f>
        <v>538578.14</v>
      </c>
      <c r="L197" s="27" t="s">
        <v>33</v>
      </c>
    </row>
    <row r="198" spans="1:12" ht="27.6" x14ac:dyDescent="0.3">
      <c r="A198" s="28">
        <v>44063</v>
      </c>
      <c r="B198" s="27">
        <v>34721</v>
      </c>
      <c r="C198" s="27" t="s">
        <v>515</v>
      </c>
      <c r="D198" s="27" t="s">
        <v>516</v>
      </c>
      <c r="E198" s="29" t="s">
        <v>517</v>
      </c>
      <c r="F198" s="30" t="s">
        <v>516</v>
      </c>
      <c r="G198" s="29" t="s">
        <v>517</v>
      </c>
      <c r="H198" s="27" t="s">
        <v>16</v>
      </c>
      <c r="I198" s="27" t="s">
        <v>17</v>
      </c>
      <c r="J198" s="31">
        <v>1000000</v>
      </c>
      <c r="K198" s="31">
        <f t="shared" si="15"/>
        <v>1000000</v>
      </c>
      <c r="L198" s="27" t="s">
        <v>23</v>
      </c>
    </row>
    <row r="199" spans="1:12" ht="41.4" x14ac:dyDescent="0.3">
      <c r="A199" s="28">
        <v>44063</v>
      </c>
      <c r="B199" s="27">
        <v>34400</v>
      </c>
      <c r="C199" s="27" t="s">
        <v>518</v>
      </c>
      <c r="D199" s="27" t="s">
        <v>519</v>
      </c>
      <c r="E199" s="29" t="s">
        <v>520</v>
      </c>
      <c r="F199" s="30" t="s">
        <v>519</v>
      </c>
      <c r="G199" s="29" t="s">
        <v>520</v>
      </c>
      <c r="H199" s="27" t="s">
        <v>16</v>
      </c>
      <c r="I199" s="27" t="s">
        <v>55</v>
      </c>
      <c r="J199" s="31">
        <v>239400</v>
      </c>
      <c r="K199" s="31">
        <f>J199</f>
        <v>239400</v>
      </c>
      <c r="L199" s="27" t="s">
        <v>33</v>
      </c>
    </row>
    <row r="200" spans="1:12" x14ac:dyDescent="0.3">
      <c r="A200" s="28">
        <v>44067</v>
      </c>
      <c r="B200" s="27">
        <v>31549</v>
      </c>
      <c r="C200" s="27" t="s">
        <v>521</v>
      </c>
      <c r="D200" s="27" t="s">
        <v>522</v>
      </c>
      <c r="E200" s="29" t="s">
        <v>523</v>
      </c>
      <c r="F200" s="30" t="s">
        <v>522</v>
      </c>
      <c r="G200" s="29" t="s">
        <v>523</v>
      </c>
      <c r="H200" s="27">
        <v>2018</v>
      </c>
      <c r="I200" s="27" t="s">
        <v>32</v>
      </c>
      <c r="J200" s="31">
        <v>1400000</v>
      </c>
      <c r="K200" s="31">
        <v>400000</v>
      </c>
      <c r="L200" s="27" t="s">
        <v>33</v>
      </c>
    </row>
    <row r="201" spans="1:12" ht="27.6" x14ac:dyDescent="0.3">
      <c r="A201" s="28">
        <v>44067</v>
      </c>
      <c r="B201" s="27">
        <v>32913</v>
      </c>
      <c r="C201" s="27" t="s">
        <v>524</v>
      </c>
      <c r="D201" s="27" t="s">
        <v>525</v>
      </c>
      <c r="E201" s="29" t="s">
        <v>526</v>
      </c>
      <c r="F201" s="30" t="s">
        <v>525</v>
      </c>
      <c r="G201" s="29" t="s">
        <v>526</v>
      </c>
      <c r="H201" s="27">
        <v>2018</v>
      </c>
      <c r="I201" s="27" t="s">
        <v>32</v>
      </c>
      <c r="J201" s="31">
        <v>399960</v>
      </c>
      <c r="K201" s="31">
        <v>224230.1</v>
      </c>
      <c r="L201" s="27" t="s">
        <v>33</v>
      </c>
    </row>
    <row r="202" spans="1:12" ht="27.6" x14ac:dyDescent="0.3">
      <c r="A202" s="28">
        <v>44067</v>
      </c>
      <c r="B202" s="27">
        <v>31651</v>
      </c>
      <c r="C202" s="27" t="s">
        <v>527</v>
      </c>
      <c r="D202" s="27" t="s">
        <v>528</v>
      </c>
      <c r="E202" s="29" t="s">
        <v>529</v>
      </c>
      <c r="F202" s="30" t="s">
        <v>528</v>
      </c>
      <c r="G202" s="29" t="s">
        <v>529</v>
      </c>
      <c r="H202" s="27">
        <v>2018</v>
      </c>
      <c r="I202" s="27" t="s">
        <v>32</v>
      </c>
      <c r="J202" s="31">
        <v>815085.33</v>
      </c>
      <c r="K202" s="31">
        <v>400000</v>
      </c>
      <c r="L202" s="27" t="s">
        <v>33</v>
      </c>
    </row>
    <row r="203" spans="1:12" ht="55.2" x14ac:dyDescent="0.3">
      <c r="A203" s="28">
        <v>44067</v>
      </c>
      <c r="B203" s="27">
        <v>31605</v>
      </c>
      <c r="C203" s="27" t="s">
        <v>530</v>
      </c>
      <c r="D203" s="27" t="s">
        <v>531</v>
      </c>
      <c r="E203" s="29" t="s">
        <v>532</v>
      </c>
      <c r="F203" s="30" t="s">
        <v>531</v>
      </c>
      <c r="G203" s="29" t="s">
        <v>532</v>
      </c>
      <c r="H203" s="27">
        <v>2018</v>
      </c>
      <c r="I203" s="27" t="s">
        <v>32</v>
      </c>
      <c r="J203" s="31">
        <v>998865</v>
      </c>
      <c r="K203" s="31">
        <v>500045</v>
      </c>
      <c r="L203" s="27" t="s">
        <v>33</v>
      </c>
    </row>
    <row r="204" spans="1:12" ht="27.6" x14ac:dyDescent="0.3">
      <c r="A204" s="28">
        <v>44067</v>
      </c>
      <c r="B204" s="27">
        <v>31614</v>
      </c>
      <c r="C204" s="27" t="s">
        <v>533</v>
      </c>
      <c r="D204" s="27" t="s">
        <v>534</v>
      </c>
      <c r="E204" s="29" t="s">
        <v>535</v>
      </c>
      <c r="F204" s="30" t="s">
        <v>534</v>
      </c>
      <c r="G204" s="29" t="s">
        <v>535</v>
      </c>
      <c r="H204" s="27">
        <v>2018</v>
      </c>
      <c r="I204" s="27" t="s">
        <v>32</v>
      </c>
      <c r="J204" s="31">
        <v>799991.5</v>
      </c>
      <c r="K204" s="31">
        <v>600000</v>
      </c>
      <c r="L204" s="27" t="s">
        <v>33</v>
      </c>
    </row>
    <row r="205" spans="1:12" ht="27.6" x14ac:dyDescent="0.3">
      <c r="A205" s="28">
        <v>44069</v>
      </c>
      <c r="B205" s="27">
        <v>30360</v>
      </c>
      <c r="C205" s="27" t="s">
        <v>536</v>
      </c>
      <c r="D205" s="27" t="s">
        <v>537</v>
      </c>
      <c r="E205" s="29" t="s">
        <v>538</v>
      </c>
      <c r="F205" s="30" t="s">
        <v>537</v>
      </c>
      <c r="G205" s="29" t="s">
        <v>538</v>
      </c>
      <c r="H205" s="27">
        <v>2018</v>
      </c>
      <c r="I205" s="32" t="s">
        <v>63</v>
      </c>
      <c r="J205" s="31">
        <v>2000000</v>
      </c>
      <c r="K205" s="31">
        <v>1000000</v>
      </c>
      <c r="L205" s="27" t="s">
        <v>33</v>
      </c>
    </row>
    <row r="206" spans="1:12" ht="27.6" x14ac:dyDescent="0.3">
      <c r="A206" s="28">
        <v>44069</v>
      </c>
      <c r="B206" s="27">
        <v>30332</v>
      </c>
      <c r="C206" s="27" t="s">
        <v>539</v>
      </c>
      <c r="D206" s="27" t="s">
        <v>540</v>
      </c>
      <c r="E206" s="29" t="s">
        <v>541</v>
      </c>
      <c r="F206" s="30" t="s">
        <v>540</v>
      </c>
      <c r="G206" s="29" t="s">
        <v>541</v>
      </c>
      <c r="H206" s="27">
        <v>2018</v>
      </c>
      <c r="I206" s="32" t="s">
        <v>63</v>
      </c>
      <c r="J206" s="31">
        <v>664030.85</v>
      </c>
      <c r="K206" s="31">
        <v>500000</v>
      </c>
      <c r="L206" s="27" t="s">
        <v>33</v>
      </c>
    </row>
    <row r="207" spans="1:12" ht="44.1" customHeight="1" x14ac:dyDescent="0.3">
      <c r="A207" s="28">
        <v>44069</v>
      </c>
      <c r="B207" s="27">
        <v>30027</v>
      </c>
      <c r="C207" s="27" t="s">
        <v>542</v>
      </c>
      <c r="D207" s="27" t="s">
        <v>543</v>
      </c>
      <c r="E207" s="29" t="s">
        <v>544</v>
      </c>
      <c r="F207" s="30" t="s">
        <v>543</v>
      </c>
      <c r="G207" s="29" t="s">
        <v>544</v>
      </c>
      <c r="H207" s="27">
        <v>2018</v>
      </c>
      <c r="I207" s="32" t="s">
        <v>63</v>
      </c>
      <c r="J207" s="31">
        <v>2000000</v>
      </c>
      <c r="K207" s="31">
        <v>1759192.75</v>
      </c>
      <c r="L207" s="27" t="s">
        <v>33</v>
      </c>
    </row>
    <row r="208" spans="1:12" ht="27.6" x14ac:dyDescent="0.3">
      <c r="A208" s="28">
        <v>44070</v>
      </c>
      <c r="B208" s="27">
        <v>33977</v>
      </c>
      <c r="C208" s="27" t="s">
        <v>545</v>
      </c>
      <c r="D208" s="27" t="s">
        <v>546</v>
      </c>
      <c r="E208" s="29" t="s">
        <v>547</v>
      </c>
      <c r="F208" s="30" t="s">
        <v>546</v>
      </c>
      <c r="G208" s="29" t="s">
        <v>547</v>
      </c>
      <c r="H208" s="27" t="s">
        <v>16</v>
      </c>
      <c r="I208" s="27" t="s">
        <v>22</v>
      </c>
      <c r="J208" s="31">
        <v>847894.61</v>
      </c>
      <c r="K208" s="31">
        <f t="shared" ref="K208:K209" si="16">J208</f>
        <v>847894.61</v>
      </c>
      <c r="L208" s="27" t="s">
        <v>33</v>
      </c>
    </row>
    <row r="209" spans="1:12" ht="27.6" x14ac:dyDescent="0.3">
      <c r="A209" s="28">
        <v>44070</v>
      </c>
      <c r="B209" s="27">
        <v>33984</v>
      </c>
      <c r="C209" s="27" t="s">
        <v>548</v>
      </c>
      <c r="D209" s="27" t="s">
        <v>549</v>
      </c>
      <c r="E209" s="29" t="s">
        <v>550</v>
      </c>
      <c r="F209" s="30" t="s">
        <v>549</v>
      </c>
      <c r="G209" s="29" t="s">
        <v>550</v>
      </c>
      <c r="H209" s="27" t="s">
        <v>16</v>
      </c>
      <c r="I209" s="27" t="s">
        <v>22</v>
      </c>
      <c r="J209" s="31">
        <v>2000000</v>
      </c>
      <c r="K209" s="31">
        <f t="shared" si="16"/>
        <v>2000000</v>
      </c>
      <c r="L209" s="27" t="s">
        <v>23</v>
      </c>
    </row>
    <row r="210" spans="1:12" ht="27.6" x14ac:dyDescent="0.3">
      <c r="A210" s="28">
        <v>44075</v>
      </c>
      <c r="B210" s="27">
        <v>34750</v>
      </c>
      <c r="C210" s="27" t="s">
        <v>551</v>
      </c>
      <c r="D210" s="27" t="s">
        <v>552</v>
      </c>
      <c r="E210" s="29" t="s">
        <v>553</v>
      </c>
      <c r="F210" s="30" t="s">
        <v>552</v>
      </c>
      <c r="G210" s="29" t="s">
        <v>553</v>
      </c>
      <c r="H210" s="27"/>
      <c r="I210" s="27" t="s">
        <v>17</v>
      </c>
      <c r="J210" s="31">
        <v>137976.47</v>
      </c>
      <c r="K210" s="31">
        <f>J210</f>
        <v>137976.47</v>
      </c>
      <c r="L210" s="27" t="s">
        <v>281</v>
      </c>
    </row>
    <row r="211" spans="1:12" ht="27.6" x14ac:dyDescent="0.3">
      <c r="A211" s="28">
        <v>44075</v>
      </c>
      <c r="B211" s="27">
        <v>34725</v>
      </c>
      <c r="C211" s="27" t="s">
        <v>554</v>
      </c>
      <c r="D211" s="27" t="s">
        <v>318</v>
      </c>
      <c r="E211" s="29" t="s">
        <v>319</v>
      </c>
      <c r="F211" s="30" t="s">
        <v>318</v>
      </c>
      <c r="G211" s="29" t="s">
        <v>319</v>
      </c>
      <c r="H211" s="27" t="s">
        <v>16</v>
      </c>
      <c r="I211" s="27" t="s">
        <v>22</v>
      </c>
      <c r="J211" s="31">
        <v>1361835.8</v>
      </c>
      <c r="K211" s="31">
        <f>J211</f>
        <v>1361835.8</v>
      </c>
      <c r="L211" s="27" t="s">
        <v>33</v>
      </c>
    </row>
    <row r="212" spans="1:12" ht="27.6" x14ac:dyDescent="0.3">
      <c r="A212" s="28">
        <v>44076</v>
      </c>
      <c r="B212" s="27">
        <v>30960</v>
      </c>
      <c r="C212" s="27" t="s">
        <v>555</v>
      </c>
      <c r="D212" s="27" t="s">
        <v>556</v>
      </c>
      <c r="E212" s="29" t="s">
        <v>557</v>
      </c>
      <c r="F212" s="30" t="s">
        <v>556</v>
      </c>
      <c r="G212" s="29" t="s">
        <v>557</v>
      </c>
      <c r="H212" s="27">
        <v>2018</v>
      </c>
      <c r="I212" s="27" t="s">
        <v>32</v>
      </c>
      <c r="J212" s="31">
        <v>800000</v>
      </c>
      <c r="K212" s="31">
        <v>400000</v>
      </c>
      <c r="L212" s="27" t="s">
        <v>33</v>
      </c>
    </row>
    <row r="213" spans="1:12" ht="29.1" customHeight="1" x14ac:dyDescent="0.3">
      <c r="A213" s="28">
        <v>44092</v>
      </c>
      <c r="B213" s="27">
        <v>33847</v>
      </c>
      <c r="C213" s="27" t="s">
        <v>558</v>
      </c>
      <c r="D213" s="27" t="s">
        <v>559</v>
      </c>
      <c r="E213" s="29" t="s">
        <v>560</v>
      </c>
      <c r="F213" s="30" t="s">
        <v>559</v>
      </c>
      <c r="G213" s="29" t="s">
        <v>560</v>
      </c>
      <c r="H213" s="27" t="s">
        <v>16</v>
      </c>
      <c r="I213" s="27" t="s">
        <v>22</v>
      </c>
      <c r="J213" s="31">
        <v>714871.32</v>
      </c>
      <c r="K213" s="31">
        <f>J213</f>
        <v>714871.32</v>
      </c>
      <c r="L213" s="27" t="s">
        <v>56</v>
      </c>
    </row>
    <row r="214" spans="1:12" ht="27.6" x14ac:dyDescent="0.3">
      <c r="A214" s="28">
        <v>44097</v>
      </c>
      <c r="B214" s="27">
        <v>31183</v>
      </c>
      <c r="C214" s="27" t="s">
        <v>561</v>
      </c>
      <c r="D214" s="27" t="s">
        <v>212</v>
      </c>
      <c r="E214" s="29" t="s">
        <v>213</v>
      </c>
      <c r="F214" s="30" t="s">
        <v>562</v>
      </c>
      <c r="G214" s="29" t="s">
        <v>563</v>
      </c>
      <c r="H214" s="27">
        <v>2018</v>
      </c>
      <c r="I214" s="27" t="s">
        <v>32</v>
      </c>
      <c r="J214" s="31">
        <v>600000</v>
      </c>
      <c r="K214" s="31">
        <v>600000</v>
      </c>
      <c r="L214" s="27" t="s">
        <v>33</v>
      </c>
    </row>
    <row r="215" spans="1:12" ht="41.4" x14ac:dyDescent="0.3">
      <c r="A215" s="28">
        <v>44117</v>
      </c>
      <c r="B215" s="27">
        <v>34810</v>
      </c>
      <c r="C215" s="27" t="s">
        <v>564</v>
      </c>
      <c r="D215" s="27" t="s">
        <v>565</v>
      </c>
      <c r="E215" s="29" t="s">
        <v>566</v>
      </c>
      <c r="F215" s="30" t="s">
        <v>565</v>
      </c>
      <c r="G215" s="29" t="s">
        <v>566</v>
      </c>
      <c r="H215" s="27" t="s">
        <v>16</v>
      </c>
      <c r="I215" s="27" t="s">
        <v>22</v>
      </c>
      <c r="J215" s="31">
        <v>2190000</v>
      </c>
      <c r="K215" s="31">
        <f>J215</f>
        <v>2190000</v>
      </c>
      <c r="L215" s="27" t="s">
        <v>56</v>
      </c>
    </row>
    <row r="216" spans="1:12" ht="41.4" x14ac:dyDescent="0.3">
      <c r="A216" s="28">
        <v>44130</v>
      </c>
      <c r="B216" s="27">
        <v>33892</v>
      </c>
      <c r="C216" s="27" t="s">
        <v>567</v>
      </c>
      <c r="D216" s="27" t="s">
        <v>224</v>
      </c>
      <c r="E216" s="29" t="s">
        <v>225</v>
      </c>
      <c r="F216" s="30" t="s">
        <v>224</v>
      </c>
      <c r="G216" s="29" t="s">
        <v>225</v>
      </c>
      <c r="H216" s="27" t="s">
        <v>16</v>
      </c>
      <c r="I216" s="27" t="s">
        <v>17</v>
      </c>
      <c r="J216" s="31">
        <v>102044.31</v>
      </c>
      <c r="K216" s="31">
        <f t="shared" ref="K216:K218" si="17">J216</f>
        <v>102044.31</v>
      </c>
      <c r="L216" s="27" t="s">
        <v>33</v>
      </c>
    </row>
    <row r="217" spans="1:12" ht="55.2" x14ac:dyDescent="0.3">
      <c r="A217" s="28">
        <v>44131</v>
      </c>
      <c r="B217" s="27">
        <v>34774</v>
      </c>
      <c r="C217" s="27" t="s">
        <v>568</v>
      </c>
      <c r="D217" s="27" t="s">
        <v>569</v>
      </c>
      <c r="E217" s="29" t="s">
        <v>570</v>
      </c>
      <c r="F217" s="30" t="s">
        <v>569</v>
      </c>
      <c r="G217" s="29" t="s">
        <v>570</v>
      </c>
      <c r="H217" s="27" t="s">
        <v>16</v>
      </c>
      <c r="I217" s="27" t="s">
        <v>17</v>
      </c>
      <c r="J217" s="31">
        <v>300000</v>
      </c>
      <c r="K217" s="31">
        <f t="shared" si="17"/>
        <v>300000</v>
      </c>
      <c r="L217" s="27" t="s">
        <v>56</v>
      </c>
    </row>
    <row r="218" spans="1:12" ht="55.2" x14ac:dyDescent="0.3">
      <c r="A218" s="28">
        <v>44162</v>
      </c>
      <c r="B218" s="27">
        <v>34849</v>
      </c>
      <c r="C218" s="27" t="s">
        <v>571</v>
      </c>
      <c r="D218" s="27" t="s">
        <v>321</v>
      </c>
      <c r="E218" s="29" t="s">
        <v>322</v>
      </c>
      <c r="F218" s="30" t="s">
        <v>321</v>
      </c>
      <c r="G218" s="29" t="s">
        <v>322</v>
      </c>
      <c r="H218" s="27" t="s">
        <v>16</v>
      </c>
      <c r="I218" s="27" t="s">
        <v>17</v>
      </c>
      <c r="J218" s="31">
        <v>500000</v>
      </c>
      <c r="K218" s="31">
        <f t="shared" si="17"/>
        <v>500000</v>
      </c>
      <c r="L218" s="27" t="s">
        <v>281</v>
      </c>
    </row>
    <row r="219" spans="1:12" ht="41.4" x14ac:dyDescent="0.3">
      <c r="A219" s="28">
        <v>44181</v>
      </c>
      <c r="B219" s="27">
        <v>34875</v>
      </c>
      <c r="C219" s="27" t="s">
        <v>572</v>
      </c>
      <c r="D219" s="27" t="s">
        <v>573</v>
      </c>
      <c r="E219" s="29" t="s">
        <v>574</v>
      </c>
      <c r="F219" s="30" t="s">
        <v>573</v>
      </c>
      <c r="G219" s="29" t="s">
        <v>574</v>
      </c>
      <c r="H219" s="27" t="s">
        <v>16</v>
      </c>
      <c r="I219" s="27" t="s">
        <v>22</v>
      </c>
      <c r="J219" s="31">
        <v>500000</v>
      </c>
      <c r="K219" s="31">
        <f>J219</f>
        <v>500000</v>
      </c>
      <c r="L219" s="27" t="s">
        <v>33</v>
      </c>
    </row>
    <row r="220" spans="1:12" ht="27.6" x14ac:dyDescent="0.3">
      <c r="A220" s="28">
        <v>44188</v>
      </c>
      <c r="B220" s="27">
        <v>34886</v>
      </c>
      <c r="C220" s="27" t="s">
        <v>575</v>
      </c>
      <c r="D220" s="27" t="s">
        <v>415</v>
      </c>
      <c r="E220" s="29" t="s">
        <v>416</v>
      </c>
      <c r="F220" s="30" t="s">
        <v>415</v>
      </c>
      <c r="G220" s="29" t="s">
        <v>416</v>
      </c>
      <c r="H220" s="27" t="s">
        <v>16</v>
      </c>
      <c r="I220" s="27" t="s">
        <v>17</v>
      </c>
      <c r="J220" s="31">
        <v>213000</v>
      </c>
      <c r="K220" s="31">
        <f>J220</f>
        <v>213000</v>
      </c>
      <c r="L220" s="27" t="s">
        <v>23</v>
      </c>
    </row>
    <row r="221" spans="1:12" ht="36.9" customHeight="1" x14ac:dyDescent="0.3">
      <c r="A221" s="28">
        <v>44188</v>
      </c>
      <c r="B221" s="27">
        <v>34859</v>
      </c>
      <c r="C221" s="27" t="s">
        <v>576</v>
      </c>
      <c r="D221" s="27" t="s">
        <v>577</v>
      </c>
      <c r="E221" s="29" t="s">
        <v>578</v>
      </c>
      <c r="F221" s="30" t="s">
        <v>577</v>
      </c>
      <c r="G221" s="29" t="s">
        <v>578</v>
      </c>
      <c r="H221" s="27" t="s">
        <v>16</v>
      </c>
      <c r="I221" s="27" t="s">
        <v>22</v>
      </c>
      <c r="J221" s="31">
        <v>250000</v>
      </c>
      <c r="K221" s="31">
        <f t="shared" ref="K221:K225" si="18">J221</f>
        <v>250000</v>
      </c>
      <c r="L221" s="27" t="s">
        <v>18</v>
      </c>
    </row>
    <row r="222" spans="1:12" ht="41.4" x14ac:dyDescent="0.3">
      <c r="A222" s="28">
        <v>44195</v>
      </c>
      <c r="B222" s="27">
        <v>33845</v>
      </c>
      <c r="C222" s="27" t="s">
        <v>579</v>
      </c>
      <c r="D222" s="27" t="s">
        <v>580</v>
      </c>
      <c r="E222" s="29" t="s">
        <v>581</v>
      </c>
      <c r="F222" s="30" t="s">
        <v>580</v>
      </c>
      <c r="G222" s="29" t="s">
        <v>581</v>
      </c>
      <c r="H222" s="27" t="s">
        <v>16</v>
      </c>
      <c r="I222" s="27" t="s">
        <v>55</v>
      </c>
      <c r="J222" s="31">
        <v>345600</v>
      </c>
      <c r="K222" s="31">
        <f t="shared" si="18"/>
        <v>345600</v>
      </c>
      <c r="L222" s="27" t="s">
        <v>56</v>
      </c>
    </row>
    <row r="223" spans="1:12" ht="41.4" x14ac:dyDescent="0.3">
      <c r="A223" s="28">
        <v>44216</v>
      </c>
      <c r="B223" s="27">
        <v>34898</v>
      </c>
      <c r="C223" s="27" t="s">
        <v>582</v>
      </c>
      <c r="D223" s="27" t="s">
        <v>583</v>
      </c>
      <c r="E223" s="29" t="s">
        <v>584</v>
      </c>
      <c r="F223" s="30" t="s">
        <v>583</v>
      </c>
      <c r="G223" s="29" t="s">
        <v>584</v>
      </c>
      <c r="H223" s="27" t="s">
        <v>16</v>
      </c>
      <c r="I223" s="27" t="s">
        <v>17</v>
      </c>
      <c r="J223" s="31">
        <v>965935.89</v>
      </c>
      <c r="K223" s="31">
        <f t="shared" si="18"/>
        <v>965935.89</v>
      </c>
      <c r="L223" s="27" t="s">
        <v>23</v>
      </c>
    </row>
    <row r="224" spans="1:12" ht="41.4" x14ac:dyDescent="0.3">
      <c r="A224" s="28">
        <v>44218</v>
      </c>
      <c r="B224" s="27">
        <v>34884</v>
      </c>
      <c r="C224" s="27" t="s">
        <v>585</v>
      </c>
      <c r="D224" s="27" t="s">
        <v>586</v>
      </c>
      <c r="E224" s="29" t="s">
        <v>587</v>
      </c>
      <c r="F224" s="30" t="s">
        <v>586</v>
      </c>
      <c r="G224" s="29" t="s">
        <v>587</v>
      </c>
      <c r="H224" s="27" t="s">
        <v>16</v>
      </c>
      <c r="I224" s="27" t="s">
        <v>17</v>
      </c>
      <c r="J224" s="31">
        <v>1122491.58</v>
      </c>
      <c r="K224" s="31">
        <f t="shared" si="18"/>
        <v>1122491.58</v>
      </c>
      <c r="L224" s="27" t="s">
        <v>18</v>
      </c>
    </row>
    <row r="225" spans="1:12" ht="27.6" x14ac:dyDescent="0.3">
      <c r="A225" s="28">
        <v>44218</v>
      </c>
      <c r="B225" s="27">
        <v>34909</v>
      </c>
      <c r="C225" s="27" t="s">
        <v>588</v>
      </c>
      <c r="D225" s="27" t="s">
        <v>586</v>
      </c>
      <c r="E225" s="29" t="s">
        <v>589</v>
      </c>
      <c r="F225" s="30" t="s">
        <v>586</v>
      </c>
      <c r="G225" s="29" t="s">
        <v>589</v>
      </c>
      <c r="H225" s="27" t="s">
        <v>16</v>
      </c>
      <c r="I225" s="27" t="s">
        <v>17</v>
      </c>
      <c r="J225" s="31">
        <v>2000000</v>
      </c>
      <c r="K225" s="31">
        <f t="shared" si="18"/>
        <v>2000000</v>
      </c>
      <c r="L225" s="27" t="s">
        <v>590</v>
      </c>
    </row>
    <row r="226" spans="1:12" ht="24" customHeight="1" x14ac:dyDescent="0.3">
      <c r="A226" s="28">
        <v>44220</v>
      </c>
      <c r="B226" s="27">
        <v>34912</v>
      </c>
      <c r="C226" s="27" t="s">
        <v>591</v>
      </c>
      <c r="D226" s="27" t="s">
        <v>592</v>
      </c>
      <c r="E226" s="29" t="s">
        <v>593</v>
      </c>
      <c r="F226" s="30" t="s">
        <v>592</v>
      </c>
      <c r="G226" s="29" t="s">
        <v>593</v>
      </c>
      <c r="H226" s="27" t="s">
        <v>16</v>
      </c>
      <c r="I226" s="27" t="s">
        <v>22</v>
      </c>
      <c r="J226" s="31">
        <v>250000</v>
      </c>
      <c r="K226" s="31">
        <f>J226</f>
        <v>250000</v>
      </c>
      <c r="L226" s="27" t="s">
        <v>33</v>
      </c>
    </row>
    <row r="227" spans="1:12" ht="27.6" x14ac:dyDescent="0.3">
      <c r="A227" s="28">
        <v>44221</v>
      </c>
      <c r="B227" s="27">
        <v>34806</v>
      </c>
      <c r="C227" s="27" t="s">
        <v>594</v>
      </c>
      <c r="D227" s="27" t="s">
        <v>595</v>
      </c>
      <c r="E227" s="29" t="s">
        <v>596</v>
      </c>
      <c r="F227" s="30" t="s">
        <v>595</v>
      </c>
      <c r="G227" s="29" t="s">
        <v>596</v>
      </c>
      <c r="H227" s="27" t="s">
        <v>16</v>
      </c>
      <c r="I227" s="27" t="s">
        <v>17</v>
      </c>
      <c r="J227" s="31">
        <v>1000000</v>
      </c>
      <c r="K227" s="31">
        <f t="shared" ref="K227:K229" si="19">J227</f>
        <v>1000000</v>
      </c>
      <c r="L227" s="27" t="s">
        <v>281</v>
      </c>
    </row>
    <row r="228" spans="1:12" ht="27.6" x14ac:dyDescent="0.3">
      <c r="A228" s="28">
        <v>44222</v>
      </c>
      <c r="B228" s="27">
        <v>34904</v>
      </c>
      <c r="C228" s="27" t="s">
        <v>597</v>
      </c>
      <c r="D228" s="27" t="s">
        <v>598</v>
      </c>
      <c r="E228" s="29" t="s">
        <v>599</v>
      </c>
      <c r="F228" s="30" t="s">
        <v>598</v>
      </c>
      <c r="G228" s="29" t="s">
        <v>599</v>
      </c>
      <c r="H228" s="27" t="s">
        <v>16</v>
      </c>
      <c r="I228" s="27" t="s">
        <v>17</v>
      </c>
      <c r="J228" s="31">
        <v>1500000</v>
      </c>
      <c r="K228" s="31">
        <f t="shared" si="19"/>
        <v>1500000</v>
      </c>
      <c r="L228" s="27" t="s">
        <v>33</v>
      </c>
    </row>
    <row r="229" spans="1:12" ht="41.4" x14ac:dyDescent="0.3">
      <c r="A229" s="28">
        <v>44223</v>
      </c>
      <c r="B229" s="27">
        <v>34914</v>
      </c>
      <c r="C229" s="27" t="s">
        <v>600</v>
      </c>
      <c r="D229" s="27" t="s">
        <v>601</v>
      </c>
      <c r="E229" s="29" t="s">
        <v>602</v>
      </c>
      <c r="F229" s="30" t="s">
        <v>601</v>
      </c>
      <c r="G229" s="29" t="s">
        <v>602</v>
      </c>
      <c r="H229" s="27" t="s">
        <v>16</v>
      </c>
      <c r="I229" s="27" t="s">
        <v>17</v>
      </c>
      <c r="J229" s="31">
        <v>53713.04</v>
      </c>
      <c r="K229" s="31">
        <f t="shared" si="19"/>
        <v>53713.04</v>
      </c>
      <c r="L229" s="27" t="s">
        <v>23</v>
      </c>
    </row>
    <row r="230" spans="1:12" ht="27.6" x14ac:dyDescent="0.3">
      <c r="A230" s="28">
        <v>44249</v>
      </c>
      <c r="B230" s="27">
        <v>34927</v>
      </c>
      <c r="C230" s="27" t="s">
        <v>603</v>
      </c>
      <c r="D230" s="27" t="s">
        <v>604</v>
      </c>
      <c r="E230" s="29" t="s">
        <v>605</v>
      </c>
      <c r="F230" s="30" t="s">
        <v>604</v>
      </c>
      <c r="G230" s="29" t="s">
        <v>605</v>
      </c>
      <c r="H230" s="27" t="s">
        <v>16</v>
      </c>
      <c r="I230" s="27" t="s">
        <v>22</v>
      </c>
      <c r="J230" s="31">
        <v>250000</v>
      </c>
      <c r="K230" s="31">
        <f t="shared" ref="K230:K233" si="20">J230</f>
        <v>250000</v>
      </c>
      <c r="L230" s="27" t="s">
        <v>33</v>
      </c>
    </row>
    <row r="231" spans="1:12" ht="41.4" x14ac:dyDescent="0.3">
      <c r="A231" s="28">
        <v>44250</v>
      </c>
      <c r="B231" s="27">
        <v>34866</v>
      </c>
      <c r="C231" s="27" t="s">
        <v>606</v>
      </c>
      <c r="D231" s="27" t="s">
        <v>607</v>
      </c>
      <c r="E231" s="29" t="s">
        <v>608</v>
      </c>
      <c r="F231" s="30" t="s">
        <v>607</v>
      </c>
      <c r="G231" s="29" t="s">
        <v>608</v>
      </c>
      <c r="H231" s="27" t="s">
        <v>16</v>
      </c>
      <c r="I231" s="27" t="s">
        <v>22</v>
      </c>
      <c r="J231" s="31">
        <v>500000</v>
      </c>
      <c r="K231" s="31">
        <f t="shared" si="20"/>
        <v>500000</v>
      </c>
      <c r="L231" s="27" t="s">
        <v>56</v>
      </c>
    </row>
    <row r="232" spans="1:12" ht="30.9" customHeight="1" x14ac:dyDescent="0.3">
      <c r="A232" s="28">
        <v>44253</v>
      </c>
      <c r="B232" s="27">
        <v>34852</v>
      </c>
      <c r="C232" s="27" t="s">
        <v>576</v>
      </c>
      <c r="D232" s="27" t="s">
        <v>577</v>
      </c>
      <c r="E232" s="29" t="s">
        <v>578</v>
      </c>
      <c r="F232" s="30" t="s">
        <v>577</v>
      </c>
      <c r="G232" s="29" t="s">
        <v>578</v>
      </c>
      <c r="H232" s="27" t="s">
        <v>16</v>
      </c>
      <c r="I232" s="27" t="s">
        <v>17</v>
      </c>
      <c r="J232" s="31">
        <v>203600.33</v>
      </c>
      <c r="K232" s="31">
        <f t="shared" si="20"/>
        <v>203600.33</v>
      </c>
      <c r="L232" s="27" t="s">
        <v>33</v>
      </c>
    </row>
    <row r="233" spans="1:12" ht="27.6" x14ac:dyDescent="0.3">
      <c r="A233" s="28">
        <v>44267</v>
      </c>
      <c r="B233" s="27">
        <v>34932</v>
      </c>
      <c r="C233" s="27" t="s">
        <v>609</v>
      </c>
      <c r="D233" s="27" t="s">
        <v>610</v>
      </c>
      <c r="E233" s="29" t="s">
        <v>611</v>
      </c>
      <c r="F233" s="30" t="s">
        <v>610</v>
      </c>
      <c r="G233" s="29" t="s">
        <v>611</v>
      </c>
      <c r="H233" s="27" t="s">
        <v>16</v>
      </c>
      <c r="I233" s="27" t="s">
        <v>17</v>
      </c>
      <c r="J233" s="31">
        <v>172917.8</v>
      </c>
      <c r="K233" s="31">
        <f t="shared" si="20"/>
        <v>172917.8</v>
      </c>
      <c r="L233" s="27" t="s">
        <v>23</v>
      </c>
    </row>
    <row r="234" spans="1:12" ht="30" customHeight="1" x14ac:dyDescent="0.3">
      <c r="A234" s="28">
        <v>44271</v>
      </c>
      <c r="B234" s="27">
        <v>34948</v>
      </c>
      <c r="C234" s="27" t="s">
        <v>612</v>
      </c>
      <c r="D234" s="27" t="s">
        <v>485</v>
      </c>
      <c r="E234" s="29" t="s">
        <v>486</v>
      </c>
      <c r="F234" s="30" t="s">
        <v>485</v>
      </c>
      <c r="G234" s="29" t="s">
        <v>486</v>
      </c>
      <c r="H234" s="27" t="s">
        <v>16</v>
      </c>
      <c r="I234" s="27" t="s">
        <v>22</v>
      </c>
      <c r="J234" s="31">
        <v>1000000</v>
      </c>
      <c r="K234" s="31">
        <f>J234</f>
        <v>1000000</v>
      </c>
      <c r="L234" s="27" t="s">
        <v>33</v>
      </c>
    </row>
    <row r="235" spans="1:12" ht="27.6" x14ac:dyDescent="0.3">
      <c r="A235" s="28">
        <v>44271</v>
      </c>
      <c r="B235" s="27">
        <v>31278</v>
      </c>
      <c r="C235" s="27" t="s">
        <v>613</v>
      </c>
      <c r="D235" s="27" t="s">
        <v>614</v>
      </c>
      <c r="E235" s="29" t="s">
        <v>615</v>
      </c>
      <c r="F235" s="30" t="s">
        <v>616</v>
      </c>
      <c r="G235" s="29" t="s">
        <v>352</v>
      </c>
      <c r="H235" s="27">
        <v>2018</v>
      </c>
      <c r="I235" s="27" t="s">
        <v>32</v>
      </c>
      <c r="J235" s="31">
        <v>600000</v>
      </c>
      <c r="K235" s="31">
        <v>400000</v>
      </c>
      <c r="L235" s="27" t="s">
        <v>18</v>
      </c>
    </row>
    <row r="236" spans="1:12" ht="27.6" x14ac:dyDescent="0.3">
      <c r="A236" s="28">
        <v>44293</v>
      </c>
      <c r="B236" s="27">
        <v>34837</v>
      </c>
      <c r="C236" s="27" t="s">
        <v>617</v>
      </c>
      <c r="D236" s="27" t="s">
        <v>618</v>
      </c>
      <c r="E236" s="29" t="s">
        <v>619</v>
      </c>
      <c r="F236" s="30" t="s">
        <v>618</v>
      </c>
      <c r="G236" s="29" t="s">
        <v>619</v>
      </c>
      <c r="H236" s="27" t="s">
        <v>16</v>
      </c>
      <c r="I236" s="27" t="s">
        <v>17</v>
      </c>
      <c r="J236" s="31">
        <v>179454.1</v>
      </c>
      <c r="K236" s="31">
        <f t="shared" ref="K236:K238" si="21">J236</f>
        <v>179454.1</v>
      </c>
      <c r="L236" s="27" t="s">
        <v>18</v>
      </c>
    </row>
    <row r="237" spans="1:12" ht="27.6" x14ac:dyDescent="0.3">
      <c r="A237" s="28">
        <v>44310</v>
      </c>
      <c r="B237" s="27">
        <v>34986</v>
      </c>
      <c r="C237" s="27" t="s">
        <v>620</v>
      </c>
      <c r="D237" s="27" t="s">
        <v>360</v>
      </c>
      <c r="E237" s="29" t="s">
        <v>361</v>
      </c>
      <c r="F237" s="30" t="s">
        <v>14</v>
      </c>
      <c r="G237" s="29" t="s">
        <v>15</v>
      </c>
      <c r="H237" s="27" t="s">
        <v>16</v>
      </c>
      <c r="I237" s="27" t="s">
        <v>17</v>
      </c>
      <c r="J237" s="31">
        <v>200000</v>
      </c>
      <c r="K237" s="31">
        <f t="shared" si="21"/>
        <v>200000</v>
      </c>
      <c r="L237" s="27" t="s">
        <v>33</v>
      </c>
    </row>
    <row r="238" spans="1:12" ht="69" x14ac:dyDescent="0.3">
      <c r="A238" s="28">
        <v>44376</v>
      </c>
      <c r="B238" s="27">
        <v>35017</v>
      </c>
      <c r="C238" s="27" t="s">
        <v>621</v>
      </c>
      <c r="D238" s="27" t="s">
        <v>622</v>
      </c>
      <c r="E238" s="29" t="s">
        <v>623</v>
      </c>
      <c r="F238" s="30" t="s">
        <v>622</v>
      </c>
      <c r="G238" s="29" t="s">
        <v>623</v>
      </c>
      <c r="H238" s="27" t="s">
        <v>16</v>
      </c>
      <c r="I238" s="27" t="s">
        <v>17</v>
      </c>
      <c r="J238" s="31">
        <v>200000</v>
      </c>
      <c r="K238" s="31">
        <f t="shared" si="21"/>
        <v>200000</v>
      </c>
      <c r="L238" s="27" t="s">
        <v>33</v>
      </c>
    </row>
    <row r="239" spans="1:12" ht="41.4" x14ac:dyDescent="0.3">
      <c r="A239" s="28">
        <v>44376</v>
      </c>
      <c r="B239" s="27">
        <v>34828</v>
      </c>
      <c r="C239" s="27" t="s">
        <v>624</v>
      </c>
      <c r="D239" s="27" t="s">
        <v>625</v>
      </c>
      <c r="E239" s="29" t="s">
        <v>626</v>
      </c>
      <c r="F239" s="30" t="s">
        <v>625</v>
      </c>
      <c r="G239" s="29" t="s">
        <v>626</v>
      </c>
      <c r="H239" s="27" t="s">
        <v>16</v>
      </c>
      <c r="I239" s="27" t="s">
        <v>22</v>
      </c>
      <c r="J239" s="31">
        <v>700000</v>
      </c>
      <c r="K239" s="31">
        <f t="shared" ref="K239:K242" si="22">J239</f>
        <v>700000</v>
      </c>
      <c r="L239" s="27" t="s">
        <v>18</v>
      </c>
    </row>
    <row r="240" spans="1:12" ht="27.6" x14ac:dyDescent="0.3">
      <c r="A240" s="28">
        <v>44377</v>
      </c>
      <c r="B240" s="27">
        <v>34821</v>
      </c>
      <c r="C240" s="27" t="s">
        <v>627</v>
      </c>
      <c r="D240" s="27" t="s">
        <v>552</v>
      </c>
      <c r="E240" s="29" t="s">
        <v>553</v>
      </c>
      <c r="F240" s="30" t="s">
        <v>552</v>
      </c>
      <c r="G240" s="29" t="s">
        <v>553</v>
      </c>
      <c r="H240" s="27" t="s">
        <v>16</v>
      </c>
      <c r="I240" s="27" t="s">
        <v>22</v>
      </c>
      <c r="J240" s="31">
        <v>500000</v>
      </c>
      <c r="K240" s="31">
        <f t="shared" si="22"/>
        <v>500000</v>
      </c>
      <c r="L240" s="27" t="s">
        <v>18</v>
      </c>
    </row>
    <row r="241" spans="1:12" ht="41.4" x14ac:dyDescent="0.3">
      <c r="A241" s="28">
        <v>44377</v>
      </c>
      <c r="B241" s="27">
        <v>35032</v>
      </c>
      <c r="C241" s="27" t="s">
        <v>628</v>
      </c>
      <c r="D241" s="27" t="s">
        <v>625</v>
      </c>
      <c r="E241" s="29" t="s">
        <v>626</v>
      </c>
      <c r="F241" s="30" t="s">
        <v>625</v>
      </c>
      <c r="G241" s="29" t="s">
        <v>626</v>
      </c>
      <c r="H241" s="27" t="s">
        <v>16</v>
      </c>
      <c r="I241" s="27" t="s">
        <v>22</v>
      </c>
      <c r="J241" s="31">
        <v>250000</v>
      </c>
      <c r="K241" s="31">
        <f t="shared" si="22"/>
        <v>250000</v>
      </c>
      <c r="L241" s="27" t="s">
        <v>18</v>
      </c>
    </row>
    <row r="242" spans="1:12" ht="41.4" x14ac:dyDescent="0.3">
      <c r="A242" s="28">
        <v>44399</v>
      </c>
      <c r="B242" s="27">
        <v>34966</v>
      </c>
      <c r="C242" s="27" t="s">
        <v>629</v>
      </c>
      <c r="D242" s="27" t="s">
        <v>630</v>
      </c>
      <c r="E242" s="29" t="s">
        <v>520</v>
      </c>
      <c r="F242" s="30" t="s">
        <v>630</v>
      </c>
      <c r="G242" s="29" t="s">
        <v>520</v>
      </c>
      <c r="H242" s="27" t="s">
        <v>16</v>
      </c>
      <c r="I242" s="27" t="s">
        <v>55</v>
      </c>
      <c r="J242" s="31">
        <v>447083.04</v>
      </c>
      <c r="K242" s="31">
        <f t="shared" si="22"/>
        <v>447083.04</v>
      </c>
      <c r="L242" s="27" t="s">
        <v>18</v>
      </c>
    </row>
    <row r="243" spans="1:12" ht="41.4" x14ac:dyDescent="0.3">
      <c r="A243" s="28">
        <v>44406</v>
      </c>
      <c r="B243" s="27">
        <v>35042</v>
      </c>
      <c r="C243" s="27" t="s">
        <v>631</v>
      </c>
      <c r="D243" s="27" t="s">
        <v>632</v>
      </c>
      <c r="E243" s="29" t="s">
        <v>633</v>
      </c>
      <c r="F243" s="30" t="s">
        <v>632</v>
      </c>
      <c r="G243" s="29" t="s">
        <v>633</v>
      </c>
      <c r="H243" s="27" t="s">
        <v>16</v>
      </c>
      <c r="I243" s="27" t="s">
        <v>17</v>
      </c>
      <c r="J243" s="31">
        <v>80000</v>
      </c>
      <c r="K243" s="31">
        <f>J243</f>
        <v>80000</v>
      </c>
      <c r="L243" s="27" t="s">
        <v>33</v>
      </c>
    </row>
    <row r="244" spans="1:12" ht="27.6" x14ac:dyDescent="0.3">
      <c r="A244" s="28">
        <v>44035</v>
      </c>
      <c r="B244" s="27">
        <v>33891</v>
      </c>
      <c r="C244" s="27" t="s">
        <v>634</v>
      </c>
      <c r="D244" s="27" t="s">
        <v>635</v>
      </c>
      <c r="E244" s="29" t="s">
        <v>636</v>
      </c>
      <c r="F244" s="30" t="s">
        <v>635</v>
      </c>
      <c r="G244" s="29" t="s">
        <v>636</v>
      </c>
      <c r="H244" s="27" t="s">
        <v>16</v>
      </c>
      <c r="I244" s="27" t="s">
        <v>22</v>
      </c>
      <c r="J244" s="31">
        <v>503962.5</v>
      </c>
      <c r="K244" s="31">
        <f>J244</f>
        <v>503962.5</v>
      </c>
      <c r="L244" s="27" t="s">
        <v>637</v>
      </c>
    </row>
    <row r="245" spans="1:12" ht="27.6" x14ac:dyDescent="0.3">
      <c r="A245" s="28">
        <v>43761</v>
      </c>
      <c r="B245" s="27">
        <v>33379</v>
      </c>
      <c r="C245" s="27" t="s">
        <v>638</v>
      </c>
      <c r="D245" s="27" t="s">
        <v>65</v>
      </c>
      <c r="E245" s="29" t="s">
        <v>66</v>
      </c>
      <c r="F245" s="30" t="s">
        <v>65</v>
      </c>
      <c r="G245" s="29" t="s">
        <v>66</v>
      </c>
      <c r="H245" s="27" t="s">
        <v>16</v>
      </c>
      <c r="I245" s="27" t="s">
        <v>17</v>
      </c>
      <c r="J245" s="31">
        <v>264600</v>
      </c>
      <c r="K245" s="31">
        <f>J245</f>
        <v>264600</v>
      </c>
      <c r="L245" s="27" t="s">
        <v>637</v>
      </c>
    </row>
    <row r="246" spans="1:12" ht="27.6" x14ac:dyDescent="0.3">
      <c r="A246" s="28">
        <v>44067</v>
      </c>
      <c r="B246" s="27">
        <v>31749</v>
      </c>
      <c r="C246" s="27" t="s">
        <v>639</v>
      </c>
      <c r="D246" s="27" t="s">
        <v>90</v>
      </c>
      <c r="E246" s="29" t="s">
        <v>91</v>
      </c>
      <c r="F246" s="30" t="s">
        <v>90</v>
      </c>
      <c r="G246" s="29" t="s">
        <v>91</v>
      </c>
      <c r="H246" s="27">
        <v>2018</v>
      </c>
      <c r="I246" s="27" t="s">
        <v>32</v>
      </c>
      <c r="J246" s="31">
        <v>400000</v>
      </c>
      <c r="K246" s="31">
        <v>400000</v>
      </c>
      <c r="L246" s="27" t="s">
        <v>637</v>
      </c>
    </row>
    <row r="247" spans="1:12" ht="27.6" x14ac:dyDescent="0.3">
      <c r="A247" s="28">
        <v>44047</v>
      </c>
      <c r="B247" s="27">
        <v>31677</v>
      </c>
      <c r="C247" s="27" t="s">
        <v>640</v>
      </c>
      <c r="D247" s="27" t="s">
        <v>81</v>
      </c>
      <c r="E247" s="29" t="s">
        <v>82</v>
      </c>
      <c r="F247" s="30" t="s">
        <v>81</v>
      </c>
      <c r="G247" s="29" t="s">
        <v>82</v>
      </c>
      <c r="H247" s="27">
        <v>2018</v>
      </c>
      <c r="I247" s="27" t="s">
        <v>32</v>
      </c>
      <c r="J247" s="31">
        <v>1000000</v>
      </c>
      <c r="K247" s="31">
        <v>800000</v>
      </c>
      <c r="L247" s="27" t="s">
        <v>637</v>
      </c>
    </row>
    <row r="248" spans="1:12" ht="27.6" x14ac:dyDescent="0.3">
      <c r="A248" s="28">
        <v>44067</v>
      </c>
      <c r="B248" s="27">
        <v>31776</v>
      </c>
      <c r="C248" s="27" t="s">
        <v>641</v>
      </c>
      <c r="D248" s="27" t="s">
        <v>155</v>
      </c>
      <c r="E248" s="29" t="s">
        <v>156</v>
      </c>
      <c r="F248" s="30" t="s">
        <v>155</v>
      </c>
      <c r="G248" s="29" t="s">
        <v>156</v>
      </c>
      <c r="H248" s="27">
        <v>2018</v>
      </c>
      <c r="I248" s="27" t="s">
        <v>32</v>
      </c>
      <c r="J248" s="31">
        <v>2000000</v>
      </c>
      <c r="K248" s="31">
        <v>1200000</v>
      </c>
      <c r="L248" s="27" t="s">
        <v>642</v>
      </c>
    </row>
    <row r="249" spans="1:12" ht="57.9" customHeight="1" x14ac:dyDescent="0.3">
      <c r="A249" s="28">
        <v>44067</v>
      </c>
      <c r="B249" s="27">
        <v>31591</v>
      </c>
      <c r="C249" s="27" t="s">
        <v>643</v>
      </c>
      <c r="D249" s="27" t="s">
        <v>644</v>
      </c>
      <c r="E249" s="29" t="s">
        <v>645</v>
      </c>
      <c r="F249" s="30" t="s">
        <v>644</v>
      </c>
      <c r="G249" s="29" t="s">
        <v>645</v>
      </c>
      <c r="H249" s="27">
        <v>2018</v>
      </c>
      <c r="I249" s="27" t="s">
        <v>32</v>
      </c>
      <c r="J249" s="31">
        <v>380000</v>
      </c>
      <c r="K249" s="31">
        <v>380000</v>
      </c>
      <c r="L249" s="27" t="s">
        <v>642</v>
      </c>
    </row>
    <row r="250" spans="1:12" ht="39" customHeight="1" x14ac:dyDescent="0.3">
      <c r="A250" s="28">
        <v>44067</v>
      </c>
      <c r="B250" s="27">
        <v>31543</v>
      </c>
      <c r="C250" s="27" t="s">
        <v>646</v>
      </c>
      <c r="D250" s="27" t="s">
        <v>647</v>
      </c>
      <c r="E250" s="29" t="s">
        <v>648</v>
      </c>
      <c r="F250" s="30" t="s">
        <v>647</v>
      </c>
      <c r="G250" s="29" t="s">
        <v>648</v>
      </c>
      <c r="H250" s="27">
        <v>2018</v>
      </c>
      <c r="I250" s="27" t="s">
        <v>32</v>
      </c>
      <c r="J250" s="31">
        <v>400000</v>
      </c>
      <c r="K250" s="31">
        <v>400000</v>
      </c>
      <c r="L250" s="27" t="s">
        <v>642</v>
      </c>
    </row>
    <row r="251" spans="1:12" ht="27.6" x14ac:dyDescent="0.3">
      <c r="A251" s="28">
        <v>44067</v>
      </c>
      <c r="B251" s="27">
        <v>31679</v>
      </c>
      <c r="C251" s="27" t="s">
        <v>649</v>
      </c>
      <c r="D251" s="27" t="s">
        <v>650</v>
      </c>
      <c r="E251" s="29" t="s">
        <v>651</v>
      </c>
      <c r="F251" s="30" t="s">
        <v>650</v>
      </c>
      <c r="G251" s="29" t="s">
        <v>651</v>
      </c>
      <c r="H251" s="27">
        <v>2018</v>
      </c>
      <c r="I251" s="27" t="s">
        <v>32</v>
      </c>
      <c r="J251" s="31">
        <v>1267796.3999999999</v>
      </c>
      <c r="K251" s="31">
        <v>600000</v>
      </c>
      <c r="L251" s="27" t="s">
        <v>642</v>
      </c>
    </row>
    <row r="252" spans="1:12" ht="41.4" x14ac:dyDescent="0.3">
      <c r="A252" s="28">
        <v>44097</v>
      </c>
      <c r="B252" s="27">
        <v>31274</v>
      </c>
      <c r="C252" s="27" t="s">
        <v>652</v>
      </c>
      <c r="D252" s="27" t="s">
        <v>653</v>
      </c>
      <c r="E252" s="29" t="s">
        <v>654</v>
      </c>
      <c r="F252" s="30" t="s">
        <v>655</v>
      </c>
      <c r="G252" s="29" t="s">
        <v>656</v>
      </c>
      <c r="H252" s="27">
        <v>2018</v>
      </c>
      <c r="I252" s="27" t="s">
        <v>32</v>
      </c>
      <c r="J252" s="31">
        <v>445100</v>
      </c>
      <c r="K252" s="31">
        <v>445100</v>
      </c>
      <c r="L252" s="27" t="s">
        <v>642</v>
      </c>
    </row>
    <row r="253" spans="1:12" ht="41.4" x14ac:dyDescent="0.3">
      <c r="A253" s="28">
        <v>44097</v>
      </c>
      <c r="B253" s="27">
        <v>31244</v>
      </c>
      <c r="C253" s="27" t="s">
        <v>657</v>
      </c>
      <c r="D253" s="27" t="s">
        <v>658</v>
      </c>
      <c r="E253" s="29" t="s">
        <v>659</v>
      </c>
      <c r="F253" s="30" t="s">
        <v>660</v>
      </c>
      <c r="G253" s="29" t="s">
        <v>661</v>
      </c>
      <c r="H253" s="27">
        <v>2018</v>
      </c>
      <c r="I253" s="27" t="s">
        <v>32</v>
      </c>
      <c r="J253" s="31">
        <v>400000</v>
      </c>
      <c r="K253" s="31">
        <v>400000</v>
      </c>
      <c r="L253" s="27" t="s">
        <v>642</v>
      </c>
    </row>
    <row r="254" spans="1:12" ht="27.6" x14ac:dyDescent="0.3">
      <c r="A254" s="28">
        <v>44069</v>
      </c>
      <c r="B254" s="27">
        <v>30327</v>
      </c>
      <c r="C254" s="27" t="s">
        <v>662</v>
      </c>
      <c r="D254" s="27" t="s">
        <v>663</v>
      </c>
      <c r="E254" s="29" t="s">
        <v>664</v>
      </c>
      <c r="F254" s="30" t="s">
        <v>663</v>
      </c>
      <c r="G254" s="29" t="s">
        <v>664</v>
      </c>
      <c r="H254" s="27">
        <v>2018</v>
      </c>
      <c r="I254" s="32" t="s">
        <v>63</v>
      </c>
      <c r="J254" s="31">
        <v>1000000</v>
      </c>
      <c r="K254" s="31">
        <v>58619.08</v>
      </c>
      <c r="L254" s="27" t="s">
        <v>642</v>
      </c>
    </row>
    <row r="255" spans="1:12" ht="27.6" x14ac:dyDescent="0.3">
      <c r="A255" s="28">
        <v>44097</v>
      </c>
      <c r="B255" s="27">
        <v>31207</v>
      </c>
      <c r="C255" s="27" t="s">
        <v>665</v>
      </c>
      <c r="D255" s="27" t="s">
        <v>239</v>
      </c>
      <c r="E255" s="29" t="s">
        <v>240</v>
      </c>
      <c r="F255" s="30" t="s">
        <v>266</v>
      </c>
      <c r="G255" s="29" t="s">
        <v>267</v>
      </c>
      <c r="H255" s="27">
        <v>2018</v>
      </c>
      <c r="I255" s="27" t="s">
        <v>32</v>
      </c>
      <c r="J255" s="31">
        <v>400000</v>
      </c>
      <c r="K255" s="31">
        <v>400000</v>
      </c>
      <c r="L255" s="27" t="s">
        <v>642</v>
      </c>
    </row>
    <row r="256" spans="1:12" ht="55.2" x14ac:dyDescent="0.3">
      <c r="A256" s="28">
        <v>44211</v>
      </c>
      <c r="B256" s="27">
        <v>34903</v>
      </c>
      <c r="C256" s="27" t="s">
        <v>666</v>
      </c>
      <c r="D256" s="27" t="s">
        <v>667</v>
      </c>
      <c r="E256" s="29" t="s">
        <v>668</v>
      </c>
      <c r="F256" s="30" t="s">
        <v>667</v>
      </c>
      <c r="G256" s="29" t="s">
        <v>668</v>
      </c>
      <c r="H256" s="27" t="s">
        <v>16</v>
      </c>
      <c r="I256" s="27" t="s">
        <v>51</v>
      </c>
      <c r="J256" s="31">
        <v>50000</v>
      </c>
      <c r="K256" s="31">
        <f>J256</f>
        <v>50000</v>
      </c>
      <c r="L256" s="27" t="s">
        <v>642</v>
      </c>
    </row>
    <row r="257" spans="1:12" ht="41.4" x14ac:dyDescent="0.3">
      <c r="A257" s="28">
        <v>44076</v>
      </c>
      <c r="B257" s="27">
        <v>30935</v>
      </c>
      <c r="C257" s="27" t="s">
        <v>669</v>
      </c>
      <c r="D257" s="27" t="s">
        <v>670</v>
      </c>
      <c r="E257" s="29" t="s">
        <v>671</v>
      </c>
      <c r="F257" s="30" t="s">
        <v>670</v>
      </c>
      <c r="G257" s="29" t="s">
        <v>671</v>
      </c>
      <c r="H257" s="27">
        <v>2018</v>
      </c>
      <c r="I257" s="27" t="s">
        <v>32</v>
      </c>
      <c r="J257" s="31">
        <v>3250000</v>
      </c>
      <c r="K257" s="31">
        <v>2000000</v>
      </c>
      <c r="L257" s="27" t="s">
        <v>642</v>
      </c>
    </row>
    <row r="258" spans="1:12" ht="27" customHeight="1" x14ac:dyDescent="0.3">
      <c r="A258" s="28">
        <v>44067</v>
      </c>
      <c r="B258" s="27">
        <v>31568</v>
      </c>
      <c r="C258" s="27" t="s">
        <v>672</v>
      </c>
      <c r="D258" s="27" t="s">
        <v>87</v>
      </c>
      <c r="E258" s="29" t="s">
        <v>88</v>
      </c>
      <c r="F258" s="30" t="s">
        <v>87</v>
      </c>
      <c r="G258" s="29" t="s">
        <v>88</v>
      </c>
      <c r="H258" s="27">
        <v>2018</v>
      </c>
      <c r="I258" s="27" t="s">
        <v>32</v>
      </c>
      <c r="J258" s="31">
        <v>400000</v>
      </c>
      <c r="K258" s="31">
        <v>400000</v>
      </c>
      <c r="L258" s="27" t="s">
        <v>642</v>
      </c>
    </row>
    <row r="259" spans="1:12" ht="27.6" x14ac:dyDescent="0.3">
      <c r="A259" s="28">
        <v>44097</v>
      </c>
      <c r="B259" s="27">
        <v>31311</v>
      </c>
      <c r="C259" s="27" t="s">
        <v>673</v>
      </c>
      <c r="D259" s="27" t="s">
        <v>674</v>
      </c>
      <c r="E259" s="29" t="s">
        <v>675</v>
      </c>
      <c r="F259" s="30" t="s">
        <v>676</v>
      </c>
      <c r="G259" s="29" t="s">
        <v>677</v>
      </c>
      <c r="H259" s="27">
        <v>2018</v>
      </c>
      <c r="I259" s="27" t="s">
        <v>32</v>
      </c>
      <c r="J259" s="31">
        <v>600000</v>
      </c>
      <c r="K259" s="31">
        <v>600000</v>
      </c>
      <c r="L259" s="27" t="s">
        <v>642</v>
      </c>
    </row>
    <row r="260" spans="1:12" ht="41.4" x14ac:dyDescent="0.3">
      <c r="A260" s="28">
        <v>44097</v>
      </c>
      <c r="B260" s="27">
        <v>31279</v>
      </c>
      <c r="C260" s="27" t="s">
        <v>678</v>
      </c>
      <c r="D260" s="27" t="s">
        <v>278</v>
      </c>
      <c r="E260" s="29" t="s">
        <v>188</v>
      </c>
      <c r="F260" s="30" t="s">
        <v>679</v>
      </c>
      <c r="G260" s="29" t="s">
        <v>680</v>
      </c>
      <c r="H260" s="27">
        <v>2018</v>
      </c>
      <c r="I260" s="27" t="s">
        <v>32</v>
      </c>
      <c r="J260" s="31">
        <v>500000</v>
      </c>
      <c r="K260" s="31">
        <v>500000</v>
      </c>
      <c r="L260" s="27" t="s">
        <v>642</v>
      </c>
    </row>
    <row r="261" spans="1:12" ht="41.4" x14ac:dyDescent="0.3">
      <c r="A261" s="28">
        <v>44097</v>
      </c>
      <c r="B261" s="27">
        <v>31286</v>
      </c>
      <c r="C261" s="27" t="s">
        <v>681</v>
      </c>
      <c r="D261" s="27" t="s">
        <v>28</v>
      </c>
      <c r="E261" s="29" t="s">
        <v>29</v>
      </c>
      <c r="F261" s="30" t="s">
        <v>670</v>
      </c>
      <c r="G261" s="29" t="s">
        <v>682</v>
      </c>
      <c r="H261" s="27">
        <v>2018</v>
      </c>
      <c r="I261" s="27" t="s">
        <v>32</v>
      </c>
      <c r="J261" s="31">
        <v>600000</v>
      </c>
      <c r="K261" s="31">
        <v>600000</v>
      </c>
      <c r="L261" s="27" t="s">
        <v>642</v>
      </c>
    </row>
    <row r="262" spans="1:12" ht="69" x14ac:dyDescent="0.3">
      <c r="A262" s="28">
        <v>44076</v>
      </c>
      <c r="B262" s="27">
        <v>31074</v>
      </c>
      <c r="C262" s="27" t="s">
        <v>683</v>
      </c>
      <c r="D262" s="27" t="s">
        <v>670</v>
      </c>
      <c r="E262" s="29" t="s">
        <v>684</v>
      </c>
      <c r="F262" s="30" t="s">
        <v>670</v>
      </c>
      <c r="G262" s="29" t="s">
        <v>684</v>
      </c>
      <c r="H262" s="27">
        <v>2018</v>
      </c>
      <c r="I262" s="27" t="s">
        <v>32</v>
      </c>
      <c r="J262" s="31">
        <v>2782000</v>
      </c>
      <c r="K262" s="31">
        <v>1922000</v>
      </c>
      <c r="L262" s="27" t="s">
        <v>642</v>
      </c>
    </row>
    <row r="263" spans="1:12" ht="69" x14ac:dyDescent="0.3">
      <c r="A263" s="28">
        <v>44069</v>
      </c>
      <c r="B263" s="27">
        <v>30330</v>
      </c>
      <c r="C263" s="27" t="s">
        <v>685</v>
      </c>
      <c r="D263" s="27" t="s">
        <v>686</v>
      </c>
      <c r="E263" s="29" t="s">
        <v>687</v>
      </c>
      <c r="F263" s="30" t="s">
        <v>686</v>
      </c>
      <c r="G263" s="29" t="s">
        <v>687</v>
      </c>
      <c r="H263" s="27">
        <v>2018</v>
      </c>
      <c r="I263" s="32" t="s">
        <v>63</v>
      </c>
      <c r="J263" s="31">
        <v>1000000</v>
      </c>
      <c r="K263" s="31">
        <v>217183.71</v>
      </c>
      <c r="L263" s="27" t="s">
        <v>642</v>
      </c>
    </row>
    <row r="264" spans="1:12" ht="27.6" x14ac:dyDescent="0.3">
      <c r="A264" s="28">
        <v>44310</v>
      </c>
      <c r="B264" s="27">
        <v>34987</v>
      </c>
      <c r="C264" s="27" t="s">
        <v>688</v>
      </c>
      <c r="D264" s="27" t="s">
        <v>360</v>
      </c>
      <c r="E264" s="29" t="s">
        <v>361</v>
      </c>
      <c r="F264" s="30" t="s">
        <v>689</v>
      </c>
      <c r="G264" s="29" t="s">
        <v>690</v>
      </c>
      <c r="H264" s="27" t="s">
        <v>16</v>
      </c>
      <c r="I264" s="27" t="s">
        <v>17</v>
      </c>
      <c r="J264" s="31">
        <v>100000</v>
      </c>
      <c r="K264" s="31">
        <f>J264</f>
        <v>100000</v>
      </c>
      <c r="L264" s="27" t="s">
        <v>642</v>
      </c>
    </row>
    <row r="265" spans="1:12" ht="41.4" x14ac:dyDescent="0.3">
      <c r="A265" s="28">
        <v>44076</v>
      </c>
      <c r="B265" s="27">
        <v>31080</v>
      </c>
      <c r="C265" s="27" t="s">
        <v>691</v>
      </c>
      <c r="D265" s="27" t="s">
        <v>692</v>
      </c>
      <c r="E265" s="29" t="s">
        <v>693</v>
      </c>
      <c r="F265" s="30" t="s">
        <v>692</v>
      </c>
      <c r="G265" s="29" t="s">
        <v>693</v>
      </c>
      <c r="H265" s="27">
        <v>2018</v>
      </c>
      <c r="I265" s="27" t="s">
        <v>32</v>
      </c>
      <c r="J265" s="31">
        <v>2000000</v>
      </c>
      <c r="K265" s="31">
        <v>440023</v>
      </c>
      <c r="L265" s="27" t="s">
        <v>642</v>
      </c>
    </row>
    <row r="266" spans="1:12" ht="41.4" x14ac:dyDescent="0.3">
      <c r="A266" s="28">
        <v>44182</v>
      </c>
      <c r="B266" s="27">
        <v>34795</v>
      </c>
      <c r="C266" s="27" t="s">
        <v>694</v>
      </c>
      <c r="D266" s="27" t="s">
        <v>695</v>
      </c>
      <c r="E266" s="29" t="s">
        <v>696</v>
      </c>
      <c r="F266" s="30" t="s">
        <v>695</v>
      </c>
      <c r="G266" s="29" t="s">
        <v>696</v>
      </c>
      <c r="H266" s="27" t="s">
        <v>16</v>
      </c>
      <c r="I266" s="27" t="s">
        <v>22</v>
      </c>
      <c r="J266" s="31">
        <v>521990</v>
      </c>
      <c r="K266" s="31">
        <f t="shared" ref="K266:K267" si="23">J266</f>
        <v>521990</v>
      </c>
      <c r="L266" s="27" t="s">
        <v>642</v>
      </c>
    </row>
    <row r="267" spans="1:12" ht="27.6" x14ac:dyDescent="0.3">
      <c r="A267" s="28">
        <v>44230</v>
      </c>
      <c r="B267" s="27">
        <v>34923</v>
      </c>
      <c r="C267" s="27" t="s">
        <v>697</v>
      </c>
      <c r="D267" s="27" t="s">
        <v>698</v>
      </c>
      <c r="E267" s="29" t="s">
        <v>699</v>
      </c>
      <c r="F267" s="30" t="s">
        <v>698</v>
      </c>
      <c r="G267" s="29" t="s">
        <v>699</v>
      </c>
      <c r="H267" s="27" t="s">
        <v>16</v>
      </c>
      <c r="I267" s="27" t="s">
        <v>22</v>
      </c>
      <c r="J267" s="31">
        <v>250000</v>
      </c>
      <c r="K267" s="31">
        <f t="shared" si="23"/>
        <v>250000</v>
      </c>
      <c r="L267" s="27" t="s">
        <v>642</v>
      </c>
    </row>
    <row r="268" spans="1:12" ht="41.4" x14ac:dyDescent="0.3">
      <c r="A268" s="28">
        <v>44053</v>
      </c>
      <c r="B268" s="27">
        <v>33976</v>
      </c>
      <c r="C268" s="27" t="s">
        <v>700</v>
      </c>
      <c r="D268" s="27" t="s">
        <v>701</v>
      </c>
      <c r="E268" s="29" t="s">
        <v>702</v>
      </c>
      <c r="F268" s="30" t="s">
        <v>703</v>
      </c>
      <c r="G268" s="29" t="s">
        <v>704</v>
      </c>
      <c r="H268" s="27" t="s">
        <v>16</v>
      </c>
      <c r="I268" s="27" t="s">
        <v>17</v>
      </c>
      <c r="J268" s="31">
        <v>200000</v>
      </c>
      <c r="K268" s="31">
        <f>J268</f>
        <v>200000</v>
      </c>
      <c r="L268" s="27" t="s">
        <v>642</v>
      </c>
    </row>
    <row r="269" spans="1:12" ht="55.2" x14ac:dyDescent="0.3">
      <c r="A269" s="28">
        <v>44067</v>
      </c>
      <c r="B269" s="27">
        <v>31646</v>
      </c>
      <c r="C269" s="27" t="s">
        <v>705</v>
      </c>
      <c r="D269" s="27" t="s">
        <v>706</v>
      </c>
      <c r="E269" s="29" t="s">
        <v>707</v>
      </c>
      <c r="F269" s="30" t="s">
        <v>706</v>
      </c>
      <c r="G269" s="29" t="s">
        <v>707</v>
      </c>
      <c r="H269" s="27">
        <v>2018</v>
      </c>
      <c r="I269" s="27" t="s">
        <v>32</v>
      </c>
      <c r="J269" s="31">
        <v>1200000</v>
      </c>
      <c r="K269" s="31">
        <v>287861.59999999998</v>
      </c>
      <c r="L269" s="27" t="s">
        <v>642</v>
      </c>
    </row>
    <row r="270" spans="1:12" ht="41.4" x14ac:dyDescent="0.3">
      <c r="A270" s="28">
        <v>44285</v>
      </c>
      <c r="B270" s="27">
        <v>34895</v>
      </c>
      <c r="C270" s="27" t="s">
        <v>708</v>
      </c>
      <c r="D270" s="27" t="s">
        <v>709</v>
      </c>
      <c r="E270" s="29" t="s">
        <v>710</v>
      </c>
      <c r="F270" s="30" t="s">
        <v>709</v>
      </c>
      <c r="G270" s="29" t="s">
        <v>710</v>
      </c>
      <c r="H270" s="27" t="s">
        <v>16</v>
      </c>
      <c r="I270" s="27" t="s">
        <v>22</v>
      </c>
      <c r="J270" s="31">
        <v>1200000</v>
      </c>
      <c r="K270" s="31">
        <f>J270</f>
        <v>1200000</v>
      </c>
      <c r="L270" s="27" t="s">
        <v>642</v>
      </c>
    </row>
    <row r="271" spans="1:12" ht="27.6" x14ac:dyDescent="0.3">
      <c r="A271" s="28">
        <v>44067</v>
      </c>
      <c r="B271" s="27">
        <v>31766</v>
      </c>
      <c r="C271" s="27" t="s">
        <v>711</v>
      </c>
      <c r="D271" s="27" t="s">
        <v>712</v>
      </c>
      <c r="E271" s="29" t="s">
        <v>713</v>
      </c>
      <c r="F271" s="30" t="s">
        <v>712</v>
      </c>
      <c r="G271" s="29" t="s">
        <v>713</v>
      </c>
      <c r="H271" s="27">
        <v>2018</v>
      </c>
      <c r="I271" s="27" t="s">
        <v>32</v>
      </c>
      <c r="J271" s="31">
        <v>420000</v>
      </c>
      <c r="K271" s="31">
        <v>420000</v>
      </c>
      <c r="L271" s="27" t="s">
        <v>642</v>
      </c>
    </row>
    <row r="272" spans="1:12" ht="27.6" x14ac:dyDescent="0.3">
      <c r="A272" s="28">
        <v>44067</v>
      </c>
      <c r="B272" s="27">
        <v>31642</v>
      </c>
      <c r="C272" s="27" t="s">
        <v>714</v>
      </c>
      <c r="D272" s="27" t="s">
        <v>715</v>
      </c>
      <c r="E272" s="29" t="s">
        <v>716</v>
      </c>
      <c r="F272" s="30" t="s">
        <v>715</v>
      </c>
      <c r="G272" s="29" t="s">
        <v>716</v>
      </c>
      <c r="H272" s="27">
        <v>2018</v>
      </c>
      <c r="I272" s="27" t="s">
        <v>32</v>
      </c>
      <c r="J272" s="31">
        <v>999082.7</v>
      </c>
      <c r="K272" s="31">
        <v>999082.7</v>
      </c>
      <c r="L272" s="27" t="s">
        <v>642</v>
      </c>
    </row>
    <row r="273" spans="1:12" ht="27.6" x14ac:dyDescent="0.3">
      <c r="A273" s="28">
        <v>44225</v>
      </c>
      <c r="B273" s="27">
        <v>34920</v>
      </c>
      <c r="C273" s="27" t="s">
        <v>717</v>
      </c>
      <c r="D273" s="27" t="s">
        <v>718</v>
      </c>
      <c r="E273" s="29" t="s">
        <v>719</v>
      </c>
      <c r="F273" s="30" t="s">
        <v>718</v>
      </c>
      <c r="G273" s="29" t="s">
        <v>719</v>
      </c>
      <c r="H273" s="27" t="s">
        <v>16</v>
      </c>
      <c r="I273" s="27" t="s">
        <v>51</v>
      </c>
      <c r="J273" s="31">
        <v>50000</v>
      </c>
      <c r="K273" s="31">
        <f>J273</f>
        <v>50000</v>
      </c>
      <c r="L273" s="27" t="s">
        <v>642</v>
      </c>
    </row>
    <row r="274" spans="1:12" ht="27.6" x14ac:dyDescent="0.3">
      <c r="A274" s="28">
        <v>44069</v>
      </c>
      <c r="B274" s="27">
        <v>29836</v>
      </c>
      <c r="C274" s="27" t="s">
        <v>720</v>
      </c>
      <c r="D274" s="27" t="s">
        <v>721</v>
      </c>
      <c r="E274" s="29" t="s">
        <v>722</v>
      </c>
      <c r="F274" s="30" t="s">
        <v>723</v>
      </c>
      <c r="G274" s="29" t="s">
        <v>724</v>
      </c>
      <c r="H274" s="27">
        <v>2018</v>
      </c>
      <c r="I274" s="32" t="s">
        <v>63</v>
      </c>
      <c r="J274" s="31">
        <v>2000000</v>
      </c>
      <c r="K274" s="31">
        <v>358975.07</v>
      </c>
      <c r="L274" s="27" t="s">
        <v>642</v>
      </c>
    </row>
    <row r="275" spans="1:12" ht="27.6" x14ac:dyDescent="0.3">
      <c r="A275" s="28">
        <v>44222</v>
      </c>
      <c r="B275" s="27">
        <v>34915</v>
      </c>
      <c r="C275" s="27" t="s">
        <v>725</v>
      </c>
      <c r="D275" s="27" t="s">
        <v>726</v>
      </c>
      <c r="E275" s="29" t="s">
        <v>727</v>
      </c>
      <c r="F275" s="30" t="s">
        <v>726</v>
      </c>
      <c r="G275" s="29" t="s">
        <v>727</v>
      </c>
      <c r="H275" s="27" t="s">
        <v>16</v>
      </c>
      <c r="I275" s="27" t="s">
        <v>17</v>
      </c>
      <c r="J275" s="31">
        <v>99000</v>
      </c>
      <c r="K275" s="31">
        <f>J275</f>
        <v>99000</v>
      </c>
      <c r="L275" s="27" t="s">
        <v>642</v>
      </c>
    </row>
    <row r="276" spans="1:12" ht="27.6" x14ac:dyDescent="0.3">
      <c r="A276" s="28">
        <v>44393</v>
      </c>
      <c r="B276" s="27">
        <v>35028</v>
      </c>
      <c r="C276" s="27" t="s">
        <v>728</v>
      </c>
      <c r="D276" s="27" t="s">
        <v>729</v>
      </c>
      <c r="E276" s="29" t="s">
        <v>730</v>
      </c>
      <c r="F276" s="30" t="s">
        <v>729</v>
      </c>
      <c r="G276" s="29" t="s">
        <v>730</v>
      </c>
      <c r="H276" s="27" t="s">
        <v>16</v>
      </c>
      <c r="I276" s="27" t="s">
        <v>55</v>
      </c>
      <c r="J276" s="31">
        <v>100000</v>
      </c>
      <c r="K276" s="31">
        <f>J276</f>
        <v>100000</v>
      </c>
      <c r="L276" s="27" t="s">
        <v>642</v>
      </c>
    </row>
  </sheetData>
  <autoFilter ref="A2:L276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4"/>
  <sheetViews>
    <sheetView workbookViewId="0">
      <selection activeCell="A3" sqref="A3"/>
    </sheetView>
  </sheetViews>
  <sheetFormatPr defaultColWidth="9.109375" defaultRowHeight="14.4" x14ac:dyDescent="0.3"/>
  <cols>
    <col min="1" max="1" width="14.33203125" style="10" customWidth="1"/>
    <col min="2" max="2" width="9.109375" style="10" customWidth="1"/>
    <col min="3" max="3" width="20.6640625" style="9" customWidth="1"/>
    <col min="4" max="4" width="16.33203125" style="8" customWidth="1"/>
    <col min="5" max="5" width="23.44140625" style="9" customWidth="1"/>
    <col min="6" max="6" width="15.44140625" style="8" customWidth="1"/>
    <col min="7" max="7" width="19.44140625" style="10" customWidth="1"/>
    <col min="8" max="8" width="9.109375" style="8" customWidth="1"/>
    <col min="9" max="9" width="23.6640625" style="10" customWidth="1"/>
    <col min="10" max="11" width="13.44140625" style="10" bestFit="1" customWidth="1"/>
    <col min="12" max="12" width="31.44140625" style="10" customWidth="1"/>
    <col min="13" max="13" width="9.109375" style="10" customWidth="1"/>
    <col min="14" max="16384" width="9.109375" style="10"/>
  </cols>
  <sheetData>
    <row r="1" spans="1:14" x14ac:dyDescent="0.3">
      <c r="A1" s="23" t="s">
        <v>731</v>
      </c>
    </row>
    <row r="3" spans="1:14" ht="36" x14ac:dyDescent="0.3">
      <c r="A3" s="20" t="s">
        <v>732</v>
      </c>
      <c r="B3" s="20" t="s">
        <v>2</v>
      </c>
      <c r="C3" s="21" t="s">
        <v>733</v>
      </c>
      <c r="D3" s="20" t="s">
        <v>4</v>
      </c>
      <c r="E3" s="21" t="s">
        <v>5</v>
      </c>
      <c r="F3" s="20" t="s">
        <v>6</v>
      </c>
      <c r="G3" s="20" t="s">
        <v>7</v>
      </c>
      <c r="H3" s="20" t="s">
        <v>8</v>
      </c>
      <c r="I3" s="20" t="s">
        <v>9</v>
      </c>
      <c r="J3" s="20" t="s">
        <v>734</v>
      </c>
      <c r="K3" s="20" t="s">
        <v>11</v>
      </c>
      <c r="L3" s="22" t="s">
        <v>735</v>
      </c>
      <c r="M3" s="1"/>
      <c r="N3" s="1"/>
    </row>
    <row r="4" spans="1:14" ht="36" x14ac:dyDescent="0.3">
      <c r="A4" s="7">
        <v>44173</v>
      </c>
      <c r="B4" s="2">
        <v>34856</v>
      </c>
      <c r="C4" s="3" t="s">
        <v>330</v>
      </c>
      <c r="D4" s="2" t="s">
        <v>331</v>
      </c>
      <c r="E4" s="3" t="s">
        <v>332</v>
      </c>
      <c r="F4" s="2" t="s">
        <v>331</v>
      </c>
      <c r="G4" s="3" t="s">
        <v>332</v>
      </c>
      <c r="H4" s="2" t="s">
        <v>16</v>
      </c>
      <c r="I4" s="4" t="s">
        <v>51</v>
      </c>
      <c r="J4" s="6">
        <v>2500000</v>
      </c>
      <c r="K4" s="11">
        <v>2500000</v>
      </c>
      <c r="L4" s="3" t="s">
        <v>33</v>
      </c>
    </row>
    <row r="5" spans="1:14" ht="36" x14ac:dyDescent="0.3">
      <c r="A5" s="7">
        <v>44223</v>
      </c>
      <c r="B5" s="2">
        <v>34917</v>
      </c>
      <c r="C5" s="3" t="s">
        <v>374</v>
      </c>
      <c r="D5" s="2" t="s">
        <v>375</v>
      </c>
      <c r="E5" s="3" t="s">
        <v>376</v>
      </c>
      <c r="F5" s="2" t="s">
        <v>375</v>
      </c>
      <c r="G5" s="2" t="s">
        <v>377</v>
      </c>
      <c r="H5" s="2" t="s">
        <v>16</v>
      </c>
      <c r="I5" s="4" t="s">
        <v>736</v>
      </c>
      <c r="J5" s="6">
        <v>100000</v>
      </c>
      <c r="K5" s="11">
        <v>100000</v>
      </c>
      <c r="L5" s="3" t="s">
        <v>33</v>
      </c>
    </row>
    <row r="6" spans="1:14" ht="24" x14ac:dyDescent="0.3">
      <c r="A6" s="7">
        <v>44097</v>
      </c>
      <c r="B6" s="2">
        <v>31191</v>
      </c>
      <c r="C6" s="3" t="s">
        <v>244</v>
      </c>
      <c r="D6" s="2" t="s">
        <v>245</v>
      </c>
      <c r="E6" s="3" t="s">
        <v>246</v>
      </c>
      <c r="F6" s="2" t="s">
        <v>241</v>
      </c>
      <c r="G6" s="3" t="s">
        <v>242</v>
      </c>
      <c r="H6" s="2">
        <v>2018</v>
      </c>
      <c r="I6" s="4" t="s">
        <v>737</v>
      </c>
      <c r="J6" s="6">
        <v>800000</v>
      </c>
      <c r="K6" s="6">
        <v>800000</v>
      </c>
      <c r="L6" s="3" t="s">
        <v>33</v>
      </c>
    </row>
    <row r="7" spans="1:14" ht="24" x14ac:dyDescent="0.3">
      <c r="A7" s="7">
        <v>44097</v>
      </c>
      <c r="B7" s="2">
        <v>31255</v>
      </c>
      <c r="C7" s="3" t="s">
        <v>256</v>
      </c>
      <c r="D7" s="2" t="s">
        <v>245</v>
      </c>
      <c r="E7" s="3" t="s">
        <v>246</v>
      </c>
      <c r="F7" s="2" t="s">
        <v>257</v>
      </c>
      <c r="G7" s="3" t="s">
        <v>258</v>
      </c>
      <c r="H7" s="2">
        <v>2018</v>
      </c>
      <c r="I7" s="4" t="s">
        <v>737</v>
      </c>
      <c r="J7" s="6">
        <v>400000</v>
      </c>
      <c r="K7" s="6">
        <v>400000</v>
      </c>
      <c r="L7" s="3" t="s">
        <v>33</v>
      </c>
    </row>
    <row r="8" spans="1:14" ht="24" x14ac:dyDescent="0.3">
      <c r="A8" s="7">
        <v>44097</v>
      </c>
      <c r="B8" s="2">
        <v>31331</v>
      </c>
      <c r="C8" s="3" t="s">
        <v>265</v>
      </c>
      <c r="D8" s="2" t="s">
        <v>245</v>
      </c>
      <c r="E8" s="3" t="s">
        <v>246</v>
      </c>
      <c r="F8" s="2" t="s">
        <v>266</v>
      </c>
      <c r="G8" s="3" t="s">
        <v>267</v>
      </c>
      <c r="H8" s="2">
        <v>2018</v>
      </c>
      <c r="I8" s="4" t="s">
        <v>737</v>
      </c>
      <c r="J8" s="6">
        <v>400000</v>
      </c>
      <c r="K8" s="6">
        <v>400000</v>
      </c>
      <c r="L8" s="3" t="s">
        <v>33</v>
      </c>
    </row>
    <row r="9" spans="1:14" ht="24" x14ac:dyDescent="0.3">
      <c r="A9" s="7">
        <v>44067</v>
      </c>
      <c r="B9" s="2">
        <v>32913</v>
      </c>
      <c r="C9" s="3" t="s">
        <v>524</v>
      </c>
      <c r="D9" s="2" t="s">
        <v>525</v>
      </c>
      <c r="E9" s="3" t="s">
        <v>526</v>
      </c>
      <c r="F9" s="2" t="s">
        <v>525</v>
      </c>
      <c r="G9" s="3" t="s">
        <v>526</v>
      </c>
      <c r="H9" s="2">
        <v>2018</v>
      </c>
      <c r="I9" s="4" t="s">
        <v>738</v>
      </c>
      <c r="J9" s="6">
        <v>399960</v>
      </c>
      <c r="K9" s="11">
        <v>224230.1</v>
      </c>
      <c r="L9" s="3" t="s">
        <v>56</v>
      </c>
    </row>
    <row r="10" spans="1:14" ht="24" x14ac:dyDescent="0.3">
      <c r="A10" s="7">
        <v>44114</v>
      </c>
      <c r="B10" s="2">
        <v>33995</v>
      </c>
      <c r="C10" s="3" t="s">
        <v>299</v>
      </c>
      <c r="D10" s="2" t="s">
        <v>300</v>
      </c>
      <c r="E10" s="3" t="s">
        <v>301</v>
      </c>
      <c r="F10" s="2" t="s">
        <v>300</v>
      </c>
      <c r="G10" s="3" t="s">
        <v>301</v>
      </c>
      <c r="H10" s="2" t="s">
        <v>16</v>
      </c>
      <c r="I10" s="4" t="s">
        <v>22</v>
      </c>
      <c r="J10" s="6">
        <v>833340</v>
      </c>
      <c r="K10" s="11">
        <v>833340</v>
      </c>
      <c r="L10" s="3" t="s">
        <v>33</v>
      </c>
    </row>
    <row r="11" spans="1:14" ht="36" x14ac:dyDescent="0.3">
      <c r="A11" s="7">
        <v>44070</v>
      </c>
      <c r="B11" s="2">
        <v>34386</v>
      </c>
      <c r="C11" s="3" t="s">
        <v>175</v>
      </c>
      <c r="D11" s="2" t="s">
        <v>176</v>
      </c>
      <c r="E11" s="3" t="s">
        <v>177</v>
      </c>
      <c r="F11" s="2" t="s">
        <v>176</v>
      </c>
      <c r="G11" s="3" t="s">
        <v>177</v>
      </c>
      <c r="H11" s="2" t="s">
        <v>16</v>
      </c>
      <c r="I11" s="4" t="s">
        <v>178</v>
      </c>
      <c r="J11" s="6">
        <v>33000</v>
      </c>
      <c r="K11" s="6">
        <v>33000</v>
      </c>
      <c r="L11" s="3" t="s">
        <v>56</v>
      </c>
    </row>
    <row r="12" spans="1:14" ht="36" x14ac:dyDescent="0.3">
      <c r="A12" s="7">
        <v>44070</v>
      </c>
      <c r="B12" s="2">
        <v>34392</v>
      </c>
      <c r="C12" s="3" t="s">
        <v>182</v>
      </c>
      <c r="D12" s="2" t="s">
        <v>176</v>
      </c>
      <c r="E12" s="3" t="s">
        <v>177</v>
      </c>
      <c r="F12" s="2" t="s">
        <v>176</v>
      </c>
      <c r="G12" s="3" t="s">
        <v>177</v>
      </c>
      <c r="H12" s="2" t="s">
        <v>16</v>
      </c>
      <c r="I12" s="4" t="s">
        <v>178</v>
      </c>
      <c r="J12" s="6">
        <v>33000</v>
      </c>
      <c r="K12" s="6">
        <v>33000</v>
      </c>
      <c r="L12" s="3" t="s">
        <v>56</v>
      </c>
    </row>
    <row r="13" spans="1:14" ht="24" x14ac:dyDescent="0.3">
      <c r="A13" s="7">
        <v>44070</v>
      </c>
      <c r="B13" s="2">
        <v>34394</v>
      </c>
      <c r="C13" s="3" t="s">
        <v>179</v>
      </c>
      <c r="D13" s="2" t="s">
        <v>176</v>
      </c>
      <c r="E13" s="3" t="s">
        <v>177</v>
      </c>
      <c r="F13" s="2" t="s">
        <v>180</v>
      </c>
      <c r="G13" s="3" t="s">
        <v>181</v>
      </c>
      <c r="H13" s="2" t="s">
        <v>16</v>
      </c>
      <c r="I13" s="4" t="s">
        <v>178</v>
      </c>
      <c r="J13" s="6">
        <v>34000</v>
      </c>
      <c r="K13" s="6">
        <v>34000</v>
      </c>
      <c r="L13" s="3" t="s">
        <v>56</v>
      </c>
    </row>
    <row r="14" spans="1:14" ht="24" x14ac:dyDescent="0.3">
      <c r="A14" s="7">
        <v>44070</v>
      </c>
      <c r="B14" s="2">
        <v>31609</v>
      </c>
      <c r="C14" s="3" t="s">
        <v>42</v>
      </c>
      <c r="D14" s="2" t="s">
        <v>43</v>
      </c>
      <c r="E14" s="3" t="s">
        <v>44</v>
      </c>
      <c r="F14" s="2" t="s">
        <v>43</v>
      </c>
      <c r="G14" s="3" t="s">
        <v>44</v>
      </c>
      <c r="H14" s="2">
        <v>2018</v>
      </c>
      <c r="I14" s="4" t="s">
        <v>738</v>
      </c>
      <c r="J14" s="6">
        <v>2000000</v>
      </c>
      <c r="K14" s="11">
        <v>1200000</v>
      </c>
      <c r="L14" s="3" t="s">
        <v>33</v>
      </c>
    </row>
    <row r="15" spans="1:14" ht="24" x14ac:dyDescent="0.3">
      <c r="A15" s="7">
        <v>44067</v>
      </c>
      <c r="B15" s="2">
        <v>31651</v>
      </c>
      <c r="C15" s="3" t="s">
        <v>527</v>
      </c>
      <c r="D15" s="2" t="s">
        <v>528</v>
      </c>
      <c r="E15" s="3" t="s">
        <v>529</v>
      </c>
      <c r="F15" s="2" t="s">
        <v>528</v>
      </c>
      <c r="G15" s="3" t="s">
        <v>529</v>
      </c>
      <c r="H15" s="2">
        <v>2018</v>
      </c>
      <c r="I15" s="4" t="s">
        <v>738</v>
      </c>
      <c r="J15" s="6">
        <v>815085.33</v>
      </c>
      <c r="K15" s="11">
        <v>400000</v>
      </c>
      <c r="L15" s="4" t="s">
        <v>590</v>
      </c>
    </row>
    <row r="16" spans="1:14" ht="24" x14ac:dyDescent="0.3">
      <c r="A16" s="7">
        <v>44054</v>
      </c>
      <c r="B16" s="2">
        <v>33965</v>
      </c>
      <c r="C16" s="3" t="s">
        <v>72</v>
      </c>
      <c r="D16" s="2" t="s">
        <v>73</v>
      </c>
      <c r="E16" s="3" t="s">
        <v>74</v>
      </c>
      <c r="F16" s="2" t="s">
        <v>73</v>
      </c>
      <c r="G16" s="3" t="s">
        <v>74</v>
      </c>
      <c r="H16" s="2" t="s">
        <v>16</v>
      </c>
      <c r="I16" s="4" t="s">
        <v>739</v>
      </c>
      <c r="J16" s="6">
        <v>744837.93</v>
      </c>
      <c r="K16" s="6">
        <v>744837.93</v>
      </c>
      <c r="L16" s="3" t="s">
        <v>33</v>
      </c>
    </row>
    <row r="17" spans="1:12" ht="24" x14ac:dyDescent="0.3">
      <c r="A17" s="7">
        <v>44067</v>
      </c>
      <c r="B17" s="2">
        <v>31607</v>
      </c>
      <c r="C17" s="3" t="s">
        <v>102</v>
      </c>
      <c r="D17" s="2" t="s">
        <v>100</v>
      </c>
      <c r="E17" s="3" t="s">
        <v>101</v>
      </c>
      <c r="F17" s="2" t="s">
        <v>100</v>
      </c>
      <c r="G17" s="3" t="s">
        <v>101</v>
      </c>
      <c r="H17" s="2">
        <v>2018</v>
      </c>
      <c r="I17" s="4" t="s">
        <v>738</v>
      </c>
      <c r="J17" s="6">
        <v>400000</v>
      </c>
      <c r="K17" s="11">
        <v>400000</v>
      </c>
      <c r="L17" s="4" t="s">
        <v>590</v>
      </c>
    </row>
    <row r="18" spans="1:12" ht="24" x14ac:dyDescent="0.3">
      <c r="A18" s="7">
        <v>44067</v>
      </c>
      <c r="B18" s="2">
        <v>31717</v>
      </c>
      <c r="C18" s="3" t="s">
        <v>99</v>
      </c>
      <c r="D18" s="2" t="s">
        <v>100</v>
      </c>
      <c r="E18" s="3" t="s">
        <v>101</v>
      </c>
      <c r="F18" s="2" t="s">
        <v>100</v>
      </c>
      <c r="G18" s="3" t="s">
        <v>101</v>
      </c>
      <c r="H18" s="2">
        <v>2018</v>
      </c>
      <c r="I18" s="4" t="s">
        <v>738</v>
      </c>
      <c r="J18" s="6">
        <v>800000</v>
      </c>
      <c r="K18" s="11">
        <v>800000</v>
      </c>
      <c r="L18" s="3" t="s">
        <v>56</v>
      </c>
    </row>
    <row r="19" spans="1:12" ht="24" x14ac:dyDescent="0.3">
      <c r="A19" s="7">
        <v>44183</v>
      </c>
      <c r="B19" s="2">
        <v>34885</v>
      </c>
      <c r="C19" s="3" t="s">
        <v>344</v>
      </c>
      <c r="D19" s="2" t="s">
        <v>345</v>
      </c>
      <c r="E19" s="3" t="s">
        <v>346</v>
      </c>
      <c r="F19" s="2" t="s">
        <v>345</v>
      </c>
      <c r="G19" s="3" t="s">
        <v>346</v>
      </c>
      <c r="H19" s="2" t="s">
        <v>16</v>
      </c>
      <c r="I19" s="4" t="s">
        <v>22</v>
      </c>
      <c r="J19" s="6">
        <v>1200000</v>
      </c>
      <c r="K19" s="11">
        <v>1200000</v>
      </c>
      <c r="L19" s="3" t="s">
        <v>33</v>
      </c>
    </row>
    <row r="20" spans="1:12" ht="24" x14ac:dyDescent="0.3">
      <c r="A20" s="7">
        <v>44194</v>
      </c>
      <c r="B20" s="2">
        <v>33887</v>
      </c>
      <c r="C20" s="3" t="s">
        <v>19</v>
      </c>
      <c r="D20" s="2" t="s">
        <v>20</v>
      </c>
      <c r="E20" s="3" t="s">
        <v>21</v>
      </c>
      <c r="F20" s="2" t="s">
        <v>20</v>
      </c>
      <c r="G20" s="2" t="s">
        <v>21</v>
      </c>
      <c r="H20" s="2" t="s">
        <v>16</v>
      </c>
      <c r="I20" s="4" t="s">
        <v>739</v>
      </c>
      <c r="J20" s="6">
        <v>551234.25</v>
      </c>
      <c r="K20" s="11">
        <v>551234.25</v>
      </c>
      <c r="L20" s="3" t="s">
        <v>740</v>
      </c>
    </row>
    <row r="21" spans="1:12" ht="24" x14ac:dyDescent="0.3">
      <c r="A21" s="7">
        <v>44067</v>
      </c>
      <c r="B21" s="2">
        <v>31619</v>
      </c>
      <c r="C21" s="3" t="s">
        <v>103</v>
      </c>
      <c r="D21" s="2" t="s">
        <v>104</v>
      </c>
      <c r="E21" s="3" t="s">
        <v>105</v>
      </c>
      <c r="F21" s="2" t="s">
        <v>104</v>
      </c>
      <c r="G21" s="3" t="s">
        <v>105</v>
      </c>
      <c r="H21" s="2">
        <v>2018</v>
      </c>
      <c r="I21" s="4" t="s">
        <v>738</v>
      </c>
      <c r="J21" s="6">
        <v>500000</v>
      </c>
      <c r="K21" s="11">
        <v>500000</v>
      </c>
      <c r="L21" s="3" t="s">
        <v>33</v>
      </c>
    </row>
    <row r="22" spans="1:12" ht="24" x14ac:dyDescent="0.3">
      <c r="A22" s="7">
        <v>44075</v>
      </c>
      <c r="B22" s="2">
        <v>34750</v>
      </c>
      <c r="C22" s="3" t="s">
        <v>551</v>
      </c>
      <c r="D22" s="2" t="s">
        <v>552</v>
      </c>
      <c r="E22" s="3" t="s">
        <v>553</v>
      </c>
      <c r="F22" s="2" t="s">
        <v>552</v>
      </c>
      <c r="G22" s="3" t="s">
        <v>553</v>
      </c>
      <c r="H22" s="2"/>
      <c r="I22" s="4" t="s">
        <v>741</v>
      </c>
      <c r="J22" s="6">
        <v>137976.47</v>
      </c>
      <c r="K22" s="6">
        <v>137976.47</v>
      </c>
      <c r="L22" s="3" t="s">
        <v>56</v>
      </c>
    </row>
    <row r="23" spans="1:12" ht="24" x14ac:dyDescent="0.3">
      <c r="A23" s="7">
        <v>44076</v>
      </c>
      <c r="B23" s="2">
        <v>31677</v>
      </c>
      <c r="C23" s="3" t="s">
        <v>640</v>
      </c>
      <c r="D23" s="2" t="s">
        <v>81</v>
      </c>
      <c r="E23" s="3" t="s">
        <v>82</v>
      </c>
      <c r="F23" s="2" t="s">
        <v>81</v>
      </c>
      <c r="G23" s="3" t="s">
        <v>82</v>
      </c>
      <c r="H23" s="2">
        <v>2019</v>
      </c>
      <c r="I23" s="4" t="s">
        <v>738</v>
      </c>
      <c r="J23" s="6">
        <v>1000000</v>
      </c>
      <c r="K23" s="11">
        <v>800000</v>
      </c>
      <c r="L23" s="3" t="s">
        <v>33</v>
      </c>
    </row>
    <row r="24" spans="1:12" ht="24" x14ac:dyDescent="0.3">
      <c r="A24" s="7">
        <v>44061</v>
      </c>
      <c r="B24" s="2">
        <v>31610</v>
      </c>
      <c r="C24" s="3" t="s">
        <v>80</v>
      </c>
      <c r="D24" s="2" t="s">
        <v>81</v>
      </c>
      <c r="E24" s="3" t="s">
        <v>82</v>
      </c>
      <c r="F24" s="2" t="s">
        <v>81</v>
      </c>
      <c r="G24" s="3" t="s">
        <v>82</v>
      </c>
      <c r="H24" s="2">
        <v>2018</v>
      </c>
      <c r="I24" s="4" t="s">
        <v>738</v>
      </c>
      <c r="J24" s="6">
        <v>799744</v>
      </c>
      <c r="K24" s="11">
        <v>799744</v>
      </c>
      <c r="L24" s="3" t="s">
        <v>33</v>
      </c>
    </row>
    <row r="25" spans="1:12" ht="24" x14ac:dyDescent="0.3">
      <c r="A25" s="7">
        <v>44067</v>
      </c>
      <c r="B25" s="2">
        <v>31613</v>
      </c>
      <c r="C25" s="3" t="s">
        <v>97</v>
      </c>
      <c r="D25" s="2" t="s">
        <v>81</v>
      </c>
      <c r="E25" s="3" t="s">
        <v>82</v>
      </c>
      <c r="F25" s="2" t="s">
        <v>81</v>
      </c>
      <c r="G25" s="3" t="s">
        <v>82</v>
      </c>
      <c r="H25" s="2">
        <v>2018</v>
      </c>
      <c r="I25" s="4" t="s">
        <v>738</v>
      </c>
      <c r="J25" s="6">
        <v>999955</v>
      </c>
      <c r="K25" s="11">
        <v>999955</v>
      </c>
      <c r="L25" s="3" t="s">
        <v>33</v>
      </c>
    </row>
    <row r="26" spans="1:12" ht="24" x14ac:dyDescent="0.3">
      <c r="A26" s="7">
        <v>44067</v>
      </c>
      <c r="B26" s="2">
        <v>31592</v>
      </c>
      <c r="C26" s="3" t="s">
        <v>742</v>
      </c>
      <c r="D26" s="2" t="s">
        <v>81</v>
      </c>
      <c r="E26" s="3" t="s">
        <v>82</v>
      </c>
      <c r="F26" s="2" t="s">
        <v>81</v>
      </c>
      <c r="G26" s="3" t="s">
        <v>82</v>
      </c>
      <c r="H26" s="2">
        <v>2018</v>
      </c>
      <c r="I26" s="4" t="s">
        <v>738</v>
      </c>
      <c r="J26" s="6">
        <v>999999</v>
      </c>
      <c r="K26" s="11">
        <v>800000</v>
      </c>
      <c r="L26" s="3" t="s">
        <v>33</v>
      </c>
    </row>
    <row r="27" spans="1:12" ht="24" x14ac:dyDescent="0.3">
      <c r="A27" s="7">
        <v>44067</v>
      </c>
      <c r="B27" s="2">
        <v>31653</v>
      </c>
      <c r="C27" s="3" t="s">
        <v>107</v>
      </c>
      <c r="D27" s="2" t="s">
        <v>81</v>
      </c>
      <c r="E27" s="3" t="s">
        <v>82</v>
      </c>
      <c r="F27" s="2" t="s">
        <v>81</v>
      </c>
      <c r="G27" s="3" t="s">
        <v>82</v>
      </c>
      <c r="H27" s="2">
        <v>2018</v>
      </c>
      <c r="I27" s="4" t="s">
        <v>738</v>
      </c>
      <c r="J27" s="6">
        <v>1000000</v>
      </c>
      <c r="K27" s="11">
        <v>800000</v>
      </c>
      <c r="L27" s="3" t="s">
        <v>33</v>
      </c>
    </row>
    <row r="28" spans="1:12" ht="24" x14ac:dyDescent="0.3">
      <c r="A28" s="7">
        <v>44097</v>
      </c>
      <c r="B28" s="2">
        <v>31207</v>
      </c>
      <c r="C28" s="3" t="s">
        <v>665</v>
      </c>
      <c r="D28" s="2" t="s">
        <v>239</v>
      </c>
      <c r="E28" s="3" t="s">
        <v>240</v>
      </c>
      <c r="F28" s="2" t="s">
        <v>266</v>
      </c>
      <c r="G28" s="3" t="s">
        <v>267</v>
      </c>
      <c r="H28" s="2">
        <v>2018</v>
      </c>
      <c r="I28" s="4" t="s">
        <v>737</v>
      </c>
      <c r="J28" s="6">
        <v>400000</v>
      </c>
      <c r="K28" s="6">
        <v>400000</v>
      </c>
      <c r="L28" s="3" t="s">
        <v>642</v>
      </c>
    </row>
    <row r="29" spans="1:12" ht="24" x14ac:dyDescent="0.3">
      <c r="A29" s="7">
        <v>44097</v>
      </c>
      <c r="B29" s="2">
        <v>31220</v>
      </c>
      <c r="C29" s="3" t="s">
        <v>238</v>
      </c>
      <c r="D29" s="2" t="s">
        <v>239</v>
      </c>
      <c r="E29" s="3" t="s">
        <v>240</v>
      </c>
      <c r="F29" s="2" t="s">
        <v>241</v>
      </c>
      <c r="G29" s="3" t="s">
        <v>242</v>
      </c>
      <c r="H29" s="2">
        <v>2018</v>
      </c>
      <c r="I29" s="4" t="s">
        <v>737</v>
      </c>
      <c r="J29" s="6">
        <v>400000</v>
      </c>
      <c r="K29" s="6">
        <v>400000</v>
      </c>
      <c r="L29" s="3" t="s">
        <v>33</v>
      </c>
    </row>
    <row r="30" spans="1:12" ht="36" x14ac:dyDescent="0.3">
      <c r="A30" s="7">
        <v>44125</v>
      </c>
      <c r="B30" s="2">
        <v>34805</v>
      </c>
      <c r="C30" s="3" t="s">
        <v>305</v>
      </c>
      <c r="D30" s="2" t="s">
        <v>306</v>
      </c>
      <c r="E30" s="3" t="s">
        <v>307</v>
      </c>
      <c r="F30" s="2" t="s">
        <v>306</v>
      </c>
      <c r="G30" s="2" t="s">
        <v>307</v>
      </c>
      <c r="H30" s="2" t="s">
        <v>16</v>
      </c>
      <c r="I30" s="4" t="s">
        <v>743</v>
      </c>
      <c r="J30" s="6">
        <v>644087.26</v>
      </c>
      <c r="K30" s="11">
        <v>644087.26</v>
      </c>
      <c r="L30" s="3" t="s">
        <v>56</v>
      </c>
    </row>
    <row r="31" spans="1:12" ht="36" x14ac:dyDescent="0.3">
      <c r="A31" s="7">
        <v>44224</v>
      </c>
      <c r="B31" s="2">
        <v>34886</v>
      </c>
      <c r="C31" s="3" t="s">
        <v>575</v>
      </c>
      <c r="D31" s="2" t="s">
        <v>415</v>
      </c>
      <c r="E31" s="3" t="s">
        <v>744</v>
      </c>
      <c r="F31" s="2" t="s">
        <v>415</v>
      </c>
      <c r="G31" s="4" t="s">
        <v>744</v>
      </c>
      <c r="H31" s="2" t="s">
        <v>16</v>
      </c>
      <c r="I31" s="4" t="s">
        <v>743</v>
      </c>
      <c r="J31" s="6">
        <v>213000</v>
      </c>
      <c r="K31" s="6">
        <v>213000</v>
      </c>
      <c r="L31" s="3" t="s">
        <v>33</v>
      </c>
    </row>
    <row r="32" spans="1:12" ht="24" x14ac:dyDescent="0.3">
      <c r="A32" s="7">
        <v>44092</v>
      </c>
      <c r="B32" s="2">
        <v>33847</v>
      </c>
      <c r="C32" s="3" t="s">
        <v>558</v>
      </c>
      <c r="D32" s="2" t="s">
        <v>559</v>
      </c>
      <c r="E32" s="3" t="s">
        <v>560</v>
      </c>
      <c r="F32" s="2" t="s">
        <v>559</v>
      </c>
      <c r="G32" s="3" t="s">
        <v>560</v>
      </c>
      <c r="H32" s="2" t="s">
        <v>16</v>
      </c>
      <c r="I32" s="4" t="s">
        <v>739</v>
      </c>
      <c r="J32" s="6">
        <v>714871.32</v>
      </c>
      <c r="K32" s="5">
        <v>714871.32</v>
      </c>
      <c r="L32" s="3" t="s">
        <v>56</v>
      </c>
    </row>
    <row r="33" spans="1:12" ht="24" x14ac:dyDescent="0.3">
      <c r="A33" s="7">
        <v>44298</v>
      </c>
      <c r="B33" s="2">
        <v>34954</v>
      </c>
      <c r="C33" s="3" t="s">
        <v>745</v>
      </c>
      <c r="D33" s="2" t="s">
        <v>406</v>
      </c>
      <c r="E33" s="3" t="s">
        <v>407</v>
      </c>
      <c r="F33" s="2" t="s">
        <v>406</v>
      </c>
      <c r="G33" s="3" t="s">
        <v>407</v>
      </c>
      <c r="H33" s="2" t="s">
        <v>16</v>
      </c>
      <c r="I33" s="4" t="s">
        <v>746</v>
      </c>
      <c r="J33" s="6">
        <v>100000</v>
      </c>
      <c r="K33" s="6">
        <v>100000</v>
      </c>
      <c r="L33" s="4" t="s">
        <v>590</v>
      </c>
    </row>
    <row r="34" spans="1:12" ht="60" x14ac:dyDescent="0.3">
      <c r="A34" s="7">
        <v>44116</v>
      </c>
      <c r="B34" s="2">
        <v>33994</v>
      </c>
      <c r="C34" s="3" t="s">
        <v>302</v>
      </c>
      <c r="D34" s="2" t="s">
        <v>303</v>
      </c>
      <c r="E34" s="3" t="s">
        <v>304</v>
      </c>
      <c r="F34" s="2" t="s">
        <v>303</v>
      </c>
      <c r="G34" s="3" t="s">
        <v>304</v>
      </c>
      <c r="H34" s="2" t="s">
        <v>16</v>
      </c>
      <c r="I34" s="4" t="s">
        <v>22</v>
      </c>
      <c r="J34" s="6">
        <v>998419.59</v>
      </c>
      <c r="K34" s="11">
        <v>998419.59</v>
      </c>
      <c r="L34" s="3" t="s">
        <v>33</v>
      </c>
    </row>
    <row r="35" spans="1:12" ht="24" x14ac:dyDescent="0.3">
      <c r="A35" s="7">
        <v>44201</v>
      </c>
      <c r="B35" s="2">
        <v>34853</v>
      </c>
      <c r="C35" s="3" t="s">
        <v>747</v>
      </c>
      <c r="D35" s="2" t="s">
        <v>748</v>
      </c>
      <c r="E35" s="3" t="s">
        <v>749</v>
      </c>
      <c r="F35" s="2" t="s">
        <v>748</v>
      </c>
      <c r="G35" s="4" t="s">
        <v>749</v>
      </c>
      <c r="H35" s="2">
        <v>2018</v>
      </c>
      <c r="I35" s="4" t="s">
        <v>22</v>
      </c>
      <c r="J35" s="6">
        <v>117934.92</v>
      </c>
      <c r="K35" s="11">
        <v>117934.92</v>
      </c>
      <c r="L35" s="3" t="s">
        <v>642</v>
      </c>
    </row>
    <row r="36" spans="1:12" ht="48" x14ac:dyDescent="0.3">
      <c r="A36" s="7">
        <v>44097</v>
      </c>
      <c r="B36" s="2">
        <v>31360</v>
      </c>
      <c r="C36" s="3" t="s">
        <v>274</v>
      </c>
      <c r="D36" s="2" t="s">
        <v>28</v>
      </c>
      <c r="E36" s="3" t="s">
        <v>29</v>
      </c>
      <c r="F36" s="2" t="s">
        <v>275</v>
      </c>
      <c r="G36" s="3" t="s">
        <v>276</v>
      </c>
      <c r="H36" s="2">
        <v>2018</v>
      </c>
      <c r="I36" s="4" t="s">
        <v>737</v>
      </c>
      <c r="J36" s="6">
        <v>510934</v>
      </c>
      <c r="K36" s="6">
        <v>510934</v>
      </c>
      <c r="L36" s="3" t="s">
        <v>642</v>
      </c>
    </row>
    <row r="37" spans="1:12" ht="24" x14ac:dyDescent="0.3">
      <c r="A37" s="7">
        <v>44097</v>
      </c>
      <c r="B37" s="2">
        <v>31286</v>
      </c>
      <c r="C37" s="3" t="s">
        <v>681</v>
      </c>
      <c r="D37" s="2" t="s">
        <v>28</v>
      </c>
      <c r="E37" s="3" t="s">
        <v>29</v>
      </c>
      <c r="F37" s="2" t="s">
        <v>670</v>
      </c>
      <c r="G37" s="3" t="s">
        <v>682</v>
      </c>
      <c r="H37" s="2">
        <v>2018</v>
      </c>
      <c r="I37" s="4" t="s">
        <v>737</v>
      </c>
      <c r="J37" s="6">
        <v>600000</v>
      </c>
      <c r="K37" s="6">
        <v>600000</v>
      </c>
      <c r="L37" s="3" t="s">
        <v>56</v>
      </c>
    </row>
    <row r="38" spans="1:12" ht="36" x14ac:dyDescent="0.3">
      <c r="A38" s="7">
        <v>44174</v>
      </c>
      <c r="B38" s="2">
        <v>31192</v>
      </c>
      <c r="C38" s="3" t="s">
        <v>27</v>
      </c>
      <c r="D38" s="2" t="s">
        <v>28</v>
      </c>
      <c r="E38" s="3" t="s">
        <v>29</v>
      </c>
      <c r="F38" s="12" t="s">
        <v>30</v>
      </c>
      <c r="G38" s="2" t="s">
        <v>31</v>
      </c>
      <c r="H38" s="2">
        <v>2018</v>
      </c>
      <c r="I38" s="4" t="s">
        <v>737</v>
      </c>
      <c r="J38" s="6">
        <v>773000</v>
      </c>
      <c r="K38" s="11">
        <v>773000</v>
      </c>
      <c r="L38" s="3" t="s">
        <v>33</v>
      </c>
    </row>
    <row r="39" spans="1:12" ht="36" x14ac:dyDescent="0.3">
      <c r="A39" s="7">
        <v>44097</v>
      </c>
      <c r="B39" s="2">
        <v>31260</v>
      </c>
      <c r="C39" s="3" t="s">
        <v>247</v>
      </c>
      <c r="D39" s="2" t="s">
        <v>28</v>
      </c>
      <c r="E39" s="3" t="s">
        <v>29</v>
      </c>
      <c r="F39" s="2" t="s">
        <v>248</v>
      </c>
      <c r="G39" s="3" t="s">
        <v>249</v>
      </c>
      <c r="H39" s="2">
        <v>2018</v>
      </c>
      <c r="I39" s="4" t="s">
        <v>737</v>
      </c>
      <c r="J39" s="6">
        <v>800000</v>
      </c>
      <c r="K39" s="6">
        <v>800000</v>
      </c>
      <c r="L39" s="3" t="s">
        <v>33</v>
      </c>
    </row>
    <row r="40" spans="1:12" ht="36" x14ac:dyDescent="0.3">
      <c r="A40" s="7">
        <v>44097</v>
      </c>
      <c r="B40" s="2">
        <v>31282</v>
      </c>
      <c r="C40" s="3" t="s">
        <v>259</v>
      </c>
      <c r="D40" s="2" t="s">
        <v>28</v>
      </c>
      <c r="E40" s="3" t="s">
        <v>29</v>
      </c>
      <c r="F40" s="2" t="s">
        <v>260</v>
      </c>
      <c r="G40" s="3" t="s">
        <v>261</v>
      </c>
      <c r="H40" s="2">
        <v>2018</v>
      </c>
      <c r="I40" s="4" t="s">
        <v>737</v>
      </c>
      <c r="J40" s="6">
        <v>500000</v>
      </c>
      <c r="K40" s="6">
        <v>500000</v>
      </c>
      <c r="L40" s="3" t="s">
        <v>33</v>
      </c>
    </row>
    <row r="41" spans="1:12" ht="24" x14ac:dyDescent="0.3">
      <c r="A41" s="7">
        <v>44097</v>
      </c>
      <c r="B41" s="2">
        <v>31290</v>
      </c>
      <c r="C41" s="3" t="s">
        <v>262</v>
      </c>
      <c r="D41" s="2" t="s">
        <v>28</v>
      </c>
      <c r="E41" s="3" t="s">
        <v>29</v>
      </c>
      <c r="F41" s="2" t="s">
        <v>263</v>
      </c>
      <c r="G41" s="3" t="s">
        <v>264</v>
      </c>
      <c r="H41" s="2">
        <v>2018</v>
      </c>
      <c r="I41" s="4" t="s">
        <v>737</v>
      </c>
      <c r="J41" s="6">
        <v>250000</v>
      </c>
      <c r="K41" s="6">
        <v>250000</v>
      </c>
      <c r="L41" s="3" t="s">
        <v>33</v>
      </c>
    </row>
    <row r="42" spans="1:12" ht="24" x14ac:dyDescent="0.3">
      <c r="A42" s="7">
        <v>44097</v>
      </c>
      <c r="B42" s="2">
        <v>31316</v>
      </c>
      <c r="C42" s="3" t="s">
        <v>250</v>
      </c>
      <c r="D42" s="2" t="s">
        <v>28</v>
      </c>
      <c r="E42" s="3" t="s">
        <v>29</v>
      </c>
      <c r="F42" s="2" t="s">
        <v>251</v>
      </c>
      <c r="G42" s="3" t="s">
        <v>252</v>
      </c>
      <c r="H42" s="2">
        <v>2018</v>
      </c>
      <c r="I42" s="4" t="s">
        <v>737</v>
      </c>
      <c r="J42" s="6">
        <v>603649</v>
      </c>
      <c r="K42" s="6">
        <v>603649</v>
      </c>
      <c r="L42" s="3" t="s">
        <v>33</v>
      </c>
    </row>
    <row r="43" spans="1:12" ht="36" x14ac:dyDescent="0.3">
      <c r="A43" s="7">
        <v>44097</v>
      </c>
      <c r="B43" s="2">
        <v>31334</v>
      </c>
      <c r="C43" s="3" t="s">
        <v>271</v>
      </c>
      <c r="D43" s="2" t="s">
        <v>28</v>
      </c>
      <c r="E43" s="3" t="s">
        <v>29</v>
      </c>
      <c r="F43" s="2" t="s">
        <v>272</v>
      </c>
      <c r="G43" s="3" t="s">
        <v>273</v>
      </c>
      <c r="H43" s="2">
        <v>2018</v>
      </c>
      <c r="I43" s="4" t="s">
        <v>737</v>
      </c>
      <c r="J43" s="6">
        <v>800000</v>
      </c>
      <c r="K43" s="6">
        <v>800000</v>
      </c>
      <c r="L43" s="3" t="s">
        <v>33</v>
      </c>
    </row>
    <row r="44" spans="1:12" ht="24" x14ac:dyDescent="0.3">
      <c r="A44" s="7">
        <v>44097</v>
      </c>
      <c r="B44" s="2">
        <v>31338</v>
      </c>
      <c r="C44" s="3" t="s">
        <v>268</v>
      </c>
      <c r="D44" s="2" t="s">
        <v>28</v>
      </c>
      <c r="E44" s="3" t="s">
        <v>29</v>
      </c>
      <c r="F44" s="2" t="s">
        <v>269</v>
      </c>
      <c r="G44" s="3" t="s">
        <v>270</v>
      </c>
      <c r="H44" s="2">
        <v>2018</v>
      </c>
      <c r="I44" s="4" t="s">
        <v>737</v>
      </c>
      <c r="J44" s="6">
        <v>500000</v>
      </c>
      <c r="K44" s="6">
        <v>500000</v>
      </c>
      <c r="L44" s="3" t="s">
        <v>33</v>
      </c>
    </row>
    <row r="45" spans="1:12" ht="24" x14ac:dyDescent="0.3">
      <c r="A45" s="7">
        <v>44067</v>
      </c>
      <c r="B45" s="2">
        <v>31568</v>
      </c>
      <c r="C45" s="3" t="s">
        <v>672</v>
      </c>
      <c r="D45" s="2" t="s">
        <v>87</v>
      </c>
      <c r="E45" s="3" t="s">
        <v>88</v>
      </c>
      <c r="F45" s="2" t="s">
        <v>87</v>
      </c>
      <c r="G45" s="3" t="s">
        <v>88</v>
      </c>
      <c r="H45" s="2">
        <v>2018</v>
      </c>
      <c r="I45" s="4" t="s">
        <v>738</v>
      </c>
      <c r="J45" s="6">
        <v>400000</v>
      </c>
      <c r="K45" s="11">
        <v>400000</v>
      </c>
      <c r="L45" s="3" t="s">
        <v>642</v>
      </c>
    </row>
    <row r="46" spans="1:12" ht="24" x14ac:dyDescent="0.3">
      <c r="A46" s="7">
        <v>44067</v>
      </c>
      <c r="B46" s="2">
        <v>31659</v>
      </c>
      <c r="C46" s="3" t="s">
        <v>86</v>
      </c>
      <c r="D46" s="2" t="s">
        <v>87</v>
      </c>
      <c r="E46" s="3" t="s">
        <v>88</v>
      </c>
      <c r="F46" s="2" t="s">
        <v>87</v>
      </c>
      <c r="G46" s="3" t="s">
        <v>88</v>
      </c>
      <c r="H46" s="2">
        <v>2018</v>
      </c>
      <c r="I46" s="4" t="s">
        <v>738</v>
      </c>
      <c r="J46" s="6">
        <v>400000</v>
      </c>
      <c r="K46" s="11">
        <v>400000</v>
      </c>
      <c r="L46" s="3" t="s">
        <v>33</v>
      </c>
    </row>
    <row r="47" spans="1:12" ht="24" x14ac:dyDescent="0.3">
      <c r="A47" s="7">
        <v>44145</v>
      </c>
      <c r="B47" s="2">
        <v>33879</v>
      </c>
      <c r="C47" s="3" t="s">
        <v>504</v>
      </c>
      <c r="D47" s="2" t="s">
        <v>505</v>
      </c>
      <c r="E47" s="3" t="s">
        <v>506</v>
      </c>
      <c r="F47" s="2" t="s">
        <v>505</v>
      </c>
      <c r="G47" s="3" t="s">
        <v>506</v>
      </c>
      <c r="H47" s="2" t="s">
        <v>16</v>
      </c>
      <c r="I47" s="4" t="s">
        <v>22</v>
      </c>
      <c r="J47" s="6">
        <v>200000</v>
      </c>
      <c r="K47" s="6">
        <v>200000</v>
      </c>
      <c r="L47" s="4" t="s">
        <v>590</v>
      </c>
    </row>
    <row r="48" spans="1:12" ht="24" x14ac:dyDescent="0.3">
      <c r="A48" s="7">
        <v>44069</v>
      </c>
      <c r="B48" s="2">
        <v>30360</v>
      </c>
      <c r="C48" s="3" t="s">
        <v>536</v>
      </c>
      <c r="D48" s="2" t="s">
        <v>537</v>
      </c>
      <c r="E48" s="3" t="s">
        <v>538</v>
      </c>
      <c r="F48" s="2" t="s">
        <v>537</v>
      </c>
      <c r="G48" s="3" t="s">
        <v>538</v>
      </c>
      <c r="H48" s="2">
        <v>2018</v>
      </c>
      <c r="I48" s="4" t="s">
        <v>750</v>
      </c>
      <c r="J48" s="6">
        <v>2000000</v>
      </c>
      <c r="K48" s="5">
        <v>1000000</v>
      </c>
      <c r="L48" s="4" t="s">
        <v>590</v>
      </c>
    </row>
    <row r="49" spans="1:12" ht="24" x14ac:dyDescent="0.3">
      <c r="A49" s="7">
        <v>44070</v>
      </c>
      <c r="B49" s="2">
        <v>31590</v>
      </c>
      <c r="C49" s="3" t="s">
        <v>45</v>
      </c>
      <c r="D49" s="2" t="s">
        <v>46</v>
      </c>
      <c r="E49" s="3" t="s">
        <v>47</v>
      </c>
      <c r="F49" s="2" t="s">
        <v>46</v>
      </c>
      <c r="G49" s="3" t="s">
        <v>47</v>
      </c>
      <c r="H49" s="2">
        <v>2018</v>
      </c>
      <c r="I49" s="4" t="s">
        <v>738</v>
      </c>
      <c r="J49" s="6">
        <v>1000000</v>
      </c>
      <c r="K49" s="11">
        <v>800000</v>
      </c>
      <c r="L49" s="3" t="s">
        <v>751</v>
      </c>
    </row>
    <row r="50" spans="1:12" ht="24" x14ac:dyDescent="0.3">
      <c r="A50" s="7">
        <v>44067</v>
      </c>
      <c r="B50" s="2">
        <v>31656</v>
      </c>
      <c r="C50" s="3" t="s">
        <v>172</v>
      </c>
      <c r="D50" s="2" t="s">
        <v>46</v>
      </c>
      <c r="E50" s="3" t="s">
        <v>47</v>
      </c>
      <c r="F50" s="2" t="s">
        <v>46</v>
      </c>
      <c r="G50" s="3" t="s">
        <v>47</v>
      </c>
      <c r="H50" s="2">
        <v>2018</v>
      </c>
      <c r="I50" s="4" t="s">
        <v>738</v>
      </c>
      <c r="J50" s="6">
        <v>1360000</v>
      </c>
      <c r="K50" s="11">
        <v>600000</v>
      </c>
      <c r="L50" s="3" t="s">
        <v>751</v>
      </c>
    </row>
    <row r="51" spans="1:12" ht="24" x14ac:dyDescent="0.3">
      <c r="A51" s="7">
        <v>44061</v>
      </c>
      <c r="B51" s="2">
        <v>31561</v>
      </c>
      <c r="C51" s="3" t="s">
        <v>79</v>
      </c>
      <c r="D51" s="2" t="s">
        <v>46</v>
      </c>
      <c r="E51" s="3" t="s">
        <v>47</v>
      </c>
      <c r="F51" s="2" t="s">
        <v>46</v>
      </c>
      <c r="G51" s="3" t="s">
        <v>47</v>
      </c>
      <c r="H51" s="2">
        <v>2018</v>
      </c>
      <c r="I51" s="4" t="s">
        <v>738</v>
      </c>
      <c r="J51" s="6">
        <v>600000</v>
      </c>
      <c r="K51" s="11">
        <v>600000</v>
      </c>
      <c r="L51" s="3" t="s">
        <v>33</v>
      </c>
    </row>
    <row r="52" spans="1:12" ht="24" x14ac:dyDescent="0.3">
      <c r="A52" s="7">
        <v>44067</v>
      </c>
      <c r="B52" s="2">
        <v>31572</v>
      </c>
      <c r="C52" s="3" t="s">
        <v>108</v>
      </c>
      <c r="D52" s="2" t="s">
        <v>46</v>
      </c>
      <c r="E52" s="3" t="s">
        <v>47</v>
      </c>
      <c r="F52" s="2" t="s">
        <v>46</v>
      </c>
      <c r="G52" s="3" t="s">
        <v>47</v>
      </c>
      <c r="H52" s="2">
        <v>2018</v>
      </c>
      <c r="I52" s="4" t="s">
        <v>738</v>
      </c>
      <c r="J52" s="6">
        <v>600000</v>
      </c>
      <c r="K52" s="11">
        <v>600000</v>
      </c>
      <c r="L52" s="3" t="s">
        <v>33</v>
      </c>
    </row>
    <row r="53" spans="1:12" ht="24" x14ac:dyDescent="0.3">
      <c r="A53" s="7">
        <v>44067</v>
      </c>
      <c r="B53" s="2">
        <v>31690</v>
      </c>
      <c r="C53" s="3" t="s">
        <v>109</v>
      </c>
      <c r="D53" s="2" t="s">
        <v>46</v>
      </c>
      <c r="E53" s="3" t="s">
        <v>47</v>
      </c>
      <c r="F53" s="2" t="s">
        <v>46</v>
      </c>
      <c r="G53" s="3" t="s">
        <v>47</v>
      </c>
      <c r="H53" s="2">
        <v>2018</v>
      </c>
      <c r="I53" s="4" t="s">
        <v>738</v>
      </c>
      <c r="J53" s="6">
        <v>600000</v>
      </c>
      <c r="K53" s="11">
        <v>600000</v>
      </c>
      <c r="L53" s="3" t="s">
        <v>33</v>
      </c>
    </row>
    <row r="54" spans="1:12" ht="24" x14ac:dyDescent="0.3">
      <c r="A54" s="7">
        <v>44061</v>
      </c>
      <c r="B54" s="2">
        <v>31612</v>
      </c>
      <c r="C54" s="3" t="s">
        <v>752</v>
      </c>
      <c r="D54" s="2" t="s">
        <v>46</v>
      </c>
      <c r="E54" s="3" t="s">
        <v>47</v>
      </c>
      <c r="F54" s="2" t="s">
        <v>46</v>
      </c>
      <c r="G54" s="3" t="s">
        <v>47</v>
      </c>
      <c r="H54" s="2">
        <v>2018</v>
      </c>
      <c r="I54" s="4" t="s">
        <v>738</v>
      </c>
      <c r="J54" s="6">
        <v>600000</v>
      </c>
      <c r="K54" s="11">
        <v>600000</v>
      </c>
      <c r="L54" s="3" t="s">
        <v>637</v>
      </c>
    </row>
    <row r="55" spans="1:12" ht="24" x14ac:dyDescent="0.3">
      <c r="A55" s="7">
        <v>44069</v>
      </c>
      <c r="B55" s="2">
        <v>30332</v>
      </c>
      <c r="C55" s="3" t="s">
        <v>539</v>
      </c>
      <c r="D55" s="2" t="s">
        <v>540</v>
      </c>
      <c r="E55" s="3" t="s">
        <v>541</v>
      </c>
      <c r="F55" s="2" t="s">
        <v>540</v>
      </c>
      <c r="G55" s="3" t="s">
        <v>541</v>
      </c>
      <c r="H55" s="2">
        <v>2018</v>
      </c>
      <c r="I55" s="4" t="s">
        <v>750</v>
      </c>
      <c r="J55" s="6">
        <v>664030.85</v>
      </c>
      <c r="K55" s="5">
        <v>500000</v>
      </c>
      <c r="L55" s="3" t="s">
        <v>56</v>
      </c>
    </row>
    <row r="56" spans="1:12" ht="24" x14ac:dyDescent="0.3">
      <c r="A56" s="7">
        <v>44247</v>
      </c>
      <c r="B56" s="2">
        <v>32956</v>
      </c>
      <c r="C56" s="3" t="s">
        <v>386</v>
      </c>
      <c r="D56" s="2" t="s">
        <v>753</v>
      </c>
      <c r="E56" s="3" t="s">
        <v>754</v>
      </c>
      <c r="F56" s="2" t="s">
        <v>753</v>
      </c>
      <c r="G56" s="4" t="s">
        <v>754</v>
      </c>
      <c r="H56" s="2" t="s">
        <v>16</v>
      </c>
      <c r="I56" s="4" t="s">
        <v>739</v>
      </c>
      <c r="J56" s="6">
        <v>800000</v>
      </c>
      <c r="K56" s="6">
        <v>800000</v>
      </c>
      <c r="L56" s="3" t="s">
        <v>642</v>
      </c>
    </row>
    <row r="57" spans="1:12" ht="24" x14ac:dyDescent="0.3">
      <c r="A57" s="7">
        <v>44274</v>
      </c>
      <c r="B57" s="2">
        <v>34932</v>
      </c>
      <c r="C57" s="3" t="s">
        <v>609</v>
      </c>
      <c r="D57" s="2" t="s">
        <v>610</v>
      </c>
      <c r="E57" s="3" t="s">
        <v>755</v>
      </c>
      <c r="F57" s="2" t="s">
        <v>610</v>
      </c>
      <c r="G57" s="3" t="s">
        <v>755</v>
      </c>
      <c r="H57" s="7" t="s">
        <v>16</v>
      </c>
      <c r="I57" s="4" t="s">
        <v>741</v>
      </c>
      <c r="J57" s="6">
        <v>172917.98</v>
      </c>
      <c r="K57" s="6">
        <v>172917.8</v>
      </c>
      <c r="L57" s="3" t="s">
        <v>23</v>
      </c>
    </row>
    <row r="58" spans="1:12" ht="48" x14ac:dyDescent="0.3">
      <c r="A58" s="7">
        <v>44083</v>
      </c>
      <c r="B58" s="2">
        <v>34770</v>
      </c>
      <c r="C58" s="3" t="s">
        <v>199</v>
      </c>
      <c r="D58" s="2" t="s">
        <v>195</v>
      </c>
      <c r="E58" s="3" t="s">
        <v>196</v>
      </c>
      <c r="F58" s="2" t="s">
        <v>200</v>
      </c>
      <c r="G58" s="3" t="s">
        <v>201</v>
      </c>
      <c r="H58" s="2" t="s">
        <v>16</v>
      </c>
      <c r="I58" s="4" t="s">
        <v>178</v>
      </c>
      <c r="J58" s="6">
        <v>33300</v>
      </c>
      <c r="K58" s="6">
        <v>33300</v>
      </c>
      <c r="L58" s="3" t="s">
        <v>33</v>
      </c>
    </row>
    <row r="59" spans="1:12" ht="48" x14ac:dyDescent="0.3">
      <c r="A59" s="7">
        <v>44083</v>
      </c>
      <c r="B59" s="2">
        <v>34772</v>
      </c>
      <c r="C59" s="3" t="s">
        <v>194</v>
      </c>
      <c r="D59" s="2" t="s">
        <v>195</v>
      </c>
      <c r="E59" s="3" t="s">
        <v>196</v>
      </c>
      <c r="F59" s="2" t="s">
        <v>197</v>
      </c>
      <c r="G59" s="3" t="s">
        <v>198</v>
      </c>
      <c r="H59" s="2" t="s">
        <v>16</v>
      </c>
      <c r="I59" s="4" t="s">
        <v>178</v>
      </c>
      <c r="J59" s="6">
        <v>33300</v>
      </c>
      <c r="K59" s="6">
        <v>33300</v>
      </c>
      <c r="L59" s="3" t="s">
        <v>33</v>
      </c>
    </row>
    <row r="60" spans="1:12" ht="24" x14ac:dyDescent="0.3">
      <c r="A60" s="7">
        <v>44096</v>
      </c>
      <c r="B60" s="2">
        <v>34787</v>
      </c>
      <c r="C60" s="3" t="s">
        <v>202</v>
      </c>
      <c r="D60" s="2" t="s">
        <v>203</v>
      </c>
      <c r="E60" s="3" t="s">
        <v>204</v>
      </c>
      <c r="F60" s="2" t="s">
        <v>203</v>
      </c>
      <c r="G60" s="3" t="s">
        <v>204</v>
      </c>
      <c r="H60" s="2" t="s">
        <v>16</v>
      </c>
      <c r="I60" s="4" t="s">
        <v>205</v>
      </c>
      <c r="J60" s="6">
        <v>369040</v>
      </c>
      <c r="K60" s="5">
        <v>369040</v>
      </c>
      <c r="L60" s="3" t="s">
        <v>33</v>
      </c>
    </row>
    <row r="61" spans="1:12" ht="36" x14ac:dyDescent="0.3">
      <c r="A61" s="7">
        <v>44231</v>
      </c>
      <c r="B61" s="2">
        <v>34806</v>
      </c>
      <c r="C61" s="3" t="s">
        <v>756</v>
      </c>
      <c r="D61" s="2" t="s">
        <v>595</v>
      </c>
      <c r="E61" s="3" t="s">
        <v>596</v>
      </c>
      <c r="F61" s="2" t="s">
        <v>595</v>
      </c>
      <c r="G61" s="4" t="s">
        <v>596</v>
      </c>
      <c r="H61" s="2" t="s">
        <v>16</v>
      </c>
      <c r="I61" s="4" t="s">
        <v>743</v>
      </c>
      <c r="J61" s="6">
        <v>1000000</v>
      </c>
      <c r="K61" s="6">
        <v>1000000</v>
      </c>
      <c r="L61" s="3" t="s">
        <v>56</v>
      </c>
    </row>
    <row r="62" spans="1:12" ht="24" x14ac:dyDescent="0.3">
      <c r="A62" s="7">
        <v>44076</v>
      </c>
      <c r="B62" s="2">
        <v>31090</v>
      </c>
      <c r="C62" s="3" t="s">
        <v>183</v>
      </c>
      <c r="D62" s="2" t="s">
        <v>184</v>
      </c>
      <c r="E62" s="3" t="s">
        <v>185</v>
      </c>
      <c r="F62" s="2" t="s">
        <v>184</v>
      </c>
      <c r="G62" s="3" t="s">
        <v>185</v>
      </c>
      <c r="H62" s="2">
        <v>2018</v>
      </c>
      <c r="I62" s="4" t="s">
        <v>757</v>
      </c>
      <c r="J62" s="6">
        <v>749980</v>
      </c>
      <c r="K62" s="6">
        <v>749980</v>
      </c>
      <c r="L62" s="3" t="s">
        <v>33</v>
      </c>
    </row>
    <row r="63" spans="1:12" ht="24" x14ac:dyDescent="0.3">
      <c r="A63" s="7">
        <v>44228</v>
      </c>
      <c r="B63" s="2">
        <v>34922</v>
      </c>
      <c r="C63" s="3" t="s">
        <v>379</v>
      </c>
      <c r="D63" s="2" t="s">
        <v>380</v>
      </c>
      <c r="E63" s="3" t="s">
        <v>381</v>
      </c>
      <c r="F63" s="2" t="s">
        <v>380</v>
      </c>
      <c r="G63" s="3" t="s">
        <v>381</v>
      </c>
      <c r="H63" s="2" t="s">
        <v>16</v>
      </c>
      <c r="I63" s="4" t="s">
        <v>22</v>
      </c>
      <c r="J63" s="6">
        <v>250000</v>
      </c>
      <c r="K63" s="11">
        <v>250000</v>
      </c>
      <c r="L63" s="3" t="s">
        <v>33</v>
      </c>
    </row>
    <row r="64" spans="1:12" ht="24" x14ac:dyDescent="0.3">
      <c r="A64" s="7">
        <v>44061</v>
      </c>
      <c r="B64" s="2">
        <v>31545</v>
      </c>
      <c r="C64" s="3" t="s">
        <v>64</v>
      </c>
      <c r="D64" s="2" t="s">
        <v>65</v>
      </c>
      <c r="E64" s="3" t="s">
        <v>66</v>
      </c>
      <c r="F64" s="2" t="s">
        <v>65</v>
      </c>
      <c r="G64" s="3" t="s">
        <v>66</v>
      </c>
      <c r="H64" s="2">
        <v>2018</v>
      </c>
      <c r="I64" s="4" t="s">
        <v>738</v>
      </c>
      <c r="J64" s="6">
        <v>1000000</v>
      </c>
      <c r="K64" s="11">
        <v>800000</v>
      </c>
      <c r="L64" s="3" t="s">
        <v>56</v>
      </c>
    </row>
    <row r="65" spans="1:14" ht="24" x14ac:dyDescent="0.3">
      <c r="A65" s="7">
        <v>44057</v>
      </c>
      <c r="B65" s="2">
        <v>31557</v>
      </c>
      <c r="C65" s="3" t="s">
        <v>67</v>
      </c>
      <c r="D65" s="2" t="s">
        <v>65</v>
      </c>
      <c r="E65" s="3" t="s">
        <v>66</v>
      </c>
      <c r="F65" s="2" t="s">
        <v>65</v>
      </c>
      <c r="G65" s="3" t="s">
        <v>66</v>
      </c>
      <c r="H65" s="2">
        <v>2018</v>
      </c>
      <c r="I65" s="4" t="s">
        <v>738</v>
      </c>
      <c r="J65" s="6">
        <v>1000000</v>
      </c>
      <c r="K65" s="11">
        <v>800000</v>
      </c>
      <c r="L65" s="3" t="s">
        <v>56</v>
      </c>
    </row>
    <row r="66" spans="1:14" ht="24" x14ac:dyDescent="0.3">
      <c r="A66" s="7">
        <v>44057</v>
      </c>
      <c r="B66" s="2">
        <v>31548</v>
      </c>
      <c r="C66" s="3" t="s">
        <v>71</v>
      </c>
      <c r="D66" s="2" t="s">
        <v>65</v>
      </c>
      <c r="E66" s="3" t="s">
        <v>66</v>
      </c>
      <c r="F66" s="2" t="s">
        <v>65</v>
      </c>
      <c r="G66" s="3" t="s">
        <v>66</v>
      </c>
      <c r="H66" s="2">
        <v>2018</v>
      </c>
      <c r="I66" s="4" t="s">
        <v>738</v>
      </c>
      <c r="J66" s="6">
        <v>1000000</v>
      </c>
      <c r="K66" s="11">
        <v>800000</v>
      </c>
      <c r="L66" s="3" t="s">
        <v>323</v>
      </c>
    </row>
    <row r="67" spans="1:14" s="13" customFormat="1" ht="24" x14ac:dyDescent="0.3">
      <c r="A67" s="7">
        <v>44067</v>
      </c>
      <c r="B67" s="2">
        <v>31583</v>
      </c>
      <c r="C67" s="3" t="s">
        <v>758</v>
      </c>
      <c r="D67" s="2" t="s">
        <v>65</v>
      </c>
      <c r="E67" s="3" t="s">
        <v>66</v>
      </c>
      <c r="F67" s="2" t="s">
        <v>65</v>
      </c>
      <c r="G67" s="3" t="s">
        <v>66</v>
      </c>
      <c r="H67" s="2">
        <v>2018</v>
      </c>
      <c r="I67" s="4" t="s">
        <v>738</v>
      </c>
      <c r="J67" s="6">
        <v>860000</v>
      </c>
      <c r="K67" s="11">
        <v>800000</v>
      </c>
      <c r="L67" s="3" t="s">
        <v>56</v>
      </c>
      <c r="M67" s="10"/>
      <c r="N67" s="10"/>
    </row>
    <row r="68" spans="1:14" ht="24" x14ac:dyDescent="0.3">
      <c r="A68" s="7">
        <v>44067</v>
      </c>
      <c r="B68" s="2">
        <v>31558</v>
      </c>
      <c r="C68" s="3" t="s">
        <v>174</v>
      </c>
      <c r="D68" s="2" t="s">
        <v>65</v>
      </c>
      <c r="E68" s="3" t="s">
        <v>66</v>
      </c>
      <c r="F68" s="2" t="s">
        <v>65</v>
      </c>
      <c r="G68" s="3" t="s">
        <v>66</v>
      </c>
      <c r="H68" s="2">
        <v>2018</v>
      </c>
      <c r="I68" s="4" t="s">
        <v>738</v>
      </c>
      <c r="J68" s="6">
        <v>1000000</v>
      </c>
      <c r="K68" s="11">
        <v>800000</v>
      </c>
      <c r="L68" s="3" t="s">
        <v>56</v>
      </c>
    </row>
    <row r="69" spans="1:14" ht="36" x14ac:dyDescent="0.3">
      <c r="A69" s="7">
        <v>44162</v>
      </c>
      <c r="B69" s="2">
        <v>34850</v>
      </c>
      <c r="C69" s="3" t="s">
        <v>324</v>
      </c>
      <c r="D69" s="2" t="s">
        <v>325</v>
      </c>
      <c r="E69" s="3" t="s">
        <v>326</v>
      </c>
      <c r="F69" s="12" t="s">
        <v>325</v>
      </c>
      <c r="G69" s="2" t="s">
        <v>326</v>
      </c>
      <c r="H69" s="2" t="s">
        <v>16</v>
      </c>
      <c r="I69" s="4" t="s">
        <v>736</v>
      </c>
      <c r="J69" s="6">
        <v>95000</v>
      </c>
      <c r="K69" s="6">
        <v>95000</v>
      </c>
      <c r="L69" s="3" t="s">
        <v>33</v>
      </c>
    </row>
    <row r="70" spans="1:14" ht="36" x14ac:dyDescent="0.3">
      <c r="A70" s="7">
        <v>44098</v>
      </c>
      <c r="B70" s="2">
        <v>34449</v>
      </c>
      <c r="C70" s="3" t="s">
        <v>287</v>
      </c>
      <c r="D70" s="2" t="s">
        <v>288</v>
      </c>
      <c r="E70" s="3" t="s">
        <v>289</v>
      </c>
      <c r="F70" s="2" t="s">
        <v>288</v>
      </c>
      <c r="G70" s="3" t="s">
        <v>289</v>
      </c>
      <c r="H70" s="2" t="s">
        <v>16</v>
      </c>
      <c r="I70" s="4" t="s">
        <v>739</v>
      </c>
      <c r="J70" s="6">
        <v>400000</v>
      </c>
      <c r="K70" s="6">
        <v>400000</v>
      </c>
      <c r="L70" s="3" t="s">
        <v>33</v>
      </c>
    </row>
    <row r="71" spans="1:14" ht="36" x14ac:dyDescent="0.3">
      <c r="A71" s="7">
        <v>44200</v>
      </c>
      <c r="B71" s="2">
        <v>34887</v>
      </c>
      <c r="C71" s="3" t="s">
        <v>356</v>
      </c>
      <c r="D71" s="2" t="s">
        <v>357</v>
      </c>
      <c r="E71" s="3" t="s">
        <v>358</v>
      </c>
      <c r="F71" s="2" t="s">
        <v>357</v>
      </c>
      <c r="G71" s="3" t="s">
        <v>358</v>
      </c>
      <c r="H71" s="2" t="s">
        <v>16</v>
      </c>
      <c r="I71" s="4" t="s">
        <v>743</v>
      </c>
      <c r="J71" s="6">
        <v>300000</v>
      </c>
      <c r="K71" s="11">
        <v>300000</v>
      </c>
      <c r="L71" s="3" t="s">
        <v>33</v>
      </c>
    </row>
    <row r="72" spans="1:14" ht="24" x14ac:dyDescent="0.3">
      <c r="A72" s="7">
        <v>44097</v>
      </c>
      <c r="B72" s="2">
        <v>31212</v>
      </c>
      <c r="C72" s="3" t="s">
        <v>215</v>
      </c>
      <c r="D72" s="2" t="s">
        <v>207</v>
      </c>
      <c r="E72" s="3" t="s">
        <v>208</v>
      </c>
      <c r="F72" s="2" t="s">
        <v>216</v>
      </c>
      <c r="G72" s="3" t="s">
        <v>217</v>
      </c>
      <c r="H72" s="2">
        <v>2018</v>
      </c>
      <c r="I72" s="4" t="s">
        <v>737</v>
      </c>
      <c r="J72" s="6">
        <v>400000</v>
      </c>
      <c r="K72" s="6">
        <v>400000</v>
      </c>
      <c r="L72" s="3" t="s">
        <v>33</v>
      </c>
    </row>
    <row r="73" spans="1:14" ht="36" x14ac:dyDescent="0.3">
      <c r="A73" s="7">
        <v>44097</v>
      </c>
      <c r="B73" s="2">
        <v>31257</v>
      </c>
      <c r="C73" s="3" t="s">
        <v>234</v>
      </c>
      <c r="D73" s="2" t="s">
        <v>207</v>
      </c>
      <c r="E73" s="3" t="s">
        <v>208</v>
      </c>
      <c r="F73" s="2" t="s">
        <v>235</v>
      </c>
      <c r="G73" s="3" t="s">
        <v>210</v>
      </c>
      <c r="H73" s="2">
        <v>2018</v>
      </c>
      <c r="I73" s="4" t="s">
        <v>737</v>
      </c>
      <c r="J73" s="6">
        <v>400000</v>
      </c>
      <c r="K73" s="6">
        <v>400000</v>
      </c>
      <c r="L73" s="3" t="s">
        <v>33</v>
      </c>
    </row>
    <row r="74" spans="1:14" ht="24" x14ac:dyDescent="0.3">
      <c r="A74" s="7">
        <v>44097</v>
      </c>
      <c r="B74" s="2">
        <v>31269</v>
      </c>
      <c r="C74" s="3" t="s">
        <v>236</v>
      </c>
      <c r="D74" s="2" t="s">
        <v>207</v>
      </c>
      <c r="E74" s="3" t="s">
        <v>208</v>
      </c>
      <c r="F74" s="2" t="s">
        <v>216</v>
      </c>
      <c r="G74" s="3" t="s">
        <v>217</v>
      </c>
      <c r="H74" s="2">
        <v>2018</v>
      </c>
      <c r="I74" s="4" t="s">
        <v>737</v>
      </c>
      <c r="J74" s="6">
        <v>400000</v>
      </c>
      <c r="K74" s="6">
        <v>400000</v>
      </c>
      <c r="L74" s="3" t="s">
        <v>33</v>
      </c>
    </row>
    <row r="75" spans="1:14" ht="24" x14ac:dyDescent="0.3">
      <c r="A75" s="7">
        <v>44097</v>
      </c>
      <c r="B75" s="2">
        <v>31324</v>
      </c>
      <c r="C75" s="3" t="s">
        <v>253</v>
      </c>
      <c r="D75" s="2" t="s">
        <v>207</v>
      </c>
      <c r="E75" s="3" t="s">
        <v>208</v>
      </c>
      <c r="F75" s="2" t="s">
        <v>254</v>
      </c>
      <c r="G75" s="3" t="s">
        <v>255</v>
      </c>
      <c r="H75" s="2">
        <v>2018</v>
      </c>
      <c r="I75" s="4" t="s">
        <v>737</v>
      </c>
      <c r="J75" s="6">
        <v>400000</v>
      </c>
      <c r="K75" s="6">
        <v>400000</v>
      </c>
      <c r="L75" s="3" t="s">
        <v>33</v>
      </c>
    </row>
    <row r="76" spans="1:14" ht="36" x14ac:dyDescent="0.3">
      <c r="A76" s="7">
        <v>44097</v>
      </c>
      <c r="B76" s="2">
        <v>31230</v>
      </c>
      <c r="C76" s="3" t="s">
        <v>206</v>
      </c>
      <c r="D76" s="2" t="s">
        <v>207</v>
      </c>
      <c r="E76" s="3" t="s">
        <v>208</v>
      </c>
      <c r="F76" s="2" t="s">
        <v>759</v>
      </c>
      <c r="G76" s="3" t="s">
        <v>210</v>
      </c>
      <c r="H76" s="2">
        <v>2018</v>
      </c>
      <c r="I76" s="4" t="s">
        <v>737</v>
      </c>
      <c r="J76" s="6">
        <v>400000</v>
      </c>
      <c r="K76" s="6">
        <v>400000</v>
      </c>
      <c r="L76" s="3" t="s">
        <v>56</v>
      </c>
    </row>
    <row r="77" spans="1:14" ht="36" x14ac:dyDescent="0.3">
      <c r="A77" s="7">
        <v>44067</v>
      </c>
      <c r="B77" s="2">
        <v>31646</v>
      </c>
      <c r="C77" s="3" t="s">
        <v>705</v>
      </c>
      <c r="D77" s="2" t="s">
        <v>706</v>
      </c>
      <c r="E77" s="3" t="s">
        <v>707</v>
      </c>
      <c r="F77" s="2" t="s">
        <v>706</v>
      </c>
      <c r="G77" s="3" t="s">
        <v>707</v>
      </c>
      <c r="H77" s="2">
        <v>2018</v>
      </c>
      <c r="I77" s="4" t="s">
        <v>738</v>
      </c>
      <c r="J77" s="6">
        <v>1200000</v>
      </c>
      <c r="K77" s="11">
        <v>287861.59999999998</v>
      </c>
      <c r="L77" s="4" t="s">
        <v>590</v>
      </c>
    </row>
    <row r="78" spans="1:14" ht="24" x14ac:dyDescent="0.3">
      <c r="A78" s="7">
        <v>44067</v>
      </c>
      <c r="B78" s="2">
        <v>31749</v>
      </c>
      <c r="C78" s="3" t="s">
        <v>760</v>
      </c>
      <c r="D78" s="2" t="s">
        <v>90</v>
      </c>
      <c r="E78" s="3" t="s">
        <v>91</v>
      </c>
      <c r="F78" s="2" t="s">
        <v>90</v>
      </c>
      <c r="G78" s="3" t="s">
        <v>91</v>
      </c>
      <c r="H78" s="2">
        <v>2018</v>
      </c>
      <c r="I78" s="4" t="s">
        <v>738</v>
      </c>
      <c r="J78" s="6">
        <v>400000</v>
      </c>
      <c r="K78" s="11">
        <v>400000</v>
      </c>
      <c r="L78" s="3" t="s">
        <v>33</v>
      </c>
    </row>
    <row r="79" spans="1:14" ht="24" x14ac:dyDescent="0.3">
      <c r="A79" s="7">
        <v>44067</v>
      </c>
      <c r="B79" s="2">
        <v>31777</v>
      </c>
      <c r="C79" s="3" t="s">
        <v>89</v>
      </c>
      <c r="D79" s="2" t="s">
        <v>90</v>
      </c>
      <c r="E79" s="3" t="s">
        <v>91</v>
      </c>
      <c r="F79" s="2" t="s">
        <v>90</v>
      </c>
      <c r="G79" s="3" t="s">
        <v>91</v>
      </c>
      <c r="H79" s="2">
        <v>2018</v>
      </c>
      <c r="I79" s="4" t="s">
        <v>738</v>
      </c>
      <c r="J79" s="6">
        <v>400000</v>
      </c>
      <c r="K79" s="11">
        <v>400000</v>
      </c>
      <c r="L79" s="3" t="s">
        <v>33</v>
      </c>
    </row>
    <row r="80" spans="1:14" ht="24" x14ac:dyDescent="0.3">
      <c r="A80" s="7">
        <v>44067</v>
      </c>
      <c r="B80" s="2">
        <v>31736</v>
      </c>
      <c r="C80" s="3" t="s">
        <v>98</v>
      </c>
      <c r="D80" s="2" t="s">
        <v>90</v>
      </c>
      <c r="E80" s="3" t="s">
        <v>91</v>
      </c>
      <c r="F80" s="2" t="s">
        <v>90</v>
      </c>
      <c r="G80" s="3" t="s">
        <v>91</v>
      </c>
      <c r="H80" s="2">
        <v>2018</v>
      </c>
      <c r="I80" s="4" t="s">
        <v>738</v>
      </c>
      <c r="J80" s="6">
        <v>400000</v>
      </c>
      <c r="K80" s="11">
        <v>400000</v>
      </c>
      <c r="L80" s="3" t="s">
        <v>33</v>
      </c>
    </row>
    <row r="81" spans="1:12" ht="24" x14ac:dyDescent="0.3">
      <c r="A81" s="7">
        <v>44067</v>
      </c>
      <c r="B81" s="2">
        <v>31654</v>
      </c>
      <c r="C81" s="3" t="s">
        <v>158</v>
      </c>
      <c r="D81" s="2" t="s">
        <v>90</v>
      </c>
      <c r="E81" s="3" t="s">
        <v>91</v>
      </c>
      <c r="F81" s="2" t="s">
        <v>90</v>
      </c>
      <c r="G81" s="3" t="s">
        <v>91</v>
      </c>
      <c r="H81" s="2">
        <v>2018</v>
      </c>
      <c r="I81" s="4" t="s">
        <v>738</v>
      </c>
      <c r="J81" s="6">
        <v>400000</v>
      </c>
      <c r="K81" s="11">
        <v>400000</v>
      </c>
      <c r="L81" s="3" t="s">
        <v>33</v>
      </c>
    </row>
    <row r="82" spans="1:12" ht="24" x14ac:dyDescent="0.3">
      <c r="A82" s="7">
        <v>44067</v>
      </c>
      <c r="B82" s="2">
        <v>31775</v>
      </c>
      <c r="C82" s="3" t="s">
        <v>159</v>
      </c>
      <c r="D82" s="2" t="s">
        <v>90</v>
      </c>
      <c r="E82" s="3" t="s">
        <v>91</v>
      </c>
      <c r="F82" s="2" t="s">
        <v>90</v>
      </c>
      <c r="G82" s="3" t="s">
        <v>91</v>
      </c>
      <c r="H82" s="2">
        <v>2018</v>
      </c>
      <c r="I82" s="4" t="s">
        <v>738</v>
      </c>
      <c r="J82" s="6">
        <v>400000</v>
      </c>
      <c r="K82" s="11">
        <v>400000</v>
      </c>
      <c r="L82" s="3" t="s">
        <v>33</v>
      </c>
    </row>
    <row r="83" spans="1:12" ht="24" x14ac:dyDescent="0.3">
      <c r="A83" s="7">
        <v>44070</v>
      </c>
      <c r="B83" s="2">
        <v>33977</v>
      </c>
      <c r="C83" s="3" t="s">
        <v>545</v>
      </c>
      <c r="D83" s="2" t="s">
        <v>546</v>
      </c>
      <c r="E83" s="3" t="s">
        <v>547</v>
      </c>
      <c r="F83" s="2" t="s">
        <v>546</v>
      </c>
      <c r="G83" s="3" t="s">
        <v>547</v>
      </c>
      <c r="H83" s="2" t="s">
        <v>16</v>
      </c>
      <c r="I83" s="4" t="s">
        <v>22</v>
      </c>
      <c r="J83" s="6">
        <v>847894.61</v>
      </c>
      <c r="K83" s="5">
        <v>847894.61</v>
      </c>
      <c r="L83" s="3" t="s">
        <v>33</v>
      </c>
    </row>
    <row r="84" spans="1:12" ht="36" x14ac:dyDescent="0.3">
      <c r="A84" s="7">
        <v>44182</v>
      </c>
      <c r="B84" s="2">
        <v>34878</v>
      </c>
      <c r="C84" s="3" t="s">
        <v>339</v>
      </c>
      <c r="D84" s="2" t="s">
        <v>340</v>
      </c>
      <c r="E84" s="3" t="s">
        <v>341</v>
      </c>
      <c r="F84" s="2" t="s">
        <v>340</v>
      </c>
      <c r="G84" s="4" t="s">
        <v>341</v>
      </c>
      <c r="H84" s="2" t="s">
        <v>16</v>
      </c>
      <c r="I84" s="4" t="s">
        <v>736</v>
      </c>
      <c r="J84" s="6">
        <v>300000</v>
      </c>
      <c r="K84" s="11">
        <v>300000</v>
      </c>
      <c r="L84" s="3" t="s">
        <v>56</v>
      </c>
    </row>
    <row r="85" spans="1:12" ht="36" x14ac:dyDescent="0.3">
      <c r="A85" s="7">
        <v>44217</v>
      </c>
      <c r="B85" s="2">
        <v>34877</v>
      </c>
      <c r="C85" s="3" t="s">
        <v>343</v>
      </c>
      <c r="D85" s="2" t="s">
        <v>340</v>
      </c>
      <c r="E85" s="3" t="s">
        <v>341</v>
      </c>
      <c r="F85" s="2" t="s">
        <v>340</v>
      </c>
      <c r="G85" s="4" t="s">
        <v>341</v>
      </c>
      <c r="H85" s="2" t="s">
        <v>16</v>
      </c>
      <c r="I85" s="4" t="s">
        <v>743</v>
      </c>
      <c r="J85" s="6">
        <v>50000</v>
      </c>
      <c r="K85" s="6">
        <v>50000</v>
      </c>
      <c r="L85" s="4" t="s">
        <v>590</v>
      </c>
    </row>
    <row r="86" spans="1:12" ht="24" x14ac:dyDescent="0.3">
      <c r="A86" s="7">
        <v>44138</v>
      </c>
      <c r="B86" s="2">
        <v>33970</v>
      </c>
      <c r="C86" s="3" t="s">
        <v>308</v>
      </c>
      <c r="D86" s="2" t="s">
        <v>309</v>
      </c>
      <c r="E86" s="3" t="s">
        <v>310</v>
      </c>
      <c r="F86" s="2" t="s">
        <v>309</v>
      </c>
      <c r="G86" s="3" t="s">
        <v>310</v>
      </c>
      <c r="H86" s="2" t="s">
        <v>16</v>
      </c>
      <c r="I86" s="4" t="s">
        <v>22</v>
      </c>
      <c r="J86" s="6">
        <v>1505700</v>
      </c>
      <c r="K86" s="11">
        <v>1505700</v>
      </c>
      <c r="L86" s="3" t="s">
        <v>56</v>
      </c>
    </row>
    <row r="87" spans="1:12" ht="36" x14ac:dyDescent="0.3">
      <c r="A87" s="7">
        <v>44211</v>
      </c>
      <c r="B87" s="2">
        <v>34897</v>
      </c>
      <c r="C87" s="3" t="s">
        <v>359</v>
      </c>
      <c r="D87" s="2" t="s">
        <v>360</v>
      </c>
      <c r="E87" s="3" t="s">
        <v>361</v>
      </c>
      <c r="F87" s="2" t="s">
        <v>360</v>
      </c>
      <c r="G87" s="3" t="s">
        <v>361</v>
      </c>
      <c r="H87" s="2" t="s">
        <v>16</v>
      </c>
      <c r="I87" s="4" t="s">
        <v>761</v>
      </c>
      <c r="J87" s="6">
        <v>245861.96</v>
      </c>
      <c r="K87" s="11">
        <v>245861.96</v>
      </c>
      <c r="L87" s="3" t="s">
        <v>56</v>
      </c>
    </row>
    <row r="88" spans="1:12" ht="24" x14ac:dyDescent="0.3">
      <c r="A88" s="7">
        <v>44145</v>
      </c>
      <c r="B88" s="2">
        <v>33934</v>
      </c>
      <c r="C88" s="3" t="s">
        <v>507</v>
      </c>
      <c r="D88" s="2" t="s">
        <v>508</v>
      </c>
      <c r="E88" s="3" t="s">
        <v>509</v>
      </c>
      <c r="F88" s="2" t="s">
        <v>508</v>
      </c>
      <c r="G88" s="3" t="s">
        <v>509</v>
      </c>
      <c r="H88" s="2" t="s">
        <v>16</v>
      </c>
      <c r="I88" s="4" t="s">
        <v>739</v>
      </c>
      <c r="J88" s="6">
        <v>300000</v>
      </c>
      <c r="K88" s="5">
        <v>300000</v>
      </c>
      <c r="L88" s="4" t="s">
        <v>590</v>
      </c>
    </row>
    <row r="89" spans="1:12" ht="24" x14ac:dyDescent="0.3">
      <c r="A89" s="7">
        <v>44067</v>
      </c>
      <c r="B89" s="2">
        <v>31700</v>
      </c>
      <c r="C89" s="3" t="s">
        <v>110</v>
      </c>
      <c r="D89" s="2" t="s">
        <v>111</v>
      </c>
      <c r="E89" s="3" t="s">
        <v>112</v>
      </c>
      <c r="F89" s="2" t="s">
        <v>111</v>
      </c>
      <c r="G89" s="3" t="s">
        <v>112</v>
      </c>
      <c r="H89" s="2">
        <v>2018</v>
      </c>
      <c r="I89" s="4" t="s">
        <v>738</v>
      </c>
      <c r="J89" s="6">
        <v>696000</v>
      </c>
      <c r="K89" s="11">
        <v>696000</v>
      </c>
      <c r="L89" s="3" t="s">
        <v>56</v>
      </c>
    </row>
    <row r="90" spans="1:12" ht="24" x14ac:dyDescent="0.3">
      <c r="A90" s="7">
        <v>44067</v>
      </c>
      <c r="B90" s="2">
        <v>31549</v>
      </c>
      <c r="C90" s="3" t="s">
        <v>521</v>
      </c>
      <c r="D90" s="2" t="s">
        <v>522</v>
      </c>
      <c r="E90" s="3" t="s">
        <v>523</v>
      </c>
      <c r="F90" s="2" t="s">
        <v>522</v>
      </c>
      <c r="G90" s="3" t="s">
        <v>523</v>
      </c>
      <c r="H90" s="2">
        <v>2018</v>
      </c>
      <c r="I90" s="4" t="s">
        <v>738</v>
      </c>
      <c r="J90" s="6">
        <v>1400000</v>
      </c>
      <c r="K90" s="11">
        <v>400000</v>
      </c>
      <c r="L90" s="3" t="s">
        <v>33</v>
      </c>
    </row>
    <row r="91" spans="1:12" ht="48" x14ac:dyDescent="0.3">
      <c r="A91" s="7">
        <v>44067</v>
      </c>
      <c r="B91" s="2">
        <v>31774</v>
      </c>
      <c r="C91" s="3" t="s">
        <v>161</v>
      </c>
      <c r="D91" s="2" t="s">
        <v>162</v>
      </c>
      <c r="E91" s="3" t="s">
        <v>163</v>
      </c>
      <c r="F91" s="2" t="s">
        <v>162</v>
      </c>
      <c r="G91" s="3" t="s">
        <v>163</v>
      </c>
      <c r="H91" s="2">
        <v>2018</v>
      </c>
      <c r="I91" s="4" t="s">
        <v>738</v>
      </c>
      <c r="J91" s="6">
        <v>1144000</v>
      </c>
      <c r="K91" s="11">
        <v>800000</v>
      </c>
      <c r="L91" s="3" t="s">
        <v>33</v>
      </c>
    </row>
    <row r="92" spans="1:12" ht="48" x14ac:dyDescent="0.3">
      <c r="A92" s="7">
        <v>44067</v>
      </c>
      <c r="B92" s="2">
        <v>33352</v>
      </c>
      <c r="C92" s="3" t="s">
        <v>173</v>
      </c>
      <c r="D92" s="2" t="s">
        <v>162</v>
      </c>
      <c r="E92" s="3" t="s">
        <v>163</v>
      </c>
      <c r="F92" s="2" t="s">
        <v>162</v>
      </c>
      <c r="G92" s="3" t="s">
        <v>163</v>
      </c>
      <c r="H92" s="2">
        <v>2018</v>
      </c>
      <c r="I92" s="4" t="s">
        <v>738</v>
      </c>
      <c r="J92" s="6">
        <v>800000</v>
      </c>
      <c r="K92" s="11">
        <v>284071.84000000003</v>
      </c>
      <c r="L92" s="3" t="s">
        <v>56</v>
      </c>
    </row>
    <row r="93" spans="1:12" ht="24" x14ac:dyDescent="0.3">
      <c r="A93" s="7">
        <v>44063</v>
      </c>
      <c r="B93" s="2">
        <v>34400</v>
      </c>
      <c r="C93" s="3" t="s">
        <v>518</v>
      </c>
      <c r="D93" s="2" t="s">
        <v>762</v>
      </c>
      <c r="E93" s="3" t="s">
        <v>520</v>
      </c>
      <c r="F93" s="2" t="s">
        <v>762</v>
      </c>
      <c r="G93" s="3" t="s">
        <v>520</v>
      </c>
      <c r="H93" s="2" t="s">
        <v>16</v>
      </c>
      <c r="I93" s="4" t="s">
        <v>55</v>
      </c>
      <c r="J93" s="6">
        <v>239400</v>
      </c>
      <c r="K93" s="6">
        <v>239400</v>
      </c>
      <c r="L93" s="3" t="s">
        <v>33</v>
      </c>
    </row>
    <row r="94" spans="1:12" ht="24" x14ac:dyDescent="0.3">
      <c r="A94" s="7">
        <v>44271</v>
      </c>
      <c r="B94" s="2">
        <v>31278</v>
      </c>
      <c r="C94" s="3" t="s">
        <v>763</v>
      </c>
      <c r="D94" s="2" t="s">
        <v>614</v>
      </c>
      <c r="E94" s="3" t="s">
        <v>615</v>
      </c>
      <c r="F94" s="2" t="s">
        <v>616</v>
      </c>
      <c r="G94" s="3" t="s">
        <v>352</v>
      </c>
      <c r="H94" s="2" t="s">
        <v>16</v>
      </c>
      <c r="I94" s="4" t="s">
        <v>737</v>
      </c>
      <c r="J94" s="6">
        <v>600000</v>
      </c>
      <c r="K94" s="5">
        <v>400000</v>
      </c>
      <c r="L94" s="3" t="s">
        <v>56</v>
      </c>
    </row>
    <row r="95" spans="1:12" ht="36" x14ac:dyDescent="0.3">
      <c r="A95" s="7">
        <v>44182</v>
      </c>
      <c r="B95" s="2">
        <v>34795</v>
      </c>
      <c r="C95" s="3" t="s">
        <v>694</v>
      </c>
      <c r="D95" s="2" t="s">
        <v>695</v>
      </c>
      <c r="E95" s="3" t="s">
        <v>696</v>
      </c>
      <c r="F95" s="2" t="s">
        <v>695</v>
      </c>
      <c r="G95" s="3" t="s">
        <v>696</v>
      </c>
      <c r="H95" s="2" t="s">
        <v>16</v>
      </c>
      <c r="I95" s="4" t="s">
        <v>22</v>
      </c>
      <c r="J95" s="6">
        <v>521990</v>
      </c>
      <c r="K95" s="11">
        <v>521990</v>
      </c>
      <c r="L95" s="4" t="s">
        <v>590</v>
      </c>
    </row>
    <row r="96" spans="1:12" ht="24" x14ac:dyDescent="0.3">
      <c r="A96" s="7">
        <v>44067</v>
      </c>
      <c r="B96" s="2">
        <v>31643</v>
      </c>
      <c r="C96" s="3" t="s">
        <v>113</v>
      </c>
      <c r="D96" s="2" t="s">
        <v>114</v>
      </c>
      <c r="E96" s="3" t="s">
        <v>115</v>
      </c>
      <c r="F96" s="2" t="s">
        <v>114</v>
      </c>
      <c r="G96" s="3" t="s">
        <v>115</v>
      </c>
      <c r="H96" s="2">
        <v>2018</v>
      </c>
      <c r="I96" s="4" t="s">
        <v>738</v>
      </c>
      <c r="J96" s="6">
        <v>400000</v>
      </c>
      <c r="K96" s="11">
        <v>400000</v>
      </c>
      <c r="L96" s="3" t="s">
        <v>33</v>
      </c>
    </row>
    <row r="97" spans="1:12" ht="36" x14ac:dyDescent="0.3">
      <c r="A97" s="7">
        <v>44099</v>
      </c>
      <c r="B97" s="2">
        <v>34794</v>
      </c>
      <c r="C97" s="3" t="s">
        <v>764</v>
      </c>
      <c r="D97" s="2" t="s">
        <v>765</v>
      </c>
      <c r="E97" s="3" t="s">
        <v>766</v>
      </c>
      <c r="F97" s="2" t="s">
        <v>765</v>
      </c>
      <c r="G97" s="3" t="s">
        <v>766</v>
      </c>
      <c r="H97" s="2" t="s">
        <v>16</v>
      </c>
      <c r="I97" s="4" t="s">
        <v>739</v>
      </c>
      <c r="J97" s="6">
        <v>116898.01</v>
      </c>
      <c r="K97" s="6">
        <v>116898.01</v>
      </c>
      <c r="L97" s="3" t="s">
        <v>23</v>
      </c>
    </row>
    <row r="98" spans="1:12" ht="36" x14ac:dyDescent="0.3">
      <c r="A98" s="7">
        <v>44067</v>
      </c>
      <c r="B98" s="2">
        <v>31605</v>
      </c>
      <c r="C98" s="3" t="s">
        <v>530</v>
      </c>
      <c r="D98" s="2" t="s">
        <v>531</v>
      </c>
      <c r="E98" s="3" t="s">
        <v>532</v>
      </c>
      <c r="F98" s="2" t="s">
        <v>531</v>
      </c>
      <c r="G98" s="3" t="s">
        <v>532</v>
      </c>
      <c r="H98" s="2">
        <v>2018</v>
      </c>
      <c r="I98" s="4" t="s">
        <v>738</v>
      </c>
      <c r="J98" s="6">
        <v>998865</v>
      </c>
      <c r="K98" s="11">
        <v>500045</v>
      </c>
      <c r="L98" s="3" t="s">
        <v>33</v>
      </c>
    </row>
    <row r="99" spans="1:12" ht="36" x14ac:dyDescent="0.3">
      <c r="A99" s="7">
        <v>44067</v>
      </c>
      <c r="B99" s="2">
        <v>31595</v>
      </c>
      <c r="C99" s="3" t="s">
        <v>119</v>
      </c>
      <c r="D99" s="2" t="s">
        <v>117</v>
      </c>
      <c r="E99" s="3" t="s">
        <v>118</v>
      </c>
      <c r="F99" s="2" t="s">
        <v>117</v>
      </c>
      <c r="G99" s="3" t="s">
        <v>118</v>
      </c>
      <c r="H99" s="2">
        <v>2018</v>
      </c>
      <c r="I99" s="4" t="s">
        <v>738</v>
      </c>
      <c r="J99" s="6">
        <v>400000</v>
      </c>
      <c r="K99" s="11">
        <v>400000</v>
      </c>
      <c r="L99" s="3" t="s">
        <v>33</v>
      </c>
    </row>
    <row r="100" spans="1:12" ht="24" x14ac:dyDescent="0.3">
      <c r="A100" s="7">
        <v>44067</v>
      </c>
      <c r="B100" s="2">
        <v>31599</v>
      </c>
      <c r="C100" s="3" t="s">
        <v>116</v>
      </c>
      <c r="D100" s="2" t="s">
        <v>117</v>
      </c>
      <c r="E100" s="3" t="s">
        <v>118</v>
      </c>
      <c r="F100" s="2" t="s">
        <v>117</v>
      </c>
      <c r="G100" s="3" t="s">
        <v>118</v>
      </c>
      <c r="H100" s="2">
        <v>2018</v>
      </c>
      <c r="I100" s="4" t="s">
        <v>738</v>
      </c>
      <c r="J100" s="6">
        <v>400000</v>
      </c>
      <c r="K100" s="11">
        <v>400000</v>
      </c>
      <c r="L100" s="3" t="s">
        <v>33</v>
      </c>
    </row>
    <row r="101" spans="1:12" ht="24" x14ac:dyDescent="0.3">
      <c r="A101" s="7">
        <v>44179</v>
      </c>
      <c r="B101" s="2">
        <v>34869</v>
      </c>
      <c r="C101" s="3" t="s">
        <v>336</v>
      </c>
      <c r="D101" s="2" t="s">
        <v>337</v>
      </c>
      <c r="E101" s="3" t="s">
        <v>338</v>
      </c>
      <c r="F101" s="2" t="s">
        <v>337</v>
      </c>
      <c r="G101" s="3" t="s">
        <v>338</v>
      </c>
      <c r="H101" s="2" t="s">
        <v>16</v>
      </c>
      <c r="I101" s="4" t="s">
        <v>767</v>
      </c>
      <c r="J101" s="6">
        <v>50000</v>
      </c>
      <c r="K101" s="11">
        <v>50000</v>
      </c>
      <c r="L101" s="3" t="s">
        <v>56</v>
      </c>
    </row>
    <row r="102" spans="1:12" ht="36" x14ac:dyDescent="0.3">
      <c r="A102" s="7">
        <v>44112</v>
      </c>
      <c r="B102" s="2">
        <v>34807</v>
      </c>
      <c r="C102" s="3" t="s">
        <v>296</v>
      </c>
      <c r="D102" s="2" t="s">
        <v>297</v>
      </c>
      <c r="E102" s="3" t="s">
        <v>298</v>
      </c>
      <c r="F102" s="2" t="s">
        <v>297</v>
      </c>
      <c r="G102" s="3" t="s">
        <v>298</v>
      </c>
      <c r="H102" s="2" t="s">
        <v>16</v>
      </c>
      <c r="I102" s="4" t="s">
        <v>736</v>
      </c>
      <c r="J102" s="6">
        <v>300000</v>
      </c>
      <c r="K102" s="5">
        <v>300000</v>
      </c>
      <c r="L102" s="3" t="s">
        <v>33</v>
      </c>
    </row>
    <row r="103" spans="1:12" ht="24" x14ac:dyDescent="0.3">
      <c r="A103" s="7">
        <v>44270</v>
      </c>
      <c r="B103" s="2">
        <v>34951</v>
      </c>
      <c r="C103" s="3" t="s">
        <v>393</v>
      </c>
      <c r="D103" s="2" t="s">
        <v>394</v>
      </c>
      <c r="E103" s="3" t="s">
        <v>768</v>
      </c>
      <c r="F103" s="2" t="s">
        <v>394</v>
      </c>
      <c r="G103" s="3" t="s">
        <v>768</v>
      </c>
      <c r="H103" s="2" t="s">
        <v>16</v>
      </c>
      <c r="I103" s="4" t="s">
        <v>767</v>
      </c>
      <c r="J103" s="6">
        <v>150000</v>
      </c>
      <c r="K103" s="11">
        <v>150000</v>
      </c>
      <c r="L103" s="3" t="s">
        <v>33</v>
      </c>
    </row>
    <row r="104" spans="1:12" ht="36" x14ac:dyDescent="0.3">
      <c r="A104" s="7">
        <v>44167</v>
      </c>
      <c r="B104" s="2">
        <v>34843</v>
      </c>
      <c r="C104" s="3" t="s">
        <v>769</v>
      </c>
      <c r="D104" s="2" t="s">
        <v>770</v>
      </c>
      <c r="E104" s="3" t="s">
        <v>771</v>
      </c>
      <c r="F104" s="2" t="s">
        <v>770</v>
      </c>
      <c r="G104" s="4" t="s">
        <v>771</v>
      </c>
      <c r="H104" s="2" t="s">
        <v>16</v>
      </c>
      <c r="I104" s="4" t="s">
        <v>743</v>
      </c>
      <c r="J104" s="6">
        <v>650581.96</v>
      </c>
      <c r="K104" s="6">
        <v>650581.96</v>
      </c>
      <c r="L104" s="3" t="s">
        <v>751</v>
      </c>
    </row>
    <row r="105" spans="1:12" ht="24" x14ac:dyDescent="0.3">
      <c r="A105" s="7">
        <v>44225</v>
      </c>
      <c r="B105" s="2">
        <v>34920</v>
      </c>
      <c r="C105" s="3" t="s">
        <v>717</v>
      </c>
      <c r="D105" s="2" t="s">
        <v>718</v>
      </c>
      <c r="E105" s="3" t="s">
        <v>719</v>
      </c>
      <c r="F105" s="2" t="s">
        <v>718</v>
      </c>
      <c r="G105" s="3" t="s">
        <v>719</v>
      </c>
      <c r="H105" s="2" t="s">
        <v>16</v>
      </c>
      <c r="I105" s="4" t="s">
        <v>772</v>
      </c>
      <c r="J105" s="6">
        <v>50000</v>
      </c>
      <c r="K105" s="5">
        <v>50000</v>
      </c>
      <c r="L105" s="3" t="s">
        <v>33</v>
      </c>
    </row>
    <row r="106" spans="1:12" ht="36" x14ac:dyDescent="0.3">
      <c r="A106" s="7">
        <v>44067</v>
      </c>
      <c r="B106" s="2">
        <v>31792</v>
      </c>
      <c r="C106" s="3" t="s">
        <v>120</v>
      </c>
      <c r="D106" s="2" t="s">
        <v>121</v>
      </c>
      <c r="E106" s="3" t="s">
        <v>122</v>
      </c>
      <c r="F106" s="2" t="s">
        <v>121</v>
      </c>
      <c r="G106" s="3" t="s">
        <v>122</v>
      </c>
      <c r="H106" s="2">
        <v>2018</v>
      </c>
      <c r="I106" s="4" t="s">
        <v>738</v>
      </c>
      <c r="J106" s="6">
        <v>1600000</v>
      </c>
      <c r="K106" s="11">
        <v>1600000</v>
      </c>
      <c r="L106" s="3" t="s">
        <v>33</v>
      </c>
    </row>
    <row r="107" spans="1:12" ht="24" x14ac:dyDescent="0.3">
      <c r="A107" s="7">
        <v>44213</v>
      </c>
      <c r="B107" s="2">
        <v>34891</v>
      </c>
      <c r="C107" s="3" t="s">
        <v>362</v>
      </c>
      <c r="D107" s="2" t="s">
        <v>363</v>
      </c>
      <c r="E107" s="3" t="s">
        <v>364</v>
      </c>
      <c r="F107" s="12" t="s">
        <v>363</v>
      </c>
      <c r="G107" s="3" t="s">
        <v>364</v>
      </c>
      <c r="H107" s="2" t="s">
        <v>16</v>
      </c>
      <c r="I107" s="4" t="s">
        <v>51</v>
      </c>
      <c r="J107" s="6">
        <v>50000</v>
      </c>
      <c r="K107" s="11">
        <v>50000</v>
      </c>
      <c r="L107" s="3" t="s">
        <v>33</v>
      </c>
    </row>
    <row r="108" spans="1:12" ht="24" x14ac:dyDescent="0.3">
      <c r="A108" s="7">
        <v>44279</v>
      </c>
      <c r="B108" s="2">
        <v>34957</v>
      </c>
      <c r="C108" s="3" t="s">
        <v>396</v>
      </c>
      <c r="D108" s="2" t="s">
        <v>397</v>
      </c>
      <c r="E108" s="3" t="s">
        <v>398</v>
      </c>
      <c r="F108" s="2" t="s">
        <v>397</v>
      </c>
      <c r="G108" s="3" t="s">
        <v>398</v>
      </c>
      <c r="H108" s="4" t="s">
        <v>16</v>
      </c>
      <c r="I108" s="4" t="s">
        <v>51</v>
      </c>
      <c r="J108" s="6">
        <v>100000</v>
      </c>
      <c r="K108" s="6">
        <v>112000</v>
      </c>
      <c r="L108" s="3" t="s">
        <v>33</v>
      </c>
    </row>
    <row r="109" spans="1:12" ht="36" x14ac:dyDescent="0.3">
      <c r="A109" s="7">
        <v>44063</v>
      </c>
      <c r="B109" s="2">
        <v>34721</v>
      </c>
      <c r="C109" s="3" t="s">
        <v>515</v>
      </c>
      <c r="D109" s="2" t="s">
        <v>516</v>
      </c>
      <c r="E109" s="3" t="s">
        <v>517</v>
      </c>
      <c r="F109" s="2" t="s">
        <v>516</v>
      </c>
      <c r="G109" s="3" t="s">
        <v>517</v>
      </c>
      <c r="H109" s="2" t="s">
        <v>16</v>
      </c>
      <c r="I109" s="4" t="s">
        <v>743</v>
      </c>
      <c r="J109" s="6">
        <v>1000000</v>
      </c>
      <c r="K109" s="5">
        <v>1000000</v>
      </c>
      <c r="L109" s="3" t="s">
        <v>23</v>
      </c>
    </row>
    <row r="110" spans="1:12" ht="24" x14ac:dyDescent="0.3">
      <c r="A110" s="7">
        <v>44183</v>
      </c>
      <c r="B110" s="2">
        <v>34875</v>
      </c>
      <c r="C110" s="3" t="s">
        <v>773</v>
      </c>
      <c r="D110" s="2" t="s">
        <v>573</v>
      </c>
      <c r="E110" s="3" t="s">
        <v>774</v>
      </c>
      <c r="F110" s="2" t="s">
        <v>573</v>
      </c>
      <c r="G110" s="3" t="s">
        <v>774</v>
      </c>
      <c r="H110" s="2" t="s">
        <v>16</v>
      </c>
      <c r="I110" s="4" t="s">
        <v>739</v>
      </c>
      <c r="J110" s="6">
        <v>1300000</v>
      </c>
      <c r="K110" s="6">
        <v>1300000</v>
      </c>
      <c r="L110" s="3" t="s">
        <v>33</v>
      </c>
    </row>
    <row r="111" spans="1:12" ht="36" x14ac:dyDescent="0.3">
      <c r="A111" s="7">
        <v>44102</v>
      </c>
      <c r="B111" s="2">
        <v>32265</v>
      </c>
      <c r="C111" s="3" t="s">
        <v>34</v>
      </c>
      <c r="D111" s="2" t="s">
        <v>35</v>
      </c>
      <c r="E111" s="3" t="s">
        <v>36</v>
      </c>
      <c r="F111" s="2" t="s">
        <v>35</v>
      </c>
      <c r="G111" s="3" t="s">
        <v>36</v>
      </c>
      <c r="H111" s="2">
        <v>2018</v>
      </c>
      <c r="I111" s="4" t="s">
        <v>37</v>
      </c>
      <c r="J111" s="6">
        <v>380000</v>
      </c>
      <c r="K111" s="11">
        <v>556740</v>
      </c>
      <c r="L111" s="3" t="s">
        <v>33</v>
      </c>
    </row>
    <row r="112" spans="1:12" ht="24" x14ac:dyDescent="0.3">
      <c r="A112" s="7">
        <v>44067</v>
      </c>
      <c r="B112" s="2">
        <v>31564</v>
      </c>
      <c r="C112" s="3" t="s">
        <v>123</v>
      </c>
      <c r="D112" s="2" t="s">
        <v>124</v>
      </c>
      <c r="E112" s="3" t="s">
        <v>125</v>
      </c>
      <c r="F112" s="2" t="s">
        <v>124</v>
      </c>
      <c r="G112" s="3" t="s">
        <v>125</v>
      </c>
      <c r="H112" s="2">
        <v>2018</v>
      </c>
      <c r="I112" s="4" t="s">
        <v>738</v>
      </c>
      <c r="J112" s="6">
        <v>800000</v>
      </c>
      <c r="K112" s="11">
        <v>800000</v>
      </c>
      <c r="L112" s="3" t="s">
        <v>33</v>
      </c>
    </row>
    <row r="113" spans="1:12" ht="24" x14ac:dyDescent="0.3">
      <c r="A113" s="7">
        <v>44067</v>
      </c>
      <c r="B113" s="2">
        <v>31570</v>
      </c>
      <c r="C113" s="3" t="s">
        <v>164</v>
      </c>
      <c r="D113" s="2" t="s">
        <v>124</v>
      </c>
      <c r="E113" s="3" t="s">
        <v>125</v>
      </c>
      <c r="F113" s="2" t="s">
        <v>124</v>
      </c>
      <c r="G113" s="3" t="s">
        <v>125</v>
      </c>
      <c r="H113" s="2">
        <v>2018</v>
      </c>
      <c r="I113" s="4" t="s">
        <v>738</v>
      </c>
      <c r="J113" s="6">
        <v>799997</v>
      </c>
      <c r="K113" s="11">
        <v>600000</v>
      </c>
      <c r="L113" s="3" t="s">
        <v>33</v>
      </c>
    </row>
    <row r="114" spans="1:12" ht="36" x14ac:dyDescent="0.3">
      <c r="A114" s="7">
        <v>44229</v>
      </c>
      <c r="B114" s="2">
        <v>34904</v>
      </c>
      <c r="C114" s="3" t="s">
        <v>597</v>
      </c>
      <c r="D114" s="2" t="s">
        <v>598</v>
      </c>
      <c r="E114" s="3" t="s">
        <v>599</v>
      </c>
      <c r="F114" s="2" t="s">
        <v>598</v>
      </c>
      <c r="G114" s="4" t="s">
        <v>599</v>
      </c>
      <c r="H114" s="2" t="s">
        <v>16</v>
      </c>
      <c r="I114" s="4" t="s">
        <v>743</v>
      </c>
      <c r="J114" s="6">
        <v>1500000</v>
      </c>
      <c r="K114" s="5">
        <v>1000000</v>
      </c>
      <c r="L114" s="4" t="s">
        <v>590</v>
      </c>
    </row>
    <row r="115" spans="1:12" ht="24" x14ac:dyDescent="0.3">
      <c r="A115" s="7">
        <v>44138</v>
      </c>
      <c r="B115" s="2">
        <v>33998</v>
      </c>
      <c r="C115" s="3" t="s">
        <v>48</v>
      </c>
      <c r="D115" s="2" t="s">
        <v>49</v>
      </c>
      <c r="E115" s="3" t="s">
        <v>50</v>
      </c>
      <c r="F115" s="2" t="s">
        <v>49</v>
      </c>
      <c r="G115" s="3" t="s">
        <v>50</v>
      </c>
      <c r="H115" s="2" t="s">
        <v>16</v>
      </c>
      <c r="I115" s="4" t="s">
        <v>51</v>
      </c>
      <c r="J115" s="6">
        <v>75000</v>
      </c>
      <c r="K115" s="11">
        <v>75000</v>
      </c>
      <c r="L115" s="3" t="s">
        <v>33</v>
      </c>
    </row>
    <row r="116" spans="1:12" ht="24" x14ac:dyDescent="0.3">
      <c r="A116" s="7">
        <v>44067</v>
      </c>
      <c r="B116" s="2">
        <v>31567</v>
      </c>
      <c r="C116" s="3" t="s">
        <v>130</v>
      </c>
      <c r="D116" s="2" t="s">
        <v>127</v>
      </c>
      <c r="E116" s="3" t="s">
        <v>128</v>
      </c>
      <c r="F116" s="2" t="s">
        <v>127</v>
      </c>
      <c r="G116" s="3" t="s">
        <v>128</v>
      </c>
      <c r="H116" s="2">
        <v>2018</v>
      </c>
      <c r="I116" s="4" t="s">
        <v>738</v>
      </c>
      <c r="J116" s="6">
        <v>400000</v>
      </c>
      <c r="K116" s="11">
        <v>400000</v>
      </c>
      <c r="L116" s="3" t="s">
        <v>33</v>
      </c>
    </row>
    <row r="117" spans="1:12" ht="24" x14ac:dyDescent="0.3">
      <c r="A117" s="7">
        <v>44067</v>
      </c>
      <c r="B117" s="2">
        <v>31586</v>
      </c>
      <c r="C117" s="3" t="s">
        <v>129</v>
      </c>
      <c r="D117" s="2" t="s">
        <v>127</v>
      </c>
      <c r="E117" s="3" t="s">
        <v>128</v>
      </c>
      <c r="F117" s="2" t="s">
        <v>127</v>
      </c>
      <c r="G117" s="3" t="s">
        <v>128</v>
      </c>
      <c r="H117" s="2">
        <v>2018</v>
      </c>
      <c r="I117" s="4" t="s">
        <v>738</v>
      </c>
      <c r="J117" s="6">
        <v>400000</v>
      </c>
      <c r="K117" s="11">
        <v>400000</v>
      </c>
      <c r="L117" s="3" t="s">
        <v>33</v>
      </c>
    </row>
    <row r="118" spans="1:12" ht="24" x14ac:dyDescent="0.3">
      <c r="A118" s="7">
        <v>44067</v>
      </c>
      <c r="B118" s="2">
        <v>31618</v>
      </c>
      <c r="C118" s="3" t="s">
        <v>126</v>
      </c>
      <c r="D118" s="2" t="s">
        <v>127</v>
      </c>
      <c r="E118" s="3" t="s">
        <v>128</v>
      </c>
      <c r="F118" s="2" t="s">
        <v>127</v>
      </c>
      <c r="G118" s="3" t="s">
        <v>128</v>
      </c>
      <c r="H118" s="2">
        <v>2018</v>
      </c>
      <c r="I118" s="4" t="s">
        <v>738</v>
      </c>
      <c r="J118" s="6">
        <v>400000</v>
      </c>
      <c r="K118" s="11">
        <v>400000</v>
      </c>
      <c r="L118" s="3" t="s">
        <v>33</v>
      </c>
    </row>
    <row r="119" spans="1:12" ht="36" x14ac:dyDescent="0.3">
      <c r="A119" s="7">
        <v>44222</v>
      </c>
      <c r="B119" s="2">
        <v>34913</v>
      </c>
      <c r="C119" s="3" t="s">
        <v>368</v>
      </c>
      <c r="D119" s="2" t="s">
        <v>369</v>
      </c>
      <c r="E119" s="3" t="s">
        <v>370</v>
      </c>
      <c r="F119" s="2" t="s">
        <v>369</v>
      </c>
      <c r="G119" s="2" t="s">
        <v>370</v>
      </c>
      <c r="H119" s="2" t="s">
        <v>16</v>
      </c>
      <c r="I119" s="4" t="s">
        <v>736</v>
      </c>
      <c r="J119" s="6">
        <v>55700</v>
      </c>
      <c r="K119" s="11">
        <v>55700</v>
      </c>
      <c r="L119" s="3" t="s">
        <v>33</v>
      </c>
    </row>
    <row r="120" spans="1:12" ht="24" x14ac:dyDescent="0.3">
      <c r="A120" s="7">
        <v>44067</v>
      </c>
      <c r="B120" s="2">
        <v>31585</v>
      </c>
      <c r="C120" s="3" t="s">
        <v>131</v>
      </c>
      <c r="D120" s="2" t="s">
        <v>132</v>
      </c>
      <c r="E120" s="3" t="s">
        <v>133</v>
      </c>
      <c r="F120" s="2" t="s">
        <v>132</v>
      </c>
      <c r="G120" s="3" t="s">
        <v>133</v>
      </c>
      <c r="H120" s="2">
        <v>2018</v>
      </c>
      <c r="I120" s="4" t="s">
        <v>738</v>
      </c>
      <c r="J120" s="6">
        <v>600000</v>
      </c>
      <c r="K120" s="11">
        <v>600000</v>
      </c>
      <c r="L120" s="3" t="s">
        <v>56</v>
      </c>
    </row>
    <row r="121" spans="1:12" ht="24" x14ac:dyDescent="0.3">
      <c r="A121" s="7">
        <v>44097</v>
      </c>
      <c r="B121" s="2">
        <v>31279</v>
      </c>
      <c r="C121" s="3" t="s">
        <v>678</v>
      </c>
      <c r="D121" s="2" t="s">
        <v>278</v>
      </c>
      <c r="E121" s="3" t="s">
        <v>188</v>
      </c>
      <c r="F121" s="2" t="s">
        <v>679</v>
      </c>
      <c r="G121" s="3" t="s">
        <v>680</v>
      </c>
      <c r="H121" s="2">
        <v>2018</v>
      </c>
      <c r="I121" s="4" t="s">
        <v>737</v>
      </c>
      <c r="J121" s="6">
        <v>500000</v>
      </c>
      <c r="K121" s="6">
        <v>500000</v>
      </c>
      <c r="L121" s="3" t="s">
        <v>642</v>
      </c>
    </row>
    <row r="122" spans="1:12" ht="24" x14ac:dyDescent="0.3">
      <c r="A122" s="7">
        <v>44076</v>
      </c>
      <c r="B122" s="2">
        <v>31088</v>
      </c>
      <c r="C122" s="3" t="s">
        <v>189</v>
      </c>
      <c r="D122" s="2" t="s">
        <v>61</v>
      </c>
      <c r="E122" s="3" t="s">
        <v>188</v>
      </c>
      <c r="F122" s="2" t="s">
        <v>61</v>
      </c>
      <c r="G122" s="3" t="s">
        <v>62</v>
      </c>
      <c r="H122" s="2">
        <v>2018</v>
      </c>
      <c r="I122" s="4" t="s">
        <v>757</v>
      </c>
      <c r="J122" s="6">
        <v>2000000</v>
      </c>
      <c r="K122" s="6">
        <v>2000000</v>
      </c>
      <c r="L122" s="3" t="s">
        <v>33</v>
      </c>
    </row>
    <row r="123" spans="1:12" ht="36" x14ac:dyDescent="0.3">
      <c r="A123" s="7">
        <v>44076</v>
      </c>
      <c r="B123" s="2">
        <v>31009</v>
      </c>
      <c r="C123" s="3" t="s">
        <v>186</v>
      </c>
      <c r="D123" s="2" t="s">
        <v>187</v>
      </c>
      <c r="E123" s="3" t="s">
        <v>188</v>
      </c>
      <c r="F123" s="2" t="s">
        <v>187</v>
      </c>
      <c r="G123" s="3" t="s">
        <v>188</v>
      </c>
      <c r="H123" s="2">
        <v>2018</v>
      </c>
      <c r="I123" s="4" t="s">
        <v>757</v>
      </c>
      <c r="J123" s="6">
        <v>400000</v>
      </c>
      <c r="K123" s="6">
        <v>400000</v>
      </c>
      <c r="L123" s="3" t="s">
        <v>33</v>
      </c>
    </row>
    <row r="124" spans="1:12" ht="24" x14ac:dyDescent="0.3">
      <c r="A124" s="7">
        <v>44097</v>
      </c>
      <c r="B124" s="2">
        <v>31288</v>
      </c>
      <c r="C124" s="3" t="s">
        <v>277</v>
      </c>
      <c r="D124" s="2" t="s">
        <v>278</v>
      </c>
      <c r="E124" s="3" t="s">
        <v>188</v>
      </c>
      <c r="F124" s="2" t="s">
        <v>279</v>
      </c>
      <c r="G124" s="3" t="s">
        <v>280</v>
      </c>
      <c r="H124" s="2">
        <v>2018</v>
      </c>
      <c r="I124" s="4" t="s">
        <v>737</v>
      </c>
      <c r="J124" s="6">
        <v>1060000</v>
      </c>
      <c r="K124" s="6">
        <v>1060000</v>
      </c>
      <c r="L124" s="3" t="s">
        <v>56</v>
      </c>
    </row>
    <row r="125" spans="1:12" ht="36" x14ac:dyDescent="0.3">
      <c r="A125" s="7">
        <v>44299</v>
      </c>
      <c r="B125" s="2">
        <v>33964</v>
      </c>
      <c r="C125" s="3" t="s">
        <v>39</v>
      </c>
      <c r="D125" s="2" t="s">
        <v>40</v>
      </c>
      <c r="E125" s="3" t="s">
        <v>41</v>
      </c>
      <c r="F125" s="2" t="s">
        <v>40</v>
      </c>
      <c r="G125" s="3" t="s">
        <v>41</v>
      </c>
      <c r="H125" s="2" t="s">
        <v>16</v>
      </c>
      <c r="I125" s="4" t="s">
        <v>743</v>
      </c>
      <c r="J125" s="6">
        <v>774000</v>
      </c>
      <c r="K125" s="5">
        <v>774000</v>
      </c>
      <c r="L125" s="3" t="s">
        <v>33</v>
      </c>
    </row>
    <row r="126" spans="1:12" ht="24" x14ac:dyDescent="0.3">
      <c r="A126" s="7">
        <v>44194</v>
      </c>
      <c r="B126" s="2">
        <v>33956</v>
      </c>
      <c r="C126" s="3" t="s">
        <v>347</v>
      </c>
      <c r="D126" s="2" t="s">
        <v>348</v>
      </c>
      <c r="E126" s="3" t="s">
        <v>775</v>
      </c>
      <c r="F126" s="2" t="s">
        <v>348</v>
      </c>
      <c r="G126" s="4" t="s">
        <v>775</v>
      </c>
      <c r="H126" s="2" t="s">
        <v>16</v>
      </c>
      <c r="I126" s="2" t="s">
        <v>55</v>
      </c>
      <c r="J126" s="6">
        <v>307198.94</v>
      </c>
      <c r="K126" s="6">
        <v>307198.94</v>
      </c>
      <c r="L126" s="3" t="s">
        <v>56</v>
      </c>
    </row>
    <row r="127" spans="1:12" ht="24" x14ac:dyDescent="0.3">
      <c r="A127" s="7">
        <v>44070</v>
      </c>
      <c r="B127" s="2">
        <v>33984</v>
      </c>
      <c r="C127" s="3" t="s">
        <v>548</v>
      </c>
      <c r="D127" s="2" t="s">
        <v>549</v>
      </c>
      <c r="E127" s="3" t="s">
        <v>550</v>
      </c>
      <c r="F127" s="2" t="s">
        <v>549</v>
      </c>
      <c r="G127" s="3" t="s">
        <v>550</v>
      </c>
      <c r="H127" s="2" t="s">
        <v>16</v>
      </c>
      <c r="I127" s="4" t="s">
        <v>22</v>
      </c>
      <c r="J127" s="6">
        <v>2000000</v>
      </c>
      <c r="K127" s="6">
        <v>2000000</v>
      </c>
      <c r="L127" s="3" t="s">
        <v>740</v>
      </c>
    </row>
    <row r="128" spans="1:12" ht="24" x14ac:dyDescent="0.3">
      <c r="A128" s="7">
        <v>44067</v>
      </c>
      <c r="B128" s="2">
        <v>31614</v>
      </c>
      <c r="C128" s="3" t="s">
        <v>533</v>
      </c>
      <c r="D128" s="2" t="s">
        <v>534</v>
      </c>
      <c r="E128" s="3" t="s">
        <v>535</v>
      </c>
      <c r="F128" s="2" t="s">
        <v>534</v>
      </c>
      <c r="G128" s="3" t="s">
        <v>535</v>
      </c>
      <c r="H128" s="2">
        <v>2018</v>
      </c>
      <c r="I128" s="4" t="s">
        <v>738</v>
      </c>
      <c r="J128" s="6">
        <v>799991.5</v>
      </c>
      <c r="K128" s="11">
        <v>600000</v>
      </c>
      <c r="L128" s="3" t="s">
        <v>56</v>
      </c>
    </row>
    <row r="129" spans="1:12" ht="24" x14ac:dyDescent="0.3">
      <c r="A129" s="7">
        <v>44179</v>
      </c>
      <c r="B129" s="2">
        <v>34870</v>
      </c>
      <c r="C129" s="3" t="s">
        <v>333</v>
      </c>
      <c r="D129" s="2" t="s">
        <v>334</v>
      </c>
      <c r="E129" s="3" t="s">
        <v>335</v>
      </c>
      <c r="F129" s="2" t="s">
        <v>334</v>
      </c>
      <c r="G129" s="3" t="s">
        <v>335</v>
      </c>
      <c r="H129" s="2" t="s">
        <v>16</v>
      </c>
      <c r="I129" s="4" t="s">
        <v>55</v>
      </c>
      <c r="J129" s="6">
        <v>499990</v>
      </c>
      <c r="K129" s="11">
        <v>499990</v>
      </c>
      <c r="L129" s="3" t="s">
        <v>33</v>
      </c>
    </row>
    <row r="130" spans="1:12" ht="24" x14ac:dyDescent="0.3">
      <c r="A130" s="7">
        <v>44067</v>
      </c>
      <c r="B130" s="2">
        <v>31577</v>
      </c>
      <c r="C130" s="3" t="s">
        <v>165</v>
      </c>
      <c r="D130" s="2" t="s">
        <v>166</v>
      </c>
      <c r="E130" s="3" t="s">
        <v>167</v>
      </c>
      <c r="F130" s="2" t="s">
        <v>166</v>
      </c>
      <c r="G130" s="3" t="s">
        <v>167</v>
      </c>
      <c r="H130" s="2">
        <v>2018</v>
      </c>
      <c r="I130" s="4" t="s">
        <v>738</v>
      </c>
      <c r="J130" s="6">
        <v>800000</v>
      </c>
      <c r="K130" s="11">
        <v>400000</v>
      </c>
      <c r="L130" s="3" t="s">
        <v>33</v>
      </c>
    </row>
    <row r="131" spans="1:12" ht="24" x14ac:dyDescent="0.3">
      <c r="A131" s="7">
        <v>44067</v>
      </c>
      <c r="B131" s="2">
        <v>31555</v>
      </c>
      <c r="C131" s="3" t="s">
        <v>170</v>
      </c>
      <c r="D131" s="2" t="s">
        <v>166</v>
      </c>
      <c r="E131" s="3" t="s">
        <v>167</v>
      </c>
      <c r="F131" s="2" t="s">
        <v>166</v>
      </c>
      <c r="G131" s="3" t="s">
        <v>167</v>
      </c>
      <c r="H131" s="2">
        <v>2018</v>
      </c>
      <c r="I131" s="4" t="s">
        <v>738</v>
      </c>
      <c r="J131" s="6">
        <v>1300000</v>
      </c>
      <c r="K131" s="11">
        <v>800000</v>
      </c>
      <c r="L131" s="3" t="s">
        <v>33</v>
      </c>
    </row>
    <row r="132" spans="1:12" ht="24" x14ac:dyDescent="0.3">
      <c r="A132" s="7">
        <v>44067</v>
      </c>
      <c r="B132" s="2">
        <v>31604</v>
      </c>
      <c r="C132" s="3" t="s">
        <v>169</v>
      </c>
      <c r="D132" s="2" t="s">
        <v>166</v>
      </c>
      <c r="E132" s="3" t="s">
        <v>167</v>
      </c>
      <c r="F132" s="2" t="s">
        <v>166</v>
      </c>
      <c r="G132" s="3" t="s">
        <v>167</v>
      </c>
      <c r="H132" s="2">
        <v>2018</v>
      </c>
      <c r="I132" s="4" t="s">
        <v>738</v>
      </c>
      <c r="J132" s="6">
        <v>800000</v>
      </c>
      <c r="K132" s="11">
        <v>400000</v>
      </c>
      <c r="L132" s="3" t="s">
        <v>33</v>
      </c>
    </row>
    <row r="133" spans="1:12" ht="24" x14ac:dyDescent="0.3">
      <c r="A133" s="7">
        <v>44067</v>
      </c>
      <c r="B133" s="2">
        <v>31576</v>
      </c>
      <c r="C133" s="3" t="s">
        <v>168</v>
      </c>
      <c r="D133" s="2" t="s">
        <v>166</v>
      </c>
      <c r="E133" s="3" t="s">
        <v>167</v>
      </c>
      <c r="F133" s="2" t="s">
        <v>166</v>
      </c>
      <c r="G133" s="3" t="s">
        <v>167</v>
      </c>
      <c r="H133" s="2">
        <v>2018</v>
      </c>
      <c r="I133" s="4" t="s">
        <v>738</v>
      </c>
      <c r="J133" s="6">
        <v>800000</v>
      </c>
      <c r="K133" s="11">
        <v>400000</v>
      </c>
      <c r="L133" s="3" t="s">
        <v>56</v>
      </c>
    </row>
    <row r="134" spans="1:12" ht="24" x14ac:dyDescent="0.3">
      <c r="A134" s="7">
        <v>44159</v>
      </c>
      <c r="B134" s="2">
        <v>34774</v>
      </c>
      <c r="C134" s="3" t="s">
        <v>568</v>
      </c>
      <c r="D134" s="2" t="s">
        <v>569</v>
      </c>
      <c r="E134" s="3" t="s">
        <v>570</v>
      </c>
      <c r="F134" s="2" t="s">
        <v>569</v>
      </c>
      <c r="G134" s="2" t="s">
        <v>570</v>
      </c>
      <c r="H134" s="4" t="s">
        <v>16</v>
      </c>
      <c r="I134" s="2" t="s">
        <v>741</v>
      </c>
      <c r="J134" s="6">
        <v>300000</v>
      </c>
      <c r="K134" s="6">
        <v>300000</v>
      </c>
      <c r="L134" s="4" t="s">
        <v>590</v>
      </c>
    </row>
    <row r="135" spans="1:12" ht="36" x14ac:dyDescent="0.3">
      <c r="A135" s="7">
        <v>44312</v>
      </c>
      <c r="B135" s="2">
        <v>34837</v>
      </c>
      <c r="C135" s="3" t="s">
        <v>776</v>
      </c>
      <c r="D135" s="2" t="s">
        <v>618</v>
      </c>
      <c r="E135" s="3" t="s">
        <v>777</v>
      </c>
      <c r="F135" s="2" t="s">
        <v>618</v>
      </c>
      <c r="G135" s="4" t="s">
        <v>777</v>
      </c>
      <c r="H135" s="7" t="s">
        <v>16</v>
      </c>
      <c r="I135" s="4" t="s">
        <v>778</v>
      </c>
      <c r="J135" s="6">
        <v>179454.1</v>
      </c>
      <c r="K135" s="6">
        <v>179454.1</v>
      </c>
      <c r="L135" s="4" t="s">
        <v>590</v>
      </c>
    </row>
    <row r="136" spans="1:12" ht="24" x14ac:dyDescent="0.3">
      <c r="A136" s="7">
        <v>44076</v>
      </c>
      <c r="B136" s="2">
        <v>30960</v>
      </c>
      <c r="C136" s="3" t="s">
        <v>555</v>
      </c>
      <c r="D136" s="2" t="s">
        <v>556</v>
      </c>
      <c r="E136" s="3" t="s">
        <v>557</v>
      </c>
      <c r="F136" s="2" t="s">
        <v>556</v>
      </c>
      <c r="G136" s="3" t="s">
        <v>557</v>
      </c>
      <c r="H136" s="2">
        <v>2018</v>
      </c>
      <c r="I136" s="4" t="s">
        <v>757</v>
      </c>
      <c r="J136" s="6">
        <v>800000</v>
      </c>
      <c r="K136" s="5">
        <v>400000</v>
      </c>
      <c r="L136" s="3" t="s">
        <v>33</v>
      </c>
    </row>
    <row r="137" spans="1:12" ht="24" x14ac:dyDescent="0.3">
      <c r="A137" s="7">
        <v>44076</v>
      </c>
      <c r="B137" s="2">
        <v>30935</v>
      </c>
      <c r="C137" s="3" t="s">
        <v>669</v>
      </c>
      <c r="D137" s="2" t="s">
        <v>670</v>
      </c>
      <c r="E137" s="3" t="s">
        <v>671</v>
      </c>
      <c r="F137" s="2" t="s">
        <v>670</v>
      </c>
      <c r="G137" s="3" t="s">
        <v>671</v>
      </c>
      <c r="H137" s="2">
        <v>2018</v>
      </c>
      <c r="I137" s="4" t="s">
        <v>757</v>
      </c>
      <c r="J137" s="6">
        <v>3250000</v>
      </c>
      <c r="K137" s="6">
        <v>2000000</v>
      </c>
      <c r="L137" s="3" t="s">
        <v>642</v>
      </c>
    </row>
    <row r="138" spans="1:12" ht="36" x14ac:dyDescent="0.3">
      <c r="A138" s="7">
        <v>44076</v>
      </c>
      <c r="B138" s="2">
        <v>31002</v>
      </c>
      <c r="C138" s="3" t="s">
        <v>193</v>
      </c>
      <c r="D138" s="2" t="s">
        <v>191</v>
      </c>
      <c r="E138" s="3" t="s">
        <v>192</v>
      </c>
      <c r="F138" s="2" t="s">
        <v>191</v>
      </c>
      <c r="G138" s="3" t="s">
        <v>192</v>
      </c>
      <c r="H138" s="2">
        <v>2018</v>
      </c>
      <c r="I138" s="4" t="s">
        <v>757</v>
      </c>
      <c r="J138" s="6">
        <v>800000</v>
      </c>
      <c r="K138" s="6">
        <v>400000</v>
      </c>
      <c r="L138" s="3" t="s">
        <v>33</v>
      </c>
    </row>
    <row r="139" spans="1:12" ht="36" x14ac:dyDescent="0.3">
      <c r="A139" s="7">
        <v>44076</v>
      </c>
      <c r="B139" s="2">
        <v>31059</v>
      </c>
      <c r="C139" s="3" t="s">
        <v>190</v>
      </c>
      <c r="D139" s="2" t="s">
        <v>191</v>
      </c>
      <c r="E139" s="3" t="s">
        <v>192</v>
      </c>
      <c r="F139" s="2" t="s">
        <v>191</v>
      </c>
      <c r="G139" s="3" t="s">
        <v>192</v>
      </c>
      <c r="H139" s="2">
        <v>2018</v>
      </c>
      <c r="I139" s="4" t="s">
        <v>757</v>
      </c>
      <c r="J139" s="6">
        <v>800000</v>
      </c>
      <c r="K139" s="6">
        <v>400000</v>
      </c>
      <c r="L139" s="3" t="s">
        <v>33</v>
      </c>
    </row>
    <row r="140" spans="1:12" ht="24" x14ac:dyDescent="0.3">
      <c r="A140" s="7">
        <v>44218</v>
      </c>
      <c r="B140" s="2">
        <v>34903</v>
      </c>
      <c r="C140" s="3" t="s">
        <v>779</v>
      </c>
      <c r="D140" s="2" t="s">
        <v>580</v>
      </c>
      <c r="E140" s="3" t="s">
        <v>668</v>
      </c>
      <c r="F140" s="2" t="s">
        <v>340</v>
      </c>
      <c r="G140" s="4" t="s">
        <v>341</v>
      </c>
      <c r="H140" s="2" t="s">
        <v>16</v>
      </c>
      <c r="I140" s="4" t="s">
        <v>772</v>
      </c>
      <c r="J140" s="6">
        <v>50000</v>
      </c>
      <c r="K140" s="6">
        <v>50000</v>
      </c>
      <c r="L140" s="4" t="s">
        <v>590</v>
      </c>
    </row>
    <row r="141" spans="1:12" ht="36" x14ac:dyDescent="0.3">
      <c r="A141" s="7">
        <v>44218</v>
      </c>
      <c r="B141" s="2">
        <v>33976</v>
      </c>
      <c r="C141" s="3" t="s">
        <v>700</v>
      </c>
      <c r="D141" s="2" t="s">
        <v>701</v>
      </c>
      <c r="E141" s="3" t="s">
        <v>702</v>
      </c>
      <c r="F141" s="12" t="s">
        <v>703</v>
      </c>
      <c r="G141" s="2" t="s">
        <v>704</v>
      </c>
      <c r="H141" s="2" t="s">
        <v>16</v>
      </c>
      <c r="I141" s="4" t="s">
        <v>780</v>
      </c>
      <c r="J141" s="6">
        <v>200000</v>
      </c>
      <c r="K141" s="11">
        <v>200000</v>
      </c>
      <c r="L141" s="3" t="s">
        <v>56</v>
      </c>
    </row>
    <row r="142" spans="1:12" ht="36" x14ac:dyDescent="0.3">
      <c r="A142" s="7">
        <v>44281</v>
      </c>
      <c r="B142" s="2">
        <v>33976</v>
      </c>
      <c r="C142" s="14" t="s">
        <v>781</v>
      </c>
      <c r="D142" s="2" t="s">
        <v>701</v>
      </c>
      <c r="E142" s="3" t="s">
        <v>702</v>
      </c>
      <c r="F142" s="2" t="s">
        <v>360</v>
      </c>
      <c r="G142" s="3" t="s">
        <v>361</v>
      </c>
      <c r="H142" s="14" t="s">
        <v>16</v>
      </c>
      <c r="I142" s="4" t="s">
        <v>780</v>
      </c>
      <c r="J142" s="6">
        <v>200000</v>
      </c>
      <c r="K142" s="6">
        <v>200000</v>
      </c>
      <c r="L142" s="3" t="s">
        <v>56</v>
      </c>
    </row>
    <row r="143" spans="1:12" ht="24" x14ac:dyDescent="0.3">
      <c r="A143" s="7">
        <v>44067</v>
      </c>
      <c r="B143" s="2">
        <v>31820</v>
      </c>
      <c r="C143" s="3" t="s">
        <v>134</v>
      </c>
      <c r="D143" s="2" t="s">
        <v>135</v>
      </c>
      <c r="E143" s="3" t="s">
        <v>136</v>
      </c>
      <c r="F143" s="2" t="s">
        <v>135</v>
      </c>
      <c r="G143" s="3" t="s">
        <v>136</v>
      </c>
      <c r="H143" s="2">
        <v>2018</v>
      </c>
      <c r="I143" s="4" t="s">
        <v>738</v>
      </c>
      <c r="J143" s="6">
        <v>400000</v>
      </c>
      <c r="K143" s="11">
        <v>400000</v>
      </c>
      <c r="L143" s="3" t="s">
        <v>33</v>
      </c>
    </row>
    <row r="144" spans="1:12" ht="24" x14ac:dyDescent="0.3">
      <c r="A144" s="7">
        <v>44087</v>
      </c>
      <c r="B144" s="2">
        <v>30266</v>
      </c>
      <c r="C144" s="3" t="s">
        <v>510</v>
      </c>
      <c r="D144" s="2" t="s">
        <v>511</v>
      </c>
      <c r="E144" s="3" t="s">
        <v>512</v>
      </c>
      <c r="F144" s="2" t="s">
        <v>511</v>
      </c>
      <c r="G144" s="3" t="s">
        <v>512</v>
      </c>
      <c r="H144" s="2">
        <v>2018</v>
      </c>
      <c r="I144" s="4" t="s">
        <v>750</v>
      </c>
      <c r="J144" s="6">
        <v>1000000</v>
      </c>
      <c r="K144" s="5">
        <v>1000000</v>
      </c>
      <c r="L144" s="3" t="s">
        <v>33</v>
      </c>
    </row>
    <row r="145" spans="1:12" ht="36" x14ac:dyDescent="0.3">
      <c r="A145" s="7">
        <v>44223</v>
      </c>
      <c r="B145" s="2">
        <v>34906</v>
      </c>
      <c r="C145" s="3" t="s">
        <v>371</v>
      </c>
      <c r="D145" s="2" t="s">
        <v>372</v>
      </c>
      <c r="E145" s="3" t="s">
        <v>373</v>
      </c>
      <c r="F145" s="2" t="s">
        <v>372</v>
      </c>
      <c r="G145" s="3" t="s">
        <v>373</v>
      </c>
      <c r="H145" s="2" t="s">
        <v>16</v>
      </c>
      <c r="I145" s="4" t="s">
        <v>736</v>
      </c>
      <c r="J145" s="6">
        <v>105767.63</v>
      </c>
      <c r="K145" s="11">
        <v>105767.63</v>
      </c>
      <c r="L145" s="3" t="s">
        <v>56</v>
      </c>
    </row>
    <row r="146" spans="1:12" ht="24" x14ac:dyDescent="0.3">
      <c r="A146" s="7">
        <v>44163</v>
      </c>
      <c r="B146" s="2">
        <v>33568</v>
      </c>
      <c r="C146" s="3" t="s">
        <v>327</v>
      </c>
      <c r="D146" s="2" t="s">
        <v>328</v>
      </c>
      <c r="E146" s="3" t="s">
        <v>329</v>
      </c>
      <c r="F146" s="2" t="s">
        <v>328</v>
      </c>
      <c r="G146" s="2" t="s">
        <v>329</v>
      </c>
      <c r="H146" s="2" t="s">
        <v>16</v>
      </c>
      <c r="I146" s="4" t="s">
        <v>55</v>
      </c>
      <c r="J146" s="6">
        <v>1900000</v>
      </c>
      <c r="K146" s="11">
        <v>1900000</v>
      </c>
      <c r="L146" s="3" t="s">
        <v>56</v>
      </c>
    </row>
    <row r="147" spans="1:12" ht="24" x14ac:dyDescent="0.3">
      <c r="A147" s="7">
        <v>44069</v>
      </c>
      <c r="B147" s="2">
        <v>30027</v>
      </c>
      <c r="C147" s="3" t="s">
        <v>542</v>
      </c>
      <c r="D147" s="2" t="s">
        <v>543</v>
      </c>
      <c r="E147" s="3" t="s">
        <v>544</v>
      </c>
      <c r="F147" s="2" t="s">
        <v>543</v>
      </c>
      <c r="G147" s="3" t="s">
        <v>544</v>
      </c>
      <c r="H147" s="2">
        <v>2018</v>
      </c>
      <c r="I147" s="4" t="s">
        <v>782</v>
      </c>
      <c r="J147" s="6">
        <v>2000000</v>
      </c>
      <c r="K147" s="5">
        <v>1759192.75</v>
      </c>
      <c r="L147" s="3" t="s">
        <v>33</v>
      </c>
    </row>
    <row r="148" spans="1:12" ht="24" x14ac:dyDescent="0.3">
      <c r="A148" s="7">
        <v>44220</v>
      </c>
      <c r="B148" s="2">
        <v>34912</v>
      </c>
      <c r="C148" s="3" t="s">
        <v>591</v>
      </c>
      <c r="D148" s="2" t="s">
        <v>592</v>
      </c>
      <c r="E148" s="3" t="s">
        <v>783</v>
      </c>
      <c r="F148" s="2" t="s">
        <v>592</v>
      </c>
      <c r="G148" s="4" t="s">
        <v>783</v>
      </c>
      <c r="H148" s="2" t="s">
        <v>16</v>
      </c>
      <c r="I148" s="4" t="s">
        <v>739</v>
      </c>
      <c r="J148" s="6">
        <v>250000</v>
      </c>
      <c r="K148" s="6">
        <v>250000</v>
      </c>
      <c r="L148" s="4" t="s">
        <v>590</v>
      </c>
    </row>
    <row r="149" spans="1:12" ht="24" x14ac:dyDescent="0.3">
      <c r="A149" s="7">
        <v>44250</v>
      </c>
      <c r="B149" s="2">
        <v>34866</v>
      </c>
      <c r="C149" s="3" t="s">
        <v>784</v>
      </c>
      <c r="D149" s="2" t="s">
        <v>607</v>
      </c>
      <c r="E149" s="3" t="s">
        <v>608</v>
      </c>
      <c r="F149" s="2" t="s">
        <v>607</v>
      </c>
      <c r="G149" s="4" t="s">
        <v>608</v>
      </c>
      <c r="H149" s="2" t="s">
        <v>16</v>
      </c>
      <c r="I149" s="4" t="s">
        <v>739</v>
      </c>
      <c r="J149" s="6">
        <v>500000</v>
      </c>
      <c r="K149" s="6">
        <v>500000</v>
      </c>
      <c r="L149" s="3" t="s">
        <v>642</v>
      </c>
    </row>
    <row r="150" spans="1:12" ht="24" x14ac:dyDescent="0.3">
      <c r="A150" s="7">
        <v>44062</v>
      </c>
      <c r="B150" s="2">
        <v>34729</v>
      </c>
      <c r="C150" s="3" t="s">
        <v>83</v>
      </c>
      <c r="D150" s="2" t="s">
        <v>84</v>
      </c>
      <c r="E150" s="3" t="s">
        <v>85</v>
      </c>
      <c r="F150" s="2" t="s">
        <v>84</v>
      </c>
      <c r="G150" s="3" t="s">
        <v>85</v>
      </c>
      <c r="H150" s="2" t="s">
        <v>16</v>
      </c>
      <c r="I150" s="4" t="s">
        <v>22</v>
      </c>
      <c r="J150" s="6">
        <v>1125000</v>
      </c>
      <c r="K150" s="6">
        <v>1125000</v>
      </c>
      <c r="L150" s="3" t="s">
        <v>33</v>
      </c>
    </row>
    <row r="151" spans="1:12" ht="24" x14ac:dyDescent="0.3">
      <c r="A151" s="7">
        <v>44067</v>
      </c>
      <c r="B151" s="2">
        <v>31683</v>
      </c>
      <c r="C151" s="3" t="s">
        <v>137</v>
      </c>
      <c r="D151" s="2" t="s">
        <v>138</v>
      </c>
      <c r="E151" s="3" t="s">
        <v>139</v>
      </c>
      <c r="F151" s="2" t="s">
        <v>138</v>
      </c>
      <c r="G151" s="3" t="s">
        <v>139</v>
      </c>
      <c r="H151" s="2">
        <v>2018</v>
      </c>
      <c r="I151" s="4" t="s">
        <v>738</v>
      </c>
      <c r="J151" s="6">
        <v>297000</v>
      </c>
      <c r="K151" s="11">
        <v>297000</v>
      </c>
      <c r="L151" s="3" t="s">
        <v>33</v>
      </c>
    </row>
    <row r="152" spans="1:12" ht="36" x14ac:dyDescent="0.3">
      <c r="A152" s="7">
        <v>44253</v>
      </c>
      <c r="B152" s="2">
        <v>34888</v>
      </c>
      <c r="C152" s="3" t="s">
        <v>785</v>
      </c>
      <c r="D152" s="2" t="s">
        <v>616</v>
      </c>
      <c r="E152" s="3" t="s">
        <v>352</v>
      </c>
      <c r="F152" s="2" t="s">
        <v>616</v>
      </c>
      <c r="G152" s="4" t="s">
        <v>352</v>
      </c>
      <c r="H152" s="2" t="s">
        <v>16</v>
      </c>
      <c r="I152" s="4" t="s">
        <v>743</v>
      </c>
      <c r="J152" s="6">
        <v>300000</v>
      </c>
      <c r="K152" s="6">
        <v>300000</v>
      </c>
      <c r="L152" s="3" t="s">
        <v>642</v>
      </c>
    </row>
    <row r="153" spans="1:12" ht="36" x14ac:dyDescent="0.3">
      <c r="A153" s="7">
        <v>44110</v>
      </c>
      <c r="B153" s="2">
        <v>33966</v>
      </c>
      <c r="C153" s="3" t="s">
        <v>293</v>
      </c>
      <c r="D153" s="2" t="s">
        <v>294</v>
      </c>
      <c r="E153" s="3" t="s">
        <v>295</v>
      </c>
      <c r="F153" s="2" t="s">
        <v>294</v>
      </c>
      <c r="G153" s="3" t="s">
        <v>295</v>
      </c>
      <c r="H153" s="2" t="s">
        <v>16</v>
      </c>
      <c r="I153" s="4" t="s">
        <v>739</v>
      </c>
      <c r="J153" s="6">
        <v>1750000</v>
      </c>
      <c r="K153" s="6">
        <v>1750000</v>
      </c>
      <c r="L153" s="3" t="s">
        <v>33</v>
      </c>
    </row>
    <row r="154" spans="1:12" ht="24" x14ac:dyDescent="0.3">
      <c r="A154" s="7">
        <v>44097</v>
      </c>
      <c r="B154" s="2">
        <v>31253</v>
      </c>
      <c r="C154" s="3" t="s">
        <v>230</v>
      </c>
      <c r="D154" s="2" t="s">
        <v>231</v>
      </c>
      <c r="E154" s="3" t="s">
        <v>232</v>
      </c>
      <c r="F154" s="2" t="s">
        <v>61</v>
      </c>
      <c r="G154" s="3" t="s">
        <v>62</v>
      </c>
      <c r="H154" s="2">
        <v>2018</v>
      </c>
      <c r="I154" s="4" t="s">
        <v>737</v>
      </c>
      <c r="J154" s="6">
        <v>1000000</v>
      </c>
      <c r="K154" s="6">
        <v>1000000</v>
      </c>
      <c r="L154" s="3" t="s">
        <v>33</v>
      </c>
    </row>
    <row r="155" spans="1:12" ht="24" x14ac:dyDescent="0.3">
      <c r="A155" s="7">
        <v>44067</v>
      </c>
      <c r="B155" s="2">
        <v>31673</v>
      </c>
      <c r="C155" s="3" t="s">
        <v>92</v>
      </c>
      <c r="D155" s="2" t="s">
        <v>61</v>
      </c>
      <c r="E155" s="3" t="s">
        <v>62</v>
      </c>
      <c r="F155" s="2" t="s">
        <v>61</v>
      </c>
      <c r="G155" s="3" t="s">
        <v>62</v>
      </c>
      <c r="H155" s="2">
        <v>2018</v>
      </c>
      <c r="I155" s="4" t="s">
        <v>738</v>
      </c>
      <c r="J155" s="6">
        <v>400000</v>
      </c>
      <c r="K155" s="11">
        <v>400000</v>
      </c>
      <c r="L155" s="3" t="s">
        <v>33</v>
      </c>
    </row>
    <row r="156" spans="1:12" ht="24" x14ac:dyDescent="0.3">
      <c r="A156" s="7">
        <v>44067</v>
      </c>
      <c r="B156" s="2">
        <v>31730</v>
      </c>
      <c r="C156" s="3" t="s">
        <v>160</v>
      </c>
      <c r="D156" s="2" t="s">
        <v>61</v>
      </c>
      <c r="E156" s="3" t="s">
        <v>62</v>
      </c>
      <c r="F156" s="2" t="s">
        <v>61</v>
      </c>
      <c r="G156" s="3" t="s">
        <v>62</v>
      </c>
      <c r="H156" s="2">
        <v>2018</v>
      </c>
      <c r="I156" s="4" t="s">
        <v>738</v>
      </c>
      <c r="J156" s="6">
        <v>400000</v>
      </c>
      <c r="K156" s="11">
        <v>400000</v>
      </c>
      <c r="L156" s="3" t="s">
        <v>33</v>
      </c>
    </row>
    <row r="157" spans="1:12" ht="24" x14ac:dyDescent="0.3">
      <c r="A157" s="7">
        <v>44067</v>
      </c>
      <c r="B157" s="2">
        <v>31681</v>
      </c>
      <c r="C157" s="3" t="s">
        <v>96</v>
      </c>
      <c r="D157" s="2" t="s">
        <v>61</v>
      </c>
      <c r="E157" s="3" t="s">
        <v>62</v>
      </c>
      <c r="F157" s="2" t="s">
        <v>61</v>
      </c>
      <c r="G157" s="3" t="s">
        <v>62</v>
      </c>
      <c r="H157" s="2">
        <v>2018</v>
      </c>
      <c r="I157" s="4" t="s">
        <v>738</v>
      </c>
      <c r="J157" s="6">
        <v>400000</v>
      </c>
      <c r="K157" s="11">
        <v>400000</v>
      </c>
      <c r="L157" s="3" t="s">
        <v>33</v>
      </c>
    </row>
    <row r="158" spans="1:12" ht="24" x14ac:dyDescent="0.3">
      <c r="A158" s="7">
        <v>44088</v>
      </c>
      <c r="B158" s="2">
        <v>30384</v>
      </c>
      <c r="C158" s="3" t="s">
        <v>60</v>
      </c>
      <c r="D158" s="2" t="s">
        <v>61</v>
      </c>
      <c r="E158" s="3" t="s">
        <v>62</v>
      </c>
      <c r="F158" s="2" t="s">
        <v>61</v>
      </c>
      <c r="G158" s="3" t="s">
        <v>62</v>
      </c>
      <c r="H158" s="2">
        <v>2018</v>
      </c>
      <c r="I158" s="4" t="s">
        <v>750</v>
      </c>
      <c r="J158" s="6">
        <v>520000</v>
      </c>
      <c r="K158" s="5">
        <v>400000</v>
      </c>
      <c r="L158" s="3" t="s">
        <v>56</v>
      </c>
    </row>
    <row r="159" spans="1:12" ht="24" x14ac:dyDescent="0.3">
      <c r="A159" s="7">
        <v>44067</v>
      </c>
      <c r="B159" s="2">
        <v>31703</v>
      </c>
      <c r="C159" s="3" t="s">
        <v>140</v>
      </c>
      <c r="D159" s="2" t="s">
        <v>61</v>
      </c>
      <c r="E159" s="3" t="s">
        <v>62</v>
      </c>
      <c r="F159" s="2" t="s">
        <v>61</v>
      </c>
      <c r="G159" s="3" t="s">
        <v>62</v>
      </c>
      <c r="H159" s="2">
        <v>2018</v>
      </c>
      <c r="I159" s="4" t="s">
        <v>738</v>
      </c>
      <c r="J159" s="6">
        <v>400000</v>
      </c>
      <c r="K159" s="11">
        <v>400000</v>
      </c>
      <c r="L159" s="3" t="s">
        <v>56</v>
      </c>
    </row>
    <row r="160" spans="1:12" ht="36" x14ac:dyDescent="0.3">
      <c r="A160" s="7">
        <v>44162</v>
      </c>
      <c r="B160" s="2">
        <v>34845</v>
      </c>
      <c r="C160" s="3" t="s">
        <v>317</v>
      </c>
      <c r="D160" s="2" t="s">
        <v>318</v>
      </c>
      <c r="E160" s="3" t="s">
        <v>319</v>
      </c>
      <c r="F160" s="2" t="s">
        <v>318</v>
      </c>
      <c r="G160" s="3" t="s">
        <v>319</v>
      </c>
      <c r="H160" s="2" t="s">
        <v>16</v>
      </c>
      <c r="I160" s="4" t="s">
        <v>736</v>
      </c>
      <c r="J160" s="6">
        <v>223500</v>
      </c>
      <c r="K160" s="5">
        <v>223500</v>
      </c>
      <c r="L160" s="3" t="s">
        <v>33</v>
      </c>
    </row>
    <row r="161" spans="1:12" ht="24" x14ac:dyDescent="0.3">
      <c r="A161" s="7">
        <v>44075</v>
      </c>
      <c r="B161" s="2">
        <v>34725</v>
      </c>
      <c r="C161" s="3" t="s">
        <v>554</v>
      </c>
      <c r="D161" s="2" t="s">
        <v>318</v>
      </c>
      <c r="E161" s="3" t="s">
        <v>319</v>
      </c>
      <c r="F161" s="2" t="s">
        <v>318</v>
      </c>
      <c r="G161" s="3" t="s">
        <v>319</v>
      </c>
      <c r="H161" s="2" t="s">
        <v>16</v>
      </c>
      <c r="I161" s="4" t="s">
        <v>22</v>
      </c>
      <c r="J161" s="6">
        <v>1361835.8</v>
      </c>
      <c r="K161" s="5">
        <v>1361835.8</v>
      </c>
      <c r="L161" s="3" t="s">
        <v>33</v>
      </c>
    </row>
    <row r="162" spans="1:12" ht="24" x14ac:dyDescent="0.3">
      <c r="A162" s="7">
        <v>44076</v>
      </c>
      <c r="B162" s="2">
        <v>31080</v>
      </c>
      <c r="C162" s="3" t="s">
        <v>691</v>
      </c>
      <c r="D162" s="2" t="s">
        <v>692</v>
      </c>
      <c r="E162" s="3" t="s">
        <v>693</v>
      </c>
      <c r="F162" s="2" t="s">
        <v>692</v>
      </c>
      <c r="G162" s="3" t="s">
        <v>693</v>
      </c>
      <c r="H162" s="2">
        <v>2018</v>
      </c>
      <c r="I162" s="4" t="s">
        <v>757</v>
      </c>
      <c r="J162" s="6">
        <v>2000000</v>
      </c>
      <c r="K162" s="6">
        <v>440023</v>
      </c>
      <c r="L162" s="3" t="s">
        <v>33</v>
      </c>
    </row>
    <row r="163" spans="1:12" ht="24" x14ac:dyDescent="0.3">
      <c r="A163" s="7">
        <v>44097</v>
      </c>
      <c r="B163" s="2">
        <v>31218</v>
      </c>
      <c r="C163" s="3" t="s">
        <v>229</v>
      </c>
      <c r="D163" s="2" t="s">
        <v>212</v>
      </c>
      <c r="E163" s="3" t="s">
        <v>213</v>
      </c>
      <c r="F163" s="2" t="s">
        <v>219</v>
      </c>
      <c r="G163" s="3" t="s">
        <v>220</v>
      </c>
      <c r="H163" s="2">
        <v>2018</v>
      </c>
      <c r="I163" s="4" t="s">
        <v>737</v>
      </c>
      <c r="J163" s="6">
        <v>600000</v>
      </c>
      <c r="K163" s="6">
        <v>600000</v>
      </c>
      <c r="L163" s="3" t="s">
        <v>33</v>
      </c>
    </row>
    <row r="164" spans="1:12" ht="24" x14ac:dyDescent="0.3">
      <c r="A164" s="7">
        <v>44097</v>
      </c>
      <c r="B164" s="2">
        <v>31284</v>
      </c>
      <c r="C164" s="3" t="s">
        <v>286</v>
      </c>
      <c r="D164" s="2" t="s">
        <v>212</v>
      </c>
      <c r="E164" s="3" t="s">
        <v>213</v>
      </c>
      <c r="F164" s="2" t="s">
        <v>283</v>
      </c>
      <c r="G164" s="3" t="s">
        <v>284</v>
      </c>
      <c r="H164" s="2">
        <v>2018</v>
      </c>
      <c r="I164" s="4" t="s">
        <v>737</v>
      </c>
      <c r="J164" s="6">
        <v>800000</v>
      </c>
      <c r="K164" s="6">
        <v>800000</v>
      </c>
      <c r="L164" s="3" t="s">
        <v>33</v>
      </c>
    </row>
    <row r="165" spans="1:12" ht="24" x14ac:dyDescent="0.3">
      <c r="A165" s="7">
        <v>44097</v>
      </c>
      <c r="B165" s="2">
        <v>31199</v>
      </c>
      <c r="C165" s="3" t="s">
        <v>226</v>
      </c>
      <c r="D165" s="2" t="s">
        <v>212</v>
      </c>
      <c r="E165" s="3" t="s">
        <v>213</v>
      </c>
      <c r="F165" s="2" t="s">
        <v>227</v>
      </c>
      <c r="G165" s="3" t="s">
        <v>228</v>
      </c>
      <c r="H165" s="2">
        <v>2018</v>
      </c>
      <c r="I165" s="4" t="s">
        <v>737</v>
      </c>
      <c r="J165" s="6">
        <v>800000</v>
      </c>
      <c r="K165" s="6">
        <v>800000</v>
      </c>
      <c r="L165" s="3" t="s">
        <v>33</v>
      </c>
    </row>
    <row r="166" spans="1:12" ht="24" x14ac:dyDescent="0.3">
      <c r="A166" s="7">
        <v>44097</v>
      </c>
      <c r="B166" s="2">
        <v>31203</v>
      </c>
      <c r="C166" s="3" t="s">
        <v>218</v>
      </c>
      <c r="D166" s="2" t="s">
        <v>212</v>
      </c>
      <c r="E166" s="3" t="s">
        <v>213</v>
      </c>
      <c r="F166" s="2" t="s">
        <v>219</v>
      </c>
      <c r="G166" s="3" t="s">
        <v>220</v>
      </c>
      <c r="H166" s="2">
        <v>2018</v>
      </c>
      <c r="I166" s="4" t="s">
        <v>737</v>
      </c>
      <c r="J166" s="6">
        <v>600000</v>
      </c>
      <c r="K166" s="6">
        <v>600000</v>
      </c>
      <c r="L166" s="3" t="s">
        <v>33</v>
      </c>
    </row>
    <row r="167" spans="1:12" ht="24" x14ac:dyDescent="0.3">
      <c r="A167" s="7">
        <v>44097</v>
      </c>
      <c r="B167" s="2">
        <v>31208</v>
      </c>
      <c r="C167" s="3" t="s">
        <v>211</v>
      </c>
      <c r="D167" s="2" t="s">
        <v>212</v>
      </c>
      <c r="E167" s="3" t="s">
        <v>213</v>
      </c>
      <c r="F167" s="2" t="s">
        <v>127</v>
      </c>
      <c r="G167" s="3" t="s">
        <v>214</v>
      </c>
      <c r="H167" s="2">
        <v>2018</v>
      </c>
      <c r="I167" s="4" t="s">
        <v>737</v>
      </c>
      <c r="J167" s="6">
        <v>500000</v>
      </c>
      <c r="K167" s="6">
        <v>500000</v>
      </c>
      <c r="L167" s="3" t="s">
        <v>33</v>
      </c>
    </row>
    <row r="168" spans="1:12" ht="24" x14ac:dyDescent="0.3">
      <c r="A168" s="7">
        <v>44097</v>
      </c>
      <c r="B168" s="2">
        <v>31222</v>
      </c>
      <c r="C168" s="3" t="s">
        <v>285</v>
      </c>
      <c r="D168" s="2" t="s">
        <v>212</v>
      </c>
      <c r="E168" s="3" t="s">
        <v>213</v>
      </c>
      <c r="F168" s="2" t="s">
        <v>283</v>
      </c>
      <c r="G168" s="3" t="s">
        <v>284</v>
      </c>
      <c r="H168" s="2">
        <v>2018</v>
      </c>
      <c r="I168" s="4" t="s">
        <v>737</v>
      </c>
      <c r="J168" s="6">
        <v>800000</v>
      </c>
      <c r="K168" s="6">
        <v>800000</v>
      </c>
      <c r="L168" s="3" t="s">
        <v>33</v>
      </c>
    </row>
    <row r="169" spans="1:12" ht="24" x14ac:dyDescent="0.3">
      <c r="A169" s="7">
        <v>44097</v>
      </c>
      <c r="B169" s="2">
        <v>31224</v>
      </c>
      <c r="C169" s="3" t="s">
        <v>223</v>
      </c>
      <c r="D169" s="2" t="s">
        <v>212</v>
      </c>
      <c r="E169" s="3" t="s">
        <v>213</v>
      </c>
      <c r="F169" s="2" t="s">
        <v>224</v>
      </c>
      <c r="G169" s="3" t="s">
        <v>225</v>
      </c>
      <c r="H169" s="2">
        <v>2018</v>
      </c>
      <c r="I169" s="4" t="s">
        <v>737</v>
      </c>
      <c r="J169" s="6">
        <v>799920</v>
      </c>
      <c r="K169" s="6">
        <v>799920</v>
      </c>
      <c r="L169" s="3" t="s">
        <v>33</v>
      </c>
    </row>
    <row r="170" spans="1:12" ht="24" x14ac:dyDescent="0.3">
      <c r="A170" s="7">
        <v>44097</v>
      </c>
      <c r="B170" s="2">
        <v>31225</v>
      </c>
      <c r="C170" s="3" t="s">
        <v>233</v>
      </c>
      <c r="D170" s="2" t="s">
        <v>212</v>
      </c>
      <c r="E170" s="3" t="s">
        <v>213</v>
      </c>
      <c r="F170" s="2" t="s">
        <v>87</v>
      </c>
      <c r="G170" s="3" t="s">
        <v>88</v>
      </c>
      <c r="H170" s="2">
        <v>2018</v>
      </c>
      <c r="I170" s="4" t="s">
        <v>737</v>
      </c>
      <c r="J170" s="6">
        <v>799909</v>
      </c>
      <c r="K170" s="6">
        <v>799909</v>
      </c>
      <c r="L170" s="3" t="s">
        <v>33</v>
      </c>
    </row>
    <row r="171" spans="1:12" ht="24" x14ac:dyDescent="0.3">
      <c r="A171" s="7">
        <v>44097</v>
      </c>
      <c r="B171" s="2">
        <v>31226</v>
      </c>
      <c r="C171" s="3" t="s">
        <v>243</v>
      </c>
      <c r="D171" s="2" t="s">
        <v>212</v>
      </c>
      <c r="E171" s="3" t="s">
        <v>213</v>
      </c>
      <c r="F171" s="2" t="s">
        <v>87</v>
      </c>
      <c r="G171" s="3" t="s">
        <v>88</v>
      </c>
      <c r="H171" s="2">
        <v>2018</v>
      </c>
      <c r="I171" s="4" t="s">
        <v>737</v>
      </c>
      <c r="J171" s="6">
        <v>799986</v>
      </c>
      <c r="K171" s="6">
        <v>799986</v>
      </c>
      <c r="L171" s="3" t="s">
        <v>33</v>
      </c>
    </row>
    <row r="172" spans="1:12" ht="24" x14ac:dyDescent="0.3">
      <c r="A172" s="7">
        <v>44097</v>
      </c>
      <c r="B172" s="2">
        <v>31206</v>
      </c>
      <c r="C172" s="3" t="s">
        <v>221</v>
      </c>
      <c r="D172" s="2" t="s">
        <v>212</v>
      </c>
      <c r="E172" s="3" t="s">
        <v>213</v>
      </c>
      <c r="F172" s="2" t="s">
        <v>65</v>
      </c>
      <c r="G172" s="3" t="s">
        <v>222</v>
      </c>
      <c r="H172" s="2">
        <v>2018</v>
      </c>
      <c r="I172" s="4" t="s">
        <v>737</v>
      </c>
      <c r="J172" s="6">
        <v>1500000</v>
      </c>
      <c r="K172" s="6">
        <v>1500000</v>
      </c>
      <c r="L172" s="3" t="s">
        <v>33</v>
      </c>
    </row>
    <row r="173" spans="1:12" ht="24" x14ac:dyDescent="0.3">
      <c r="A173" s="7">
        <v>44097</v>
      </c>
      <c r="B173" s="2">
        <v>31241</v>
      </c>
      <c r="C173" s="3" t="s">
        <v>237</v>
      </c>
      <c r="D173" s="2" t="s">
        <v>212</v>
      </c>
      <c r="E173" s="3" t="s">
        <v>213</v>
      </c>
      <c r="F173" s="2" t="s">
        <v>127</v>
      </c>
      <c r="G173" s="3" t="s">
        <v>214</v>
      </c>
      <c r="H173" s="2">
        <v>2018</v>
      </c>
      <c r="I173" s="4" t="s">
        <v>737</v>
      </c>
      <c r="J173" s="6">
        <v>500000</v>
      </c>
      <c r="K173" s="6">
        <v>500000</v>
      </c>
      <c r="L173" s="3" t="s">
        <v>33</v>
      </c>
    </row>
    <row r="174" spans="1:12" ht="24" x14ac:dyDescent="0.3">
      <c r="A174" s="7">
        <v>44097</v>
      </c>
      <c r="B174" s="2">
        <v>31242</v>
      </c>
      <c r="C174" s="3" t="s">
        <v>282</v>
      </c>
      <c r="D174" s="2" t="s">
        <v>212</v>
      </c>
      <c r="E174" s="3" t="s">
        <v>213</v>
      </c>
      <c r="F174" s="2" t="s">
        <v>283</v>
      </c>
      <c r="G174" s="3" t="s">
        <v>284</v>
      </c>
      <c r="H174" s="2">
        <v>2018</v>
      </c>
      <c r="I174" s="4" t="s">
        <v>737</v>
      </c>
      <c r="J174" s="6">
        <v>800000</v>
      </c>
      <c r="K174" s="6">
        <v>800000</v>
      </c>
      <c r="L174" s="3" t="s">
        <v>33</v>
      </c>
    </row>
    <row r="175" spans="1:12" ht="24" x14ac:dyDescent="0.3">
      <c r="A175" s="7">
        <v>44097</v>
      </c>
      <c r="B175" s="2">
        <v>31183</v>
      </c>
      <c r="C175" s="3" t="s">
        <v>561</v>
      </c>
      <c r="D175" s="2" t="s">
        <v>212</v>
      </c>
      <c r="E175" s="3" t="s">
        <v>213</v>
      </c>
      <c r="F175" s="2" t="s">
        <v>562</v>
      </c>
      <c r="G175" s="3" t="s">
        <v>563</v>
      </c>
      <c r="H175" s="2">
        <v>2018</v>
      </c>
      <c r="I175" s="4" t="s">
        <v>737</v>
      </c>
      <c r="J175" s="6">
        <v>600000</v>
      </c>
      <c r="K175" s="6">
        <v>600000</v>
      </c>
      <c r="L175" s="3" t="s">
        <v>56</v>
      </c>
    </row>
    <row r="176" spans="1:12" ht="24" x14ac:dyDescent="0.3">
      <c r="A176" s="7">
        <v>44097</v>
      </c>
      <c r="B176" s="2">
        <v>31311</v>
      </c>
      <c r="C176" s="3" t="s">
        <v>673</v>
      </c>
      <c r="D176" s="2" t="s">
        <v>674</v>
      </c>
      <c r="E176" s="3" t="s">
        <v>675</v>
      </c>
      <c r="F176" s="2" t="s">
        <v>676</v>
      </c>
      <c r="G176" s="3" t="s">
        <v>677</v>
      </c>
      <c r="H176" s="2">
        <v>2018</v>
      </c>
      <c r="I176" s="4" t="s">
        <v>737</v>
      </c>
      <c r="J176" s="6">
        <v>600000</v>
      </c>
      <c r="K176" s="6">
        <v>600000</v>
      </c>
      <c r="L176" s="3" t="s">
        <v>642</v>
      </c>
    </row>
    <row r="177" spans="1:12" ht="36" x14ac:dyDescent="0.3">
      <c r="A177" s="7">
        <v>44267</v>
      </c>
      <c r="B177" s="2">
        <v>34941</v>
      </c>
      <c r="C177" s="3" t="s">
        <v>390</v>
      </c>
      <c r="D177" s="2" t="s">
        <v>391</v>
      </c>
      <c r="E177" s="3" t="s">
        <v>392</v>
      </c>
      <c r="F177" s="2" t="s">
        <v>391</v>
      </c>
      <c r="G177" s="3" t="s">
        <v>392</v>
      </c>
      <c r="H177" s="2" t="s">
        <v>16</v>
      </c>
      <c r="I177" s="4" t="s">
        <v>736</v>
      </c>
      <c r="J177" s="6">
        <v>110973</v>
      </c>
      <c r="K177" s="11">
        <v>110973</v>
      </c>
      <c r="L177" s="3" t="s">
        <v>33</v>
      </c>
    </row>
    <row r="178" spans="1:12" ht="24" x14ac:dyDescent="0.3">
      <c r="A178" s="7">
        <v>44067</v>
      </c>
      <c r="B178" s="2">
        <v>31573</v>
      </c>
      <c r="C178" s="3" t="s">
        <v>141</v>
      </c>
      <c r="D178" s="2" t="s">
        <v>142</v>
      </c>
      <c r="E178" s="3" t="s">
        <v>143</v>
      </c>
      <c r="F178" s="2" t="s">
        <v>142</v>
      </c>
      <c r="G178" s="3" t="s">
        <v>143</v>
      </c>
      <c r="H178" s="2">
        <v>2018</v>
      </c>
      <c r="I178" s="4" t="s">
        <v>738</v>
      </c>
      <c r="J178" s="6">
        <v>500000</v>
      </c>
      <c r="K178" s="11">
        <v>500000</v>
      </c>
      <c r="L178" s="3" t="s">
        <v>33</v>
      </c>
    </row>
    <row r="179" spans="1:12" ht="24" x14ac:dyDescent="0.3">
      <c r="A179" s="7">
        <v>44067</v>
      </c>
      <c r="B179" s="2">
        <v>31660</v>
      </c>
      <c r="C179" s="3" t="s">
        <v>144</v>
      </c>
      <c r="D179" s="2" t="s">
        <v>145</v>
      </c>
      <c r="E179" s="3" t="s">
        <v>146</v>
      </c>
      <c r="F179" s="2" t="s">
        <v>145</v>
      </c>
      <c r="G179" s="3" t="s">
        <v>146</v>
      </c>
      <c r="H179" s="2">
        <v>2018</v>
      </c>
      <c r="I179" s="4" t="s">
        <v>738</v>
      </c>
      <c r="J179" s="6">
        <v>798441.6</v>
      </c>
      <c r="K179" s="11">
        <v>798441.6</v>
      </c>
      <c r="L179" s="3" t="s">
        <v>33</v>
      </c>
    </row>
    <row r="180" spans="1:12" ht="24" x14ac:dyDescent="0.3">
      <c r="A180" s="7">
        <v>44067</v>
      </c>
      <c r="B180" s="2">
        <v>31551</v>
      </c>
      <c r="C180" s="3" t="s">
        <v>147</v>
      </c>
      <c r="D180" s="2" t="s">
        <v>148</v>
      </c>
      <c r="E180" s="3" t="s">
        <v>149</v>
      </c>
      <c r="F180" s="2" t="s">
        <v>148</v>
      </c>
      <c r="G180" s="3" t="s">
        <v>149</v>
      </c>
      <c r="H180" s="2">
        <v>2018</v>
      </c>
      <c r="I180" s="4" t="s">
        <v>738</v>
      </c>
      <c r="J180" s="6">
        <v>799810</v>
      </c>
      <c r="K180" s="11">
        <v>799810</v>
      </c>
      <c r="L180" s="3" t="s">
        <v>33</v>
      </c>
    </row>
    <row r="181" spans="1:12" ht="24" x14ac:dyDescent="0.3">
      <c r="A181" s="7">
        <v>44067</v>
      </c>
      <c r="B181" s="2">
        <v>31575</v>
      </c>
      <c r="C181" s="3" t="s">
        <v>150</v>
      </c>
      <c r="D181" s="2" t="s">
        <v>148</v>
      </c>
      <c r="E181" s="3" t="s">
        <v>149</v>
      </c>
      <c r="F181" s="2" t="s">
        <v>148</v>
      </c>
      <c r="G181" s="3" t="s">
        <v>149</v>
      </c>
      <c r="H181" s="2">
        <v>2018</v>
      </c>
      <c r="I181" s="4" t="s">
        <v>738</v>
      </c>
      <c r="J181" s="6">
        <v>799999.2</v>
      </c>
      <c r="K181" s="11">
        <v>799999.2</v>
      </c>
      <c r="L181" s="3" t="s">
        <v>33</v>
      </c>
    </row>
    <row r="182" spans="1:12" ht="36" x14ac:dyDescent="0.3">
      <c r="A182" s="7">
        <v>44253</v>
      </c>
      <c r="B182" s="2">
        <v>34893</v>
      </c>
      <c r="C182" s="3" t="s">
        <v>353</v>
      </c>
      <c r="D182" s="2" t="s">
        <v>354</v>
      </c>
      <c r="E182" s="3" t="s">
        <v>786</v>
      </c>
      <c r="F182" s="2" t="s">
        <v>354</v>
      </c>
      <c r="G182" s="4" t="s">
        <v>786</v>
      </c>
      <c r="H182" s="2" t="s">
        <v>16</v>
      </c>
      <c r="I182" s="4" t="s">
        <v>743</v>
      </c>
      <c r="J182" s="6">
        <v>230000</v>
      </c>
      <c r="K182" s="6">
        <v>230000</v>
      </c>
      <c r="L182" s="3" t="s">
        <v>642</v>
      </c>
    </row>
    <row r="183" spans="1:12" ht="24" x14ac:dyDescent="0.3">
      <c r="A183" s="7">
        <v>44067</v>
      </c>
      <c r="B183" s="2">
        <v>31571</v>
      </c>
      <c r="C183" s="3" t="s">
        <v>93</v>
      </c>
      <c r="D183" s="2" t="s">
        <v>94</v>
      </c>
      <c r="E183" s="3" t="s">
        <v>95</v>
      </c>
      <c r="F183" s="2" t="s">
        <v>94</v>
      </c>
      <c r="G183" s="3" t="s">
        <v>95</v>
      </c>
      <c r="H183" s="2">
        <v>2018</v>
      </c>
      <c r="I183" s="4" t="s">
        <v>738</v>
      </c>
      <c r="J183" s="6">
        <v>846880</v>
      </c>
      <c r="K183" s="11">
        <v>400000</v>
      </c>
      <c r="L183" s="3" t="s">
        <v>33</v>
      </c>
    </row>
    <row r="184" spans="1:12" ht="24" x14ac:dyDescent="0.3">
      <c r="A184" s="7">
        <v>44228</v>
      </c>
      <c r="B184" s="2">
        <v>33876</v>
      </c>
      <c r="C184" s="3" t="s">
        <v>501</v>
      </c>
      <c r="D184" s="2" t="s">
        <v>502</v>
      </c>
      <c r="E184" s="3" t="s">
        <v>503</v>
      </c>
      <c r="F184" s="2" t="s">
        <v>502</v>
      </c>
      <c r="G184" s="3" t="s">
        <v>503</v>
      </c>
      <c r="H184" s="2" t="s">
        <v>16</v>
      </c>
      <c r="I184" s="4" t="s">
        <v>22</v>
      </c>
      <c r="J184" s="6">
        <v>400000</v>
      </c>
      <c r="K184" s="6">
        <v>400000</v>
      </c>
      <c r="L184" s="3" t="s">
        <v>33</v>
      </c>
    </row>
    <row r="185" spans="1:12" ht="48" x14ac:dyDescent="0.3">
      <c r="A185" s="7">
        <v>44076</v>
      </c>
      <c r="B185" s="2">
        <v>31074</v>
      </c>
      <c r="C185" s="3" t="s">
        <v>683</v>
      </c>
      <c r="D185" s="2" t="s">
        <v>670</v>
      </c>
      <c r="E185" s="3" t="s">
        <v>684</v>
      </c>
      <c r="F185" s="2" t="s">
        <v>670</v>
      </c>
      <c r="G185" s="3" t="s">
        <v>684</v>
      </c>
      <c r="H185" s="2">
        <v>2018</v>
      </c>
      <c r="I185" s="4" t="s">
        <v>757</v>
      </c>
      <c r="J185" s="6">
        <v>2782000</v>
      </c>
      <c r="K185" s="6">
        <v>1922000</v>
      </c>
      <c r="L185" s="3" t="s">
        <v>56</v>
      </c>
    </row>
    <row r="186" spans="1:12" ht="24" x14ac:dyDescent="0.3">
      <c r="A186" s="7">
        <v>44067</v>
      </c>
      <c r="B186" s="2">
        <v>31616</v>
      </c>
      <c r="C186" s="3" t="s">
        <v>151</v>
      </c>
      <c r="D186" s="2" t="s">
        <v>152</v>
      </c>
      <c r="E186" s="3" t="s">
        <v>153</v>
      </c>
      <c r="F186" s="2" t="s">
        <v>152</v>
      </c>
      <c r="G186" s="3" t="s">
        <v>153</v>
      </c>
      <c r="H186" s="2">
        <v>2018</v>
      </c>
      <c r="I186" s="4" t="s">
        <v>738</v>
      </c>
      <c r="J186" s="6">
        <v>1293503.75</v>
      </c>
      <c r="K186" s="11">
        <v>1200000</v>
      </c>
      <c r="L186" s="3" t="s">
        <v>33</v>
      </c>
    </row>
    <row r="187" spans="1:12" ht="24" x14ac:dyDescent="0.3">
      <c r="A187" s="7">
        <v>44069</v>
      </c>
      <c r="B187" s="2">
        <v>29836</v>
      </c>
      <c r="C187" s="3" t="s">
        <v>720</v>
      </c>
      <c r="D187" s="2" t="s">
        <v>721</v>
      </c>
      <c r="E187" s="3" t="s">
        <v>722</v>
      </c>
      <c r="F187" s="2" t="s">
        <v>723</v>
      </c>
      <c r="G187" s="3" t="s">
        <v>724</v>
      </c>
      <c r="H187" s="2">
        <v>2018</v>
      </c>
      <c r="I187" s="4" t="s">
        <v>787</v>
      </c>
      <c r="J187" s="6">
        <v>2000000</v>
      </c>
      <c r="K187" s="5">
        <v>358975.07</v>
      </c>
      <c r="L187" s="3" t="s">
        <v>33</v>
      </c>
    </row>
    <row r="188" spans="1:12" ht="48" x14ac:dyDescent="0.3">
      <c r="A188" s="7">
        <v>44069</v>
      </c>
      <c r="B188" s="2">
        <v>30330</v>
      </c>
      <c r="C188" s="3" t="s">
        <v>685</v>
      </c>
      <c r="D188" s="2" t="s">
        <v>686</v>
      </c>
      <c r="E188" s="3" t="s">
        <v>687</v>
      </c>
      <c r="F188" s="2" t="s">
        <v>686</v>
      </c>
      <c r="G188" s="3" t="s">
        <v>687</v>
      </c>
      <c r="H188" s="2">
        <v>2018</v>
      </c>
      <c r="I188" s="4" t="s">
        <v>750</v>
      </c>
      <c r="J188" s="6">
        <v>1000000</v>
      </c>
      <c r="K188" s="5">
        <v>217183.71</v>
      </c>
      <c r="L188" s="3" t="s">
        <v>642</v>
      </c>
    </row>
    <row r="189" spans="1:12" ht="24" x14ac:dyDescent="0.3">
      <c r="A189" s="7">
        <v>44067</v>
      </c>
      <c r="B189" s="2">
        <v>31798</v>
      </c>
      <c r="C189" s="3" t="s">
        <v>171</v>
      </c>
      <c r="D189" s="2" t="s">
        <v>155</v>
      </c>
      <c r="E189" s="3" t="s">
        <v>156</v>
      </c>
      <c r="F189" s="2" t="s">
        <v>155</v>
      </c>
      <c r="G189" s="3" t="s">
        <v>156</v>
      </c>
      <c r="H189" s="2">
        <v>2018</v>
      </c>
      <c r="I189" s="4" t="s">
        <v>738</v>
      </c>
      <c r="J189" s="6">
        <v>780000</v>
      </c>
      <c r="K189" s="11">
        <v>600000</v>
      </c>
      <c r="L189" s="3" t="s">
        <v>33</v>
      </c>
    </row>
    <row r="190" spans="1:12" ht="24" x14ac:dyDescent="0.3">
      <c r="A190" s="7">
        <v>44067</v>
      </c>
      <c r="B190" s="2">
        <v>31817</v>
      </c>
      <c r="C190" s="3" t="s">
        <v>157</v>
      </c>
      <c r="D190" s="2" t="s">
        <v>155</v>
      </c>
      <c r="E190" s="3" t="s">
        <v>156</v>
      </c>
      <c r="F190" s="2" t="s">
        <v>155</v>
      </c>
      <c r="G190" s="3" t="s">
        <v>156</v>
      </c>
      <c r="H190" s="2">
        <v>2018</v>
      </c>
      <c r="I190" s="4" t="s">
        <v>738</v>
      </c>
      <c r="J190" s="6">
        <v>500000</v>
      </c>
      <c r="K190" s="11">
        <v>500000</v>
      </c>
      <c r="L190" s="3" t="s">
        <v>33</v>
      </c>
    </row>
    <row r="191" spans="1:12" ht="24" x14ac:dyDescent="0.3">
      <c r="A191" s="7">
        <v>44067</v>
      </c>
      <c r="B191" s="2">
        <v>32241</v>
      </c>
      <c r="C191" s="3" t="s">
        <v>154</v>
      </c>
      <c r="D191" s="2" t="s">
        <v>155</v>
      </c>
      <c r="E191" s="3" t="s">
        <v>156</v>
      </c>
      <c r="F191" s="2" t="s">
        <v>155</v>
      </c>
      <c r="G191" s="3" t="s">
        <v>156</v>
      </c>
      <c r="H191" s="2">
        <v>2018</v>
      </c>
      <c r="I191" s="4" t="s">
        <v>738</v>
      </c>
      <c r="J191" s="6">
        <v>759200</v>
      </c>
      <c r="K191" s="11">
        <v>759200</v>
      </c>
      <c r="L191" s="3" t="s">
        <v>33</v>
      </c>
    </row>
    <row r="192" spans="1:12" ht="36" x14ac:dyDescent="0.3">
      <c r="A192" s="7">
        <v>43958</v>
      </c>
      <c r="B192" s="2">
        <v>33816</v>
      </c>
      <c r="C192" s="3" t="s">
        <v>788</v>
      </c>
      <c r="D192" s="2" t="s">
        <v>461</v>
      </c>
      <c r="E192" s="3" t="s">
        <v>462</v>
      </c>
      <c r="F192" s="2" t="s">
        <v>461</v>
      </c>
      <c r="G192" s="3" t="s">
        <v>462</v>
      </c>
      <c r="H192" s="2" t="s">
        <v>16</v>
      </c>
      <c r="I192" s="4" t="s">
        <v>743</v>
      </c>
      <c r="J192" s="6">
        <v>265891.76</v>
      </c>
      <c r="K192" s="6">
        <v>265891.76</v>
      </c>
      <c r="L192" s="3" t="s">
        <v>637</v>
      </c>
    </row>
    <row r="193" spans="1:12" ht="24" x14ac:dyDescent="0.3">
      <c r="A193" s="15">
        <v>43761</v>
      </c>
      <c r="B193" s="16">
        <v>33379</v>
      </c>
      <c r="C193" s="17" t="s">
        <v>638</v>
      </c>
      <c r="D193" s="16" t="s">
        <v>65</v>
      </c>
      <c r="E193" s="17" t="s">
        <v>66</v>
      </c>
      <c r="F193" s="16" t="s">
        <v>65</v>
      </c>
      <c r="G193" s="17" t="s">
        <v>66</v>
      </c>
      <c r="H193" s="16" t="s">
        <v>16</v>
      </c>
      <c r="I193" s="18" t="s">
        <v>741</v>
      </c>
      <c r="J193" s="19">
        <v>264600</v>
      </c>
      <c r="K193" s="19">
        <v>264600</v>
      </c>
      <c r="L193" s="17" t="s">
        <v>637</v>
      </c>
    </row>
    <row r="194" spans="1:12" ht="24" x14ac:dyDescent="0.3">
      <c r="A194" s="15">
        <v>43910</v>
      </c>
      <c r="B194" s="16">
        <v>33725</v>
      </c>
      <c r="C194" s="17" t="s">
        <v>789</v>
      </c>
      <c r="D194" s="16" t="s">
        <v>516</v>
      </c>
      <c r="E194" s="17" t="s">
        <v>517</v>
      </c>
      <c r="F194" s="16" t="s">
        <v>516</v>
      </c>
      <c r="G194" s="17" t="s">
        <v>517</v>
      </c>
      <c r="H194" s="16" t="s">
        <v>16</v>
      </c>
      <c r="I194" s="18" t="s">
        <v>741</v>
      </c>
      <c r="J194" s="19">
        <v>1261598.68</v>
      </c>
      <c r="K194" s="19">
        <v>1261598.68</v>
      </c>
      <c r="L194" s="17" t="s">
        <v>637</v>
      </c>
    </row>
  </sheetData>
  <sheetProtection algorithmName="SHA-512" hashValue="eXHKSA7J65XlRSLAlWxmuCZTAXf5UW9gteIFaXBZVciuLR4NBcSMmXHYGxBwjtKguOoMZbEiSjosQhjaRKxNlA==" saltValue="MNg3FMNqIj6p58il/Dug9A==" spinCount="100000" sheet="1" objects="1" scenarios="1" sort="0" autoFilter="0" pivotTables="0"/>
  <autoFilter ref="A3:L194"/>
  <pageMargins left="0.511811024" right="0.511811024" top="0.78740157500000008" bottom="0.78740157500000008" header="0.31496062000000008" footer="0.3149606200000000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0" ma:contentTypeDescription="Crie um novo documento." ma:contentTypeScope="" ma:versionID="acf69e739d43a1cdf3ffd44fca667828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cdb8636567f9e6cfa8a9e2ef2f15064c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EBA0BC-8AB7-4350-AD02-159E0A18C389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96487298-5847-40c0-bbf7-3a58ae80aeef"/>
    <ds:schemaRef ds:uri="http://www.w3.org/XML/1998/namespace"/>
    <ds:schemaRef ds:uri="http://schemas.microsoft.com/office/infopath/2007/PartnerControls"/>
    <ds:schemaRef ds:uri="875cad56-2112-495b-946e-dc87867e4e6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8B46B5C-8F95-4448-A35E-F0A14D2E70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F82859-894B-42A1-B884-03B872EA5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Publicação Novembro 21</vt:lpstr>
      <vt:lpstr>Publicação Agosto 21</vt:lpstr>
      <vt:lpstr>Publicação Maio 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Alice Kinue Jomori de Pinho</dc:creator>
  <cp:keywords/>
  <dc:description/>
  <cp:lastModifiedBy>Usuário do Windows</cp:lastModifiedBy>
  <cp:revision/>
  <dcterms:created xsi:type="dcterms:W3CDTF">2015-06-05T18:19:34Z</dcterms:created>
  <dcterms:modified xsi:type="dcterms:W3CDTF">2021-11-09T18:13:20Z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</Properties>
</file>