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+CDD RH\Contratação de cursos\@ gastos com capacitação  -  publicar\"/>
    </mc:Choice>
  </mc:AlternateContent>
  <xr:revisionPtr revIDLastSave="0" documentId="8_{D9993ED0-D973-4F66-8523-B546D12BDF5F}" xr6:coauthVersionLast="45" xr6:coauthVersionMax="45" xr10:uidLastSave="{00000000-0000-0000-0000-000000000000}"/>
  <bookViews>
    <workbookView xWindow="-120" yWindow="-120" windowWidth="20730" windowHeight="11160" xr2:uid="{40E55FAA-4D8F-4541-8B83-761BE5DC80CF}"/>
  </bookViews>
  <sheets>
    <sheet name="Janeiro_2024" sheetId="4" r:id="rId1"/>
  </sheets>
  <definedNames>
    <definedName name="_xlnm._FilterDatabase" localSheetId="0" hidden="1">Janeiro_2024!$A$3:$P$64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60" i="4" l="1"/>
</calcChain>
</file>

<file path=xl/sharedStrings.xml><?xml version="1.0" encoding="utf-8"?>
<sst xmlns="http://schemas.openxmlformats.org/spreadsheetml/2006/main" count="608" uniqueCount="160">
  <si>
    <t>DESPESAS</t>
  </si>
  <si>
    <t>SIAPE</t>
  </si>
  <si>
    <t>SERVIDOR</t>
  </si>
  <si>
    <t>CARGO</t>
  </si>
  <si>
    <t>NECESSIDADES ATENDIDAS (PREVISTAS NO PDP)</t>
  </si>
  <si>
    <t xml:space="preserve">1- Matemática Para Data Science </t>
  </si>
  <si>
    <t>CARGA HORÁRIA</t>
  </si>
  <si>
    <t>DATA DE INICIO</t>
  </si>
  <si>
    <t>DATA DE TERMINO</t>
  </si>
  <si>
    <t>INSTITUIÇÃO PROMOTORA</t>
  </si>
  <si>
    <t>CNPJ</t>
  </si>
  <si>
    <t>CUSTO DIARIAS</t>
  </si>
  <si>
    <t>CUSTO PASSAGENS</t>
  </si>
  <si>
    <t>CUSTO INSCRIÇÃO</t>
  </si>
  <si>
    <t>CUSTO TOTAL (VALOR DA DESPESA)</t>
  </si>
  <si>
    <t>MANUTENÇAO DE VENCIMENTOS</t>
  </si>
  <si>
    <t>NUMERO DO PROCESSO</t>
  </si>
  <si>
    <t>Guilherme Gustavo Roca Arenales</t>
  </si>
  <si>
    <t>Especialista em Regulação da Atividade Cinematográfica e Audiovisual</t>
  </si>
  <si>
    <t>* Elaborar Indicadores de Desempenho Institucional; * Analisar cenários complexos, considerando evidências, ambientes de negócio e riscos; * Elaborar relatórios compatíveis com novas tecnologias de análise de dados e Business Intelligence; * Aplicar ferramentas tecnológicas para geração, edição e visualização de informações em publicações acerca do mercado audiovisual; * Instruir processos de acordo com as normas vigentes e melhores práticas"
*Promover a segurança da informação de acordo com as normas vigentes e melhores práticas; * Aprofundar conhecimentos sobre dados abertos e estruturação de iniciativas de transparência ativa; * Desenvolver e ampliar técnicas sobre a análise de dados e a geração de visualizações gráficas com impacto em resultados e tomada de decisão; * Desenvolver habilidades e conhecimentos em Ciência de Dados;</t>
  </si>
  <si>
    <t>1- Matemática Para Data Science ; 2- Análise Estatística Para Data Science com Linguagem Python;</t>
  </si>
  <si>
    <t>154 horas</t>
  </si>
  <si>
    <t>SUCESSO
TECNOLOGIA E
INFORMACAO LTDA</t>
  </si>
  <si>
    <t>13183890/0001-66</t>
  </si>
  <si>
    <t>n/a</t>
  </si>
  <si>
    <t>SIM</t>
  </si>
  <si>
    <t>01416.013777/2022-39</t>
  </si>
  <si>
    <t>Danielle dos Santos Borges</t>
  </si>
  <si>
    <t>Técnico em Regulação da Atividade Cinematográfica e Audiovisual</t>
  </si>
  <si>
    <t>* Organizar o tempo e as tarefas de maneira mais eficiente para aumentar a produtividade; * Analisar, comparar e criticar o planejamento e a execução de políticas públicas e programas de governo; *Usar as ferramentas de trabalho remoto disponibilizadas pela ANCINE; *Utilizar plenamente os diversos sistemas do governo federal e da Agência; *Aplicar ferramentas tecnológicas para geração, edição e visualização de informações em publicações acerca do mercado audiovisual; *Compreender e contextualizar as metodologias de inovação no setor público;</t>
  </si>
  <si>
    <t xml:space="preserve">1- Certificação "Avaliação de Políticas Públicas - Introdução"; 2- Comunicação Pública e Gestão de Relacionamento com Cidadão; 3- Gestão do Tempo e Produtividade; 4- Linguagem simples aproxima o governo das pessoas. Como usar?; 5- Mundo Conectado – Manual de Sobrevivência; 6- Planejamento e Organização Pessoal no Trabalho; 7- Uso de Mídias Sociais na Comunicação Institucional; </t>
  </si>
  <si>
    <t xml:space="preserve">266 horas </t>
  </si>
  <si>
    <t>ENAP</t>
  </si>
  <si>
    <t>00.627.612/0001-09</t>
  </si>
  <si>
    <t>01416.011039/2023-38</t>
  </si>
  <si>
    <t xml:space="preserve">	
2123271</t>
  </si>
  <si>
    <t>Danilo Marcondes Martinez</t>
  </si>
  <si>
    <t>* Organizar o tempo e as tarefas de maneira mais eficiente para aumentar a produtividade; * Redigir documentos oficiais sustentando teses e fazendo fundamentação jurídica com base em normativos vigentesal; * Atualizar conhecimentos sobre conjuntura e evolução do mercado audiovisual; * Usar as ferramentas de trabalho remoto disponibilizadas pela ANCINE;</t>
  </si>
  <si>
    <t>1- Teoria da Opinião Pública; 2- Gestão do Tempo e Produtividade;</t>
  </si>
  <si>
    <t>160 horas</t>
  </si>
  <si>
    <t>ENAP/ CIEBE - CENTRO
INTEGRADO DE EDUCACAO
BRASIL - EUROPA LTDA</t>
  </si>
  <si>
    <t>00.627.612/0001-09/ 05960291/0001-83</t>
  </si>
  <si>
    <t>01416.012504/2023-58</t>
  </si>
  <si>
    <t>Marcelo Souto de Paula</t>
  </si>
  <si>
    <t>Técnico Administrativo</t>
  </si>
  <si>
    <t xml:space="preserve">* Analisar cenários complexos, considerando evidências, ambientes de negócio e riscos; * Aplicar ferramentas tecnológicas para geração, edição e visualização de informações em publicações acerca do mercado audiovisual; * Compreender e contextualizar as metodologias de inovação no setor público; * Promover a segurança da informação de acordo com as normas vigentes e melhores práticas; * Desenvolver e ampliar técnicas sobre a análise de dados e a geração de visualizações gráficas com impacto em resultados e tomada de decisão; * Desenvolver habilidades e conhecimentos em Ciência de Dados; </t>
  </si>
  <si>
    <t>1- Gestão e Preservação de Documentos Digitais; 2- Fundamentos de Segurança da Informação na Transformação Digital; 3- Estatística para Análise de Dados na Administração Pública; 4- Big Data em Apoio à Tomada de Decisão; 5- Governo Integrado: Como Construí-lo?; 6- Governança de Dados;</t>
  </si>
  <si>
    <t>156 horas</t>
  </si>
  <si>
    <t>01416.012520/2023-41</t>
  </si>
  <si>
    <t>Mariana Furuguem</t>
  </si>
  <si>
    <t>Analista Administrativo</t>
  </si>
  <si>
    <t>* Atualizar conhecimentos sobre Direito Regulatório, Internacional, Administrativo e Civil; * Organizar o tempo e as tarefas de maneira mais eficiente para aumentar a produtividade; * Redigir documentos oficiais sustentando teses e fazendo fundamentação jurídica com base em normativos vigentes; * Aplicar ferramentas tecnológicas para geração, edição e visualização de informações em publicações acerca do mercado audiovisual;</t>
  </si>
  <si>
    <t>1- Fundamentos da Teoria da Regulação; 2- A Regulação no Brasil e no Mundo; 3- Introdução à Defesa da Concorrência; 4- Auditoria de Gestão Documental: Prepare-se para ser auditado; 5- Storytelling com Dados para Comunicação Profissional de Sucesso; 6- Inteligência Artificial para Simplificar o Dia a Dia;</t>
  </si>
  <si>
    <t>144 horas</t>
  </si>
  <si>
    <t>01416.012522/2023-30</t>
  </si>
  <si>
    <t>Bianca Coelho Gama</t>
  </si>
  <si>
    <t>* Ampliar conhecimento acerca dos conceitos, técnicas e ferramentas de gestão e governança; * Organizar o tempo e as tarefas de maneira mais eficiente para aumentar a produtividade; * Gerir equipes, licderar e motivar usando melhores práticas; * Desenvolver habilidades e conhecimentos em Ciência de Dados;</t>
  </si>
  <si>
    <t>1- Avaliação de Resultado Regulatório; 2- Estatística para Análise de Dados na Administração Pública; 3- Qualificação em Dimensionamento da Força de Trabalho; 4- Comunicação Pública e Gestão de Relacionamento com Cidadão; 5- Governo Aberto - Transparência e Dados Abertos;</t>
  </si>
  <si>
    <t>90 horas</t>
  </si>
  <si>
    <t>01416.013299/2023-48</t>
  </si>
  <si>
    <t>Eduardo Fonseca de Moraes</t>
  </si>
  <si>
    <t>* Ampliar conhecimento acerca dos conceitos, técnicas e ferramentas de gestão e governança; * Analisar cenários complexos, considerando evidências, ambientes de negócio e riscos;</t>
  </si>
  <si>
    <t>Curso de pós-graduação Mestrado Profissional em Administração Pública</t>
  </si>
  <si>
    <t>525 horas</t>
  </si>
  <si>
    <t>FUNDAÇÃO GETULIO VARGAS</t>
  </si>
  <si>
    <t>33.641.663/0001-44</t>
  </si>
  <si>
    <t>01416.013735/2023-89</t>
  </si>
  <si>
    <t>João Paulo Machado Gonçalves</t>
  </si>
  <si>
    <t>Servidor cedido/requisitado</t>
  </si>
  <si>
    <t>*Atualizar conhecimentos sobre Direito Regulatório, Internacional, Tributário, Administrativo, Civil; *Aprimorar conhecimentos sobre Licitações, Compras e Gestão de Contratos; *Promover o acesso à informação e o adequado tratamento de informações restritas no âmbito da ANCINE;</t>
  </si>
  <si>
    <t>Pós-Graduação Lato Sensu em Direito Administrativo</t>
  </si>
  <si>
    <t>384 horas</t>
  </si>
  <si>
    <t>INSTITUTO BRASILEIRO DE ENSINO, DESENVOLVIMENTO E PESQUISA – IDP</t>
  </si>
  <si>
    <t>02.474.172/0001-22</t>
  </si>
  <si>
    <t>01416.001069/2023-36</t>
  </si>
  <si>
    <t>Otavio Albuquerque Ritter dos Santos</t>
  </si>
  <si>
    <t>*Atualizar conhecimentos sobre Direito Regulatório, Internacional, Tributário, Administrativo, Civil; * Dominar técnicas de Machine Learning (aprendizagem por máquinas; * Ampliar conhecimento acerca dos conceitos, técnicas e ferramentas de gestão e governança;</t>
  </si>
  <si>
    <t>curso de pós-graduação lato sensu LL.M. em Direito, Inovação e Tecnologia</t>
  </si>
  <si>
    <t>360 horas</t>
  </si>
  <si>
    <t>01416.004866/2023-75</t>
  </si>
  <si>
    <t>Alexandre Gianni Silva</t>
  </si>
  <si>
    <t>* Atualizar conhecimentos sobre Direito Regulatório, Internacional, Tributário, Administrativo, Civil; * Analisar mudanças em direitos autorais e propriedade intelectual frente a novas tecnologias digitais;</t>
  </si>
  <si>
    <t>curso de Pós-Graduação Lato Sensu em Direito Digital (Especialização)</t>
  </si>
  <si>
    <t>390 horas</t>
  </si>
  <si>
    <t>Instituto de Tecnologia e Sociedade do Rio de Janeiro (ITS Rio)</t>
  </si>
  <si>
    <t>18.242.632/0001-27</t>
  </si>
  <si>
    <t>01416.006477/2023-84</t>
  </si>
  <si>
    <t>Adriana Damasceno Lima</t>
  </si>
  <si>
    <t>*Compreender e contextualizar no âmbito da ANCINE metodologias de inovação no setor público; *Praticar gestão de riscos de acordo com as normas vigentes e melhores práticas; *Gerir equipes, liderar e motivar usando melhores práticas; *Elaborar relatórios compatíveis com novas tecnologias de análise de dados e Business Intelligence; *Aprofundar conhecimentos em transformação digital, compliance e mecanismos de financiamento; *Desenvolver e ampliar técnicas sobre a análise de dados e a geração de visualizações gráficas com impacto em resultados e tomada de decisão; *Desenvolver habilidades e conhecimentos em Ciência de Dados.</t>
  </si>
  <si>
    <t>Formações em Inovação e Gestão, Data Science (Ciência de Dados) e Tecnologias de Desenvolvimento de Software (englobando Programação, Front-End, UX&amp;DESIGN e DEVOPS)</t>
  </si>
  <si>
    <t>80 horas</t>
  </si>
  <si>
    <t>AOVS SISTEMAS DE INFORMATICA S.A.</t>
  </si>
  <si>
    <t>05.555.382/0001-33</t>
  </si>
  <si>
    <t>01416.001244/2023-95</t>
  </si>
  <si>
    <t>Andre Luis Garrett</t>
  </si>
  <si>
    <t>Bruno Schneider</t>
  </si>
  <si>
    <t>Hallein Lima do Amaral</t>
  </si>
  <si>
    <t>Luana de Freitas Costa</t>
  </si>
  <si>
    <t>Roberto Walter Ferreira Junior</t>
  </si>
  <si>
    <t>Rafael Halfeld Dutra</t>
  </si>
  <si>
    <t>Rafael Augusto Atanazio Goes</t>
  </si>
  <si>
    <t>Alessandra Esteves Filgueiras</t>
  </si>
  <si>
    <t>Rafael Castilho Correa de Sa</t>
  </si>
  <si>
    <t>Silvia Vianna Antunes Teixeira</t>
  </si>
  <si>
    <t>Flavio Luna Peixoto</t>
  </si>
  <si>
    <t>Marcus Vinicius Silva Gomes</t>
  </si>
  <si>
    <t>Fabio Campos Barcelos</t>
  </si>
  <si>
    <t>Anna Carolina de Andrade Monteiro de Barros</t>
  </si>
  <si>
    <t>Diogo Jose Costa Alves</t>
  </si>
  <si>
    <t>Leonardo Giuseppe Nicolai Gangemi</t>
  </si>
  <si>
    <t>Fabiana de Oliveira Figueiredo</t>
  </si>
  <si>
    <t>Servidor comissionado</t>
  </si>
  <si>
    <t>Joao Marcio Silva de Pinho</t>
  </si>
  <si>
    <t>Patricia Venceslau Soares Gomes</t>
  </si>
  <si>
    <t>Leandro Galvao Pavan</t>
  </si>
  <si>
    <t>Fernanda Ramires de Andrade</t>
  </si>
  <si>
    <t>Renata Lucia de Toledo Pelizon</t>
  </si>
  <si>
    <t>Amanda Hallak dos Reis</t>
  </si>
  <si>
    <t xml:space="preserve">Patricia Linhares Della Nina </t>
  </si>
  <si>
    <t>Daniel Toledo Piza Tonacci</t>
  </si>
  <si>
    <t>Silvia Helena Nicola Cornelio Filippo</t>
  </si>
  <si>
    <t>Roberta Dutra Cantarino</t>
  </si>
  <si>
    <t>Luiz Henrique Silva de Oliveira</t>
  </si>
  <si>
    <t>Cainan Baladez Martins da Silva</t>
  </si>
  <si>
    <t>Leandro de Sousa Mendes</t>
  </si>
  <si>
    <t>Fabiana Trindade Machado</t>
  </si>
  <si>
    <t>Barbara Tosta de Oliveira Cardoso</t>
  </si>
  <si>
    <t>Bruno Cesar Silva Lima</t>
  </si>
  <si>
    <t>Bruno Henrique da Silva Miguel</t>
  </si>
  <si>
    <t>Rodrigo Warken</t>
  </si>
  <si>
    <t>Ricardo Cardoso Silva</t>
  </si>
  <si>
    <t>Lorrayne Faddoul Cabral de Mello</t>
  </si>
  <si>
    <t>Fabiano Teixeira da Silva</t>
  </si>
  <si>
    <t>Bernardo Borges do Nascimento</t>
  </si>
  <si>
    <t>Tiago Conde Pires Lopes</t>
  </si>
  <si>
    <t>Ramon Garcia Xavier</t>
  </si>
  <si>
    <t>Fabricio Souto Cardoso da Cruz</t>
  </si>
  <si>
    <t>Junior Cesar da Rocha</t>
  </si>
  <si>
    <t>Flávio Castro da Fonseca</t>
  </si>
  <si>
    <t>Silviane Pereira Itajahy</t>
  </si>
  <si>
    <t>Ampliar conhecimento acerca dos conceitos, técnicas e ferramentas de gestão e governança</t>
  </si>
  <si>
    <t>Programa Avançado em ESG</t>
  </si>
  <si>
    <t>86 horas</t>
  </si>
  <si>
    <t>Saint Paul Escola de Negócios</t>
  </si>
  <si>
    <t>06.893.786/0001-08</t>
  </si>
  <si>
    <t>01416.004573/2023-98</t>
  </si>
  <si>
    <t>Emerson Cordeiro da Silva</t>
  </si>
  <si>
    <t>*Aprimorar conhecimentos sobre Licitações, Compras e Gestão de Contratos;</t>
  </si>
  <si>
    <t>PÓS-GRADUAÇÃO ONLINE EM LICITAÇÕES E CONTRATAÇÕES PÚBLICAS</t>
  </si>
  <si>
    <t>COMPLEXO DE ENSINO RENATO SARAIVA LTDA</t>
  </si>
  <si>
    <t>08.403.264/0001-06</t>
  </si>
  <si>
    <t>01416.005016/2023-94</t>
  </si>
  <si>
    <t>Mauro Simas Augusto Lima</t>
  </si>
  <si>
    <t>Valmir Correia de Almeida</t>
  </si>
  <si>
    <t>*Analisar, comparar e criticar o planejamento e a execução de políticas públicas e programas de governo; *Aplicar metodologias ágeis no desenvolvimento de projetos; *Compreender e contextualizar as metodologias de inovação no setor público; *Instruir processos de acordo com as normas vigentes e melhores práticas; *Executar ou aprimorar os controles internos; *Praticar a gestão financeira, orçamentária e contábil de acordo com as normas vigentes e melhores práticas; *Desenvolver habilidades e conhecimentos em Ciência de Dados;</t>
  </si>
  <si>
    <t>Pós Graduação em Administração Pública</t>
  </si>
  <si>
    <t>SOCIEDADE MINEIRA DE CULTURA - PUC MINAS VIRTUAL</t>
  </si>
  <si>
    <t>17.178.195/0001-67</t>
  </si>
  <si>
    <t>01416.005504/2023-00</t>
  </si>
  <si>
    <t>DIVULGAÇÃO DE PARTICIPAÇÃO EM EVENTOS DE CAPACITAÇÃO -  Janeiro/2024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</si>
</sst>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&quot;R$&quot;\ #,##0.00;[Red]\-&quot;R$&quot;\ #,##0.00"/>
    <numFmt numFmtId="165" formatCode="_-&quot;R$&quot;\ * #,##0.00_-;\-&quot;R$&quot;\ * #,##0.00_-;_-&quot;R$&quot;\ * &quot;-&quot;??_-;_-@_-"/>
    <numFmt numFmtId="166" formatCode="d/m/yy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7" tint="0.79998168889431442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</font>
    <font>
      <sz val="11"/>
      <color rgb="FFFF0000"/>
      <name val="Calibri"/>
      <family val="2"/>
      <scheme val="minor"/>
    </font>
    <font>
      <sz val="10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7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/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0" fillId="0" borderId="0" xfId="0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165" fontId="6" fillId="0" borderId="2" xfId="1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/>
    </xf>
    <xf numFmtId="164" fontId="6" fillId="0" borderId="2" xfId="1" applyNumberFormat="1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 wrapText="1"/>
    </xf>
    <xf numFmtId="14" fontId="6" fillId="2" borderId="0" xfId="0" applyNumberFormat="1" applyFont="1" applyFill="1" applyBorder="1" applyAlignment="1">
      <alignment horizontal="center" vertical="center" wrapText="1"/>
    </xf>
    <xf numFmtId="3" fontId="6" fillId="2" borderId="0" xfId="0" applyNumberFormat="1" applyFont="1" applyFill="1" applyBorder="1" applyAlignment="1">
      <alignment horizontal="center" vertical="center" wrapText="1"/>
    </xf>
    <xf numFmtId="164" fontId="6" fillId="2" borderId="0" xfId="0" applyNumberFormat="1" applyFont="1" applyFill="1" applyBorder="1" applyAlignment="1">
      <alignment horizontal="center" vertical="center" wrapText="1"/>
    </xf>
    <xf numFmtId="166" fontId="6" fillId="2" borderId="0" xfId="0" applyNumberFormat="1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14" fontId="6" fillId="0" borderId="2" xfId="0" applyNumberFormat="1" applyFont="1" applyFill="1" applyBorder="1" applyAlignment="1">
      <alignment horizontal="center" vertical="center" wrapText="1"/>
    </xf>
    <xf numFmtId="3" fontId="6" fillId="0" borderId="2" xfId="0" applyNumberFormat="1" applyFont="1" applyFill="1" applyBorder="1" applyAlignment="1">
      <alignment horizontal="center" vertical="center" wrapText="1"/>
    </xf>
    <xf numFmtId="166" fontId="6" fillId="0" borderId="2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14" fontId="6" fillId="0" borderId="2" xfId="0" applyNumberFormat="1" applyFont="1" applyFill="1" applyBorder="1" applyAlignment="1">
      <alignment horizontal="center" vertical="center"/>
    </xf>
    <xf numFmtId="164" fontId="6" fillId="0" borderId="2" xfId="0" applyNumberFormat="1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3" fontId="6" fillId="0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164" fontId="6" fillId="0" borderId="1" xfId="1" applyNumberFormat="1" applyFont="1" applyFill="1" applyBorder="1" applyAlignment="1">
      <alignment horizontal="center" vertical="center" wrapText="1"/>
    </xf>
  </cellXfs>
  <cellStyles count="3">
    <cellStyle name="Moeda" xfId="1" builtinId="4"/>
    <cellStyle name="Normal" xfId="0" builtinId="0"/>
    <cellStyle name="Vírgula 3" xfId="2" xr:uid="{15E66275-0E7A-4A44-B148-D2417AE7A718}"/>
  </cellStyles>
  <dxfs count="12"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0477C3-B92B-43CA-8095-4F4896A9D5F2}">
  <dimension ref="A1:AE95"/>
  <sheetViews>
    <sheetView showGridLines="0" tabSelected="1" topLeftCell="A28" zoomScale="80" zoomScaleNormal="80" workbookViewId="0">
      <selection activeCell="I4" sqref="I4"/>
    </sheetView>
  </sheetViews>
  <sheetFormatPr defaultRowHeight="15" x14ac:dyDescent="0.25"/>
  <cols>
    <col min="1" max="1" width="12.28515625" style="1" customWidth="1"/>
    <col min="2" max="2" width="27.140625" style="1" customWidth="1"/>
    <col min="3" max="3" width="16.42578125" style="1" customWidth="1"/>
    <col min="4" max="4" width="43.5703125" style="1" customWidth="1"/>
    <col min="5" max="5" width="41" style="1" customWidth="1"/>
    <col min="6" max="6" width="11.28515625" style="1" customWidth="1"/>
    <col min="7" max="7" width="19.42578125" style="1" customWidth="1"/>
    <col min="8" max="8" width="19" style="1" customWidth="1"/>
    <col min="9" max="9" width="24.5703125" style="1" bestFit="1" customWidth="1"/>
    <col min="10" max="10" width="20.140625" style="1" customWidth="1"/>
    <col min="11" max="11" width="13.28515625" style="1" customWidth="1"/>
    <col min="12" max="12" width="12.140625" style="1" customWidth="1"/>
    <col min="13" max="13" width="13.28515625" style="1" customWidth="1"/>
    <col min="14" max="14" width="14.140625" style="1" customWidth="1"/>
    <col min="15" max="15" width="16" style="1" customWidth="1"/>
    <col min="16" max="16" width="21.7109375" style="1" customWidth="1"/>
    <col min="17" max="16384" width="9.140625" style="1"/>
  </cols>
  <sheetData>
    <row r="1" spans="1:16" ht="19.5" thickBot="1" x14ac:dyDescent="0.3">
      <c r="A1" s="17" t="s">
        <v>159</v>
      </c>
      <c r="B1" s="17"/>
      <c r="C1" s="17"/>
      <c r="D1" s="17"/>
    </row>
    <row r="2" spans="1:16" x14ac:dyDescent="0.25">
      <c r="D2" s="2"/>
      <c r="K2" s="18" t="s">
        <v>0</v>
      </c>
      <c r="L2" s="19"/>
      <c r="M2" s="19"/>
      <c r="N2" s="20"/>
      <c r="O2" s="3"/>
    </row>
    <row r="3" spans="1:16" ht="38.25" x14ac:dyDescent="0.25">
      <c r="A3" s="4" t="s">
        <v>1</v>
      </c>
      <c r="B3" s="4" t="s">
        <v>2</v>
      </c>
      <c r="C3" s="8" t="s">
        <v>3</v>
      </c>
      <c r="D3" s="5" t="s">
        <v>4</v>
      </c>
      <c r="E3" s="5" t="s">
        <v>5</v>
      </c>
      <c r="F3" s="6" t="s">
        <v>6</v>
      </c>
      <c r="G3" s="6" t="s">
        <v>7</v>
      </c>
      <c r="H3" s="6" t="s">
        <v>8</v>
      </c>
      <c r="I3" s="5" t="s">
        <v>9</v>
      </c>
      <c r="J3" s="5" t="s">
        <v>10</v>
      </c>
      <c r="K3" s="6" t="s">
        <v>11</v>
      </c>
      <c r="L3" s="6" t="s">
        <v>12</v>
      </c>
      <c r="M3" s="6" t="s">
        <v>13</v>
      </c>
      <c r="N3" s="6" t="s">
        <v>14</v>
      </c>
      <c r="O3" s="6" t="s">
        <v>15</v>
      </c>
      <c r="P3" s="5" t="s">
        <v>16</v>
      </c>
    </row>
    <row r="4" spans="1:16" s="26" customFormat="1" ht="210" customHeight="1" x14ac:dyDescent="0.25">
      <c r="A4" s="21">
        <v>2108286</v>
      </c>
      <c r="B4" s="21" t="s">
        <v>17</v>
      </c>
      <c r="C4" s="21" t="s">
        <v>50</v>
      </c>
      <c r="D4" s="22" t="s">
        <v>19</v>
      </c>
      <c r="E4" s="22" t="s">
        <v>20</v>
      </c>
      <c r="F4" s="21" t="s">
        <v>21</v>
      </c>
      <c r="G4" s="23">
        <v>45302</v>
      </c>
      <c r="H4" s="23">
        <v>45331</v>
      </c>
      <c r="I4" s="21" t="s">
        <v>22</v>
      </c>
      <c r="J4" s="24" t="s">
        <v>23</v>
      </c>
      <c r="K4" s="21" t="s">
        <v>24</v>
      </c>
      <c r="L4" s="21" t="s">
        <v>24</v>
      </c>
      <c r="M4" s="21" t="s">
        <v>24</v>
      </c>
      <c r="N4" s="7" t="s">
        <v>24</v>
      </c>
      <c r="O4" s="21" t="s">
        <v>25</v>
      </c>
      <c r="P4" s="25" t="s">
        <v>26</v>
      </c>
    </row>
    <row r="5" spans="1:16" s="26" customFormat="1" ht="153" x14ac:dyDescent="0.25">
      <c r="A5" s="21">
        <v>2121024</v>
      </c>
      <c r="B5" s="21" t="s">
        <v>27</v>
      </c>
      <c r="C5" s="21" t="s">
        <v>28</v>
      </c>
      <c r="D5" s="22" t="s">
        <v>29</v>
      </c>
      <c r="E5" s="22" t="s">
        <v>30</v>
      </c>
      <c r="F5" s="21" t="s">
        <v>31</v>
      </c>
      <c r="G5" s="23">
        <v>45240</v>
      </c>
      <c r="H5" s="23">
        <v>45301</v>
      </c>
      <c r="I5" s="21" t="s">
        <v>32</v>
      </c>
      <c r="J5" s="24" t="s">
        <v>33</v>
      </c>
      <c r="K5" s="21" t="s">
        <v>24</v>
      </c>
      <c r="L5" s="21" t="s">
        <v>24</v>
      </c>
      <c r="M5" s="21" t="s">
        <v>24</v>
      </c>
      <c r="N5" s="7" t="s">
        <v>24</v>
      </c>
      <c r="O5" s="21" t="s">
        <v>25</v>
      </c>
      <c r="P5" s="25" t="s">
        <v>34</v>
      </c>
    </row>
    <row r="6" spans="1:16" s="26" customFormat="1" ht="76.5" customHeight="1" x14ac:dyDescent="0.25">
      <c r="A6" s="27" t="s">
        <v>35</v>
      </c>
      <c r="B6" s="27" t="s">
        <v>36</v>
      </c>
      <c r="C6" s="21" t="s">
        <v>18</v>
      </c>
      <c r="D6" s="22" t="s">
        <v>37</v>
      </c>
      <c r="E6" s="22" t="s">
        <v>38</v>
      </c>
      <c r="F6" s="21" t="s">
        <v>39</v>
      </c>
      <c r="G6" s="23">
        <v>45296</v>
      </c>
      <c r="H6" s="23">
        <v>45331</v>
      </c>
      <c r="I6" s="21" t="s">
        <v>40</v>
      </c>
      <c r="J6" s="24" t="s">
        <v>41</v>
      </c>
      <c r="K6" s="21" t="s">
        <v>24</v>
      </c>
      <c r="L6" s="21" t="s">
        <v>24</v>
      </c>
      <c r="M6" s="21" t="s">
        <v>24</v>
      </c>
      <c r="N6" s="7" t="s">
        <v>24</v>
      </c>
      <c r="O6" s="21" t="s">
        <v>25</v>
      </c>
      <c r="P6" s="25" t="s">
        <v>42</v>
      </c>
    </row>
    <row r="7" spans="1:16" s="26" customFormat="1" ht="165.75" x14ac:dyDescent="0.25">
      <c r="A7" s="21">
        <v>1559316</v>
      </c>
      <c r="B7" s="21" t="s">
        <v>43</v>
      </c>
      <c r="C7" s="21" t="s">
        <v>44</v>
      </c>
      <c r="D7" s="22" t="s">
        <v>45</v>
      </c>
      <c r="E7" s="22" t="s">
        <v>46</v>
      </c>
      <c r="F7" s="21" t="s">
        <v>47</v>
      </c>
      <c r="G7" s="23">
        <v>45271</v>
      </c>
      <c r="H7" s="23">
        <v>45300</v>
      </c>
      <c r="I7" s="21" t="s">
        <v>32</v>
      </c>
      <c r="J7" s="24" t="s">
        <v>33</v>
      </c>
      <c r="K7" s="21" t="s">
        <v>24</v>
      </c>
      <c r="L7" s="21" t="s">
        <v>24</v>
      </c>
      <c r="M7" s="21" t="s">
        <v>24</v>
      </c>
      <c r="N7" s="7" t="s">
        <v>24</v>
      </c>
      <c r="O7" s="21" t="s">
        <v>25</v>
      </c>
      <c r="P7" s="25" t="s">
        <v>48</v>
      </c>
    </row>
    <row r="8" spans="1:16" s="26" customFormat="1" ht="114.75" x14ac:dyDescent="0.25">
      <c r="A8" s="21">
        <v>1711492</v>
      </c>
      <c r="B8" s="21" t="s">
        <v>49</v>
      </c>
      <c r="C8" s="21" t="s">
        <v>50</v>
      </c>
      <c r="D8" s="22" t="s">
        <v>51</v>
      </c>
      <c r="E8" s="22" t="s">
        <v>52</v>
      </c>
      <c r="F8" s="21" t="s">
        <v>53</v>
      </c>
      <c r="G8" s="23">
        <v>45293</v>
      </c>
      <c r="H8" s="23">
        <v>45324</v>
      </c>
      <c r="I8" s="21" t="s">
        <v>32</v>
      </c>
      <c r="J8" s="24" t="s">
        <v>33</v>
      </c>
      <c r="K8" s="21" t="s">
        <v>24</v>
      </c>
      <c r="L8" s="21" t="s">
        <v>24</v>
      </c>
      <c r="M8" s="21" t="s">
        <v>24</v>
      </c>
      <c r="N8" s="7" t="s">
        <v>24</v>
      </c>
      <c r="O8" s="21" t="s">
        <v>25</v>
      </c>
      <c r="P8" s="25" t="s">
        <v>54</v>
      </c>
    </row>
    <row r="9" spans="1:16" s="26" customFormat="1" ht="89.25" x14ac:dyDescent="0.25">
      <c r="A9" s="21">
        <v>2119532</v>
      </c>
      <c r="B9" s="21" t="s">
        <v>55</v>
      </c>
      <c r="C9" s="21" t="s">
        <v>18</v>
      </c>
      <c r="D9" s="22" t="s">
        <v>56</v>
      </c>
      <c r="E9" s="22" t="s">
        <v>57</v>
      </c>
      <c r="F9" s="21" t="s">
        <v>58</v>
      </c>
      <c r="G9" s="23">
        <v>45299</v>
      </c>
      <c r="H9" s="28">
        <v>45317</v>
      </c>
      <c r="I9" s="21" t="s">
        <v>32</v>
      </c>
      <c r="J9" s="24" t="s">
        <v>33</v>
      </c>
      <c r="K9" s="21" t="s">
        <v>24</v>
      </c>
      <c r="L9" s="21" t="s">
        <v>24</v>
      </c>
      <c r="M9" s="21" t="s">
        <v>24</v>
      </c>
      <c r="N9" s="7" t="s">
        <v>24</v>
      </c>
      <c r="O9" s="21" t="s">
        <v>25</v>
      </c>
      <c r="P9" s="25" t="s">
        <v>59</v>
      </c>
    </row>
    <row r="10" spans="1:16" s="26" customFormat="1" ht="51" x14ac:dyDescent="0.25">
      <c r="A10" s="21">
        <v>1905218</v>
      </c>
      <c r="B10" s="21" t="s">
        <v>60</v>
      </c>
      <c r="C10" s="21" t="s">
        <v>68</v>
      </c>
      <c r="D10" s="22" t="s">
        <v>61</v>
      </c>
      <c r="E10" s="22" t="s">
        <v>62</v>
      </c>
      <c r="F10" s="21" t="s">
        <v>63</v>
      </c>
      <c r="G10" s="23">
        <v>45320</v>
      </c>
      <c r="H10" s="28">
        <v>45990</v>
      </c>
      <c r="I10" s="21" t="s">
        <v>64</v>
      </c>
      <c r="J10" s="24" t="s">
        <v>65</v>
      </c>
      <c r="K10" s="21" t="s">
        <v>24</v>
      </c>
      <c r="L10" s="21" t="s">
        <v>24</v>
      </c>
      <c r="M10" s="29">
        <v>79817</v>
      </c>
      <c r="N10" s="9">
        <v>79817</v>
      </c>
      <c r="O10" s="21" t="s">
        <v>25</v>
      </c>
      <c r="P10" s="25" t="s">
        <v>66</v>
      </c>
    </row>
    <row r="11" spans="1:16" s="26" customFormat="1" ht="76.5" x14ac:dyDescent="0.25">
      <c r="A11" s="21">
        <v>1339856</v>
      </c>
      <c r="B11" s="21" t="s">
        <v>67</v>
      </c>
      <c r="C11" s="21" t="s">
        <v>68</v>
      </c>
      <c r="D11" s="22" t="s">
        <v>69</v>
      </c>
      <c r="E11" s="22" t="s">
        <v>70</v>
      </c>
      <c r="F11" s="21" t="s">
        <v>71</v>
      </c>
      <c r="G11" s="28">
        <v>45030</v>
      </c>
      <c r="H11" s="28">
        <v>45395</v>
      </c>
      <c r="I11" s="21" t="s">
        <v>72</v>
      </c>
      <c r="J11" s="24" t="s">
        <v>73</v>
      </c>
      <c r="K11" s="21" t="s">
        <v>24</v>
      </c>
      <c r="L11" s="21" t="s">
        <v>24</v>
      </c>
      <c r="M11" s="29">
        <v>16800</v>
      </c>
      <c r="N11" s="29">
        <v>16800</v>
      </c>
      <c r="O11" s="21" t="s">
        <v>25</v>
      </c>
      <c r="P11" s="25" t="s">
        <v>74</v>
      </c>
    </row>
    <row r="12" spans="1:16" s="26" customFormat="1" ht="76.5" x14ac:dyDescent="0.25">
      <c r="A12" s="27">
        <v>1711481</v>
      </c>
      <c r="B12" s="21" t="s">
        <v>75</v>
      </c>
      <c r="C12" s="21" t="s">
        <v>50</v>
      </c>
      <c r="D12" s="21" t="s">
        <v>76</v>
      </c>
      <c r="E12" s="21" t="s">
        <v>77</v>
      </c>
      <c r="F12" s="21" t="s">
        <v>78</v>
      </c>
      <c r="G12" s="23">
        <v>45139</v>
      </c>
      <c r="H12" s="23">
        <v>45657</v>
      </c>
      <c r="I12" s="21" t="s">
        <v>64</v>
      </c>
      <c r="J12" s="24" t="s">
        <v>65</v>
      </c>
      <c r="K12" s="29" t="s">
        <v>24</v>
      </c>
      <c r="L12" s="29" t="s">
        <v>24</v>
      </c>
      <c r="M12" s="29">
        <v>35300</v>
      </c>
      <c r="N12" s="29">
        <v>35300</v>
      </c>
      <c r="O12" s="21" t="s">
        <v>25</v>
      </c>
      <c r="P12" s="25" t="s">
        <v>79</v>
      </c>
    </row>
    <row r="13" spans="1:16" s="26" customFormat="1" ht="63.75" x14ac:dyDescent="0.25">
      <c r="A13" s="27">
        <v>1552775</v>
      </c>
      <c r="B13" s="21" t="s">
        <v>80</v>
      </c>
      <c r="C13" s="21" t="s">
        <v>18</v>
      </c>
      <c r="D13" s="21" t="s">
        <v>81</v>
      </c>
      <c r="E13" s="21" t="s">
        <v>82</v>
      </c>
      <c r="F13" s="21" t="s">
        <v>83</v>
      </c>
      <c r="G13" s="23">
        <v>45152</v>
      </c>
      <c r="H13" s="23">
        <v>45883</v>
      </c>
      <c r="I13" s="21" t="s">
        <v>84</v>
      </c>
      <c r="J13" s="24" t="s">
        <v>85</v>
      </c>
      <c r="K13" s="29" t="s">
        <v>24</v>
      </c>
      <c r="L13" s="29" t="s">
        <v>24</v>
      </c>
      <c r="M13" s="29">
        <v>11088</v>
      </c>
      <c r="N13" s="29">
        <v>11088</v>
      </c>
      <c r="O13" s="21" t="s">
        <v>25</v>
      </c>
      <c r="P13" s="25" t="s">
        <v>86</v>
      </c>
    </row>
    <row r="14" spans="1:16" s="26" customFormat="1" ht="178.5" x14ac:dyDescent="0.25">
      <c r="A14" s="26">
        <v>1987244</v>
      </c>
      <c r="B14" s="21" t="s">
        <v>87</v>
      </c>
      <c r="C14" s="21" t="s">
        <v>44</v>
      </c>
      <c r="D14" s="21" t="s">
        <v>88</v>
      </c>
      <c r="E14" s="21" t="s">
        <v>89</v>
      </c>
      <c r="F14" s="21" t="s">
        <v>90</v>
      </c>
      <c r="G14" s="23">
        <v>45096</v>
      </c>
      <c r="H14" s="23">
        <v>45462</v>
      </c>
      <c r="I14" s="21" t="s">
        <v>91</v>
      </c>
      <c r="J14" s="24" t="s">
        <v>92</v>
      </c>
      <c r="K14" s="29">
        <v>0</v>
      </c>
      <c r="L14" s="29">
        <v>0</v>
      </c>
      <c r="M14" s="29">
        <v>1214.4000000000001</v>
      </c>
      <c r="N14" s="29">
        <v>1214.4000000000001</v>
      </c>
      <c r="O14" s="21" t="s">
        <v>25</v>
      </c>
      <c r="P14" s="25" t="s">
        <v>93</v>
      </c>
    </row>
    <row r="15" spans="1:16" s="26" customFormat="1" ht="178.5" x14ac:dyDescent="0.25">
      <c r="A15" s="27">
        <v>1549659</v>
      </c>
      <c r="B15" s="21" t="s">
        <v>94</v>
      </c>
      <c r="C15" s="21" t="s">
        <v>18</v>
      </c>
      <c r="D15" s="21" t="s">
        <v>88</v>
      </c>
      <c r="E15" s="21" t="s">
        <v>89</v>
      </c>
      <c r="F15" s="21" t="s">
        <v>90</v>
      </c>
      <c r="G15" s="23">
        <v>45096</v>
      </c>
      <c r="H15" s="23">
        <v>45462</v>
      </c>
      <c r="I15" s="21" t="s">
        <v>91</v>
      </c>
      <c r="J15" s="24" t="s">
        <v>92</v>
      </c>
      <c r="K15" s="29">
        <v>0</v>
      </c>
      <c r="L15" s="29">
        <v>0</v>
      </c>
      <c r="M15" s="29">
        <v>1214.4000000000001</v>
      </c>
      <c r="N15" s="29">
        <v>1214.4000000000001</v>
      </c>
      <c r="O15" s="21" t="s">
        <v>25</v>
      </c>
      <c r="P15" s="25" t="s">
        <v>93</v>
      </c>
    </row>
    <row r="16" spans="1:16" s="26" customFormat="1" ht="178.5" x14ac:dyDescent="0.25">
      <c r="A16" s="27">
        <v>1549667</v>
      </c>
      <c r="B16" s="21" t="s">
        <v>95</v>
      </c>
      <c r="C16" s="21" t="s">
        <v>18</v>
      </c>
      <c r="D16" s="21" t="s">
        <v>88</v>
      </c>
      <c r="E16" s="21" t="s">
        <v>89</v>
      </c>
      <c r="F16" s="21" t="s">
        <v>90</v>
      </c>
      <c r="G16" s="23">
        <v>45096</v>
      </c>
      <c r="H16" s="23">
        <v>45462</v>
      </c>
      <c r="I16" s="21" t="s">
        <v>91</v>
      </c>
      <c r="J16" s="24" t="s">
        <v>92</v>
      </c>
      <c r="K16" s="29">
        <v>0</v>
      </c>
      <c r="L16" s="29">
        <v>0</v>
      </c>
      <c r="M16" s="29">
        <v>1214.4000000000001</v>
      </c>
      <c r="N16" s="29">
        <v>1214.4000000000001</v>
      </c>
      <c r="O16" s="21" t="s">
        <v>25</v>
      </c>
      <c r="P16" s="25" t="s">
        <v>93</v>
      </c>
    </row>
    <row r="17" spans="1:16" s="26" customFormat="1" ht="178.5" x14ac:dyDescent="0.25">
      <c r="A17" s="27">
        <v>2108286</v>
      </c>
      <c r="B17" s="21" t="s">
        <v>17</v>
      </c>
      <c r="C17" s="21" t="s">
        <v>18</v>
      </c>
      <c r="D17" s="21" t="s">
        <v>88</v>
      </c>
      <c r="E17" s="21" t="s">
        <v>89</v>
      </c>
      <c r="F17" s="21" t="s">
        <v>90</v>
      </c>
      <c r="G17" s="23">
        <v>45096</v>
      </c>
      <c r="H17" s="23">
        <v>45462</v>
      </c>
      <c r="I17" s="21" t="s">
        <v>91</v>
      </c>
      <c r="J17" s="24" t="s">
        <v>92</v>
      </c>
      <c r="K17" s="29">
        <v>0</v>
      </c>
      <c r="L17" s="29">
        <v>0</v>
      </c>
      <c r="M17" s="29">
        <v>1214.4000000000001</v>
      </c>
      <c r="N17" s="29">
        <v>1214.4000000000001</v>
      </c>
      <c r="O17" s="21" t="s">
        <v>25</v>
      </c>
      <c r="P17" s="25" t="s">
        <v>93</v>
      </c>
    </row>
    <row r="18" spans="1:16" s="26" customFormat="1" ht="178.5" x14ac:dyDescent="0.25">
      <c r="A18" s="27">
        <v>1559758</v>
      </c>
      <c r="B18" s="21" t="s">
        <v>96</v>
      </c>
      <c r="C18" s="21" t="s">
        <v>44</v>
      </c>
      <c r="D18" s="21" t="s">
        <v>88</v>
      </c>
      <c r="E18" s="21" t="s">
        <v>89</v>
      </c>
      <c r="F18" s="21" t="s">
        <v>90</v>
      </c>
      <c r="G18" s="23">
        <v>45096</v>
      </c>
      <c r="H18" s="23">
        <v>45462</v>
      </c>
      <c r="I18" s="21" t="s">
        <v>91</v>
      </c>
      <c r="J18" s="24" t="s">
        <v>92</v>
      </c>
      <c r="K18" s="29">
        <v>0</v>
      </c>
      <c r="L18" s="29">
        <v>0</v>
      </c>
      <c r="M18" s="29">
        <v>1214.4000000000001</v>
      </c>
      <c r="N18" s="29">
        <v>1214.4000000000001</v>
      </c>
      <c r="O18" s="21" t="s">
        <v>25</v>
      </c>
      <c r="P18" s="25" t="s">
        <v>93</v>
      </c>
    </row>
    <row r="19" spans="1:16" s="26" customFormat="1" ht="178.5" x14ac:dyDescent="0.25">
      <c r="A19" s="27">
        <v>2670230</v>
      </c>
      <c r="B19" s="21" t="s">
        <v>97</v>
      </c>
      <c r="C19" s="21" t="s">
        <v>28</v>
      </c>
      <c r="D19" s="21" t="s">
        <v>88</v>
      </c>
      <c r="E19" s="21" t="s">
        <v>89</v>
      </c>
      <c r="F19" s="21" t="s">
        <v>90</v>
      </c>
      <c r="G19" s="23">
        <v>45096</v>
      </c>
      <c r="H19" s="23">
        <v>45462</v>
      </c>
      <c r="I19" s="21" t="s">
        <v>91</v>
      </c>
      <c r="J19" s="24" t="s">
        <v>92</v>
      </c>
      <c r="K19" s="29">
        <v>0</v>
      </c>
      <c r="L19" s="29">
        <v>0</v>
      </c>
      <c r="M19" s="29">
        <v>1214.4000000000001</v>
      </c>
      <c r="N19" s="29">
        <v>1214.4000000000001</v>
      </c>
      <c r="O19" s="21" t="s">
        <v>25</v>
      </c>
      <c r="P19" s="25" t="s">
        <v>93</v>
      </c>
    </row>
    <row r="20" spans="1:16" s="26" customFormat="1" ht="178.5" x14ac:dyDescent="0.25">
      <c r="A20" s="27">
        <v>1514744</v>
      </c>
      <c r="B20" s="21" t="s">
        <v>98</v>
      </c>
      <c r="C20" s="21" t="s">
        <v>28</v>
      </c>
      <c r="D20" s="21" t="s">
        <v>88</v>
      </c>
      <c r="E20" s="21" t="s">
        <v>89</v>
      </c>
      <c r="F20" s="21" t="s">
        <v>90</v>
      </c>
      <c r="G20" s="23">
        <v>45096</v>
      </c>
      <c r="H20" s="23">
        <v>45462</v>
      </c>
      <c r="I20" s="21" t="s">
        <v>91</v>
      </c>
      <c r="J20" s="24" t="s">
        <v>92</v>
      </c>
      <c r="K20" s="29">
        <v>0</v>
      </c>
      <c r="L20" s="29">
        <v>0</v>
      </c>
      <c r="M20" s="29">
        <v>1214.4000000000001</v>
      </c>
      <c r="N20" s="29">
        <v>1214.4000000000001</v>
      </c>
      <c r="O20" s="21" t="s">
        <v>25</v>
      </c>
      <c r="P20" s="25" t="s">
        <v>93</v>
      </c>
    </row>
    <row r="21" spans="1:16" s="26" customFormat="1" ht="178.5" x14ac:dyDescent="0.25">
      <c r="A21" s="27">
        <v>1986889</v>
      </c>
      <c r="B21" s="21" t="s">
        <v>99</v>
      </c>
      <c r="C21" s="21" t="s">
        <v>18</v>
      </c>
      <c r="D21" s="21" t="s">
        <v>88</v>
      </c>
      <c r="E21" s="21" t="s">
        <v>89</v>
      </c>
      <c r="F21" s="21" t="s">
        <v>90</v>
      </c>
      <c r="G21" s="23">
        <v>45096</v>
      </c>
      <c r="H21" s="23">
        <v>45462</v>
      </c>
      <c r="I21" s="21" t="s">
        <v>91</v>
      </c>
      <c r="J21" s="24" t="s">
        <v>92</v>
      </c>
      <c r="K21" s="29">
        <v>0</v>
      </c>
      <c r="L21" s="29">
        <v>0</v>
      </c>
      <c r="M21" s="29">
        <v>1214.4000000000001</v>
      </c>
      <c r="N21" s="29">
        <v>1214.4000000000001</v>
      </c>
      <c r="O21" s="21" t="s">
        <v>25</v>
      </c>
      <c r="P21" s="25" t="s">
        <v>93</v>
      </c>
    </row>
    <row r="22" spans="1:16" s="26" customFormat="1" ht="178.5" x14ac:dyDescent="0.25">
      <c r="A22" s="27">
        <v>1741713</v>
      </c>
      <c r="B22" s="21" t="s">
        <v>100</v>
      </c>
      <c r="C22" s="21" t="s">
        <v>28</v>
      </c>
      <c r="D22" s="21" t="s">
        <v>88</v>
      </c>
      <c r="E22" s="21" t="s">
        <v>89</v>
      </c>
      <c r="F22" s="21" t="s">
        <v>90</v>
      </c>
      <c r="G22" s="23">
        <v>45096</v>
      </c>
      <c r="H22" s="23">
        <v>45462</v>
      </c>
      <c r="I22" s="21" t="s">
        <v>91</v>
      </c>
      <c r="J22" s="24" t="s">
        <v>92</v>
      </c>
      <c r="K22" s="29">
        <v>0</v>
      </c>
      <c r="L22" s="29">
        <v>0</v>
      </c>
      <c r="M22" s="29">
        <v>1214.4000000000001</v>
      </c>
      <c r="N22" s="29">
        <v>1214.4000000000001</v>
      </c>
      <c r="O22" s="21" t="s">
        <v>25</v>
      </c>
      <c r="P22" s="25" t="s">
        <v>93</v>
      </c>
    </row>
    <row r="23" spans="1:16" s="26" customFormat="1" ht="178.5" x14ac:dyDescent="0.25">
      <c r="A23" s="27">
        <v>1549641</v>
      </c>
      <c r="B23" s="21" t="s">
        <v>101</v>
      </c>
      <c r="C23" s="21" t="s">
        <v>18</v>
      </c>
      <c r="D23" s="21" t="s">
        <v>88</v>
      </c>
      <c r="E23" s="21" t="s">
        <v>89</v>
      </c>
      <c r="F23" s="21" t="s">
        <v>90</v>
      </c>
      <c r="G23" s="23">
        <v>45096</v>
      </c>
      <c r="H23" s="23">
        <v>45462</v>
      </c>
      <c r="I23" s="21" t="s">
        <v>91</v>
      </c>
      <c r="J23" s="24" t="s">
        <v>92</v>
      </c>
      <c r="K23" s="29">
        <v>0</v>
      </c>
      <c r="L23" s="29">
        <v>0</v>
      </c>
      <c r="M23" s="29">
        <v>1214.4000000000001</v>
      </c>
      <c r="N23" s="29">
        <v>1214.4000000000001</v>
      </c>
      <c r="O23" s="21" t="s">
        <v>25</v>
      </c>
      <c r="P23" s="25" t="s">
        <v>93</v>
      </c>
    </row>
    <row r="24" spans="1:16" s="26" customFormat="1" ht="178.5" x14ac:dyDescent="0.25">
      <c r="A24" s="27">
        <v>1552060</v>
      </c>
      <c r="B24" s="21" t="s">
        <v>102</v>
      </c>
      <c r="C24" s="21" t="s">
        <v>50</v>
      </c>
      <c r="D24" s="21" t="s">
        <v>88</v>
      </c>
      <c r="E24" s="21" t="s">
        <v>89</v>
      </c>
      <c r="F24" s="21" t="s">
        <v>90</v>
      </c>
      <c r="G24" s="23">
        <v>45096</v>
      </c>
      <c r="H24" s="23">
        <v>45462</v>
      </c>
      <c r="I24" s="21" t="s">
        <v>91</v>
      </c>
      <c r="J24" s="24" t="s">
        <v>92</v>
      </c>
      <c r="K24" s="29">
        <v>0</v>
      </c>
      <c r="L24" s="29">
        <v>0</v>
      </c>
      <c r="M24" s="29">
        <v>1214.4000000000001</v>
      </c>
      <c r="N24" s="29">
        <v>1214.4000000000001</v>
      </c>
      <c r="O24" s="21" t="s">
        <v>25</v>
      </c>
      <c r="P24" s="25" t="s">
        <v>93</v>
      </c>
    </row>
    <row r="25" spans="1:16" s="26" customFormat="1" ht="178.5" x14ac:dyDescent="0.25">
      <c r="A25" s="27">
        <v>1849432</v>
      </c>
      <c r="B25" s="21" t="s">
        <v>103</v>
      </c>
      <c r="C25" s="21" t="s">
        <v>50</v>
      </c>
      <c r="D25" s="21" t="s">
        <v>88</v>
      </c>
      <c r="E25" s="21" t="s">
        <v>89</v>
      </c>
      <c r="F25" s="21" t="s">
        <v>90</v>
      </c>
      <c r="G25" s="23">
        <v>45096</v>
      </c>
      <c r="H25" s="23">
        <v>45462</v>
      </c>
      <c r="I25" s="21" t="s">
        <v>91</v>
      </c>
      <c r="J25" s="24" t="s">
        <v>92</v>
      </c>
      <c r="K25" s="29">
        <v>0</v>
      </c>
      <c r="L25" s="29">
        <v>0</v>
      </c>
      <c r="M25" s="29">
        <v>1214.4000000000001</v>
      </c>
      <c r="N25" s="29">
        <v>1214.4000000000001</v>
      </c>
      <c r="O25" s="21" t="s">
        <v>25</v>
      </c>
      <c r="P25" s="25" t="s">
        <v>93</v>
      </c>
    </row>
    <row r="26" spans="1:16" s="26" customFormat="1" ht="178.5" x14ac:dyDescent="0.25">
      <c r="A26" s="27">
        <v>1549683</v>
      </c>
      <c r="B26" s="21" t="s">
        <v>104</v>
      </c>
      <c r="C26" s="21" t="s">
        <v>18</v>
      </c>
      <c r="D26" s="21" t="s">
        <v>88</v>
      </c>
      <c r="E26" s="21" t="s">
        <v>89</v>
      </c>
      <c r="F26" s="21" t="s">
        <v>90</v>
      </c>
      <c r="G26" s="23">
        <v>45096</v>
      </c>
      <c r="H26" s="23">
        <v>45462</v>
      </c>
      <c r="I26" s="21" t="s">
        <v>91</v>
      </c>
      <c r="J26" s="24" t="s">
        <v>92</v>
      </c>
      <c r="K26" s="29">
        <v>0</v>
      </c>
      <c r="L26" s="29">
        <v>0</v>
      </c>
      <c r="M26" s="29">
        <v>1214.4000000000001</v>
      </c>
      <c r="N26" s="29">
        <v>1214.4000000000001</v>
      </c>
      <c r="O26" s="21" t="s">
        <v>25</v>
      </c>
      <c r="P26" s="25" t="s">
        <v>93</v>
      </c>
    </row>
    <row r="27" spans="1:16" s="26" customFormat="1" ht="178.5" x14ac:dyDescent="0.25">
      <c r="A27" s="27">
        <v>2123246</v>
      </c>
      <c r="B27" s="21" t="s">
        <v>105</v>
      </c>
      <c r="C27" s="21" t="s">
        <v>18</v>
      </c>
      <c r="D27" s="21" t="s">
        <v>88</v>
      </c>
      <c r="E27" s="21" t="s">
        <v>89</v>
      </c>
      <c r="F27" s="21" t="s">
        <v>90</v>
      </c>
      <c r="G27" s="23">
        <v>45096</v>
      </c>
      <c r="H27" s="23">
        <v>45462</v>
      </c>
      <c r="I27" s="21" t="s">
        <v>91</v>
      </c>
      <c r="J27" s="24" t="s">
        <v>92</v>
      </c>
      <c r="K27" s="29">
        <v>0</v>
      </c>
      <c r="L27" s="29">
        <v>0</v>
      </c>
      <c r="M27" s="29">
        <v>1214.4000000000001</v>
      </c>
      <c r="N27" s="29">
        <v>1214.4000000000001</v>
      </c>
      <c r="O27" s="21" t="s">
        <v>25</v>
      </c>
      <c r="P27" s="25" t="s">
        <v>93</v>
      </c>
    </row>
    <row r="28" spans="1:16" s="26" customFormat="1" ht="178.5" x14ac:dyDescent="0.25">
      <c r="A28" s="27">
        <v>1637691</v>
      </c>
      <c r="B28" s="21" t="s">
        <v>106</v>
      </c>
      <c r="C28" s="21" t="s">
        <v>18</v>
      </c>
      <c r="D28" s="21" t="s">
        <v>88</v>
      </c>
      <c r="E28" s="21" t="s">
        <v>89</v>
      </c>
      <c r="F28" s="21" t="s">
        <v>90</v>
      </c>
      <c r="G28" s="23">
        <v>45096</v>
      </c>
      <c r="H28" s="23">
        <v>45462</v>
      </c>
      <c r="I28" s="21" t="s">
        <v>91</v>
      </c>
      <c r="J28" s="24" t="s">
        <v>92</v>
      </c>
      <c r="K28" s="29">
        <v>0</v>
      </c>
      <c r="L28" s="29">
        <v>0</v>
      </c>
      <c r="M28" s="29">
        <v>1214.4000000000001</v>
      </c>
      <c r="N28" s="29">
        <v>1214.4000000000001</v>
      </c>
      <c r="O28" s="21" t="s">
        <v>25</v>
      </c>
      <c r="P28" s="25" t="s">
        <v>93</v>
      </c>
    </row>
    <row r="29" spans="1:16" s="26" customFormat="1" ht="178.5" x14ac:dyDescent="0.25">
      <c r="A29" s="27">
        <v>1712343</v>
      </c>
      <c r="B29" s="21" t="s">
        <v>107</v>
      </c>
      <c r="C29" s="21" t="s">
        <v>18</v>
      </c>
      <c r="D29" s="21" t="s">
        <v>88</v>
      </c>
      <c r="E29" s="21" t="s">
        <v>89</v>
      </c>
      <c r="F29" s="21" t="s">
        <v>90</v>
      </c>
      <c r="G29" s="23">
        <v>45096</v>
      </c>
      <c r="H29" s="23">
        <v>45462</v>
      </c>
      <c r="I29" s="21" t="s">
        <v>91</v>
      </c>
      <c r="J29" s="24" t="s">
        <v>92</v>
      </c>
      <c r="K29" s="29">
        <v>0</v>
      </c>
      <c r="L29" s="29">
        <v>0</v>
      </c>
      <c r="M29" s="29">
        <v>1214.4000000000001</v>
      </c>
      <c r="N29" s="29">
        <v>1214.4000000000001</v>
      </c>
      <c r="O29" s="21" t="s">
        <v>25</v>
      </c>
      <c r="P29" s="25" t="s">
        <v>93</v>
      </c>
    </row>
    <row r="30" spans="1:16" s="26" customFormat="1" ht="178.5" x14ac:dyDescent="0.25">
      <c r="A30" s="27">
        <v>1067381</v>
      </c>
      <c r="B30" s="21" t="s">
        <v>108</v>
      </c>
      <c r="C30" s="21" t="s">
        <v>18</v>
      </c>
      <c r="D30" s="21" t="s">
        <v>88</v>
      </c>
      <c r="E30" s="21" t="s">
        <v>89</v>
      </c>
      <c r="F30" s="21" t="s">
        <v>90</v>
      </c>
      <c r="G30" s="23">
        <v>45096</v>
      </c>
      <c r="H30" s="23">
        <v>45462</v>
      </c>
      <c r="I30" s="21" t="s">
        <v>91</v>
      </c>
      <c r="J30" s="24" t="s">
        <v>92</v>
      </c>
      <c r="K30" s="29">
        <v>0</v>
      </c>
      <c r="L30" s="29">
        <v>0</v>
      </c>
      <c r="M30" s="29">
        <v>1214.4000000000001</v>
      </c>
      <c r="N30" s="29">
        <v>1214.4000000000001</v>
      </c>
      <c r="O30" s="21" t="s">
        <v>25</v>
      </c>
      <c r="P30" s="25" t="s">
        <v>93</v>
      </c>
    </row>
    <row r="31" spans="1:16" s="26" customFormat="1" ht="178.5" x14ac:dyDescent="0.25">
      <c r="A31" s="27">
        <v>1795329</v>
      </c>
      <c r="B31" s="21" t="s">
        <v>109</v>
      </c>
      <c r="C31" s="21" t="s">
        <v>50</v>
      </c>
      <c r="D31" s="21" t="s">
        <v>88</v>
      </c>
      <c r="E31" s="21" t="s">
        <v>89</v>
      </c>
      <c r="F31" s="21" t="s">
        <v>90</v>
      </c>
      <c r="G31" s="23">
        <v>45096</v>
      </c>
      <c r="H31" s="23">
        <v>45462</v>
      </c>
      <c r="I31" s="21" t="s">
        <v>91</v>
      </c>
      <c r="J31" s="24" t="s">
        <v>92</v>
      </c>
      <c r="K31" s="29">
        <v>0</v>
      </c>
      <c r="L31" s="29">
        <v>0</v>
      </c>
      <c r="M31" s="29">
        <v>1214.4000000000001</v>
      </c>
      <c r="N31" s="29">
        <v>1214.4000000000001</v>
      </c>
      <c r="O31" s="21" t="s">
        <v>25</v>
      </c>
      <c r="P31" s="25" t="s">
        <v>93</v>
      </c>
    </row>
    <row r="32" spans="1:16" s="26" customFormat="1" ht="178.5" x14ac:dyDescent="0.25">
      <c r="A32" s="27">
        <v>3155236</v>
      </c>
      <c r="B32" s="21" t="s">
        <v>110</v>
      </c>
      <c r="C32" s="21" t="s">
        <v>111</v>
      </c>
      <c r="D32" s="21" t="s">
        <v>88</v>
      </c>
      <c r="E32" s="21" t="s">
        <v>89</v>
      </c>
      <c r="F32" s="21" t="s">
        <v>90</v>
      </c>
      <c r="G32" s="23">
        <v>45096</v>
      </c>
      <c r="H32" s="23">
        <v>45462</v>
      </c>
      <c r="I32" s="21" t="s">
        <v>91</v>
      </c>
      <c r="J32" s="24" t="s">
        <v>92</v>
      </c>
      <c r="K32" s="29">
        <v>0</v>
      </c>
      <c r="L32" s="29">
        <v>0</v>
      </c>
      <c r="M32" s="29">
        <v>1214.4000000000001</v>
      </c>
      <c r="N32" s="29">
        <v>1214.4000000000001</v>
      </c>
      <c r="O32" s="21" t="s">
        <v>25</v>
      </c>
      <c r="P32" s="25" t="s">
        <v>93</v>
      </c>
    </row>
    <row r="33" spans="1:16" s="26" customFormat="1" ht="178.5" x14ac:dyDescent="0.25">
      <c r="A33" s="27">
        <v>2120127</v>
      </c>
      <c r="B33" s="21" t="s">
        <v>112</v>
      </c>
      <c r="C33" s="21" t="s">
        <v>18</v>
      </c>
      <c r="D33" s="21" t="s">
        <v>88</v>
      </c>
      <c r="E33" s="21" t="s">
        <v>89</v>
      </c>
      <c r="F33" s="21" t="s">
        <v>90</v>
      </c>
      <c r="G33" s="23">
        <v>45096</v>
      </c>
      <c r="H33" s="23">
        <v>45462</v>
      </c>
      <c r="I33" s="21" t="s">
        <v>91</v>
      </c>
      <c r="J33" s="24" t="s">
        <v>92</v>
      </c>
      <c r="K33" s="29">
        <v>0</v>
      </c>
      <c r="L33" s="29">
        <v>0</v>
      </c>
      <c r="M33" s="29">
        <v>1214.4000000000001</v>
      </c>
      <c r="N33" s="29">
        <v>1214.4000000000001</v>
      </c>
      <c r="O33" s="21" t="s">
        <v>25</v>
      </c>
      <c r="P33" s="25" t="s">
        <v>93</v>
      </c>
    </row>
    <row r="34" spans="1:16" s="26" customFormat="1" ht="178.5" x14ac:dyDescent="0.25">
      <c r="A34" s="27">
        <v>1988717</v>
      </c>
      <c r="B34" s="21" t="s">
        <v>113</v>
      </c>
      <c r="C34" s="21" t="s">
        <v>44</v>
      </c>
      <c r="D34" s="21" t="s">
        <v>88</v>
      </c>
      <c r="E34" s="21" t="s">
        <v>89</v>
      </c>
      <c r="F34" s="21" t="s">
        <v>90</v>
      </c>
      <c r="G34" s="23">
        <v>45096</v>
      </c>
      <c r="H34" s="23">
        <v>45462</v>
      </c>
      <c r="I34" s="21" t="s">
        <v>91</v>
      </c>
      <c r="J34" s="24" t="s">
        <v>92</v>
      </c>
      <c r="K34" s="29">
        <v>0</v>
      </c>
      <c r="L34" s="29">
        <v>0</v>
      </c>
      <c r="M34" s="29">
        <v>1214.4000000000001</v>
      </c>
      <c r="N34" s="29">
        <v>1214.4000000000001</v>
      </c>
      <c r="O34" s="21" t="s">
        <v>25</v>
      </c>
      <c r="P34" s="25" t="s">
        <v>93</v>
      </c>
    </row>
    <row r="35" spans="1:16" s="26" customFormat="1" ht="178.5" x14ac:dyDescent="0.25">
      <c r="A35" s="27">
        <v>1987044</v>
      </c>
      <c r="B35" s="21" t="s">
        <v>114</v>
      </c>
      <c r="C35" s="21" t="s">
        <v>44</v>
      </c>
      <c r="D35" s="21" t="s">
        <v>88</v>
      </c>
      <c r="E35" s="21" t="s">
        <v>89</v>
      </c>
      <c r="F35" s="21" t="s">
        <v>90</v>
      </c>
      <c r="G35" s="23">
        <v>45096</v>
      </c>
      <c r="H35" s="23">
        <v>45462</v>
      </c>
      <c r="I35" s="21" t="s">
        <v>91</v>
      </c>
      <c r="J35" s="24" t="s">
        <v>92</v>
      </c>
      <c r="K35" s="29">
        <v>0</v>
      </c>
      <c r="L35" s="29">
        <v>0</v>
      </c>
      <c r="M35" s="29">
        <v>1214.4000000000001</v>
      </c>
      <c r="N35" s="29">
        <v>1214.4000000000001</v>
      </c>
      <c r="O35" s="21" t="s">
        <v>25</v>
      </c>
      <c r="P35" s="25" t="s">
        <v>93</v>
      </c>
    </row>
    <row r="36" spans="1:16" s="26" customFormat="1" ht="178.5" x14ac:dyDescent="0.25">
      <c r="A36" s="27">
        <v>1689164</v>
      </c>
      <c r="B36" s="21" t="s">
        <v>115</v>
      </c>
      <c r="C36" s="21" t="s">
        <v>68</v>
      </c>
      <c r="D36" s="21" t="s">
        <v>88</v>
      </c>
      <c r="E36" s="21" t="s">
        <v>89</v>
      </c>
      <c r="F36" s="21" t="s">
        <v>90</v>
      </c>
      <c r="G36" s="23">
        <v>45096</v>
      </c>
      <c r="H36" s="23">
        <v>45462</v>
      </c>
      <c r="I36" s="21" t="s">
        <v>91</v>
      </c>
      <c r="J36" s="24" t="s">
        <v>92</v>
      </c>
      <c r="K36" s="29">
        <v>0</v>
      </c>
      <c r="L36" s="29">
        <v>0</v>
      </c>
      <c r="M36" s="29">
        <v>1214.4000000000001</v>
      </c>
      <c r="N36" s="29">
        <v>1214.4000000000001</v>
      </c>
      <c r="O36" s="21" t="s">
        <v>25</v>
      </c>
      <c r="P36" s="25" t="s">
        <v>93</v>
      </c>
    </row>
    <row r="37" spans="1:16" s="26" customFormat="1" ht="178.5" x14ac:dyDescent="0.25">
      <c r="A37" s="27">
        <v>1321198</v>
      </c>
      <c r="B37" s="21" t="s">
        <v>116</v>
      </c>
      <c r="C37" s="21" t="s">
        <v>18</v>
      </c>
      <c r="D37" s="21" t="s">
        <v>88</v>
      </c>
      <c r="E37" s="21" t="s">
        <v>89</v>
      </c>
      <c r="F37" s="21" t="s">
        <v>90</v>
      </c>
      <c r="G37" s="23">
        <v>45096</v>
      </c>
      <c r="H37" s="23">
        <v>45462</v>
      </c>
      <c r="I37" s="21" t="s">
        <v>91</v>
      </c>
      <c r="J37" s="24" t="s">
        <v>92</v>
      </c>
      <c r="K37" s="29">
        <v>0</v>
      </c>
      <c r="L37" s="29">
        <v>0</v>
      </c>
      <c r="M37" s="29">
        <v>1214.4000000000001</v>
      </c>
      <c r="N37" s="29">
        <v>1214.4000000000001</v>
      </c>
      <c r="O37" s="21" t="s">
        <v>25</v>
      </c>
      <c r="P37" s="25" t="s">
        <v>93</v>
      </c>
    </row>
    <row r="38" spans="1:16" s="26" customFormat="1" ht="178.5" x14ac:dyDescent="0.25">
      <c r="A38" s="27">
        <v>1986681</v>
      </c>
      <c r="B38" s="21" t="s">
        <v>117</v>
      </c>
      <c r="C38" s="21" t="s">
        <v>18</v>
      </c>
      <c r="D38" s="21" t="s">
        <v>88</v>
      </c>
      <c r="E38" s="21" t="s">
        <v>89</v>
      </c>
      <c r="F38" s="21" t="s">
        <v>90</v>
      </c>
      <c r="G38" s="23">
        <v>45096</v>
      </c>
      <c r="H38" s="23">
        <v>45462</v>
      </c>
      <c r="I38" s="21" t="s">
        <v>91</v>
      </c>
      <c r="J38" s="24" t="s">
        <v>92</v>
      </c>
      <c r="K38" s="29">
        <v>0</v>
      </c>
      <c r="L38" s="29">
        <v>0</v>
      </c>
      <c r="M38" s="29">
        <v>1214.4000000000001</v>
      </c>
      <c r="N38" s="29">
        <v>1214.4000000000001</v>
      </c>
      <c r="O38" s="21" t="s">
        <v>25</v>
      </c>
      <c r="P38" s="25" t="s">
        <v>93</v>
      </c>
    </row>
    <row r="39" spans="1:16" s="26" customFormat="1" ht="178.5" x14ac:dyDescent="0.25">
      <c r="A39" s="27">
        <v>2121205</v>
      </c>
      <c r="B39" s="21" t="s">
        <v>118</v>
      </c>
      <c r="C39" s="21" t="s">
        <v>28</v>
      </c>
      <c r="D39" s="21" t="s">
        <v>88</v>
      </c>
      <c r="E39" s="21" t="s">
        <v>89</v>
      </c>
      <c r="F39" s="21" t="s">
        <v>90</v>
      </c>
      <c r="G39" s="23">
        <v>45096</v>
      </c>
      <c r="H39" s="23">
        <v>45462</v>
      </c>
      <c r="I39" s="21" t="s">
        <v>91</v>
      </c>
      <c r="J39" s="24" t="s">
        <v>92</v>
      </c>
      <c r="K39" s="29">
        <v>0</v>
      </c>
      <c r="L39" s="29">
        <v>0</v>
      </c>
      <c r="M39" s="29">
        <v>1214.4000000000001</v>
      </c>
      <c r="N39" s="29">
        <v>1214.4000000000001</v>
      </c>
      <c r="O39" s="21" t="s">
        <v>25</v>
      </c>
      <c r="P39" s="25" t="s">
        <v>93</v>
      </c>
    </row>
    <row r="40" spans="1:16" s="26" customFormat="1" ht="178.5" x14ac:dyDescent="0.25">
      <c r="A40" s="27">
        <v>2123246</v>
      </c>
      <c r="B40" s="21" t="s">
        <v>119</v>
      </c>
      <c r="C40" s="21" t="s">
        <v>18</v>
      </c>
      <c r="D40" s="21" t="s">
        <v>88</v>
      </c>
      <c r="E40" s="21" t="s">
        <v>89</v>
      </c>
      <c r="F40" s="21" t="s">
        <v>90</v>
      </c>
      <c r="G40" s="23">
        <v>45096</v>
      </c>
      <c r="H40" s="23">
        <v>45462</v>
      </c>
      <c r="I40" s="21" t="s">
        <v>91</v>
      </c>
      <c r="J40" s="24" t="s">
        <v>92</v>
      </c>
      <c r="K40" s="29">
        <v>0</v>
      </c>
      <c r="L40" s="29">
        <v>0</v>
      </c>
      <c r="M40" s="29">
        <v>1214.4000000000001</v>
      </c>
      <c r="N40" s="29">
        <v>1214.4000000000001</v>
      </c>
      <c r="O40" s="21" t="s">
        <v>25</v>
      </c>
      <c r="P40" s="25" t="s">
        <v>93</v>
      </c>
    </row>
    <row r="41" spans="1:16" s="26" customFormat="1" ht="178.5" x14ac:dyDescent="0.25">
      <c r="A41" s="27">
        <v>1514745</v>
      </c>
      <c r="B41" s="21" t="s">
        <v>120</v>
      </c>
      <c r="C41" s="21" t="s">
        <v>28</v>
      </c>
      <c r="D41" s="21" t="s">
        <v>88</v>
      </c>
      <c r="E41" s="21" t="s">
        <v>89</v>
      </c>
      <c r="F41" s="21" t="s">
        <v>90</v>
      </c>
      <c r="G41" s="23">
        <v>45096</v>
      </c>
      <c r="H41" s="23">
        <v>45462</v>
      </c>
      <c r="I41" s="21" t="s">
        <v>91</v>
      </c>
      <c r="J41" s="24" t="s">
        <v>92</v>
      </c>
      <c r="K41" s="29">
        <v>0</v>
      </c>
      <c r="L41" s="29">
        <v>0</v>
      </c>
      <c r="M41" s="29">
        <v>1214.4000000000001</v>
      </c>
      <c r="N41" s="29">
        <v>1214.4000000000001</v>
      </c>
      <c r="O41" s="21" t="s">
        <v>25</v>
      </c>
      <c r="P41" s="25" t="s">
        <v>93</v>
      </c>
    </row>
    <row r="42" spans="1:16" s="26" customFormat="1" ht="178.5" x14ac:dyDescent="0.25">
      <c r="A42" s="27">
        <v>2351243</v>
      </c>
      <c r="B42" s="21" t="s">
        <v>121</v>
      </c>
      <c r="C42" s="21" t="s">
        <v>18</v>
      </c>
      <c r="D42" s="21" t="s">
        <v>88</v>
      </c>
      <c r="E42" s="21" t="s">
        <v>89</v>
      </c>
      <c r="F42" s="21" t="s">
        <v>90</v>
      </c>
      <c r="G42" s="23">
        <v>45096</v>
      </c>
      <c r="H42" s="23">
        <v>45462</v>
      </c>
      <c r="I42" s="21" t="s">
        <v>91</v>
      </c>
      <c r="J42" s="24" t="s">
        <v>92</v>
      </c>
      <c r="K42" s="29">
        <v>0</v>
      </c>
      <c r="L42" s="29">
        <v>0</v>
      </c>
      <c r="M42" s="29">
        <v>1214.4000000000001</v>
      </c>
      <c r="N42" s="29">
        <v>1214.4000000000001</v>
      </c>
      <c r="O42" s="21" t="s">
        <v>25</v>
      </c>
      <c r="P42" s="25" t="s">
        <v>93</v>
      </c>
    </row>
    <row r="43" spans="1:16" s="26" customFormat="1" ht="178.5" x14ac:dyDescent="0.25">
      <c r="A43" s="27">
        <v>2123247</v>
      </c>
      <c r="B43" s="21" t="s">
        <v>122</v>
      </c>
      <c r="C43" s="21" t="s">
        <v>28</v>
      </c>
      <c r="D43" s="21" t="s">
        <v>88</v>
      </c>
      <c r="E43" s="21" t="s">
        <v>89</v>
      </c>
      <c r="F43" s="21" t="s">
        <v>90</v>
      </c>
      <c r="G43" s="23">
        <v>45096</v>
      </c>
      <c r="H43" s="23">
        <v>45462</v>
      </c>
      <c r="I43" s="21" t="s">
        <v>91</v>
      </c>
      <c r="J43" s="24" t="s">
        <v>92</v>
      </c>
      <c r="K43" s="29">
        <v>0</v>
      </c>
      <c r="L43" s="29">
        <v>0</v>
      </c>
      <c r="M43" s="29">
        <v>1214.4000000000001</v>
      </c>
      <c r="N43" s="29">
        <v>1214.4000000000001</v>
      </c>
      <c r="O43" s="21" t="s">
        <v>25</v>
      </c>
      <c r="P43" s="25" t="s">
        <v>93</v>
      </c>
    </row>
    <row r="44" spans="1:16" s="26" customFormat="1" ht="178.5" x14ac:dyDescent="0.25">
      <c r="A44" s="27">
        <v>2120058</v>
      </c>
      <c r="B44" s="21" t="s">
        <v>123</v>
      </c>
      <c r="C44" s="21" t="s">
        <v>18</v>
      </c>
      <c r="D44" s="21" t="s">
        <v>88</v>
      </c>
      <c r="E44" s="21" t="s">
        <v>89</v>
      </c>
      <c r="F44" s="21" t="s">
        <v>90</v>
      </c>
      <c r="G44" s="23">
        <v>45096</v>
      </c>
      <c r="H44" s="23">
        <v>45462</v>
      </c>
      <c r="I44" s="21" t="s">
        <v>91</v>
      </c>
      <c r="J44" s="24" t="s">
        <v>92</v>
      </c>
      <c r="K44" s="29">
        <v>0</v>
      </c>
      <c r="L44" s="29">
        <v>0</v>
      </c>
      <c r="M44" s="29">
        <v>1214.4000000000001</v>
      </c>
      <c r="N44" s="29">
        <v>1214.4000000000001</v>
      </c>
      <c r="O44" s="21" t="s">
        <v>25</v>
      </c>
      <c r="P44" s="25" t="s">
        <v>93</v>
      </c>
    </row>
    <row r="45" spans="1:16" s="26" customFormat="1" ht="178.5" x14ac:dyDescent="0.25">
      <c r="A45" s="27">
        <v>1712584</v>
      </c>
      <c r="B45" s="21" t="s">
        <v>124</v>
      </c>
      <c r="C45" s="21" t="s">
        <v>18</v>
      </c>
      <c r="D45" s="21" t="s">
        <v>88</v>
      </c>
      <c r="E45" s="21" t="s">
        <v>89</v>
      </c>
      <c r="F45" s="21" t="s">
        <v>90</v>
      </c>
      <c r="G45" s="23">
        <v>45096</v>
      </c>
      <c r="H45" s="23">
        <v>45462</v>
      </c>
      <c r="I45" s="21" t="s">
        <v>91</v>
      </c>
      <c r="J45" s="24" t="s">
        <v>92</v>
      </c>
      <c r="K45" s="29">
        <v>0</v>
      </c>
      <c r="L45" s="29">
        <v>0</v>
      </c>
      <c r="M45" s="29">
        <v>1214.4000000000001</v>
      </c>
      <c r="N45" s="29">
        <v>1214.4000000000001</v>
      </c>
      <c r="O45" s="21" t="s">
        <v>25</v>
      </c>
      <c r="P45" s="25" t="s">
        <v>93</v>
      </c>
    </row>
    <row r="46" spans="1:16" s="26" customFormat="1" ht="178.5" x14ac:dyDescent="0.25">
      <c r="A46" s="27">
        <v>1802378</v>
      </c>
      <c r="B46" s="21" t="s">
        <v>125</v>
      </c>
      <c r="C46" s="21" t="s">
        <v>50</v>
      </c>
      <c r="D46" s="21" t="s">
        <v>88</v>
      </c>
      <c r="E46" s="21" t="s">
        <v>89</v>
      </c>
      <c r="F46" s="21" t="s">
        <v>90</v>
      </c>
      <c r="G46" s="23">
        <v>45096</v>
      </c>
      <c r="H46" s="23">
        <v>45462</v>
      </c>
      <c r="I46" s="21" t="s">
        <v>91</v>
      </c>
      <c r="J46" s="24" t="s">
        <v>92</v>
      </c>
      <c r="K46" s="29">
        <v>0</v>
      </c>
      <c r="L46" s="29">
        <v>0</v>
      </c>
      <c r="M46" s="29">
        <v>1214.4000000000001</v>
      </c>
      <c r="N46" s="29">
        <v>1214.4000000000001</v>
      </c>
      <c r="O46" s="21" t="s">
        <v>25</v>
      </c>
      <c r="P46" s="25" t="s">
        <v>93</v>
      </c>
    </row>
    <row r="47" spans="1:16" s="26" customFormat="1" ht="178.5" x14ac:dyDescent="0.25">
      <c r="A47" s="27">
        <v>1988768</v>
      </c>
      <c r="B47" s="21" t="s">
        <v>126</v>
      </c>
      <c r="C47" s="21" t="s">
        <v>44</v>
      </c>
      <c r="D47" s="21" t="s">
        <v>88</v>
      </c>
      <c r="E47" s="21" t="s">
        <v>89</v>
      </c>
      <c r="F47" s="21" t="s">
        <v>90</v>
      </c>
      <c r="G47" s="23">
        <v>45096</v>
      </c>
      <c r="H47" s="23">
        <v>45462</v>
      </c>
      <c r="I47" s="21" t="s">
        <v>91</v>
      </c>
      <c r="J47" s="24" t="s">
        <v>92</v>
      </c>
      <c r="K47" s="29">
        <v>0</v>
      </c>
      <c r="L47" s="29">
        <v>0</v>
      </c>
      <c r="M47" s="29">
        <v>1214.4000000000001</v>
      </c>
      <c r="N47" s="29">
        <v>1214.4000000000001</v>
      </c>
      <c r="O47" s="21" t="s">
        <v>25</v>
      </c>
      <c r="P47" s="25" t="s">
        <v>93</v>
      </c>
    </row>
    <row r="48" spans="1:16" s="26" customFormat="1" ht="178.5" x14ac:dyDescent="0.25">
      <c r="A48" s="27">
        <v>2988757</v>
      </c>
      <c r="B48" s="21" t="s">
        <v>127</v>
      </c>
      <c r="C48" s="21" t="s">
        <v>18</v>
      </c>
      <c r="D48" s="21" t="s">
        <v>88</v>
      </c>
      <c r="E48" s="21" t="s">
        <v>89</v>
      </c>
      <c r="F48" s="21" t="s">
        <v>90</v>
      </c>
      <c r="G48" s="23">
        <v>45096</v>
      </c>
      <c r="H48" s="23">
        <v>45462</v>
      </c>
      <c r="I48" s="21" t="s">
        <v>91</v>
      </c>
      <c r="J48" s="24" t="s">
        <v>92</v>
      </c>
      <c r="K48" s="29">
        <v>0</v>
      </c>
      <c r="L48" s="29">
        <v>0</v>
      </c>
      <c r="M48" s="29">
        <v>1214.4000000000001</v>
      </c>
      <c r="N48" s="29">
        <v>1214.4000000000001</v>
      </c>
      <c r="O48" s="21" t="s">
        <v>25</v>
      </c>
      <c r="P48" s="25" t="s">
        <v>93</v>
      </c>
    </row>
    <row r="49" spans="1:31" s="26" customFormat="1" ht="178.5" x14ac:dyDescent="0.25">
      <c r="A49" s="27">
        <v>1500792</v>
      </c>
      <c r="B49" s="21" t="s">
        <v>128</v>
      </c>
      <c r="C49" s="21" t="s">
        <v>18</v>
      </c>
      <c r="D49" s="21" t="s">
        <v>88</v>
      </c>
      <c r="E49" s="21" t="s">
        <v>89</v>
      </c>
      <c r="F49" s="21" t="s">
        <v>90</v>
      </c>
      <c r="G49" s="23">
        <v>45096</v>
      </c>
      <c r="H49" s="23">
        <v>45462</v>
      </c>
      <c r="I49" s="21" t="s">
        <v>91</v>
      </c>
      <c r="J49" s="24" t="s">
        <v>92</v>
      </c>
      <c r="K49" s="29">
        <v>0</v>
      </c>
      <c r="L49" s="29">
        <v>0</v>
      </c>
      <c r="M49" s="29">
        <v>1214.4000000000001</v>
      </c>
      <c r="N49" s="29">
        <v>1214.4000000000001</v>
      </c>
      <c r="O49" s="21" t="s">
        <v>25</v>
      </c>
      <c r="P49" s="25" t="s">
        <v>93</v>
      </c>
    </row>
    <row r="50" spans="1:31" s="26" customFormat="1" ht="178.5" x14ac:dyDescent="0.25">
      <c r="A50" s="27">
        <v>1868847</v>
      </c>
      <c r="B50" s="21" t="s">
        <v>129</v>
      </c>
      <c r="C50" s="21" t="s">
        <v>28</v>
      </c>
      <c r="D50" s="21" t="s">
        <v>88</v>
      </c>
      <c r="E50" s="21" t="s">
        <v>89</v>
      </c>
      <c r="F50" s="21" t="s">
        <v>90</v>
      </c>
      <c r="G50" s="23">
        <v>45096</v>
      </c>
      <c r="H50" s="23">
        <v>45462</v>
      </c>
      <c r="I50" s="21" t="s">
        <v>91</v>
      </c>
      <c r="J50" s="24" t="s">
        <v>92</v>
      </c>
      <c r="K50" s="29">
        <v>0</v>
      </c>
      <c r="L50" s="29">
        <v>0</v>
      </c>
      <c r="M50" s="29">
        <v>1214.4000000000001</v>
      </c>
      <c r="N50" s="29">
        <v>1214.4000000000001</v>
      </c>
      <c r="O50" s="21" t="s">
        <v>25</v>
      </c>
      <c r="P50" s="25" t="s">
        <v>93</v>
      </c>
    </row>
    <row r="51" spans="1:31" s="26" customFormat="1" ht="178.5" x14ac:dyDescent="0.25">
      <c r="A51" s="27">
        <v>1439453</v>
      </c>
      <c r="B51" s="21" t="s">
        <v>130</v>
      </c>
      <c r="C51" s="21" t="s">
        <v>18</v>
      </c>
      <c r="D51" s="21" t="s">
        <v>88</v>
      </c>
      <c r="E51" s="21" t="s">
        <v>89</v>
      </c>
      <c r="F51" s="21" t="s">
        <v>90</v>
      </c>
      <c r="G51" s="23">
        <v>45096</v>
      </c>
      <c r="H51" s="23">
        <v>45462</v>
      </c>
      <c r="I51" s="21" t="s">
        <v>91</v>
      </c>
      <c r="J51" s="24" t="s">
        <v>92</v>
      </c>
      <c r="K51" s="29">
        <v>0</v>
      </c>
      <c r="L51" s="29">
        <v>0</v>
      </c>
      <c r="M51" s="29">
        <v>1214.4000000000001</v>
      </c>
      <c r="N51" s="29">
        <v>1214.4000000000001</v>
      </c>
      <c r="O51" s="21" t="s">
        <v>25</v>
      </c>
      <c r="P51" s="25" t="s">
        <v>93</v>
      </c>
    </row>
    <row r="52" spans="1:31" s="26" customFormat="1" ht="178.5" x14ac:dyDescent="0.25">
      <c r="A52" s="27">
        <v>1740998</v>
      </c>
      <c r="B52" s="21" t="s">
        <v>131</v>
      </c>
      <c r="C52" s="21" t="s">
        <v>18</v>
      </c>
      <c r="D52" s="21" t="s">
        <v>88</v>
      </c>
      <c r="E52" s="21" t="s">
        <v>89</v>
      </c>
      <c r="F52" s="21" t="s">
        <v>90</v>
      </c>
      <c r="G52" s="23">
        <v>45096</v>
      </c>
      <c r="H52" s="23">
        <v>45462</v>
      </c>
      <c r="I52" s="21" t="s">
        <v>91</v>
      </c>
      <c r="J52" s="24" t="s">
        <v>92</v>
      </c>
      <c r="K52" s="29">
        <v>0</v>
      </c>
      <c r="L52" s="29">
        <v>0</v>
      </c>
      <c r="M52" s="29">
        <v>1214.4000000000001</v>
      </c>
      <c r="N52" s="29">
        <v>1214.4000000000001</v>
      </c>
      <c r="O52" s="21" t="s">
        <v>25</v>
      </c>
      <c r="P52" s="25" t="s">
        <v>93</v>
      </c>
    </row>
    <row r="53" spans="1:31" s="26" customFormat="1" ht="178.5" x14ac:dyDescent="0.25">
      <c r="A53" s="27">
        <v>2108340</v>
      </c>
      <c r="B53" s="21" t="s">
        <v>132</v>
      </c>
      <c r="C53" s="21" t="s">
        <v>50</v>
      </c>
      <c r="D53" s="21" t="s">
        <v>88</v>
      </c>
      <c r="E53" s="21" t="s">
        <v>89</v>
      </c>
      <c r="F53" s="21" t="s">
        <v>90</v>
      </c>
      <c r="G53" s="23">
        <v>45096</v>
      </c>
      <c r="H53" s="23">
        <v>45462</v>
      </c>
      <c r="I53" s="21" t="s">
        <v>91</v>
      </c>
      <c r="J53" s="24" t="s">
        <v>92</v>
      </c>
      <c r="K53" s="29">
        <v>0</v>
      </c>
      <c r="L53" s="29">
        <v>0</v>
      </c>
      <c r="M53" s="29">
        <v>1214.4000000000001</v>
      </c>
      <c r="N53" s="29">
        <v>1214.4000000000001</v>
      </c>
      <c r="O53" s="21" t="s">
        <v>25</v>
      </c>
      <c r="P53" s="25" t="s">
        <v>93</v>
      </c>
    </row>
    <row r="54" spans="1:31" s="26" customFormat="1" ht="178.5" x14ac:dyDescent="0.25">
      <c r="A54" s="27">
        <v>1047100</v>
      </c>
      <c r="B54" s="21" t="s">
        <v>133</v>
      </c>
      <c r="C54" s="21" t="s">
        <v>18</v>
      </c>
      <c r="D54" s="21" t="s">
        <v>88</v>
      </c>
      <c r="E54" s="21" t="s">
        <v>89</v>
      </c>
      <c r="F54" s="21" t="s">
        <v>90</v>
      </c>
      <c r="G54" s="23">
        <v>45096</v>
      </c>
      <c r="H54" s="23">
        <v>45462</v>
      </c>
      <c r="I54" s="21" t="s">
        <v>91</v>
      </c>
      <c r="J54" s="24" t="s">
        <v>92</v>
      </c>
      <c r="K54" s="29">
        <v>0</v>
      </c>
      <c r="L54" s="29">
        <v>0</v>
      </c>
      <c r="M54" s="29">
        <v>1214.4000000000001</v>
      </c>
      <c r="N54" s="29">
        <v>1214.4000000000001</v>
      </c>
      <c r="O54" s="21" t="s">
        <v>25</v>
      </c>
      <c r="P54" s="25" t="s">
        <v>93</v>
      </c>
    </row>
    <row r="55" spans="1:31" s="26" customFormat="1" ht="178.5" x14ac:dyDescent="0.25">
      <c r="A55" s="27">
        <v>1849453</v>
      </c>
      <c r="B55" s="21" t="s">
        <v>134</v>
      </c>
      <c r="C55" s="21" t="s">
        <v>50</v>
      </c>
      <c r="D55" s="21" t="s">
        <v>88</v>
      </c>
      <c r="E55" s="21" t="s">
        <v>89</v>
      </c>
      <c r="F55" s="21" t="s">
        <v>90</v>
      </c>
      <c r="G55" s="23">
        <v>45096</v>
      </c>
      <c r="H55" s="23">
        <v>45462</v>
      </c>
      <c r="I55" s="21" t="s">
        <v>91</v>
      </c>
      <c r="J55" s="24" t="s">
        <v>92</v>
      </c>
      <c r="K55" s="29">
        <v>0</v>
      </c>
      <c r="L55" s="29">
        <v>0</v>
      </c>
      <c r="M55" s="29">
        <v>1214.4000000000001</v>
      </c>
      <c r="N55" s="29">
        <v>1214.4000000000001</v>
      </c>
      <c r="O55" s="21" t="s">
        <v>25</v>
      </c>
      <c r="P55" s="25" t="s">
        <v>93</v>
      </c>
    </row>
    <row r="56" spans="1:31" s="26" customFormat="1" ht="178.5" x14ac:dyDescent="0.25">
      <c r="A56" s="27">
        <v>1651779</v>
      </c>
      <c r="B56" s="21" t="s">
        <v>135</v>
      </c>
      <c r="C56" s="21" t="s">
        <v>18</v>
      </c>
      <c r="D56" s="21" t="s">
        <v>88</v>
      </c>
      <c r="E56" s="21" t="s">
        <v>89</v>
      </c>
      <c r="F56" s="21" t="s">
        <v>90</v>
      </c>
      <c r="G56" s="23">
        <v>45096</v>
      </c>
      <c r="H56" s="23">
        <v>45462</v>
      </c>
      <c r="I56" s="21" t="s">
        <v>91</v>
      </c>
      <c r="J56" s="24" t="s">
        <v>92</v>
      </c>
      <c r="K56" s="29">
        <v>0</v>
      </c>
      <c r="L56" s="29">
        <v>0</v>
      </c>
      <c r="M56" s="29">
        <v>1214.4000000000001</v>
      </c>
      <c r="N56" s="29">
        <v>1214.4000000000001</v>
      </c>
      <c r="O56" s="21" t="s">
        <v>25</v>
      </c>
      <c r="P56" s="25" t="s">
        <v>93</v>
      </c>
    </row>
    <row r="57" spans="1:31" s="26" customFormat="1" ht="178.5" x14ac:dyDescent="0.25">
      <c r="A57" s="27">
        <v>2108210</v>
      </c>
      <c r="B57" s="21" t="s">
        <v>136</v>
      </c>
      <c r="C57" s="21" t="s">
        <v>18</v>
      </c>
      <c r="D57" s="21" t="s">
        <v>88</v>
      </c>
      <c r="E57" s="21" t="s">
        <v>89</v>
      </c>
      <c r="F57" s="21" t="s">
        <v>90</v>
      </c>
      <c r="G57" s="23">
        <v>45096</v>
      </c>
      <c r="H57" s="23">
        <v>45462</v>
      </c>
      <c r="I57" s="21" t="s">
        <v>91</v>
      </c>
      <c r="J57" s="24" t="s">
        <v>92</v>
      </c>
      <c r="K57" s="29">
        <v>0</v>
      </c>
      <c r="L57" s="29">
        <v>0</v>
      </c>
      <c r="M57" s="29">
        <v>1214.4000000000001</v>
      </c>
      <c r="N57" s="29">
        <v>1214.4000000000001</v>
      </c>
      <c r="O57" s="21" t="s">
        <v>25</v>
      </c>
      <c r="P57" s="25" t="s">
        <v>93</v>
      </c>
    </row>
    <row r="58" spans="1:31" s="26" customFormat="1" ht="178.5" x14ac:dyDescent="0.25">
      <c r="A58" s="27">
        <v>1092756</v>
      </c>
      <c r="B58" s="21" t="s">
        <v>137</v>
      </c>
      <c r="C58" s="21" t="s">
        <v>18</v>
      </c>
      <c r="D58" s="21" t="s">
        <v>88</v>
      </c>
      <c r="E58" s="21" t="s">
        <v>89</v>
      </c>
      <c r="F58" s="21" t="s">
        <v>90</v>
      </c>
      <c r="G58" s="23">
        <v>45096</v>
      </c>
      <c r="H58" s="23">
        <v>45462</v>
      </c>
      <c r="I58" s="21" t="s">
        <v>91</v>
      </c>
      <c r="J58" s="24" t="s">
        <v>92</v>
      </c>
      <c r="K58" s="29">
        <v>0</v>
      </c>
      <c r="L58" s="29">
        <v>0</v>
      </c>
      <c r="M58" s="29">
        <v>1214.4000000000001</v>
      </c>
      <c r="N58" s="29">
        <v>1214.4000000000001</v>
      </c>
      <c r="O58" s="21" t="s">
        <v>25</v>
      </c>
      <c r="P58" s="25" t="s">
        <v>93</v>
      </c>
    </row>
    <row r="59" spans="1:31" s="26" customFormat="1" ht="178.5" x14ac:dyDescent="0.25">
      <c r="A59" s="27">
        <v>18572081</v>
      </c>
      <c r="B59" s="21" t="s">
        <v>138</v>
      </c>
      <c r="C59" s="21" t="s">
        <v>50</v>
      </c>
      <c r="D59" s="21" t="s">
        <v>88</v>
      </c>
      <c r="E59" s="21" t="s">
        <v>89</v>
      </c>
      <c r="F59" s="21" t="s">
        <v>90</v>
      </c>
      <c r="G59" s="23">
        <v>45096</v>
      </c>
      <c r="H59" s="23">
        <v>45462</v>
      </c>
      <c r="I59" s="21" t="s">
        <v>91</v>
      </c>
      <c r="J59" s="24" t="s">
        <v>92</v>
      </c>
      <c r="K59" s="29">
        <v>0</v>
      </c>
      <c r="L59" s="29">
        <v>0</v>
      </c>
      <c r="M59" s="29">
        <v>1214.4000000000001</v>
      </c>
      <c r="N59" s="29">
        <v>1214.4000000000001</v>
      </c>
      <c r="O59" s="21" t="s">
        <v>25</v>
      </c>
      <c r="P59" s="25" t="s">
        <v>93</v>
      </c>
    </row>
    <row r="60" spans="1:31" s="33" customFormat="1" ht="80.25" customHeight="1" x14ac:dyDescent="0.25">
      <c r="A60" s="27">
        <v>1612474</v>
      </c>
      <c r="B60" s="30" t="s">
        <v>139</v>
      </c>
      <c r="C60" s="21" t="s">
        <v>111</v>
      </c>
      <c r="D60" s="21" t="s">
        <v>140</v>
      </c>
      <c r="E60" s="31" t="s">
        <v>141</v>
      </c>
      <c r="F60" s="21" t="s">
        <v>142</v>
      </c>
      <c r="G60" s="23">
        <v>45197</v>
      </c>
      <c r="H60" s="23">
        <v>45387</v>
      </c>
      <c r="I60" s="21" t="s">
        <v>143</v>
      </c>
      <c r="J60" s="24" t="s">
        <v>144</v>
      </c>
      <c r="K60" s="29">
        <v>0</v>
      </c>
      <c r="L60" s="29">
        <v>0</v>
      </c>
      <c r="M60" s="29">
        <v>58102</v>
      </c>
      <c r="N60" s="9">
        <f>SUM(K60:M60)</f>
        <v>58102</v>
      </c>
      <c r="O60" s="21" t="s">
        <v>25</v>
      </c>
      <c r="P60" s="25" t="s">
        <v>145</v>
      </c>
      <c r="Q60" s="32"/>
      <c r="R60" s="32"/>
      <c r="S60" s="32"/>
      <c r="T60" s="32"/>
      <c r="U60" s="32"/>
      <c r="V60" s="32"/>
      <c r="W60" s="32"/>
      <c r="X60" s="32"/>
      <c r="Y60" s="32"/>
      <c r="Z60" s="32"/>
      <c r="AA60" s="32"/>
      <c r="AB60" s="32"/>
      <c r="AC60" s="32"/>
      <c r="AD60" s="32"/>
      <c r="AE60" s="32"/>
    </row>
    <row r="61" spans="1:31" s="33" customFormat="1" ht="83.25" customHeight="1" x14ac:dyDescent="0.25">
      <c r="A61" s="21">
        <v>1336124</v>
      </c>
      <c r="B61" s="34" t="s">
        <v>146</v>
      </c>
      <c r="C61" s="21" t="s">
        <v>68</v>
      </c>
      <c r="D61" s="21" t="s">
        <v>147</v>
      </c>
      <c r="E61" s="21" t="s">
        <v>148</v>
      </c>
      <c r="F61" s="21" t="s">
        <v>78</v>
      </c>
      <c r="G61" s="23">
        <v>45110</v>
      </c>
      <c r="H61" s="23">
        <v>45475</v>
      </c>
      <c r="I61" s="21" t="s">
        <v>149</v>
      </c>
      <c r="J61" s="24" t="s">
        <v>150</v>
      </c>
      <c r="K61" s="21" t="s">
        <v>24</v>
      </c>
      <c r="L61" s="21" t="s">
        <v>24</v>
      </c>
      <c r="M61" s="29">
        <v>4620</v>
      </c>
      <c r="N61" s="9">
        <v>4620</v>
      </c>
      <c r="O61" s="21" t="s">
        <v>25</v>
      </c>
      <c r="P61" s="21" t="s">
        <v>151</v>
      </c>
      <c r="Q61" s="32"/>
      <c r="R61" s="3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</row>
    <row r="62" spans="1:31" s="33" customFormat="1" ht="77.25" customHeight="1" x14ac:dyDescent="0.25">
      <c r="A62" s="21">
        <v>1869340</v>
      </c>
      <c r="B62" s="34" t="s">
        <v>152</v>
      </c>
      <c r="C62" s="21" t="s">
        <v>50</v>
      </c>
      <c r="D62" s="21" t="s">
        <v>147</v>
      </c>
      <c r="E62" s="21" t="s">
        <v>148</v>
      </c>
      <c r="F62" s="21" t="s">
        <v>78</v>
      </c>
      <c r="G62" s="23">
        <v>45110</v>
      </c>
      <c r="H62" s="23">
        <v>45475</v>
      </c>
      <c r="I62" s="21" t="s">
        <v>149</v>
      </c>
      <c r="J62" s="24" t="s">
        <v>150</v>
      </c>
      <c r="K62" s="21" t="s">
        <v>24</v>
      </c>
      <c r="L62" s="21" t="s">
        <v>24</v>
      </c>
      <c r="M62" s="29">
        <v>4620</v>
      </c>
      <c r="N62" s="9">
        <v>4620</v>
      </c>
      <c r="O62" s="21" t="s">
        <v>25</v>
      </c>
      <c r="P62" s="21" t="s">
        <v>151</v>
      </c>
      <c r="Q62" s="32"/>
      <c r="R62" s="32"/>
      <c r="S62" s="32"/>
      <c r="T62" s="32"/>
      <c r="U62" s="32"/>
      <c r="V62" s="32"/>
      <c r="W62" s="32"/>
      <c r="X62" s="32"/>
      <c r="Y62" s="32"/>
      <c r="Z62" s="32"/>
      <c r="AA62" s="32"/>
      <c r="AB62" s="32"/>
      <c r="AC62" s="32"/>
      <c r="AD62" s="32"/>
      <c r="AE62" s="32"/>
    </row>
    <row r="63" spans="1:31" s="33" customFormat="1" ht="70.5" customHeight="1" x14ac:dyDescent="0.25">
      <c r="A63" s="35">
        <v>1556822</v>
      </c>
      <c r="B63" s="36" t="s">
        <v>153</v>
      </c>
      <c r="C63" s="35" t="s">
        <v>44</v>
      </c>
      <c r="D63" s="35" t="s">
        <v>147</v>
      </c>
      <c r="E63" s="35" t="s">
        <v>148</v>
      </c>
      <c r="F63" s="35" t="s">
        <v>78</v>
      </c>
      <c r="G63" s="37">
        <v>45110</v>
      </c>
      <c r="H63" s="37">
        <v>45475</v>
      </c>
      <c r="I63" s="35" t="s">
        <v>149</v>
      </c>
      <c r="J63" s="38" t="s">
        <v>150</v>
      </c>
      <c r="K63" s="35" t="s">
        <v>24</v>
      </c>
      <c r="L63" s="35" t="s">
        <v>24</v>
      </c>
      <c r="M63" s="39">
        <v>4620</v>
      </c>
      <c r="N63" s="40">
        <v>4620</v>
      </c>
      <c r="O63" s="35" t="s">
        <v>25</v>
      </c>
      <c r="P63" s="35" t="s">
        <v>151</v>
      </c>
      <c r="Q63" s="32"/>
      <c r="R63" s="32"/>
      <c r="S63" s="32"/>
      <c r="T63" s="32"/>
      <c r="U63" s="32"/>
      <c r="V63" s="32"/>
      <c r="W63" s="32"/>
      <c r="X63" s="32"/>
      <c r="Y63" s="32"/>
      <c r="Z63" s="32"/>
      <c r="AA63" s="32"/>
      <c r="AB63" s="32"/>
      <c r="AC63" s="32"/>
      <c r="AD63" s="32"/>
      <c r="AE63" s="32"/>
    </row>
    <row r="64" spans="1:31" s="33" customFormat="1" ht="153" x14ac:dyDescent="0.25">
      <c r="A64" s="21">
        <v>2119532</v>
      </c>
      <c r="B64" s="21" t="s">
        <v>55</v>
      </c>
      <c r="C64" s="21" t="s">
        <v>18</v>
      </c>
      <c r="D64" s="21" t="s">
        <v>154</v>
      </c>
      <c r="E64" s="21" t="s">
        <v>155</v>
      </c>
      <c r="F64" s="21" t="s">
        <v>78</v>
      </c>
      <c r="G64" s="23">
        <v>45138</v>
      </c>
      <c r="H64" s="23">
        <v>45688</v>
      </c>
      <c r="I64" s="21" t="s">
        <v>156</v>
      </c>
      <c r="J64" s="24" t="s">
        <v>157</v>
      </c>
      <c r="K64" s="21" t="s">
        <v>24</v>
      </c>
      <c r="L64" s="21" t="s">
        <v>24</v>
      </c>
      <c r="M64" s="29">
        <v>5394</v>
      </c>
      <c r="N64" s="9">
        <v>5394</v>
      </c>
      <c r="O64" s="21" t="s">
        <v>25</v>
      </c>
      <c r="P64" s="25" t="s">
        <v>158</v>
      </c>
    </row>
    <row r="65" spans="1:16" s="16" customFormat="1" x14ac:dyDescent="0.25">
      <c r="A65" s="10"/>
      <c r="B65" s="11"/>
      <c r="C65" s="11"/>
      <c r="D65" s="11"/>
      <c r="E65" s="11"/>
      <c r="F65" s="11"/>
      <c r="G65" s="12"/>
      <c r="H65" s="12"/>
      <c r="I65" s="11"/>
      <c r="J65" s="13"/>
      <c r="K65" s="14"/>
      <c r="L65" s="14"/>
      <c r="M65" s="14"/>
      <c r="N65" s="14"/>
      <c r="O65" s="11"/>
      <c r="P65" s="15"/>
    </row>
    <row r="66" spans="1:16" s="16" customFormat="1" x14ac:dyDescent="0.25">
      <c r="A66" s="10"/>
      <c r="B66" s="11"/>
      <c r="C66" s="11"/>
      <c r="D66" s="11"/>
      <c r="E66" s="11"/>
      <c r="F66" s="11"/>
      <c r="G66" s="12"/>
      <c r="H66" s="12"/>
      <c r="I66" s="11"/>
      <c r="J66" s="13"/>
      <c r="K66" s="14"/>
      <c r="L66" s="14"/>
      <c r="M66" s="14"/>
      <c r="N66" s="14"/>
      <c r="O66" s="11"/>
      <c r="P66" s="15"/>
    </row>
    <row r="67" spans="1:16" s="16" customFormat="1" x14ac:dyDescent="0.25">
      <c r="A67" s="10"/>
      <c r="B67" s="11"/>
      <c r="C67" s="11"/>
      <c r="D67" s="11"/>
      <c r="E67" s="11"/>
      <c r="F67" s="11"/>
      <c r="G67" s="12"/>
      <c r="H67" s="12"/>
      <c r="I67" s="11"/>
      <c r="J67" s="13"/>
      <c r="K67" s="14"/>
      <c r="L67" s="14"/>
      <c r="M67" s="14"/>
      <c r="N67" s="14"/>
      <c r="O67" s="11"/>
      <c r="P67" s="15"/>
    </row>
    <row r="68" spans="1:16" s="16" customFormat="1" x14ac:dyDescent="0.25">
      <c r="A68" s="10"/>
      <c r="B68" s="11"/>
      <c r="C68" s="11"/>
      <c r="D68" s="11"/>
      <c r="E68" s="11"/>
      <c r="F68" s="11"/>
      <c r="G68" s="12"/>
      <c r="H68" s="12"/>
      <c r="I68" s="11"/>
      <c r="J68" s="13"/>
      <c r="K68" s="14"/>
      <c r="L68" s="14"/>
      <c r="M68" s="14"/>
      <c r="N68" s="14"/>
      <c r="O68" s="11"/>
      <c r="P68" s="15"/>
    </row>
    <row r="69" spans="1:16" s="16" customFormat="1" x14ac:dyDescent="0.25">
      <c r="A69" s="10"/>
      <c r="B69" s="11"/>
      <c r="C69" s="11"/>
      <c r="D69" s="11"/>
      <c r="E69" s="11"/>
      <c r="F69" s="11"/>
      <c r="G69" s="12"/>
      <c r="H69" s="12"/>
      <c r="I69" s="11"/>
      <c r="J69" s="13"/>
      <c r="K69" s="14"/>
      <c r="L69" s="14"/>
      <c r="M69" s="14"/>
      <c r="N69" s="14"/>
      <c r="O69" s="11"/>
      <c r="P69" s="15"/>
    </row>
    <row r="70" spans="1:16" s="16" customFormat="1" x14ac:dyDescent="0.25">
      <c r="A70" s="10"/>
      <c r="B70" s="11"/>
      <c r="C70" s="11"/>
      <c r="D70" s="11"/>
      <c r="E70" s="11"/>
      <c r="F70" s="11"/>
      <c r="G70" s="12"/>
      <c r="H70" s="12"/>
      <c r="I70" s="11"/>
      <c r="J70" s="13"/>
      <c r="K70" s="14"/>
      <c r="L70" s="14"/>
      <c r="M70" s="14"/>
      <c r="N70" s="14"/>
      <c r="O70" s="11"/>
      <c r="P70" s="15"/>
    </row>
    <row r="71" spans="1:16" s="16" customFormat="1" x14ac:dyDescent="0.25">
      <c r="A71" s="10"/>
      <c r="B71" s="11"/>
      <c r="C71" s="11"/>
      <c r="D71" s="11"/>
      <c r="E71" s="11"/>
      <c r="F71" s="11"/>
      <c r="G71" s="12"/>
      <c r="H71" s="12"/>
      <c r="I71" s="11"/>
      <c r="J71" s="13"/>
      <c r="K71" s="14"/>
      <c r="L71" s="14"/>
      <c r="M71" s="14"/>
      <c r="N71" s="14"/>
      <c r="O71" s="11"/>
      <c r="P71" s="15"/>
    </row>
    <row r="72" spans="1:16" s="16" customFormat="1" x14ac:dyDescent="0.25">
      <c r="A72" s="10"/>
      <c r="B72" s="11"/>
      <c r="C72" s="11"/>
      <c r="D72" s="11"/>
      <c r="E72" s="11"/>
      <c r="F72" s="11"/>
      <c r="G72" s="12"/>
      <c r="H72" s="12"/>
      <c r="I72" s="11"/>
      <c r="J72" s="13"/>
      <c r="K72" s="14"/>
      <c r="L72" s="14"/>
      <c r="M72" s="14"/>
      <c r="N72" s="14"/>
      <c r="O72" s="11"/>
      <c r="P72" s="15"/>
    </row>
    <row r="73" spans="1:16" s="16" customFormat="1" x14ac:dyDescent="0.25">
      <c r="A73" s="10"/>
      <c r="B73" s="11"/>
      <c r="C73" s="11"/>
      <c r="D73" s="11"/>
      <c r="E73" s="11"/>
      <c r="F73" s="11"/>
      <c r="G73" s="12"/>
      <c r="H73" s="12"/>
      <c r="I73" s="11"/>
      <c r="J73" s="13"/>
      <c r="K73" s="14"/>
      <c r="L73" s="14"/>
      <c r="M73" s="14"/>
      <c r="N73" s="14"/>
      <c r="O73" s="11"/>
      <c r="P73" s="15"/>
    </row>
    <row r="74" spans="1:16" s="16" customFormat="1" x14ac:dyDescent="0.25">
      <c r="A74" s="10"/>
      <c r="B74" s="11"/>
      <c r="C74" s="11"/>
      <c r="D74" s="11"/>
      <c r="E74" s="11"/>
      <c r="F74" s="11"/>
      <c r="G74" s="12"/>
      <c r="H74" s="12"/>
      <c r="I74" s="11"/>
      <c r="J74" s="13"/>
      <c r="K74" s="14"/>
      <c r="L74" s="14"/>
      <c r="M74" s="14"/>
      <c r="N74" s="14"/>
      <c r="O74" s="11"/>
      <c r="P74" s="15"/>
    </row>
    <row r="75" spans="1:16" s="16" customFormat="1" x14ac:dyDescent="0.25">
      <c r="A75" s="10"/>
      <c r="B75" s="11"/>
      <c r="C75" s="11"/>
      <c r="D75" s="11"/>
      <c r="E75" s="11"/>
      <c r="F75" s="11"/>
      <c r="G75" s="12"/>
      <c r="H75" s="12"/>
      <c r="I75" s="11"/>
      <c r="J75" s="13"/>
      <c r="K75" s="14"/>
      <c r="L75" s="14"/>
      <c r="M75" s="14"/>
      <c r="N75" s="14"/>
      <c r="O75" s="11"/>
      <c r="P75" s="15"/>
    </row>
    <row r="76" spans="1:16" s="16" customFormat="1" x14ac:dyDescent="0.25">
      <c r="A76" s="10"/>
      <c r="B76" s="11"/>
      <c r="C76" s="11"/>
      <c r="D76" s="11"/>
      <c r="E76" s="11"/>
      <c r="F76" s="11"/>
      <c r="G76" s="12"/>
      <c r="H76" s="12"/>
      <c r="I76" s="11"/>
      <c r="J76" s="13"/>
      <c r="K76" s="14"/>
      <c r="L76" s="14"/>
      <c r="M76" s="14"/>
      <c r="N76" s="14"/>
      <c r="O76" s="11"/>
      <c r="P76" s="15"/>
    </row>
    <row r="77" spans="1:16" s="16" customFormat="1" x14ac:dyDescent="0.25">
      <c r="A77" s="10"/>
      <c r="B77" s="11"/>
      <c r="C77" s="11"/>
      <c r="D77" s="11"/>
      <c r="E77" s="11"/>
      <c r="F77" s="11"/>
      <c r="G77" s="12"/>
      <c r="H77" s="12"/>
      <c r="I77" s="11"/>
      <c r="J77" s="13"/>
      <c r="K77" s="14"/>
      <c r="L77" s="14"/>
      <c r="M77" s="14"/>
      <c r="N77" s="14"/>
      <c r="O77" s="11"/>
      <c r="P77" s="15"/>
    </row>
    <row r="78" spans="1:16" s="16" customFormat="1" x14ac:dyDescent="0.25">
      <c r="A78" s="10"/>
      <c r="B78" s="11"/>
      <c r="C78" s="11"/>
      <c r="D78" s="11"/>
      <c r="E78" s="11"/>
      <c r="F78" s="11"/>
      <c r="G78" s="12"/>
      <c r="H78" s="12"/>
      <c r="I78" s="11"/>
      <c r="J78" s="13"/>
      <c r="K78" s="14"/>
      <c r="L78" s="14"/>
      <c r="M78" s="14"/>
      <c r="N78" s="14"/>
      <c r="O78" s="11"/>
      <c r="P78" s="15"/>
    </row>
    <row r="79" spans="1:16" s="16" customFormat="1" x14ac:dyDescent="0.25">
      <c r="A79" s="10"/>
      <c r="B79" s="11"/>
      <c r="C79" s="11"/>
      <c r="D79" s="11"/>
      <c r="E79" s="11"/>
      <c r="F79" s="11"/>
      <c r="G79" s="12"/>
      <c r="H79" s="12"/>
      <c r="I79" s="11"/>
      <c r="J79" s="13"/>
      <c r="K79" s="14"/>
      <c r="L79" s="14"/>
      <c r="M79" s="14"/>
      <c r="N79" s="14"/>
      <c r="O79" s="11"/>
      <c r="P79" s="15"/>
    </row>
    <row r="80" spans="1:16" s="16" customFormat="1" x14ac:dyDescent="0.25">
      <c r="A80" s="10"/>
      <c r="B80" s="11"/>
      <c r="C80" s="11"/>
      <c r="D80" s="11"/>
      <c r="E80" s="11"/>
      <c r="F80" s="11"/>
      <c r="G80" s="12"/>
      <c r="H80" s="12"/>
      <c r="I80" s="11"/>
      <c r="J80" s="13"/>
      <c r="K80" s="14"/>
      <c r="L80" s="14"/>
      <c r="M80" s="14"/>
      <c r="N80" s="14"/>
      <c r="O80" s="11"/>
      <c r="P80" s="15"/>
    </row>
    <row r="81" spans="1:16" s="16" customFormat="1" x14ac:dyDescent="0.25">
      <c r="A81" s="10"/>
      <c r="B81" s="11"/>
      <c r="C81" s="11"/>
      <c r="D81" s="11"/>
      <c r="E81" s="11"/>
      <c r="F81" s="11"/>
      <c r="G81" s="12"/>
      <c r="H81" s="12"/>
      <c r="I81" s="11"/>
      <c r="J81" s="13"/>
      <c r="K81" s="14"/>
      <c r="L81" s="14"/>
      <c r="M81" s="14"/>
      <c r="N81" s="14"/>
      <c r="O81" s="11"/>
      <c r="P81" s="15"/>
    </row>
    <row r="82" spans="1:16" s="16" customFormat="1" x14ac:dyDescent="0.25">
      <c r="A82" s="10"/>
      <c r="B82" s="11"/>
      <c r="C82" s="11"/>
      <c r="D82" s="11"/>
      <c r="E82" s="11"/>
      <c r="F82" s="11"/>
      <c r="G82" s="12"/>
      <c r="H82" s="12"/>
      <c r="I82" s="11"/>
      <c r="J82" s="13"/>
      <c r="K82" s="14"/>
      <c r="L82" s="14"/>
      <c r="M82" s="14"/>
      <c r="N82" s="14"/>
      <c r="O82" s="11"/>
      <c r="P82" s="15"/>
    </row>
    <row r="83" spans="1:16" s="16" customFormat="1" x14ac:dyDescent="0.25">
      <c r="A83" s="10"/>
      <c r="B83" s="11"/>
      <c r="C83" s="11"/>
      <c r="D83" s="11"/>
      <c r="E83" s="11"/>
      <c r="F83" s="11"/>
      <c r="G83" s="12"/>
      <c r="H83" s="12"/>
      <c r="I83" s="11"/>
      <c r="J83" s="13"/>
      <c r="K83" s="14"/>
      <c r="L83" s="14"/>
      <c r="M83" s="14"/>
      <c r="N83" s="14"/>
      <c r="O83" s="11"/>
      <c r="P83" s="15"/>
    </row>
    <row r="84" spans="1:16" s="16" customFormat="1" x14ac:dyDescent="0.25">
      <c r="A84" s="10"/>
      <c r="B84" s="11"/>
      <c r="C84" s="11"/>
      <c r="D84" s="11"/>
      <c r="E84" s="11"/>
      <c r="F84" s="11"/>
      <c r="G84" s="12"/>
      <c r="H84" s="12"/>
      <c r="I84" s="11"/>
      <c r="J84" s="13"/>
      <c r="K84" s="14"/>
      <c r="L84" s="14"/>
      <c r="M84" s="14"/>
      <c r="N84" s="14"/>
      <c r="O84" s="11"/>
      <c r="P84" s="15"/>
    </row>
    <row r="85" spans="1:16" s="16" customFormat="1" x14ac:dyDescent="0.25">
      <c r="A85" s="10"/>
      <c r="B85" s="11"/>
      <c r="C85" s="11"/>
      <c r="D85" s="11"/>
      <c r="E85" s="11"/>
      <c r="F85" s="11"/>
      <c r="G85" s="12"/>
      <c r="H85" s="12"/>
      <c r="I85" s="11"/>
      <c r="J85" s="13"/>
      <c r="K85" s="14"/>
      <c r="L85" s="14"/>
      <c r="M85" s="14"/>
      <c r="N85" s="14"/>
      <c r="O85" s="11"/>
      <c r="P85" s="15"/>
    </row>
    <row r="86" spans="1:16" s="16" customFormat="1" x14ac:dyDescent="0.25">
      <c r="A86" s="10"/>
      <c r="B86" s="11"/>
      <c r="C86" s="11"/>
      <c r="D86" s="11"/>
      <c r="E86" s="11"/>
      <c r="F86" s="11"/>
      <c r="G86" s="12"/>
      <c r="H86" s="12"/>
      <c r="I86" s="11"/>
      <c r="J86" s="13"/>
      <c r="K86" s="14"/>
      <c r="L86" s="14"/>
      <c r="M86" s="14"/>
      <c r="N86" s="14"/>
      <c r="O86" s="11"/>
      <c r="P86" s="15"/>
    </row>
    <row r="87" spans="1:16" s="16" customFormat="1" x14ac:dyDescent="0.25">
      <c r="A87" s="10"/>
      <c r="B87" s="11"/>
      <c r="C87" s="11"/>
      <c r="D87" s="11"/>
      <c r="E87" s="11"/>
      <c r="F87" s="11"/>
      <c r="G87" s="12"/>
      <c r="H87" s="12"/>
      <c r="I87" s="11"/>
      <c r="J87" s="13"/>
      <c r="K87" s="14"/>
      <c r="L87" s="14"/>
      <c r="M87" s="14"/>
      <c r="N87" s="14"/>
      <c r="O87" s="11"/>
      <c r="P87" s="15"/>
    </row>
    <row r="88" spans="1:16" s="16" customFormat="1" x14ac:dyDescent="0.25">
      <c r="A88" s="10"/>
      <c r="B88" s="11"/>
      <c r="C88" s="11"/>
      <c r="D88" s="11"/>
      <c r="E88" s="11"/>
      <c r="F88" s="11"/>
      <c r="G88" s="12"/>
      <c r="H88" s="12"/>
      <c r="I88" s="11"/>
      <c r="J88" s="13"/>
      <c r="K88" s="14"/>
      <c r="L88" s="14"/>
      <c r="M88" s="14"/>
      <c r="N88" s="14"/>
      <c r="O88" s="11"/>
      <c r="P88" s="15"/>
    </row>
    <row r="89" spans="1:16" s="16" customFormat="1" x14ac:dyDescent="0.25">
      <c r="A89" s="10"/>
      <c r="B89" s="11"/>
      <c r="C89" s="11"/>
      <c r="D89" s="11"/>
      <c r="E89" s="11"/>
      <c r="F89" s="11"/>
      <c r="G89" s="12"/>
      <c r="H89" s="12"/>
      <c r="I89" s="11"/>
      <c r="J89" s="13"/>
      <c r="K89" s="14"/>
      <c r="L89" s="14"/>
      <c r="M89" s="14"/>
      <c r="N89" s="14"/>
      <c r="O89" s="11"/>
      <c r="P89" s="15"/>
    </row>
    <row r="90" spans="1:16" s="16" customFormat="1" x14ac:dyDescent="0.25">
      <c r="A90" s="10"/>
      <c r="B90" s="11"/>
      <c r="C90" s="11"/>
      <c r="D90" s="11"/>
      <c r="E90" s="11"/>
      <c r="F90" s="11"/>
      <c r="G90" s="12"/>
      <c r="H90" s="12"/>
      <c r="I90" s="11"/>
      <c r="J90" s="13"/>
      <c r="K90" s="14"/>
      <c r="L90" s="14"/>
      <c r="M90" s="14"/>
      <c r="N90" s="14"/>
      <c r="O90" s="11"/>
      <c r="P90" s="15"/>
    </row>
    <row r="91" spans="1:16" s="16" customFormat="1" x14ac:dyDescent="0.25">
      <c r="A91" s="10"/>
      <c r="B91" s="11"/>
      <c r="C91" s="11"/>
      <c r="D91" s="11"/>
      <c r="E91" s="11"/>
      <c r="F91" s="11"/>
      <c r="G91" s="12"/>
      <c r="H91" s="12"/>
      <c r="I91" s="11"/>
      <c r="J91" s="13"/>
      <c r="K91" s="14"/>
      <c r="L91" s="14"/>
      <c r="M91" s="14"/>
      <c r="N91" s="14"/>
      <c r="O91" s="11"/>
      <c r="P91" s="15"/>
    </row>
    <row r="92" spans="1:16" s="16" customFormat="1" x14ac:dyDescent="0.25">
      <c r="A92" s="10"/>
      <c r="B92" s="11"/>
      <c r="C92" s="11"/>
      <c r="D92" s="11"/>
      <c r="E92" s="11"/>
      <c r="F92" s="11"/>
      <c r="G92" s="12"/>
      <c r="H92" s="12"/>
      <c r="I92" s="11"/>
      <c r="J92" s="13"/>
      <c r="K92" s="14"/>
      <c r="L92" s="14"/>
      <c r="M92" s="14"/>
      <c r="N92" s="14"/>
      <c r="O92" s="11"/>
      <c r="P92" s="15"/>
    </row>
    <row r="93" spans="1:16" s="16" customFormat="1" x14ac:dyDescent="0.25">
      <c r="A93" s="10"/>
      <c r="B93" s="11"/>
      <c r="C93" s="11"/>
      <c r="D93" s="11"/>
      <c r="E93" s="11"/>
      <c r="F93" s="11"/>
      <c r="G93" s="12"/>
      <c r="H93" s="12"/>
      <c r="I93" s="11"/>
      <c r="J93" s="13"/>
      <c r="K93" s="14"/>
      <c r="L93" s="14"/>
      <c r="M93" s="14"/>
      <c r="N93" s="14"/>
      <c r="O93" s="11"/>
      <c r="P93" s="15"/>
    </row>
    <row r="94" spans="1:16" s="16" customFormat="1" x14ac:dyDescent="0.25">
      <c r="A94" s="10"/>
      <c r="B94" s="11"/>
      <c r="C94" s="11"/>
      <c r="D94" s="11"/>
      <c r="E94" s="11"/>
      <c r="F94" s="11"/>
      <c r="G94" s="12"/>
      <c r="H94" s="12"/>
      <c r="I94" s="11"/>
      <c r="J94" s="13"/>
      <c r="K94" s="14"/>
      <c r="L94" s="14"/>
      <c r="M94" s="14"/>
      <c r="N94" s="14"/>
      <c r="O94" s="11"/>
      <c r="P94" s="15"/>
    </row>
    <row r="95" spans="1:16" s="16" customFormat="1" x14ac:dyDescent="0.25"/>
  </sheetData>
  <autoFilter ref="A3:P64" xr:uid="{E00477C3-B92B-43CA-8095-4F4896A9D5F2}"/>
  <mergeCells count="2">
    <mergeCell ref="A1:D1"/>
    <mergeCell ref="K2:N2"/>
  </mergeCells>
  <phoneticPr fontId="2" type="noConversion"/>
  <conditionalFormatting sqref="I4:J59 I65:J94">
    <cfRule type="cellIs" dxfId="11" priority="10" stopIfTrue="1" operator="equal">
      <formula>"SIM"</formula>
    </cfRule>
    <cfRule type="cellIs" dxfId="10" priority="11" stopIfTrue="1" operator="equal">
      <formula>"NÃO"</formula>
    </cfRule>
    <cfRule type="cellIs" dxfId="9" priority="12" stopIfTrue="1" operator="equal">
      <formula>"TROCA"</formula>
    </cfRule>
  </conditionalFormatting>
  <conditionalFormatting sqref="I60:J60">
    <cfRule type="cellIs" dxfId="8" priority="7" stopIfTrue="1" operator="equal">
      <formula>"SIM"</formula>
    </cfRule>
    <cfRule type="cellIs" dxfId="7" priority="8" stopIfTrue="1" operator="equal">
      <formula>"NÃO"</formula>
    </cfRule>
    <cfRule type="cellIs" dxfId="6" priority="9" stopIfTrue="1" operator="equal">
      <formula>"TROCA"</formula>
    </cfRule>
  </conditionalFormatting>
  <conditionalFormatting sqref="I61:J63">
    <cfRule type="cellIs" dxfId="5" priority="4" stopIfTrue="1" operator="equal">
      <formula>"SIM"</formula>
    </cfRule>
    <cfRule type="cellIs" dxfId="4" priority="5" stopIfTrue="1" operator="equal">
      <formula>"NÃO"</formula>
    </cfRule>
    <cfRule type="cellIs" dxfId="3" priority="6" stopIfTrue="1" operator="equal">
      <formula>"TROCA"</formula>
    </cfRule>
  </conditionalFormatting>
  <conditionalFormatting sqref="I64:J64">
    <cfRule type="cellIs" dxfId="2" priority="1" stopIfTrue="1" operator="equal">
      <formula>"SIM"</formula>
    </cfRule>
    <cfRule type="cellIs" dxfId="1" priority="2" stopIfTrue="1" operator="equal">
      <formula>"NÃO"</formula>
    </cfRule>
    <cfRule type="cellIs" dxfId="0" priority="3" stopIfTrue="1" operator="equal">
      <formula>"TROCA"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75cad56-2112-495b-946e-dc87867e4e6f">
      <Terms xmlns="http://schemas.microsoft.com/office/infopath/2007/PartnerControls"/>
    </lcf76f155ced4ddcb4097134ff3c332f>
    <TaxCatchAll xmlns="96487298-5847-40c0-bbf7-3a58ae80aee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70B1B92F9C62D48B6ED321C4000D724" ma:contentTypeVersion="18" ma:contentTypeDescription="Crie um novo documento." ma:contentTypeScope="" ma:versionID="77474f981198ac3464c0af456bba199b">
  <xsd:schema xmlns:xsd="http://www.w3.org/2001/XMLSchema" xmlns:xs="http://www.w3.org/2001/XMLSchema" xmlns:p="http://schemas.microsoft.com/office/2006/metadata/properties" xmlns:ns2="875cad56-2112-495b-946e-dc87867e4e6f" xmlns:ns3="96487298-5847-40c0-bbf7-3a58ae80aeef" targetNamespace="http://schemas.microsoft.com/office/2006/metadata/properties" ma:root="true" ma:fieldsID="47458eea28ea37c8f92087125aa5a463" ns2:_="" ns3:_="">
    <xsd:import namespace="875cad56-2112-495b-946e-dc87867e4e6f"/>
    <xsd:import namespace="96487298-5847-40c0-bbf7-3a58ae80ae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5cad56-2112-495b-946e-dc87867e4e6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Marcações de imagem" ma:readOnly="false" ma:fieldId="{5cf76f15-5ced-4ddc-b409-7134ff3c332f}" ma:taxonomyMulti="true" ma:sspId="48bd787f-3d4b-48ab-ae75-87efa943b08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487298-5847-40c0-bbf7-3a58ae80aee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5b18c020-7880-4bd6-a3d4-cb4dbcd8bef0}" ma:internalName="TaxCatchAll" ma:showField="CatchAllData" ma:web="96487298-5847-40c0-bbf7-3a58ae80ae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E464D62-AE9A-4A69-9AEB-8F7489E7F0BF}">
  <ds:schemaRefs>
    <ds:schemaRef ds:uri="http://schemas.microsoft.com/office/2006/metadata/properties"/>
    <ds:schemaRef ds:uri="http://schemas.microsoft.com/office/infopath/2007/PartnerControls"/>
    <ds:schemaRef ds:uri="875cad56-2112-495b-946e-dc87867e4e6f"/>
    <ds:schemaRef ds:uri="96487298-5847-40c0-bbf7-3a58ae80aeef"/>
  </ds:schemaRefs>
</ds:datastoreItem>
</file>

<file path=customXml/itemProps2.xml><?xml version="1.0" encoding="utf-8"?>
<ds:datastoreItem xmlns:ds="http://schemas.openxmlformats.org/officeDocument/2006/customXml" ds:itemID="{92799108-16A9-4B16-9359-B7DCC1AD855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9175292-9369-44AD-A3B7-697F763E141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75cad56-2112-495b-946e-dc87867e4e6f"/>
    <ds:schemaRef ds:uri="96487298-5847-40c0-bbf7-3a58ae80ae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Janeiro_2024</vt:lpstr>
    </vt:vector>
  </TitlesOfParts>
  <Manager/>
  <Company>ANS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Amauri Barbosa Junior</dc:creator>
  <cp:keywords/>
  <dc:description/>
  <cp:lastModifiedBy>Usuário do Windows</cp:lastModifiedBy>
  <cp:revision/>
  <dcterms:created xsi:type="dcterms:W3CDTF">2020-05-08T14:48:42Z</dcterms:created>
  <dcterms:modified xsi:type="dcterms:W3CDTF">2024-02-19T14:48:12Z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0x010100A70B1B92F9C62D48B6ED321C4000D724</vt:lpwstr>
  </property>
  <property fmtid="{D5CDD505-2E9C-101B-9397-08002B2CF9AE}" pid="3" name="MediaServiceImageTags">
    <vt:lpwstr/>
  </property>
</Properties>
</file>